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2260" windowHeight="12585"/>
  </bookViews>
  <sheets>
    <sheet name="10x10 LR" sheetId="1" r:id="rId1"/>
    <sheet name="10x10 TG" sheetId="3" r:id="rId2"/>
    <sheet name="20x20 LR" sheetId="2" r:id="rId3"/>
    <sheet name="20x20 TG" sheetId="4" r:id="rId4"/>
    <sheet name="Orientation inline" sheetId="5" r:id="rId5"/>
    <sheet name="Orientation crossline" sheetId="7" r:id="rId6"/>
    <sheet name="Rendement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" i="1"/>
  <c r="AL3" i="1"/>
  <c r="AB3" i="1"/>
  <c r="Z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" i="1"/>
  <c r="AE168" i="1" l="1"/>
  <c r="AE167" i="1" s="1"/>
  <c r="AE169" i="1"/>
  <c r="AE172" i="1"/>
  <c r="AE173" i="1" s="1"/>
  <c r="AE174" i="1" s="1"/>
  <c r="AE175" i="1"/>
  <c r="AE171" i="1"/>
  <c r="AJ3" i="1"/>
  <c r="AF174" i="1"/>
  <c r="AF173" i="1"/>
  <c r="AF172" i="1"/>
  <c r="AF171" i="1"/>
  <c r="AF170" i="1"/>
  <c r="AF169" i="1"/>
  <c r="AF168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W3" i="1"/>
  <c r="AE166" i="1" l="1"/>
  <c r="AF167" i="1"/>
  <c r="AF175" i="1"/>
  <c r="AE176" i="1"/>
  <c r="S258" i="6"/>
  <c r="H259" i="6"/>
  <c r="AF166" i="1" l="1"/>
  <c r="AE165" i="1"/>
  <c r="AF176" i="1"/>
  <c r="AE177" i="1"/>
  <c r="AF165" i="1" l="1"/>
  <c r="AE164" i="1"/>
  <c r="AE178" i="1"/>
  <c r="AF177" i="1"/>
  <c r="AC3" i="1"/>
  <c r="AF164" i="1" l="1"/>
  <c r="AE163" i="1"/>
  <c r="AE179" i="1"/>
  <c r="AF178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E162" i="1" l="1"/>
  <c r="AF163" i="1"/>
  <c r="AE180" i="1"/>
  <c r="AF179" i="1"/>
  <c r="X183" i="1"/>
  <c r="AE161" i="1" l="1"/>
  <c r="AF162" i="1"/>
  <c r="AE181" i="1"/>
  <c r="AF180" i="1"/>
  <c r="O46" i="7"/>
  <c r="K46" i="7"/>
  <c r="G46" i="7"/>
  <c r="C46" i="7"/>
  <c r="O45" i="7"/>
  <c r="K45" i="7"/>
  <c r="G45" i="7"/>
  <c r="C45" i="7"/>
  <c r="O44" i="7"/>
  <c r="K44" i="7"/>
  <c r="G44" i="7"/>
  <c r="C44" i="7"/>
  <c r="O43" i="7"/>
  <c r="K43" i="7"/>
  <c r="G43" i="7"/>
  <c r="C43" i="7"/>
  <c r="O42" i="7"/>
  <c r="K42" i="7"/>
  <c r="G42" i="7"/>
  <c r="C42" i="7"/>
  <c r="O41" i="7"/>
  <c r="K41" i="7"/>
  <c r="G41" i="7"/>
  <c r="C41" i="7"/>
  <c r="O40" i="7"/>
  <c r="K40" i="7"/>
  <c r="G40" i="7"/>
  <c r="C40" i="7"/>
  <c r="O39" i="7"/>
  <c r="K39" i="7"/>
  <c r="G39" i="7"/>
  <c r="C39" i="7"/>
  <c r="O38" i="7"/>
  <c r="K38" i="7"/>
  <c r="G38" i="7"/>
  <c r="C38" i="7"/>
  <c r="O37" i="7"/>
  <c r="K37" i="7"/>
  <c r="G37" i="7"/>
  <c r="C37" i="7"/>
  <c r="O36" i="7"/>
  <c r="K36" i="7"/>
  <c r="G36" i="7"/>
  <c r="C36" i="7"/>
  <c r="O35" i="7"/>
  <c r="K35" i="7"/>
  <c r="G35" i="7"/>
  <c r="C35" i="7"/>
  <c r="O34" i="7"/>
  <c r="K34" i="7"/>
  <c r="G34" i="7"/>
  <c r="C34" i="7"/>
  <c r="O33" i="7"/>
  <c r="K33" i="7"/>
  <c r="G33" i="7"/>
  <c r="C33" i="7"/>
  <c r="O32" i="7"/>
  <c r="K32" i="7"/>
  <c r="G32" i="7"/>
  <c r="C32" i="7"/>
  <c r="O31" i="7"/>
  <c r="K31" i="7"/>
  <c r="G31" i="7"/>
  <c r="C31" i="7"/>
  <c r="O30" i="7"/>
  <c r="K30" i="7"/>
  <c r="G30" i="7"/>
  <c r="C30" i="7"/>
  <c r="O29" i="7"/>
  <c r="K29" i="7"/>
  <c r="G29" i="7"/>
  <c r="C29" i="7"/>
  <c r="O28" i="7"/>
  <c r="K28" i="7"/>
  <c r="G28" i="7"/>
  <c r="C28" i="7"/>
  <c r="O27" i="7"/>
  <c r="K27" i="7"/>
  <c r="G27" i="7"/>
  <c r="C27" i="7"/>
  <c r="O26" i="7"/>
  <c r="K26" i="7"/>
  <c r="G26" i="7"/>
  <c r="C26" i="7"/>
  <c r="O25" i="7"/>
  <c r="K25" i="7"/>
  <c r="G25" i="7"/>
  <c r="C25" i="7"/>
  <c r="O24" i="7"/>
  <c r="K24" i="7"/>
  <c r="G24" i="7"/>
  <c r="C24" i="7"/>
  <c r="O23" i="7"/>
  <c r="K23" i="7"/>
  <c r="G23" i="7"/>
  <c r="C23" i="7"/>
  <c r="O22" i="7"/>
  <c r="K22" i="7"/>
  <c r="G22" i="7"/>
  <c r="C22" i="7"/>
  <c r="O21" i="7"/>
  <c r="K21" i="7"/>
  <c r="G21" i="7"/>
  <c r="C21" i="7"/>
  <c r="O20" i="7"/>
  <c r="K20" i="7"/>
  <c r="G20" i="7"/>
  <c r="C20" i="7"/>
  <c r="O19" i="7"/>
  <c r="K19" i="7"/>
  <c r="G19" i="7"/>
  <c r="C19" i="7"/>
  <c r="O18" i="7"/>
  <c r="K18" i="7"/>
  <c r="G18" i="7"/>
  <c r="C18" i="7"/>
  <c r="O17" i="7"/>
  <c r="K17" i="7"/>
  <c r="G17" i="7"/>
  <c r="C17" i="7"/>
  <c r="O16" i="7"/>
  <c r="K16" i="7"/>
  <c r="G16" i="7"/>
  <c r="C16" i="7"/>
  <c r="O15" i="7"/>
  <c r="K15" i="7"/>
  <c r="G15" i="7"/>
  <c r="C15" i="7"/>
  <c r="O14" i="7"/>
  <c r="K14" i="7"/>
  <c r="G14" i="7"/>
  <c r="C14" i="7"/>
  <c r="O13" i="7"/>
  <c r="K13" i="7"/>
  <c r="G13" i="7"/>
  <c r="C13" i="7"/>
  <c r="O12" i="7"/>
  <c r="K12" i="7"/>
  <c r="G12" i="7"/>
  <c r="C12" i="7"/>
  <c r="O11" i="7"/>
  <c r="K11" i="7"/>
  <c r="G11" i="7"/>
  <c r="C11" i="7"/>
  <c r="O10" i="7"/>
  <c r="K10" i="7"/>
  <c r="G10" i="7"/>
  <c r="C10" i="7"/>
  <c r="O9" i="7"/>
  <c r="K9" i="7"/>
  <c r="G9" i="7"/>
  <c r="C9" i="7"/>
  <c r="O8" i="7"/>
  <c r="K8" i="7"/>
  <c r="G8" i="7"/>
  <c r="C8" i="7"/>
  <c r="O7" i="7"/>
  <c r="K7" i="7"/>
  <c r="G7" i="7"/>
  <c r="C7" i="7"/>
  <c r="O6" i="7"/>
  <c r="K6" i="7"/>
  <c r="G6" i="7"/>
  <c r="C6" i="7"/>
  <c r="O5" i="7"/>
  <c r="K5" i="7"/>
  <c r="G5" i="7"/>
  <c r="C5" i="7"/>
  <c r="O4" i="7"/>
  <c r="K4" i="7"/>
  <c r="G4" i="7"/>
  <c r="C4" i="7"/>
  <c r="O3" i="7"/>
  <c r="K3" i="7"/>
  <c r="G3" i="7"/>
  <c r="C3" i="7"/>
  <c r="O2" i="7"/>
  <c r="K2" i="7"/>
  <c r="G2" i="7"/>
  <c r="C2" i="7"/>
  <c r="C2" i="5"/>
  <c r="AE160" i="1" l="1"/>
  <c r="AF161" i="1"/>
  <c r="AF181" i="1"/>
  <c r="AE18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AF160" i="1" l="1"/>
  <c r="AE159" i="1"/>
  <c r="AF182" i="1"/>
  <c r="AE183" i="1"/>
  <c r="W184" i="1"/>
  <c r="X184" i="1" s="1"/>
  <c r="W182" i="1"/>
  <c r="X182" i="1" s="1"/>
  <c r="AA3" i="1"/>
  <c r="W185" i="1"/>
  <c r="AF159" i="1" l="1"/>
  <c r="AE158" i="1"/>
  <c r="AE184" i="1"/>
  <c r="AF183" i="1"/>
  <c r="W186" i="1"/>
  <c r="X185" i="1"/>
  <c r="W181" i="1"/>
  <c r="AF158" i="1" l="1"/>
  <c r="AE157" i="1"/>
  <c r="AE185" i="1"/>
  <c r="AF184" i="1"/>
  <c r="W180" i="1"/>
  <c r="X181" i="1"/>
  <c r="W187" i="1"/>
  <c r="X186" i="1"/>
  <c r="AE156" i="1" l="1"/>
  <c r="AF157" i="1"/>
  <c r="AE186" i="1"/>
  <c r="AF185" i="1"/>
  <c r="W188" i="1"/>
  <c r="X187" i="1"/>
  <c r="X180" i="1"/>
  <c r="W179" i="1"/>
  <c r="AE155" i="1" l="1"/>
  <c r="AF156" i="1"/>
  <c r="AF186" i="1"/>
  <c r="AE187" i="1"/>
  <c r="X179" i="1"/>
  <c r="W178" i="1"/>
  <c r="W189" i="1"/>
  <c r="X188" i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3" i="2"/>
  <c r="AE154" i="1" l="1"/>
  <c r="AF155" i="1"/>
  <c r="AF187" i="1"/>
  <c r="AE188" i="1"/>
  <c r="W190" i="1"/>
  <c r="X189" i="1"/>
  <c r="X178" i="1"/>
  <c r="W177" i="1"/>
  <c r="Z318" i="2"/>
  <c r="X319" i="2"/>
  <c r="Z319" i="2" s="1"/>
  <c r="X317" i="2"/>
  <c r="Z317" i="2" s="1"/>
  <c r="AE153" i="1" l="1"/>
  <c r="AF154" i="1"/>
  <c r="AF188" i="1"/>
  <c r="AE189" i="1"/>
  <c r="X177" i="1"/>
  <c r="W176" i="1"/>
  <c r="W191" i="1"/>
  <c r="X190" i="1"/>
  <c r="X320" i="2"/>
  <c r="Z320" i="2" s="1"/>
  <c r="X321" i="2"/>
  <c r="X316" i="2"/>
  <c r="V315" i="2"/>
  <c r="U316" i="2"/>
  <c r="U314" i="2"/>
  <c r="V314" i="2" s="1"/>
  <c r="AF153" i="1" l="1"/>
  <c r="AE152" i="1"/>
  <c r="AE190" i="1"/>
  <c r="AF189" i="1"/>
  <c r="W192" i="1"/>
  <c r="X191" i="1"/>
  <c r="X176" i="1"/>
  <c r="W175" i="1"/>
  <c r="U313" i="2"/>
  <c r="V313" i="2" s="1"/>
  <c r="U317" i="2"/>
  <c r="V316" i="2"/>
  <c r="X322" i="2"/>
  <c r="Z321" i="2"/>
  <c r="X315" i="2"/>
  <c r="Z316" i="2"/>
  <c r="S289" i="2"/>
  <c r="R290" i="2"/>
  <c r="R288" i="2"/>
  <c r="V4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3" i="6"/>
  <c r="W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3" i="6"/>
  <c r="AF152" i="1" l="1"/>
  <c r="AE151" i="1"/>
  <c r="AE191" i="1"/>
  <c r="AF190" i="1"/>
  <c r="U312" i="2"/>
  <c r="X175" i="1"/>
  <c r="W174" i="1"/>
  <c r="W193" i="1"/>
  <c r="X192" i="1"/>
  <c r="R291" i="2"/>
  <c r="S290" i="2"/>
  <c r="X323" i="2"/>
  <c r="Z322" i="2"/>
  <c r="S288" i="2"/>
  <c r="R287" i="2"/>
  <c r="U318" i="2"/>
  <c r="V317" i="2"/>
  <c r="X314" i="2"/>
  <c r="Z315" i="2"/>
  <c r="U311" i="2"/>
  <c r="V312" i="2"/>
  <c r="V5" i="6"/>
  <c r="W4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C2" i="1"/>
  <c r="AE150" i="1" l="1"/>
  <c r="AF151" i="1"/>
  <c r="AE192" i="1"/>
  <c r="AF191" i="1"/>
  <c r="W194" i="1"/>
  <c r="X193" i="1"/>
  <c r="X174" i="1"/>
  <c r="W173" i="1"/>
  <c r="X313" i="2"/>
  <c r="Z314" i="2"/>
  <c r="R286" i="2"/>
  <c r="S287" i="2"/>
  <c r="U310" i="2"/>
  <c r="V311" i="2"/>
  <c r="X324" i="2"/>
  <c r="Z323" i="2"/>
  <c r="U319" i="2"/>
  <c r="V318" i="2"/>
  <c r="R292" i="2"/>
  <c r="S291" i="2"/>
  <c r="V6" i="6"/>
  <c r="W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2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54" i="3"/>
  <c r="G53" i="3"/>
  <c r="G52" i="3"/>
  <c r="G51" i="3"/>
  <c r="G50" i="3"/>
  <c r="G49" i="3"/>
  <c r="G48" i="3"/>
  <c r="G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AE149" i="1" l="1"/>
  <c r="AF150" i="1"/>
  <c r="AE193" i="1"/>
  <c r="AF192" i="1"/>
  <c r="X173" i="1"/>
  <c r="W172" i="1"/>
  <c r="W195" i="1"/>
  <c r="X194" i="1"/>
  <c r="R293" i="2"/>
  <c r="S292" i="2"/>
  <c r="V310" i="2"/>
  <c r="U309" i="2"/>
  <c r="U320" i="2"/>
  <c r="V319" i="2"/>
  <c r="R285" i="2"/>
  <c r="S286" i="2"/>
  <c r="X325" i="2"/>
  <c r="Z324" i="2"/>
  <c r="X312" i="2"/>
  <c r="Z313" i="2"/>
  <c r="V7" i="6"/>
  <c r="W6" i="6"/>
  <c r="AE148" i="1" l="1"/>
  <c r="AF149" i="1"/>
  <c r="AF193" i="1"/>
  <c r="AE194" i="1"/>
  <c r="W196" i="1"/>
  <c r="X195" i="1"/>
  <c r="X172" i="1"/>
  <c r="W171" i="1"/>
  <c r="R284" i="2"/>
  <c r="S285" i="2"/>
  <c r="X326" i="2"/>
  <c r="Z325" i="2"/>
  <c r="R294" i="2"/>
  <c r="S293" i="2"/>
  <c r="X311" i="2"/>
  <c r="Z312" i="2"/>
  <c r="U321" i="2"/>
  <c r="V320" i="2"/>
  <c r="V309" i="2"/>
  <c r="U308" i="2"/>
  <c r="V8" i="6"/>
  <c r="W7" i="6"/>
  <c r="AE147" i="1" l="1"/>
  <c r="AF148" i="1"/>
  <c r="AF194" i="1"/>
  <c r="AE195" i="1"/>
  <c r="X171" i="1"/>
  <c r="W170" i="1"/>
  <c r="W197" i="1"/>
  <c r="X196" i="1"/>
  <c r="V308" i="2"/>
  <c r="U307" i="2"/>
  <c r="R295" i="2"/>
  <c r="S294" i="2"/>
  <c r="U322" i="2"/>
  <c r="V321" i="2"/>
  <c r="X327" i="2"/>
  <c r="Z326" i="2"/>
  <c r="X310" i="2"/>
  <c r="Z311" i="2"/>
  <c r="S284" i="2"/>
  <c r="R283" i="2"/>
  <c r="V9" i="6"/>
  <c r="W8" i="6"/>
  <c r="AF147" i="1" l="1"/>
  <c r="AE146" i="1"/>
  <c r="AE196" i="1"/>
  <c r="AF195" i="1"/>
  <c r="W198" i="1"/>
  <c r="X197" i="1"/>
  <c r="X170" i="1"/>
  <c r="W169" i="1"/>
  <c r="R282" i="2"/>
  <c r="S283" i="2"/>
  <c r="U323" i="2"/>
  <c r="V322" i="2"/>
  <c r="X309" i="2"/>
  <c r="Z310" i="2"/>
  <c r="R296" i="2"/>
  <c r="S295" i="2"/>
  <c r="U306" i="2"/>
  <c r="V307" i="2"/>
  <c r="X328" i="2"/>
  <c r="Z327" i="2"/>
  <c r="W9" i="6"/>
  <c r="V10" i="6"/>
  <c r="AF146" i="1" l="1"/>
  <c r="AE145" i="1"/>
  <c r="AE197" i="1"/>
  <c r="AF196" i="1"/>
  <c r="X169" i="1"/>
  <c r="W168" i="1"/>
  <c r="W199" i="1"/>
  <c r="X198" i="1"/>
  <c r="X329" i="2"/>
  <c r="Z328" i="2"/>
  <c r="X308" i="2"/>
  <c r="Z309" i="2"/>
  <c r="U305" i="2"/>
  <c r="V306" i="2"/>
  <c r="U324" i="2"/>
  <c r="V323" i="2"/>
  <c r="R297" i="2"/>
  <c r="S296" i="2"/>
  <c r="R281" i="2"/>
  <c r="S282" i="2"/>
  <c r="W10" i="6"/>
  <c r="V11" i="6"/>
  <c r="AE144" i="1" l="1"/>
  <c r="AF145" i="1"/>
  <c r="AE198" i="1"/>
  <c r="AF197" i="1"/>
  <c r="W200" i="1"/>
  <c r="X199" i="1"/>
  <c r="X168" i="1"/>
  <c r="W167" i="1"/>
  <c r="R280" i="2"/>
  <c r="S281" i="2"/>
  <c r="U304" i="2"/>
  <c r="V305" i="2"/>
  <c r="R298" i="2"/>
  <c r="S297" i="2"/>
  <c r="X307" i="2"/>
  <c r="Z308" i="2"/>
  <c r="U325" i="2"/>
  <c r="V324" i="2"/>
  <c r="X330" i="2"/>
  <c r="Z329" i="2"/>
  <c r="V12" i="6"/>
  <c r="W11" i="6"/>
  <c r="AE143" i="1" l="1"/>
  <c r="AF144" i="1"/>
  <c r="AF198" i="1"/>
  <c r="AE199" i="1"/>
  <c r="X167" i="1"/>
  <c r="W166" i="1"/>
  <c r="W201" i="1"/>
  <c r="X200" i="1"/>
  <c r="X331" i="2"/>
  <c r="Z330" i="2"/>
  <c r="R299" i="2"/>
  <c r="S298" i="2"/>
  <c r="U326" i="2"/>
  <c r="V325" i="2"/>
  <c r="U303" i="2"/>
  <c r="V304" i="2"/>
  <c r="X306" i="2"/>
  <c r="Z307" i="2"/>
  <c r="R279" i="2"/>
  <c r="S280" i="2"/>
  <c r="V13" i="6"/>
  <c r="W12" i="6"/>
  <c r="AE142" i="1" l="1"/>
  <c r="AF143" i="1"/>
  <c r="AF199" i="1"/>
  <c r="AE200" i="1"/>
  <c r="X166" i="1"/>
  <c r="W165" i="1"/>
  <c r="W202" i="1"/>
  <c r="X201" i="1"/>
  <c r="R278" i="2"/>
  <c r="S279" i="2"/>
  <c r="U327" i="2"/>
  <c r="V326" i="2"/>
  <c r="X305" i="2"/>
  <c r="Z306" i="2"/>
  <c r="R300" i="2"/>
  <c r="S299" i="2"/>
  <c r="U302" i="2"/>
  <c r="V303" i="2"/>
  <c r="X332" i="2"/>
  <c r="Z331" i="2"/>
  <c r="V14" i="6"/>
  <c r="W13" i="6"/>
  <c r="AE141" i="1" l="1"/>
  <c r="AF142" i="1"/>
  <c r="AF200" i="1"/>
  <c r="AE201" i="1"/>
  <c r="W203" i="1"/>
  <c r="X202" i="1"/>
  <c r="X165" i="1"/>
  <c r="W164" i="1"/>
  <c r="X333" i="2"/>
  <c r="Z332" i="2"/>
  <c r="X304" i="2"/>
  <c r="Z305" i="2"/>
  <c r="U301" i="2"/>
  <c r="V302" i="2"/>
  <c r="U328" i="2"/>
  <c r="V327" i="2"/>
  <c r="R301" i="2"/>
  <c r="S300" i="2"/>
  <c r="R277" i="2"/>
  <c r="S278" i="2"/>
  <c r="V15" i="6"/>
  <c r="W14" i="6"/>
  <c r="AF141" i="1" l="1"/>
  <c r="AE140" i="1"/>
  <c r="AE202" i="1"/>
  <c r="AF201" i="1"/>
  <c r="X164" i="1"/>
  <c r="W163" i="1"/>
  <c r="W204" i="1"/>
  <c r="X203" i="1"/>
  <c r="R276" i="2"/>
  <c r="S277" i="2"/>
  <c r="U300" i="2"/>
  <c r="V301" i="2"/>
  <c r="R302" i="2"/>
  <c r="S301" i="2"/>
  <c r="X303" i="2"/>
  <c r="Z304" i="2"/>
  <c r="U329" i="2"/>
  <c r="V328" i="2"/>
  <c r="X334" i="2"/>
  <c r="Z333" i="2"/>
  <c r="W15" i="6"/>
  <c r="V16" i="6"/>
  <c r="AF140" i="1" l="1"/>
  <c r="AE139" i="1"/>
  <c r="AE203" i="1"/>
  <c r="AF202" i="1"/>
  <c r="W205" i="1"/>
  <c r="X204" i="1"/>
  <c r="X163" i="1"/>
  <c r="W162" i="1"/>
  <c r="X335" i="2"/>
  <c r="Z334" i="2"/>
  <c r="R303" i="2"/>
  <c r="S302" i="2"/>
  <c r="U330" i="2"/>
  <c r="V329" i="2"/>
  <c r="U299" i="2"/>
  <c r="V300" i="2"/>
  <c r="X302" i="2"/>
  <c r="Z303" i="2"/>
  <c r="R275" i="2"/>
  <c r="S276" i="2"/>
  <c r="V17" i="6"/>
  <c r="W16" i="6"/>
  <c r="AE138" i="1" l="1"/>
  <c r="AF139" i="1"/>
  <c r="AE204" i="1"/>
  <c r="AF203" i="1"/>
  <c r="X162" i="1"/>
  <c r="W161" i="1"/>
  <c r="W206" i="1"/>
  <c r="X205" i="1"/>
  <c r="R274" i="2"/>
  <c r="S275" i="2"/>
  <c r="U331" i="2"/>
  <c r="V330" i="2"/>
  <c r="X301" i="2"/>
  <c r="Z302" i="2"/>
  <c r="R304" i="2"/>
  <c r="S303" i="2"/>
  <c r="U298" i="2"/>
  <c r="V299" i="2"/>
  <c r="X336" i="2"/>
  <c r="Z335" i="2"/>
  <c r="V18" i="6"/>
  <c r="W17" i="6"/>
  <c r="AE137" i="1" l="1"/>
  <c r="AF138" i="1"/>
  <c r="AE205" i="1"/>
  <c r="AF204" i="1"/>
  <c r="W207" i="1"/>
  <c r="X206" i="1"/>
  <c r="X161" i="1"/>
  <c r="W160" i="1"/>
  <c r="X300" i="2"/>
  <c r="Z301" i="2"/>
  <c r="U297" i="2"/>
  <c r="V298" i="2"/>
  <c r="X337" i="2"/>
  <c r="Z336" i="2"/>
  <c r="U332" i="2"/>
  <c r="V331" i="2"/>
  <c r="R305" i="2"/>
  <c r="S304" i="2"/>
  <c r="R273" i="2"/>
  <c r="S274" i="2"/>
  <c r="W18" i="6"/>
  <c r="V19" i="6"/>
  <c r="AE136" i="1" l="1"/>
  <c r="AF137" i="1"/>
  <c r="AF205" i="1"/>
  <c r="AE206" i="1"/>
  <c r="X160" i="1"/>
  <c r="W159" i="1"/>
  <c r="W208" i="1"/>
  <c r="X207" i="1"/>
  <c r="R272" i="2"/>
  <c r="S273" i="2"/>
  <c r="X338" i="2"/>
  <c r="Z337" i="2"/>
  <c r="R306" i="2"/>
  <c r="S305" i="2"/>
  <c r="U296" i="2"/>
  <c r="V297" i="2"/>
  <c r="U333" i="2"/>
  <c r="V332" i="2"/>
  <c r="X299" i="2"/>
  <c r="Z300" i="2"/>
  <c r="V20" i="6"/>
  <c r="W19" i="6"/>
  <c r="AE135" i="1" l="1"/>
  <c r="AF136" i="1"/>
  <c r="AF206" i="1"/>
  <c r="AE207" i="1"/>
  <c r="X159" i="1"/>
  <c r="W158" i="1"/>
  <c r="W209" i="1"/>
  <c r="X208" i="1"/>
  <c r="X298" i="2"/>
  <c r="Z299" i="2"/>
  <c r="R307" i="2"/>
  <c r="S306" i="2"/>
  <c r="U334" i="2"/>
  <c r="V333" i="2"/>
  <c r="X339" i="2"/>
  <c r="Z338" i="2"/>
  <c r="U295" i="2"/>
  <c r="V296" i="2"/>
  <c r="R271" i="2"/>
  <c r="S272" i="2"/>
  <c r="V21" i="6"/>
  <c r="W20" i="6"/>
  <c r="AF135" i="1" l="1"/>
  <c r="AE134" i="1"/>
  <c r="AE208" i="1"/>
  <c r="AF207" i="1"/>
  <c r="W210" i="1"/>
  <c r="X209" i="1"/>
  <c r="X158" i="1"/>
  <c r="W157" i="1"/>
  <c r="R270" i="2"/>
  <c r="S271" i="2"/>
  <c r="U335" i="2"/>
  <c r="V334" i="2"/>
  <c r="U294" i="2"/>
  <c r="V295" i="2"/>
  <c r="R308" i="2"/>
  <c r="S307" i="2"/>
  <c r="X340" i="2"/>
  <c r="Z339" i="2"/>
  <c r="X297" i="2"/>
  <c r="Z298" i="2"/>
  <c r="W21" i="6"/>
  <c r="V22" i="6"/>
  <c r="AF134" i="1" l="1"/>
  <c r="AE133" i="1"/>
  <c r="AE209" i="1"/>
  <c r="AF208" i="1"/>
  <c r="X157" i="1"/>
  <c r="W156" i="1"/>
  <c r="W211" i="1"/>
  <c r="X210" i="1"/>
  <c r="U293" i="2"/>
  <c r="V294" i="2"/>
  <c r="X341" i="2"/>
  <c r="Z340" i="2"/>
  <c r="X296" i="2"/>
  <c r="Z297" i="2"/>
  <c r="U336" i="2"/>
  <c r="V335" i="2"/>
  <c r="R309" i="2"/>
  <c r="S308" i="2"/>
  <c r="R269" i="2"/>
  <c r="S270" i="2"/>
  <c r="V23" i="6"/>
  <c r="W22" i="6"/>
  <c r="AE132" i="1" l="1"/>
  <c r="AF133" i="1"/>
  <c r="AE210" i="1"/>
  <c r="AF209" i="1"/>
  <c r="W212" i="1"/>
  <c r="X211" i="1"/>
  <c r="X156" i="1"/>
  <c r="W155" i="1"/>
  <c r="R268" i="2"/>
  <c r="S269" i="2"/>
  <c r="X295" i="2"/>
  <c r="Z296" i="2"/>
  <c r="R310" i="2"/>
  <c r="S309" i="2"/>
  <c r="X342" i="2"/>
  <c r="Z341" i="2"/>
  <c r="U337" i="2"/>
  <c r="V336" i="2"/>
  <c r="U292" i="2"/>
  <c r="V293" i="2"/>
  <c r="V24" i="6"/>
  <c r="W23" i="6"/>
  <c r="AE131" i="1" l="1"/>
  <c r="AF132" i="1"/>
  <c r="AE211" i="1"/>
  <c r="AF210" i="1"/>
  <c r="X155" i="1"/>
  <c r="W154" i="1"/>
  <c r="W213" i="1"/>
  <c r="X212" i="1"/>
  <c r="U291" i="2"/>
  <c r="V292" i="2"/>
  <c r="R311" i="2"/>
  <c r="S310" i="2"/>
  <c r="U338" i="2"/>
  <c r="V337" i="2"/>
  <c r="X294" i="2"/>
  <c r="Z295" i="2"/>
  <c r="X343" i="2"/>
  <c r="Z342" i="2"/>
  <c r="R267" i="2"/>
  <c r="S268" i="2"/>
  <c r="V25" i="6"/>
  <c r="W24" i="6"/>
  <c r="AE130" i="1" l="1"/>
  <c r="AF131" i="1"/>
  <c r="AF211" i="1"/>
  <c r="AE212" i="1"/>
  <c r="W214" i="1"/>
  <c r="X213" i="1"/>
  <c r="X154" i="1"/>
  <c r="W153" i="1"/>
  <c r="U339" i="2"/>
  <c r="V338" i="2"/>
  <c r="R266" i="2"/>
  <c r="S267" i="2"/>
  <c r="X344" i="2"/>
  <c r="Z343" i="2"/>
  <c r="R312" i="2"/>
  <c r="S311" i="2"/>
  <c r="X293" i="2"/>
  <c r="Z294" i="2"/>
  <c r="U290" i="2"/>
  <c r="V291" i="2"/>
  <c r="W25" i="6"/>
  <c r="V26" i="6"/>
  <c r="AE129" i="1" l="1"/>
  <c r="AF130" i="1"/>
  <c r="AF212" i="1"/>
  <c r="AE213" i="1"/>
  <c r="X153" i="1"/>
  <c r="W152" i="1"/>
  <c r="W215" i="1"/>
  <c r="X214" i="1"/>
  <c r="X345" i="2"/>
  <c r="Z344" i="2"/>
  <c r="X292" i="2"/>
  <c r="Z293" i="2"/>
  <c r="U289" i="2"/>
  <c r="V290" i="2"/>
  <c r="R265" i="2"/>
  <c r="S266" i="2"/>
  <c r="R313" i="2"/>
  <c r="S312" i="2"/>
  <c r="U340" i="2"/>
  <c r="V339" i="2"/>
  <c r="V27" i="6"/>
  <c r="W26" i="6"/>
  <c r="AF129" i="1" l="1"/>
  <c r="AE128" i="1"/>
  <c r="AE214" i="1"/>
  <c r="AF213" i="1"/>
  <c r="X152" i="1"/>
  <c r="W151" i="1"/>
  <c r="W216" i="1"/>
  <c r="X215" i="1"/>
  <c r="U288" i="2"/>
  <c r="V289" i="2"/>
  <c r="U341" i="2"/>
  <c r="V340" i="2"/>
  <c r="R314" i="2"/>
  <c r="S313" i="2"/>
  <c r="X291" i="2"/>
  <c r="Z292" i="2"/>
  <c r="R264" i="2"/>
  <c r="S265" i="2"/>
  <c r="X346" i="2"/>
  <c r="Z345" i="2"/>
  <c r="W27" i="6"/>
  <c r="V28" i="6"/>
  <c r="AF128" i="1" l="1"/>
  <c r="AE127" i="1"/>
  <c r="AE215" i="1"/>
  <c r="AF214" i="1"/>
  <c r="W217" i="1"/>
  <c r="X216" i="1"/>
  <c r="X151" i="1"/>
  <c r="W150" i="1"/>
  <c r="X347" i="2"/>
  <c r="Z346" i="2"/>
  <c r="R315" i="2"/>
  <c r="S314" i="2"/>
  <c r="R263" i="2"/>
  <c r="S264" i="2"/>
  <c r="U342" i="2"/>
  <c r="V341" i="2"/>
  <c r="X290" i="2"/>
  <c r="Z291" i="2"/>
  <c r="U287" i="2"/>
  <c r="V288" i="2"/>
  <c r="V29" i="6"/>
  <c r="W28" i="6"/>
  <c r="AE126" i="1" l="1"/>
  <c r="AF127" i="1"/>
  <c r="AE216" i="1"/>
  <c r="AF215" i="1"/>
  <c r="X150" i="1"/>
  <c r="W149" i="1"/>
  <c r="W218" i="1"/>
  <c r="X217" i="1"/>
  <c r="R262" i="2"/>
  <c r="S263" i="2"/>
  <c r="X289" i="2"/>
  <c r="Z290" i="2"/>
  <c r="U286" i="2"/>
  <c r="V287" i="2"/>
  <c r="R316" i="2"/>
  <c r="S315" i="2"/>
  <c r="U343" i="2"/>
  <c r="V342" i="2"/>
  <c r="X348" i="2"/>
  <c r="Z347" i="2"/>
  <c r="V30" i="6"/>
  <c r="W29" i="6"/>
  <c r="AE125" i="1" l="1"/>
  <c r="AF126" i="1"/>
  <c r="AE217" i="1"/>
  <c r="AF216" i="1"/>
  <c r="W219" i="1"/>
  <c r="X218" i="1"/>
  <c r="X149" i="1"/>
  <c r="W148" i="1"/>
  <c r="X349" i="2"/>
  <c r="Z348" i="2"/>
  <c r="U285" i="2"/>
  <c r="V286" i="2"/>
  <c r="U344" i="2"/>
  <c r="V343" i="2"/>
  <c r="X288" i="2"/>
  <c r="Z289" i="2"/>
  <c r="R317" i="2"/>
  <c r="S316" i="2"/>
  <c r="R261" i="2"/>
  <c r="S262" i="2"/>
  <c r="V31" i="6"/>
  <c r="W30" i="6"/>
  <c r="AE124" i="1" l="1"/>
  <c r="AF125" i="1"/>
  <c r="AF217" i="1"/>
  <c r="AE218" i="1"/>
  <c r="W220" i="1"/>
  <c r="X219" i="1"/>
  <c r="X148" i="1"/>
  <c r="W147" i="1"/>
  <c r="R260" i="2"/>
  <c r="S261" i="2"/>
  <c r="U345" i="2"/>
  <c r="V344" i="2"/>
  <c r="R318" i="2"/>
  <c r="S317" i="2"/>
  <c r="U284" i="2"/>
  <c r="V285" i="2"/>
  <c r="X287" i="2"/>
  <c r="Z288" i="2"/>
  <c r="X350" i="2"/>
  <c r="Z349" i="2"/>
  <c r="V32" i="6"/>
  <c r="W31" i="6"/>
  <c r="AE123" i="1" l="1"/>
  <c r="AF124" i="1"/>
  <c r="AF218" i="1"/>
  <c r="AE219" i="1"/>
  <c r="X147" i="1"/>
  <c r="W146" i="1"/>
  <c r="W221" i="1"/>
  <c r="X220" i="1"/>
  <c r="U346" i="2"/>
  <c r="V345" i="2"/>
  <c r="X351" i="2"/>
  <c r="Z350" i="2"/>
  <c r="R319" i="2"/>
  <c r="S318" i="2"/>
  <c r="X286" i="2"/>
  <c r="Z287" i="2"/>
  <c r="U283" i="2"/>
  <c r="V284" i="2"/>
  <c r="R259" i="2"/>
  <c r="S260" i="2"/>
  <c r="W32" i="6"/>
  <c r="V33" i="6"/>
  <c r="AF123" i="1" l="1"/>
  <c r="AE122" i="1"/>
  <c r="AE220" i="1"/>
  <c r="AF219" i="1"/>
  <c r="W222" i="1"/>
  <c r="X221" i="1"/>
  <c r="X146" i="1"/>
  <c r="W145" i="1"/>
  <c r="R258" i="2"/>
  <c r="S259" i="2"/>
  <c r="R320" i="2"/>
  <c r="S319" i="2"/>
  <c r="U282" i="2"/>
  <c r="V283" i="2"/>
  <c r="X352" i="2"/>
  <c r="Z351" i="2"/>
  <c r="X285" i="2"/>
  <c r="Z286" i="2"/>
  <c r="U347" i="2"/>
  <c r="V346" i="2"/>
  <c r="W33" i="6"/>
  <c r="V34" i="6"/>
  <c r="AF122" i="1" l="1"/>
  <c r="AE121" i="1"/>
  <c r="AE221" i="1"/>
  <c r="AF220" i="1"/>
  <c r="X145" i="1"/>
  <c r="W144" i="1"/>
  <c r="W223" i="1"/>
  <c r="X222" i="1"/>
  <c r="U348" i="2"/>
  <c r="V347" i="2"/>
  <c r="U281" i="2"/>
  <c r="V282" i="2"/>
  <c r="X284" i="2"/>
  <c r="Z285" i="2"/>
  <c r="R321" i="2"/>
  <c r="S320" i="2"/>
  <c r="X353" i="2"/>
  <c r="Z352" i="2"/>
  <c r="R257" i="2"/>
  <c r="S258" i="2"/>
  <c r="V35" i="6"/>
  <c r="W34" i="6"/>
  <c r="AE120" i="1" l="1"/>
  <c r="AF121" i="1"/>
  <c r="AE222" i="1"/>
  <c r="AF221" i="1"/>
  <c r="W224" i="1"/>
  <c r="X223" i="1"/>
  <c r="X144" i="1"/>
  <c r="W143" i="1"/>
  <c r="X283" i="2"/>
  <c r="Z284" i="2"/>
  <c r="X354" i="2"/>
  <c r="Z353" i="2"/>
  <c r="R256" i="2"/>
  <c r="S257" i="2"/>
  <c r="U280" i="2"/>
  <c r="V281" i="2"/>
  <c r="R322" i="2"/>
  <c r="S321" i="2"/>
  <c r="U349" i="2"/>
  <c r="V348" i="2"/>
  <c r="V36" i="6"/>
  <c r="W35" i="6"/>
  <c r="AE119" i="1" l="1"/>
  <c r="AF120" i="1"/>
  <c r="AF222" i="1"/>
  <c r="AE223" i="1"/>
  <c r="X143" i="1"/>
  <c r="W142" i="1"/>
  <c r="W225" i="1"/>
  <c r="X224" i="1"/>
  <c r="U350" i="2"/>
  <c r="V349" i="2"/>
  <c r="R255" i="2"/>
  <c r="S256" i="2"/>
  <c r="R323" i="2"/>
  <c r="S322" i="2"/>
  <c r="X355" i="2"/>
  <c r="Z354" i="2"/>
  <c r="U279" i="2"/>
  <c r="V280" i="2"/>
  <c r="X282" i="2"/>
  <c r="Z283" i="2"/>
  <c r="V37" i="6"/>
  <c r="W36" i="6"/>
  <c r="AE118" i="1" l="1"/>
  <c r="AF119" i="1"/>
  <c r="AF223" i="1"/>
  <c r="AE224" i="1"/>
  <c r="W226" i="1"/>
  <c r="X225" i="1"/>
  <c r="X142" i="1"/>
  <c r="W141" i="1"/>
  <c r="X281" i="2"/>
  <c r="Z282" i="2"/>
  <c r="R324" i="2"/>
  <c r="S323" i="2"/>
  <c r="U278" i="2"/>
  <c r="V279" i="2"/>
  <c r="R254" i="2"/>
  <c r="S255" i="2"/>
  <c r="X356" i="2"/>
  <c r="Z355" i="2"/>
  <c r="U351" i="2"/>
  <c r="V350" i="2"/>
  <c r="V38" i="6"/>
  <c r="W37" i="6"/>
  <c r="AE117" i="1" l="1"/>
  <c r="AF118" i="1"/>
  <c r="AF224" i="1"/>
  <c r="AE225" i="1"/>
  <c r="X141" i="1"/>
  <c r="W140" i="1"/>
  <c r="W227" i="1"/>
  <c r="X226" i="1"/>
  <c r="U352" i="2"/>
  <c r="V351" i="2"/>
  <c r="U277" i="2"/>
  <c r="V278" i="2"/>
  <c r="X357" i="2"/>
  <c r="Z356" i="2"/>
  <c r="R325" i="2"/>
  <c r="S324" i="2"/>
  <c r="R253" i="2"/>
  <c r="S254" i="2"/>
  <c r="X280" i="2"/>
  <c r="Z281" i="2"/>
  <c r="V39" i="6"/>
  <c r="W38" i="6"/>
  <c r="AF117" i="1" l="1"/>
  <c r="AE116" i="1"/>
  <c r="AE226" i="1"/>
  <c r="AF225" i="1"/>
  <c r="W228" i="1"/>
  <c r="X227" i="1"/>
  <c r="X140" i="1"/>
  <c r="W139" i="1"/>
  <c r="X279" i="2"/>
  <c r="Z280" i="2"/>
  <c r="X358" i="2"/>
  <c r="Z357" i="2"/>
  <c r="R252" i="2"/>
  <c r="S253" i="2"/>
  <c r="U276" i="2"/>
  <c r="V277" i="2"/>
  <c r="R326" i="2"/>
  <c r="S325" i="2"/>
  <c r="U353" i="2"/>
  <c r="V352" i="2"/>
  <c r="W39" i="6"/>
  <c r="V40" i="6"/>
  <c r="AF116" i="1" l="1"/>
  <c r="AE115" i="1"/>
  <c r="AE227" i="1"/>
  <c r="AF226" i="1"/>
  <c r="X139" i="1"/>
  <c r="W138" i="1"/>
  <c r="W229" i="1"/>
  <c r="X228" i="1"/>
  <c r="U354" i="2"/>
  <c r="V353" i="2"/>
  <c r="R251" i="2"/>
  <c r="S252" i="2"/>
  <c r="R327" i="2"/>
  <c r="S326" i="2"/>
  <c r="X359" i="2"/>
  <c r="Z358" i="2"/>
  <c r="U275" i="2"/>
  <c r="V276" i="2"/>
  <c r="X278" i="2"/>
  <c r="Z279" i="2"/>
  <c r="V41" i="6"/>
  <c r="W40" i="6"/>
  <c r="AE114" i="1" l="1"/>
  <c r="AF115" i="1"/>
  <c r="AE228" i="1"/>
  <c r="AF227" i="1"/>
  <c r="W230" i="1"/>
  <c r="X229" i="1"/>
  <c r="X138" i="1"/>
  <c r="W137" i="1"/>
  <c r="X277" i="2"/>
  <c r="Z278" i="2"/>
  <c r="R328" i="2"/>
  <c r="S327" i="2"/>
  <c r="U274" i="2"/>
  <c r="V275" i="2"/>
  <c r="R250" i="2"/>
  <c r="S251" i="2"/>
  <c r="X360" i="2"/>
  <c r="Z359" i="2"/>
  <c r="U355" i="2"/>
  <c r="V354" i="2"/>
  <c r="V42" i="6"/>
  <c r="W41" i="6"/>
  <c r="AE113" i="1" l="1"/>
  <c r="AF114" i="1"/>
  <c r="AE229" i="1"/>
  <c r="AF228" i="1"/>
  <c r="X137" i="1"/>
  <c r="W136" i="1"/>
  <c r="W231" i="1"/>
  <c r="X230" i="1"/>
  <c r="U273" i="2"/>
  <c r="V274" i="2"/>
  <c r="X361" i="2"/>
  <c r="Z360" i="2"/>
  <c r="U356" i="2"/>
  <c r="V355" i="2"/>
  <c r="R329" i="2"/>
  <c r="S328" i="2"/>
  <c r="R249" i="2"/>
  <c r="S250" i="2"/>
  <c r="X276" i="2"/>
  <c r="Z277" i="2"/>
  <c r="V43" i="6"/>
  <c r="W42" i="6"/>
  <c r="AE112" i="1" l="1"/>
  <c r="AF113" i="1"/>
  <c r="AF229" i="1"/>
  <c r="AE230" i="1"/>
  <c r="X136" i="1"/>
  <c r="W135" i="1"/>
  <c r="W232" i="1"/>
  <c r="X231" i="1"/>
  <c r="X275" i="2"/>
  <c r="Z276" i="2"/>
  <c r="U357" i="2"/>
  <c r="V356" i="2"/>
  <c r="R248" i="2"/>
  <c r="S249" i="2"/>
  <c r="X362" i="2"/>
  <c r="Z361" i="2"/>
  <c r="R330" i="2"/>
  <c r="S329" i="2"/>
  <c r="U272" i="2"/>
  <c r="V273" i="2"/>
  <c r="V44" i="6"/>
  <c r="W43" i="6"/>
  <c r="AE111" i="1" l="1"/>
  <c r="AF112" i="1"/>
  <c r="AF230" i="1"/>
  <c r="AE231" i="1"/>
  <c r="W233" i="1"/>
  <c r="X232" i="1"/>
  <c r="X135" i="1"/>
  <c r="W134" i="1"/>
  <c r="U271" i="2"/>
  <c r="V272" i="2"/>
  <c r="R247" i="2"/>
  <c r="S248" i="2"/>
  <c r="R331" i="2"/>
  <c r="S330" i="2"/>
  <c r="U358" i="2"/>
  <c r="V357" i="2"/>
  <c r="X363" i="2"/>
  <c r="Z362" i="2"/>
  <c r="X274" i="2"/>
  <c r="Z275" i="2"/>
  <c r="V45" i="6"/>
  <c r="W44" i="6"/>
  <c r="AF111" i="1" l="1"/>
  <c r="AE110" i="1"/>
  <c r="AE232" i="1"/>
  <c r="AF231" i="1"/>
  <c r="X134" i="1"/>
  <c r="W133" i="1"/>
  <c r="W234" i="1"/>
  <c r="X233" i="1"/>
  <c r="R332" i="2"/>
  <c r="S331" i="2"/>
  <c r="X273" i="2"/>
  <c r="Z274" i="2"/>
  <c r="X364" i="2"/>
  <c r="Z363" i="2"/>
  <c r="R246" i="2"/>
  <c r="S247" i="2"/>
  <c r="U359" i="2"/>
  <c r="V358" i="2"/>
  <c r="U270" i="2"/>
  <c r="V271" i="2"/>
  <c r="W45" i="6"/>
  <c r="V46" i="6"/>
  <c r="AF110" i="1" l="1"/>
  <c r="AE109" i="1"/>
  <c r="AE233" i="1"/>
  <c r="AF232" i="1"/>
  <c r="W235" i="1"/>
  <c r="X234" i="1"/>
  <c r="X133" i="1"/>
  <c r="W132" i="1"/>
  <c r="U269" i="2"/>
  <c r="V270" i="2"/>
  <c r="X365" i="2"/>
  <c r="Z364" i="2"/>
  <c r="U360" i="2"/>
  <c r="V359" i="2"/>
  <c r="X272" i="2"/>
  <c r="Z273" i="2"/>
  <c r="R245" i="2"/>
  <c r="S246" i="2"/>
  <c r="R333" i="2"/>
  <c r="S332" i="2"/>
  <c r="V47" i="6"/>
  <c r="W46" i="6"/>
  <c r="AE108" i="1" l="1"/>
  <c r="AF109" i="1"/>
  <c r="AE234" i="1"/>
  <c r="AF233" i="1"/>
  <c r="X132" i="1"/>
  <c r="W131" i="1"/>
  <c r="W236" i="1"/>
  <c r="X235" i="1"/>
  <c r="R334" i="2"/>
  <c r="S333" i="2"/>
  <c r="U361" i="2"/>
  <c r="V360" i="2"/>
  <c r="R244" i="2"/>
  <c r="S245" i="2"/>
  <c r="X366" i="2"/>
  <c r="Z365" i="2"/>
  <c r="X271" i="2"/>
  <c r="Z272" i="2"/>
  <c r="U268" i="2"/>
  <c r="V269" i="2"/>
  <c r="V48" i="6"/>
  <c r="W47" i="6"/>
  <c r="AE107" i="1" l="1"/>
  <c r="AF108" i="1"/>
  <c r="AF234" i="1"/>
  <c r="AE235" i="1"/>
  <c r="W237" i="1"/>
  <c r="X236" i="1"/>
  <c r="X131" i="1"/>
  <c r="W130" i="1"/>
  <c r="R243" i="2"/>
  <c r="S244" i="2"/>
  <c r="U267" i="2"/>
  <c r="V268" i="2"/>
  <c r="X270" i="2"/>
  <c r="Z271" i="2"/>
  <c r="U362" i="2"/>
  <c r="V361" i="2"/>
  <c r="X367" i="2"/>
  <c r="Z366" i="2"/>
  <c r="R335" i="2"/>
  <c r="S334" i="2"/>
  <c r="V49" i="6"/>
  <c r="W48" i="6"/>
  <c r="AE106" i="1" l="1"/>
  <c r="AF107" i="1"/>
  <c r="AF235" i="1"/>
  <c r="AE236" i="1"/>
  <c r="X130" i="1"/>
  <c r="W129" i="1"/>
  <c r="W238" i="1"/>
  <c r="X237" i="1"/>
  <c r="R336" i="2"/>
  <c r="S335" i="2"/>
  <c r="X269" i="2"/>
  <c r="Z270" i="2"/>
  <c r="X368" i="2"/>
  <c r="Z367" i="2"/>
  <c r="U266" i="2"/>
  <c r="V267" i="2"/>
  <c r="U363" i="2"/>
  <c r="V362" i="2"/>
  <c r="R242" i="2"/>
  <c r="S243" i="2"/>
  <c r="V50" i="6"/>
  <c r="W49" i="6"/>
  <c r="AE105" i="1" l="1"/>
  <c r="AF106" i="1"/>
  <c r="AF236" i="1"/>
  <c r="AE237" i="1"/>
  <c r="W239" i="1"/>
  <c r="X238" i="1"/>
  <c r="X129" i="1"/>
  <c r="W128" i="1"/>
  <c r="X369" i="2"/>
  <c r="Z368" i="2"/>
  <c r="R241" i="2"/>
  <c r="S242" i="2"/>
  <c r="U364" i="2"/>
  <c r="V363" i="2"/>
  <c r="X268" i="2"/>
  <c r="Z269" i="2"/>
  <c r="U265" i="2"/>
  <c r="V266" i="2"/>
  <c r="R337" i="2"/>
  <c r="S336" i="2"/>
  <c r="V51" i="6"/>
  <c r="W50" i="6"/>
  <c r="AF105" i="1" l="1"/>
  <c r="AE104" i="1"/>
  <c r="AE238" i="1"/>
  <c r="AF237" i="1"/>
  <c r="X128" i="1"/>
  <c r="W127" i="1"/>
  <c r="W240" i="1"/>
  <c r="X239" i="1"/>
  <c r="U365" i="2"/>
  <c r="V364" i="2"/>
  <c r="U264" i="2"/>
  <c r="V265" i="2"/>
  <c r="R338" i="2"/>
  <c r="S337" i="2"/>
  <c r="R240" i="2"/>
  <c r="S241" i="2"/>
  <c r="X267" i="2"/>
  <c r="Z268" i="2"/>
  <c r="X370" i="2"/>
  <c r="Z369" i="2"/>
  <c r="W51" i="6"/>
  <c r="V52" i="6"/>
  <c r="AF104" i="1" l="1"/>
  <c r="AE103" i="1"/>
  <c r="AE239" i="1"/>
  <c r="AF238" i="1"/>
  <c r="W241" i="1"/>
  <c r="X240" i="1"/>
  <c r="X127" i="1"/>
  <c r="W126" i="1"/>
  <c r="R339" i="2"/>
  <c r="S338" i="2"/>
  <c r="X371" i="2"/>
  <c r="Z370" i="2"/>
  <c r="X266" i="2"/>
  <c r="Z267" i="2"/>
  <c r="U263" i="2"/>
  <c r="V264" i="2"/>
  <c r="R239" i="2"/>
  <c r="S240" i="2"/>
  <c r="U366" i="2"/>
  <c r="V365" i="2"/>
  <c r="V53" i="6"/>
  <c r="W52" i="6"/>
  <c r="AE102" i="1" l="1"/>
  <c r="AF103" i="1"/>
  <c r="AE240" i="1"/>
  <c r="AF239" i="1"/>
  <c r="X126" i="1"/>
  <c r="W125" i="1"/>
  <c r="W242" i="1"/>
  <c r="X241" i="1"/>
  <c r="U367" i="2"/>
  <c r="V366" i="2"/>
  <c r="X265" i="2"/>
  <c r="Z266" i="2"/>
  <c r="R238" i="2"/>
  <c r="S239" i="2"/>
  <c r="X372" i="2"/>
  <c r="Z371" i="2"/>
  <c r="U262" i="2"/>
  <c r="V263" i="2"/>
  <c r="R340" i="2"/>
  <c r="S339" i="2"/>
  <c r="V54" i="6"/>
  <c r="W53" i="6"/>
  <c r="AE101" i="1" l="1"/>
  <c r="AF102" i="1"/>
  <c r="AE241" i="1"/>
  <c r="AF240" i="1"/>
  <c r="W243" i="1"/>
  <c r="X242" i="1"/>
  <c r="X125" i="1"/>
  <c r="W124" i="1"/>
  <c r="R341" i="2"/>
  <c r="S340" i="2"/>
  <c r="R237" i="2"/>
  <c r="S238" i="2"/>
  <c r="U261" i="2"/>
  <c r="V262" i="2"/>
  <c r="X264" i="2"/>
  <c r="Z265" i="2"/>
  <c r="X373" i="2"/>
  <c r="Z372" i="2"/>
  <c r="U368" i="2"/>
  <c r="V367" i="2"/>
  <c r="W54" i="6"/>
  <c r="V55" i="6"/>
  <c r="AE100" i="1" l="1"/>
  <c r="AF101" i="1"/>
  <c r="AF241" i="1"/>
  <c r="AE242" i="1"/>
  <c r="X124" i="1"/>
  <c r="W123" i="1"/>
  <c r="W244" i="1"/>
  <c r="X243" i="1"/>
  <c r="U369" i="2"/>
  <c r="V368" i="2"/>
  <c r="R236" i="2"/>
  <c r="S237" i="2"/>
  <c r="U260" i="2"/>
  <c r="V261" i="2"/>
  <c r="X374" i="2"/>
  <c r="Z373" i="2"/>
  <c r="X263" i="2"/>
  <c r="Z264" i="2"/>
  <c r="R342" i="2"/>
  <c r="S341" i="2"/>
  <c r="V56" i="6"/>
  <c r="W55" i="6"/>
  <c r="AE99" i="1" l="1"/>
  <c r="AF100" i="1"/>
  <c r="AF242" i="1"/>
  <c r="AE243" i="1"/>
  <c r="W245" i="1"/>
  <c r="X244" i="1"/>
  <c r="X123" i="1"/>
  <c r="W122" i="1"/>
  <c r="R343" i="2"/>
  <c r="S342" i="2"/>
  <c r="X262" i="2"/>
  <c r="Z263" i="2"/>
  <c r="U259" i="2"/>
  <c r="V260" i="2"/>
  <c r="R235" i="2"/>
  <c r="S236" i="2"/>
  <c r="X375" i="2"/>
  <c r="Z374" i="2"/>
  <c r="U370" i="2"/>
  <c r="V369" i="2"/>
  <c r="V57" i="6"/>
  <c r="W56" i="6"/>
  <c r="AF99" i="1" l="1"/>
  <c r="AE98" i="1"/>
  <c r="AE244" i="1"/>
  <c r="AF243" i="1"/>
  <c r="X122" i="1"/>
  <c r="W121" i="1"/>
  <c r="W246" i="1"/>
  <c r="X245" i="1"/>
  <c r="U371" i="2"/>
  <c r="V370" i="2"/>
  <c r="U258" i="2"/>
  <c r="V259" i="2"/>
  <c r="X376" i="2"/>
  <c r="Z375" i="2"/>
  <c r="X261" i="2"/>
  <c r="Z262" i="2"/>
  <c r="R234" i="2"/>
  <c r="S235" i="2"/>
  <c r="R344" i="2"/>
  <c r="S343" i="2"/>
  <c r="W57" i="6"/>
  <c r="V58" i="6"/>
  <c r="AF98" i="1" l="1"/>
  <c r="AE97" i="1"/>
  <c r="AE245" i="1"/>
  <c r="AF244" i="1"/>
  <c r="X121" i="1"/>
  <c r="W120" i="1"/>
  <c r="W247" i="1"/>
  <c r="X246" i="1"/>
  <c r="X377" i="2"/>
  <c r="Z376" i="2"/>
  <c r="R345" i="2"/>
  <c r="S344" i="2"/>
  <c r="R233" i="2"/>
  <c r="S234" i="2"/>
  <c r="U257" i="2"/>
  <c r="V258" i="2"/>
  <c r="X260" i="2"/>
  <c r="Z261" i="2"/>
  <c r="U372" i="2"/>
  <c r="V371" i="2"/>
  <c r="V59" i="6"/>
  <c r="W58" i="6"/>
  <c r="AE96" i="1" l="1"/>
  <c r="AF97" i="1"/>
  <c r="AE246" i="1"/>
  <c r="AF245" i="1"/>
  <c r="W248" i="1"/>
  <c r="X247" i="1"/>
  <c r="X120" i="1"/>
  <c r="W119" i="1"/>
  <c r="R232" i="2"/>
  <c r="S233" i="2"/>
  <c r="U373" i="2"/>
  <c r="V372" i="2"/>
  <c r="X259" i="2"/>
  <c r="Z260" i="2"/>
  <c r="R346" i="2"/>
  <c r="S345" i="2"/>
  <c r="U256" i="2"/>
  <c r="V257" i="2"/>
  <c r="X378" i="2"/>
  <c r="Z377" i="2"/>
  <c r="V60" i="6"/>
  <c r="W59" i="6"/>
  <c r="AE95" i="1" l="1"/>
  <c r="AF96" i="1"/>
  <c r="AE247" i="1"/>
  <c r="AF246" i="1"/>
  <c r="X119" i="1"/>
  <c r="W118" i="1"/>
  <c r="W249" i="1"/>
  <c r="X248" i="1"/>
  <c r="X379" i="2"/>
  <c r="Z378" i="2"/>
  <c r="U255" i="2"/>
  <c r="V256" i="2"/>
  <c r="X258" i="2"/>
  <c r="Z259" i="2"/>
  <c r="U374" i="2"/>
  <c r="V373" i="2"/>
  <c r="R347" i="2"/>
  <c r="S346" i="2"/>
  <c r="R231" i="2"/>
  <c r="S232" i="2"/>
  <c r="V61" i="6"/>
  <c r="W60" i="6"/>
  <c r="AE94" i="1" l="1"/>
  <c r="AF95" i="1"/>
  <c r="AF247" i="1"/>
  <c r="AE248" i="1"/>
  <c r="W250" i="1"/>
  <c r="X249" i="1"/>
  <c r="X118" i="1"/>
  <c r="W117" i="1"/>
  <c r="R230" i="2"/>
  <c r="S231" i="2"/>
  <c r="X257" i="2"/>
  <c r="Z258" i="2"/>
  <c r="R348" i="2"/>
  <c r="S347" i="2"/>
  <c r="U254" i="2"/>
  <c r="V255" i="2"/>
  <c r="U375" i="2"/>
  <c r="V374" i="2"/>
  <c r="X380" i="2"/>
  <c r="Z379" i="2"/>
  <c r="W61" i="6"/>
  <c r="V62" i="6"/>
  <c r="AE93" i="1" l="1"/>
  <c r="AF94" i="1"/>
  <c r="AF248" i="1"/>
  <c r="AE249" i="1"/>
  <c r="X117" i="1"/>
  <c r="W116" i="1"/>
  <c r="W251" i="1"/>
  <c r="X250" i="1"/>
  <c r="X381" i="2"/>
  <c r="Z380" i="2"/>
  <c r="R349" i="2"/>
  <c r="S348" i="2"/>
  <c r="U376" i="2"/>
  <c r="V375" i="2"/>
  <c r="X256" i="2"/>
  <c r="Z257" i="2"/>
  <c r="U253" i="2"/>
  <c r="V254" i="2"/>
  <c r="R229" i="2"/>
  <c r="S230" i="2"/>
  <c r="V63" i="6"/>
  <c r="W62" i="6"/>
  <c r="AF93" i="1" l="1"/>
  <c r="AE92" i="1"/>
  <c r="AE250" i="1"/>
  <c r="AF249" i="1"/>
  <c r="W252" i="1"/>
  <c r="X251" i="1"/>
  <c r="X116" i="1"/>
  <c r="W115" i="1"/>
  <c r="R228" i="2"/>
  <c r="S229" i="2"/>
  <c r="U377" i="2"/>
  <c r="V376" i="2"/>
  <c r="U252" i="2"/>
  <c r="V253" i="2"/>
  <c r="R350" i="2"/>
  <c r="S349" i="2"/>
  <c r="X255" i="2"/>
  <c r="Z256" i="2"/>
  <c r="X382" i="2"/>
  <c r="Z381" i="2"/>
  <c r="W63" i="6"/>
  <c r="V64" i="6"/>
  <c r="AF92" i="1" l="1"/>
  <c r="AE91" i="1"/>
  <c r="AE251" i="1"/>
  <c r="AF250" i="1"/>
  <c r="X115" i="1"/>
  <c r="W114" i="1"/>
  <c r="W253" i="1"/>
  <c r="X252" i="1"/>
  <c r="X383" i="2"/>
  <c r="Z382" i="2"/>
  <c r="U251" i="2"/>
  <c r="V252" i="2"/>
  <c r="X254" i="2"/>
  <c r="Z255" i="2"/>
  <c r="U378" i="2"/>
  <c r="V377" i="2"/>
  <c r="R351" i="2"/>
  <c r="S350" i="2"/>
  <c r="R227" i="2"/>
  <c r="S228" i="2"/>
  <c r="V65" i="6"/>
  <c r="W64" i="6"/>
  <c r="AE90" i="1" l="1"/>
  <c r="AF91" i="1"/>
  <c r="AE252" i="1"/>
  <c r="AF251" i="1"/>
  <c r="X114" i="1"/>
  <c r="W113" i="1"/>
  <c r="W254" i="1"/>
  <c r="X253" i="1"/>
  <c r="R226" i="2"/>
  <c r="S227" i="2"/>
  <c r="X253" i="2"/>
  <c r="Z254" i="2"/>
  <c r="R352" i="2"/>
  <c r="S351" i="2"/>
  <c r="U250" i="2"/>
  <c r="V251" i="2"/>
  <c r="U379" i="2"/>
  <c r="V378" i="2"/>
  <c r="X384" i="2"/>
  <c r="Z383" i="2"/>
  <c r="V66" i="6"/>
  <c r="W65" i="6"/>
  <c r="AE89" i="1" l="1"/>
  <c r="AF90" i="1"/>
  <c r="AE253" i="1"/>
  <c r="AF252" i="1"/>
  <c r="W255" i="1"/>
  <c r="X254" i="1"/>
  <c r="X113" i="1"/>
  <c r="W112" i="1"/>
  <c r="R353" i="2"/>
  <c r="S352" i="2"/>
  <c r="U380" i="2"/>
  <c r="V379" i="2"/>
  <c r="X385" i="2"/>
  <c r="Z384" i="2"/>
  <c r="X252" i="2"/>
  <c r="Z253" i="2"/>
  <c r="U249" i="2"/>
  <c r="V250" i="2"/>
  <c r="R225" i="2"/>
  <c r="S226" i="2"/>
  <c r="V67" i="6"/>
  <c r="W66" i="6"/>
  <c r="AE88" i="1" l="1"/>
  <c r="AF89" i="1"/>
  <c r="AF253" i="1"/>
  <c r="AE254" i="1"/>
  <c r="X112" i="1"/>
  <c r="W111" i="1"/>
  <c r="W256" i="1"/>
  <c r="X255" i="1"/>
  <c r="R224" i="2"/>
  <c r="S225" i="2"/>
  <c r="X386" i="2"/>
  <c r="Z385" i="2"/>
  <c r="U248" i="2"/>
  <c r="V249" i="2"/>
  <c r="U381" i="2"/>
  <c r="V380" i="2"/>
  <c r="X251" i="2"/>
  <c r="Z252" i="2"/>
  <c r="R354" i="2"/>
  <c r="S353" i="2"/>
  <c r="V68" i="6"/>
  <c r="W67" i="6"/>
  <c r="AE87" i="1" l="1"/>
  <c r="AF88" i="1"/>
  <c r="AF254" i="1"/>
  <c r="AE255" i="1"/>
  <c r="W257" i="1"/>
  <c r="X256" i="1"/>
  <c r="X111" i="1"/>
  <c r="W110" i="1"/>
  <c r="U247" i="2"/>
  <c r="V248" i="2"/>
  <c r="R355" i="2"/>
  <c r="S354" i="2"/>
  <c r="X250" i="2"/>
  <c r="Z251" i="2"/>
  <c r="X387" i="2"/>
  <c r="Z386" i="2"/>
  <c r="U382" i="2"/>
  <c r="V381" i="2"/>
  <c r="R223" i="2"/>
  <c r="S224" i="2"/>
  <c r="W68" i="6"/>
  <c r="V69" i="6"/>
  <c r="AF87" i="1" l="1"/>
  <c r="AE86" i="1"/>
  <c r="AE256" i="1"/>
  <c r="AF255" i="1"/>
  <c r="W258" i="1"/>
  <c r="X257" i="1"/>
  <c r="X110" i="1"/>
  <c r="W109" i="1"/>
  <c r="R222" i="2"/>
  <c r="S223" i="2"/>
  <c r="X249" i="2"/>
  <c r="Z250" i="2"/>
  <c r="U383" i="2"/>
  <c r="V382" i="2"/>
  <c r="R356" i="2"/>
  <c r="S355" i="2"/>
  <c r="X388" i="2"/>
  <c r="Z387" i="2"/>
  <c r="U246" i="2"/>
  <c r="V247" i="2"/>
  <c r="W69" i="6"/>
  <c r="V70" i="6"/>
  <c r="AF86" i="1" l="1"/>
  <c r="AE85" i="1"/>
  <c r="AE257" i="1"/>
  <c r="AF256" i="1"/>
  <c r="X109" i="1"/>
  <c r="W108" i="1"/>
  <c r="W259" i="1"/>
  <c r="X258" i="1"/>
  <c r="U245" i="2"/>
  <c r="V246" i="2"/>
  <c r="U384" i="2"/>
  <c r="V383" i="2"/>
  <c r="X389" i="2"/>
  <c r="Z388" i="2"/>
  <c r="X248" i="2"/>
  <c r="Z249" i="2"/>
  <c r="R357" i="2"/>
  <c r="S356" i="2"/>
  <c r="R221" i="2"/>
  <c r="S222" i="2"/>
  <c r="V71" i="6"/>
  <c r="W70" i="6"/>
  <c r="AE84" i="1" l="1"/>
  <c r="AF85" i="1"/>
  <c r="AE258" i="1"/>
  <c r="AF257" i="1"/>
  <c r="W260" i="1"/>
  <c r="X259" i="1"/>
  <c r="X108" i="1"/>
  <c r="W107" i="1"/>
  <c r="X390" i="2"/>
  <c r="Z389" i="2"/>
  <c r="R220" i="2"/>
  <c r="S221" i="2"/>
  <c r="R358" i="2"/>
  <c r="S357" i="2"/>
  <c r="U385" i="2"/>
  <c r="V384" i="2"/>
  <c r="X247" i="2"/>
  <c r="Z248" i="2"/>
  <c r="U244" i="2"/>
  <c r="V245" i="2"/>
  <c r="V72" i="6"/>
  <c r="W71" i="6"/>
  <c r="AE83" i="1" l="1"/>
  <c r="AF84" i="1"/>
  <c r="AF258" i="1"/>
  <c r="AE259" i="1"/>
  <c r="X107" i="1"/>
  <c r="W106" i="1"/>
  <c r="W261" i="1"/>
  <c r="X260" i="1"/>
  <c r="U243" i="2"/>
  <c r="V244" i="2"/>
  <c r="R359" i="2"/>
  <c r="S358" i="2"/>
  <c r="X246" i="2"/>
  <c r="Z247" i="2"/>
  <c r="R219" i="2"/>
  <c r="S220" i="2"/>
  <c r="U386" i="2"/>
  <c r="V385" i="2"/>
  <c r="X391" i="2"/>
  <c r="Z390" i="2"/>
  <c r="V73" i="6"/>
  <c r="W72" i="6"/>
  <c r="AE82" i="1" l="1"/>
  <c r="AF83" i="1"/>
  <c r="AF259" i="1"/>
  <c r="AE260" i="1"/>
  <c r="W262" i="1"/>
  <c r="X261" i="1"/>
  <c r="X106" i="1"/>
  <c r="W105" i="1"/>
  <c r="X392" i="2"/>
  <c r="Z391" i="2"/>
  <c r="X245" i="2"/>
  <c r="Z246" i="2"/>
  <c r="U387" i="2"/>
  <c r="V386" i="2"/>
  <c r="R360" i="2"/>
  <c r="S359" i="2"/>
  <c r="R218" i="2"/>
  <c r="S219" i="2"/>
  <c r="U242" i="2"/>
  <c r="V243" i="2"/>
  <c r="V74" i="6"/>
  <c r="W73" i="6"/>
  <c r="AE81" i="1" l="1"/>
  <c r="AF82" i="1"/>
  <c r="AF260" i="1"/>
  <c r="AE261" i="1"/>
  <c r="X105" i="1"/>
  <c r="W104" i="1"/>
  <c r="W263" i="1"/>
  <c r="X262" i="1"/>
  <c r="U241" i="2"/>
  <c r="V242" i="2"/>
  <c r="U388" i="2"/>
  <c r="V387" i="2"/>
  <c r="R217" i="2"/>
  <c r="S218" i="2"/>
  <c r="X244" i="2"/>
  <c r="Z245" i="2"/>
  <c r="R361" i="2"/>
  <c r="S360" i="2"/>
  <c r="X393" i="2"/>
  <c r="Z392" i="2"/>
  <c r="V75" i="6"/>
  <c r="W74" i="6"/>
  <c r="AF81" i="1" l="1"/>
  <c r="AE80" i="1"/>
  <c r="AE262" i="1"/>
  <c r="AF261" i="1"/>
  <c r="W264" i="1"/>
  <c r="X263" i="1"/>
  <c r="X104" i="1"/>
  <c r="W103" i="1"/>
  <c r="X394" i="2"/>
  <c r="Z393" i="2"/>
  <c r="R216" i="2"/>
  <c r="S217" i="2"/>
  <c r="R362" i="2"/>
  <c r="S361" i="2"/>
  <c r="U389" i="2"/>
  <c r="V388" i="2"/>
  <c r="X243" i="2"/>
  <c r="Z244" i="2"/>
  <c r="U240" i="2"/>
  <c r="V241" i="2"/>
  <c r="W75" i="6"/>
  <c r="V76" i="6"/>
  <c r="AF80" i="1" l="1"/>
  <c r="AE79" i="1"/>
  <c r="AE263" i="1"/>
  <c r="AF262" i="1"/>
  <c r="X103" i="1"/>
  <c r="W102" i="1"/>
  <c r="W265" i="1"/>
  <c r="X264" i="1"/>
  <c r="R363" i="2"/>
  <c r="S362" i="2"/>
  <c r="U239" i="2"/>
  <c r="V240" i="2"/>
  <c r="X242" i="2"/>
  <c r="Z243" i="2"/>
  <c r="R215" i="2"/>
  <c r="S216" i="2"/>
  <c r="U390" i="2"/>
  <c r="V389" i="2"/>
  <c r="X395" i="2"/>
  <c r="Z394" i="2"/>
  <c r="V77" i="6"/>
  <c r="W76" i="6"/>
  <c r="AE78" i="1" l="1"/>
  <c r="AF79" i="1"/>
  <c r="AE264" i="1"/>
  <c r="AF263" i="1"/>
  <c r="W266" i="1"/>
  <c r="X265" i="1"/>
  <c r="X102" i="1"/>
  <c r="W101" i="1"/>
  <c r="Z395" i="2"/>
  <c r="X396" i="2"/>
  <c r="X241" i="2"/>
  <c r="Z242" i="2"/>
  <c r="U391" i="2"/>
  <c r="V390" i="2"/>
  <c r="U238" i="2"/>
  <c r="V239" i="2"/>
  <c r="R214" i="2"/>
  <c r="S215" i="2"/>
  <c r="R364" i="2"/>
  <c r="S363" i="2"/>
  <c r="V78" i="6"/>
  <c r="W77" i="6"/>
  <c r="AE77" i="1" l="1"/>
  <c r="AF78" i="1"/>
  <c r="AE265" i="1"/>
  <c r="AF264" i="1"/>
  <c r="X101" i="1"/>
  <c r="W100" i="1"/>
  <c r="W267" i="1"/>
  <c r="X266" i="1"/>
  <c r="R365" i="2"/>
  <c r="S364" i="2"/>
  <c r="X397" i="2"/>
  <c r="Z396" i="2"/>
  <c r="U392" i="2"/>
  <c r="V391" i="2"/>
  <c r="R213" i="2"/>
  <c r="S214" i="2"/>
  <c r="X240" i="2"/>
  <c r="Z241" i="2"/>
  <c r="U237" i="2"/>
  <c r="V238" i="2"/>
  <c r="V79" i="6"/>
  <c r="W78" i="6"/>
  <c r="AE76" i="1" l="1"/>
  <c r="AF77" i="1"/>
  <c r="AF265" i="1"/>
  <c r="AE266" i="1"/>
  <c r="W268" i="1"/>
  <c r="X267" i="1"/>
  <c r="X100" i="1"/>
  <c r="W99" i="1"/>
  <c r="U236" i="2"/>
  <c r="V237" i="2"/>
  <c r="U393" i="2"/>
  <c r="V392" i="2"/>
  <c r="X239" i="2"/>
  <c r="Z240" i="2"/>
  <c r="X398" i="2"/>
  <c r="Z397" i="2"/>
  <c r="R212" i="2"/>
  <c r="S213" i="2"/>
  <c r="R366" i="2"/>
  <c r="S365" i="2"/>
  <c r="V80" i="6"/>
  <c r="W79" i="6"/>
  <c r="AE75" i="1" l="1"/>
  <c r="AF76" i="1"/>
  <c r="AF266" i="1"/>
  <c r="AE267" i="1"/>
  <c r="W269" i="1"/>
  <c r="X268" i="1"/>
  <c r="X99" i="1"/>
  <c r="W98" i="1"/>
  <c r="X238" i="2"/>
  <c r="Z239" i="2"/>
  <c r="R367" i="2"/>
  <c r="S366" i="2"/>
  <c r="R211" i="2"/>
  <c r="S212" i="2"/>
  <c r="U394" i="2"/>
  <c r="V393" i="2"/>
  <c r="X399" i="2"/>
  <c r="Z398" i="2"/>
  <c r="U235" i="2"/>
  <c r="V236" i="2"/>
  <c r="V81" i="6"/>
  <c r="W80" i="6"/>
  <c r="AF75" i="1" l="1"/>
  <c r="AE74" i="1"/>
  <c r="AE268" i="1"/>
  <c r="AF267" i="1"/>
  <c r="X98" i="1"/>
  <c r="W97" i="1"/>
  <c r="W270" i="1"/>
  <c r="X269" i="1"/>
  <c r="U234" i="2"/>
  <c r="V235" i="2"/>
  <c r="R210" i="2"/>
  <c r="S211" i="2"/>
  <c r="X400" i="2"/>
  <c r="Z399" i="2"/>
  <c r="R368" i="2"/>
  <c r="S367" i="2"/>
  <c r="U395" i="2"/>
  <c r="V394" i="2"/>
  <c r="X237" i="2"/>
  <c r="Z238" i="2"/>
  <c r="W81" i="6"/>
  <c r="V82" i="6"/>
  <c r="AF74" i="1" l="1"/>
  <c r="AE73" i="1"/>
  <c r="AE269" i="1"/>
  <c r="AF268" i="1"/>
  <c r="W271" i="1"/>
  <c r="X270" i="1"/>
  <c r="X97" i="1"/>
  <c r="W96" i="1"/>
  <c r="X236" i="2"/>
  <c r="Z237" i="2"/>
  <c r="X401" i="2"/>
  <c r="Z400" i="2"/>
  <c r="U396" i="2"/>
  <c r="V395" i="2"/>
  <c r="R209" i="2"/>
  <c r="S210" i="2"/>
  <c r="R369" i="2"/>
  <c r="S368" i="2"/>
  <c r="U233" i="2"/>
  <c r="V234" i="2"/>
  <c r="V83" i="6"/>
  <c r="W82" i="6"/>
  <c r="AE72" i="1" l="1"/>
  <c r="AF73" i="1"/>
  <c r="AE270" i="1"/>
  <c r="AF269" i="1"/>
  <c r="X96" i="1"/>
  <c r="W95" i="1"/>
  <c r="W272" i="1"/>
  <c r="X271" i="1"/>
  <c r="U232" i="2"/>
  <c r="V233" i="2"/>
  <c r="U397" i="2"/>
  <c r="V396" i="2"/>
  <c r="R370" i="2"/>
  <c r="S369" i="2"/>
  <c r="X402" i="2"/>
  <c r="Z401" i="2"/>
  <c r="R208" i="2"/>
  <c r="S209" i="2"/>
  <c r="X235" i="2"/>
  <c r="Z236" i="2"/>
  <c r="V84" i="6"/>
  <c r="W83" i="6"/>
  <c r="AE71" i="1" l="1"/>
  <c r="AF72" i="1"/>
  <c r="AF270" i="1"/>
  <c r="AE271" i="1"/>
  <c r="W273" i="1"/>
  <c r="X272" i="1"/>
  <c r="X95" i="1"/>
  <c r="W94" i="1"/>
  <c r="X234" i="2"/>
  <c r="Z235" i="2"/>
  <c r="R371" i="2"/>
  <c r="S370" i="2"/>
  <c r="R207" i="2"/>
  <c r="S208" i="2"/>
  <c r="U398" i="2"/>
  <c r="V397" i="2"/>
  <c r="X403" i="2"/>
  <c r="Z402" i="2"/>
  <c r="U231" i="2"/>
  <c r="V232" i="2"/>
  <c r="V85" i="6"/>
  <c r="W84" i="6"/>
  <c r="AE70" i="1" l="1"/>
  <c r="AF71" i="1"/>
  <c r="AF271" i="1"/>
  <c r="AE272" i="1"/>
  <c r="X94" i="1"/>
  <c r="W93" i="1"/>
  <c r="W274" i="1"/>
  <c r="X273" i="1"/>
  <c r="U230" i="2"/>
  <c r="V231" i="2"/>
  <c r="R206" i="2"/>
  <c r="S207" i="2"/>
  <c r="X404" i="2"/>
  <c r="Z403" i="2"/>
  <c r="R372" i="2"/>
  <c r="S371" i="2"/>
  <c r="U399" i="2"/>
  <c r="V398" i="2"/>
  <c r="X233" i="2"/>
  <c r="Z234" i="2"/>
  <c r="V86" i="6"/>
  <c r="W85" i="6"/>
  <c r="AE69" i="1" l="1"/>
  <c r="AF70" i="1"/>
  <c r="AF272" i="1"/>
  <c r="AE273" i="1"/>
  <c r="W275" i="1"/>
  <c r="X274" i="1"/>
  <c r="X93" i="1"/>
  <c r="W92" i="1"/>
  <c r="R205" i="2"/>
  <c r="S206" i="2"/>
  <c r="X405" i="2"/>
  <c r="Z404" i="2"/>
  <c r="X232" i="2"/>
  <c r="Z233" i="2"/>
  <c r="U400" i="2"/>
  <c r="V399" i="2"/>
  <c r="R373" i="2"/>
  <c r="S372" i="2"/>
  <c r="U229" i="2"/>
  <c r="V230" i="2"/>
  <c r="V87" i="6"/>
  <c r="W86" i="6"/>
  <c r="AF69" i="1" l="1"/>
  <c r="AE68" i="1"/>
  <c r="AE274" i="1"/>
  <c r="AF273" i="1"/>
  <c r="X92" i="1"/>
  <c r="W91" i="1"/>
  <c r="W276" i="1"/>
  <c r="X275" i="1"/>
  <c r="U228" i="2"/>
  <c r="V229" i="2"/>
  <c r="X231" i="2"/>
  <c r="Z232" i="2"/>
  <c r="R374" i="2"/>
  <c r="S373" i="2"/>
  <c r="X406" i="2"/>
  <c r="Z405" i="2"/>
  <c r="U401" i="2"/>
  <c r="V400" i="2"/>
  <c r="R204" i="2"/>
  <c r="S205" i="2"/>
  <c r="W87" i="6"/>
  <c r="V88" i="6"/>
  <c r="AF68" i="1" l="1"/>
  <c r="AE67" i="1"/>
  <c r="AE275" i="1"/>
  <c r="AF274" i="1"/>
  <c r="W277" i="1"/>
  <c r="X276" i="1"/>
  <c r="X91" i="1"/>
  <c r="W90" i="1"/>
  <c r="R203" i="2"/>
  <c r="S204" i="2"/>
  <c r="R375" i="2"/>
  <c r="S374" i="2"/>
  <c r="U402" i="2"/>
  <c r="V401" i="2"/>
  <c r="X230" i="2"/>
  <c r="Z231" i="2"/>
  <c r="X407" i="2"/>
  <c r="Z406" i="2"/>
  <c r="U227" i="2"/>
  <c r="V228" i="2"/>
  <c r="V89" i="6"/>
  <c r="W88" i="6"/>
  <c r="AE66" i="1" l="1"/>
  <c r="AF67" i="1"/>
  <c r="AE276" i="1"/>
  <c r="AF275" i="1"/>
  <c r="X90" i="1"/>
  <c r="W89" i="1"/>
  <c r="W278" i="1"/>
  <c r="X277" i="1"/>
  <c r="U226" i="2"/>
  <c r="V227" i="2"/>
  <c r="U403" i="2"/>
  <c r="V402" i="2"/>
  <c r="X408" i="2"/>
  <c r="Z407" i="2"/>
  <c r="R376" i="2"/>
  <c r="S375" i="2"/>
  <c r="X229" i="2"/>
  <c r="Z230" i="2"/>
  <c r="R202" i="2"/>
  <c r="S203" i="2"/>
  <c r="V90" i="6"/>
  <c r="W89" i="6"/>
  <c r="AE65" i="1" l="1"/>
  <c r="AF66" i="1"/>
  <c r="AE277" i="1"/>
  <c r="AF276" i="1"/>
  <c r="W279" i="1"/>
  <c r="X278" i="1"/>
  <c r="X89" i="1"/>
  <c r="W88" i="1"/>
  <c r="X409" i="2"/>
  <c r="Z408" i="2"/>
  <c r="X228" i="2"/>
  <c r="Z229" i="2"/>
  <c r="R201" i="2"/>
  <c r="S202" i="2"/>
  <c r="U404" i="2"/>
  <c r="V403" i="2"/>
  <c r="R377" i="2"/>
  <c r="S376" i="2"/>
  <c r="U225" i="2"/>
  <c r="V226" i="2"/>
  <c r="W90" i="6"/>
  <c r="V91" i="6"/>
  <c r="AE64" i="1" l="1"/>
  <c r="AF65" i="1"/>
  <c r="AF277" i="1"/>
  <c r="AE278" i="1"/>
  <c r="X88" i="1"/>
  <c r="W87" i="1"/>
  <c r="W280" i="1"/>
  <c r="X279" i="1"/>
  <c r="R200" i="2"/>
  <c r="S201" i="2"/>
  <c r="U224" i="2"/>
  <c r="V225" i="2"/>
  <c r="R378" i="2"/>
  <c r="S377" i="2"/>
  <c r="X227" i="2"/>
  <c r="Z228" i="2"/>
  <c r="U405" i="2"/>
  <c r="V404" i="2"/>
  <c r="X410" i="2"/>
  <c r="Z409" i="2"/>
  <c r="V92" i="6"/>
  <c r="W91" i="6"/>
  <c r="AE63" i="1" l="1"/>
  <c r="AF64" i="1"/>
  <c r="AF278" i="1"/>
  <c r="AE279" i="1"/>
  <c r="X87" i="1"/>
  <c r="W86" i="1"/>
  <c r="W281" i="1"/>
  <c r="X280" i="1"/>
  <c r="R379" i="2"/>
  <c r="S378" i="2"/>
  <c r="X411" i="2"/>
  <c r="Z410" i="2"/>
  <c r="U406" i="2"/>
  <c r="V405" i="2"/>
  <c r="U223" i="2"/>
  <c r="V224" i="2"/>
  <c r="X226" i="2"/>
  <c r="Z227" i="2"/>
  <c r="R199" i="2"/>
  <c r="S200" i="2"/>
  <c r="V93" i="6"/>
  <c r="W92" i="6"/>
  <c r="AF63" i="1" l="1"/>
  <c r="AE62" i="1"/>
  <c r="AE280" i="1"/>
  <c r="AF279" i="1"/>
  <c r="W282" i="1"/>
  <c r="X281" i="1"/>
  <c r="X86" i="1"/>
  <c r="W85" i="1"/>
  <c r="R198" i="2"/>
  <c r="S199" i="2"/>
  <c r="U407" i="2"/>
  <c r="V406" i="2"/>
  <c r="X225" i="2"/>
  <c r="Z226" i="2"/>
  <c r="X412" i="2"/>
  <c r="Z411" i="2"/>
  <c r="U222" i="2"/>
  <c r="V223" i="2"/>
  <c r="R380" i="2"/>
  <c r="S379" i="2"/>
  <c r="W93" i="6"/>
  <c r="V94" i="6"/>
  <c r="AF62" i="1" l="1"/>
  <c r="AE61" i="1"/>
  <c r="AE281" i="1"/>
  <c r="AF280" i="1"/>
  <c r="X85" i="1"/>
  <c r="W84" i="1"/>
  <c r="W283" i="1"/>
  <c r="X282" i="1"/>
  <c r="R381" i="2"/>
  <c r="S380" i="2"/>
  <c r="X224" i="2"/>
  <c r="Z225" i="2"/>
  <c r="U221" i="2"/>
  <c r="V222" i="2"/>
  <c r="U408" i="2"/>
  <c r="V407" i="2"/>
  <c r="X413" i="2"/>
  <c r="Z412" i="2"/>
  <c r="R197" i="2"/>
  <c r="S198" i="2"/>
  <c r="V95" i="6"/>
  <c r="W94" i="6"/>
  <c r="AE60" i="1" l="1"/>
  <c r="AF61" i="1"/>
  <c r="AE282" i="1"/>
  <c r="AF281" i="1"/>
  <c r="W284" i="1"/>
  <c r="X283" i="1"/>
  <c r="X84" i="1"/>
  <c r="W83" i="1"/>
  <c r="R196" i="2"/>
  <c r="S197" i="2"/>
  <c r="U220" i="2"/>
  <c r="V221" i="2"/>
  <c r="X414" i="2"/>
  <c r="Z413" i="2"/>
  <c r="X223" i="2"/>
  <c r="Z224" i="2"/>
  <c r="U409" i="2"/>
  <c r="V408" i="2"/>
  <c r="R382" i="2"/>
  <c r="S381" i="2"/>
  <c r="V96" i="6"/>
  <c r="W95" i="6"/>
  <c r="AE59" i="1" l="1"/>
  <c r="AF60" i="1"/>
  <c r="AF282" i="1"/>
  <c r="AE283" i="1"/>
  <c r="X83" i="1"/>
  <c r="W82" i="1"/>
  <c r="W285" i="1"/>
  <c r="X284" i="1"/>
  <c r="R383" i="2"/>
  <c r="S382" i="2"/>
  <c r="X415" i="2"/>
  <c r="Z414" i="2"/>
  <c r="U410" i="2"/>
  <c r="V409" i="2"/>
  <c r="U219" i="2"/>
  <c r="V220" i="2"/>
  <c r="X222" i="2"/>
  <c r="Z223" i="2"/>
  <c r="R195" i="2"/>
  <c r="S196" i="2"/>
  <c r="V97" i="6"/>
  <c r="W96" i="6"/>
  <c r="AE58" i="1" l="1"/>
  <c r="AF59" i="1"/>
  <c r="AF283" i="1"/>
  <c r="AE284" i="1"/>
  <c r="W286" i="1"/>
  <c r="X285" i="1"/>
  <c r="X82" i="1"/>
  <c r="W81" i="1"/>
  <c r="R194" i="2"/>
  <c r="S195" i="2"/>
  <c r="U411" i="2"/>
  <c r="V410" i="2"/>
  <c r="X221" i="2"/>
  <c r="Z222" i="2"/>
  <c r="X416" i="2"/>
  <c r="Z415" i="2"/>
  <c r="U218" i="2"/>
  <c r="V219" i="2"/>
  <c r="R384" i="2"/>
  <c r="S383" i="2"/>
  <c r="W97" i="6"/>
  <c r="V98" i="6"/>
  <c r="AE57" i="1" l="1"/>
  <c r="AF58" i="1"/>
  <c r="AF284" i="1"/>
  <c r="AE285" i="1"/>
  <c r="X81" i="1"/>
  <c r="W80" i="1"/>
  <c r="W287" i="1"/>
  <c r="X286" i="1"/>
  <c r="R385" i="2"/>
  <c r="S384" i="2"/>
  <c r="X220" i="2"/>
  <c r="Z221" i="2"/>
  <c r="U217" i="2"/>
  <c r="V218" i="2"/>
  <c r="U412" i="2"/>
  <c r="V411" i="2"/>
  <c r="X417" i="2"/>
  <c r="Z416" i="2"/>
  <c r="R193" i="2"/>
  <c r="S194" i="2"/>
  <c r="V99" i="6"/>
  <c r="W98" i="6"/>
  <c r="AF57" i="1" l="1"/>
  <c r="AE56" i="1"/>
  <c r="AE286" i="1"/>
  <c r="AF285" i="1"/>
  <c r="W288" i="1"/>
  <c r="X287" i="1"/>
  <c r="X80" i="1"/>
  <c r="W79" i="1"/>
  <c r="U216" i="2"/>
  <c r="V217" i="2"/>
  <c r="R192" i="2"/>
  <c r="S193" i="2"/>
  <c r="X418" i="2"/>
  <c r="Z417" i="2"/>
  <c r="X219" i="2"/>
  <c r="Z220" i="2"/>
  <c r="U413" i="2"/>
  <c r="V412" i="2"/>
  <c r="R386" i="2"/>
  <c r="S385" i="2"/>
  <c r="W99" i="6"/>
  <c r="V100" i="6"/>
  <c r="AF56" i="1" l="1"/>
  <c r="AE55" i="1"/>
  <c r="AE287" i="1"/>
  <c r="AF286" i="1"/>
  <c r="X79" i="1"/>
  <c r="W78" i="1"/>
  <c r="W289" i="1"/>
  <c r="X288" i="1"/>
  <c r="X419" i="2"/>
  <c r="Z418" i="2"/>
  <c r="U414" i="2"/>
  <c r="V413" i="2"/>
  <c r="R387" i="2"/>
  <c r="S386" i="2"/>
  <c r="R191" i="2"/>
  <c r="S192" i="2"/>
  <c r="X218" i="2"/>
  <c r="Z219" i="2"/>
  <c r="U215" i="2"/>
  <c r="V216" i="2"/>
  <c r="V101" i="6"/>
  <c r="W100" i="6"/>
  <c r="AE54" i="1" l="1"/>
  <c r="AF55" i="1"/>
  <c r="AE288" i="1"/>
  <c r="AF287" i="1"/>
  <c r="W290" i="1"/>
  <c r="X289" i="1"/>
  <c r="X78" i="1"/>
  <c r="W77" i="1"/>
  <c r="R388" i="2"/>
  <c r="S387" i="2"/>
  <c r="U214" i="2"/>
  <c r="V215" i="2"/>
  <c r="X217" i="2"/>
  <c r="Z218" i="2"/>
  <c r="U415" i="2"/>
  <c r="V414" i="2"/>
  <c r="R190" i="2"/>
  <c r="S191" i="2"/>
  <c r="X420" i="2"/>
  <c r="Z419" i="2"/>
  <c r="V102" i="6"/>
  <c r="W101" i="6"/>
  <c r="AE53" i="1" l="1"/>
  <c r="AF54" i="1"/>
  <c r="AF288" i="1"/>
  <c r="AE289" i="1"/>
  <c r="X77" i="1"/>
  <c r="W76" i="1"/>
  <c r="W291" i="1"/>
  <c r="X290" i="1"/>
  <c r="X421" i="2"/>
  <c r="Z420" i="2"/>
  <c r="X216" i="2"/>
  <c r="Z217" i="2"/>
  <c r="R189" i="2"/>
  <c r="S190" i="2"/>
  <c r="U213" i="2"/>
  <c r="V214" i="2"/>
  <c r="U416" i="2"/>
  <c r="V415" i="2"/>
  <c r="R389" i="2"/>
  <c r="S388" i="2"/>
  <c r="V103" i="6"/>
  <c r="W102" i="6"/>
  <c r="AE52" i="1" l="1"/>
  <c r="AF53" i="1"/>
  <c r="AF289" i="1"/>
  <c r="AE290" i="1"/>
  <c r="W292" i="1"/>
  <c r="X291" i="1"/>
  <c r="X76" i="1"/>
  <c r="W75" i="1"/>
  <c r="R390" i="2"/>
  <c r="S389" i="2"/>
  <c r="R188" i="2"/>
  <c r="S189" i="2"/>
  <c r="U417" i="2"/>
  <c r="V416" i="2"/>
  <c r="X215" i="2"/>
  <c r="Z216" i="2"/>
  <c r="U212" i="2"/>
  <c r="V213" i="2"/>
  <c r="X422" i="2"/>
  <c r="Z421" i="2"/>
  <c r="V104" i="6"/>
  <c r="W103" i="6"/>
  <c r="AE51" i="1" l="1"/>
  <c r="AF52" i="1"/>
  <c r="AF290" i="1"/>
  <c r="AE291" i="1"/>
  <c r="X75" i="1"/>
  <c r="W74" i="1"/>
  <c r="W293" i="1"/>
  <c r="X292" i="1"/>
  <c r="R187" i="2"/>
  <c r="S188" i="2"/>
  <c r="X423" i="2"/>
  <c r="Z422" i="2"/>
  <c r="U418" i="2"/>
  <c r="V417" i="2"/>
  <c r="U211" i="2"/>
  <c r="V212" i="2"/>
  <c r="X214" i="2"/>
  <c r="Z215" i="2"/>
  <c r="R391" i="2"/>
  <c r="S390" i="2"/>
  <c r="W104" i="6"/>
  <c r="V105" i="6"/>
  <c r="AF51" i="1" l="1"/>
  <c r="AE50" i="1"/>
  <c r="AE292" i="1"/>
  <c r="AF291" i="1"/>
  <c r="X74" i="1"/>
  <c r="W73" i="1"/>
  <c r="W294" i="1"/>
  <c r="X293" i="1"/>
  <c r="U419" i="2"/>
  <c r="V418" i="2"/>
  <c r="R392" i="2"/>
  <c r="S391" i="2"/>
  <c r="X213" i="2"/>
  <c r="Z214" i="2"/>
  <c r="X424" i="2"/>
  <c r="Z423" i="2"/>
  <c r="U210" i="2"/>
  <c r="V211" i="2"/>
  <c r="R186" i="2"/>
  <c r="S187" i="2"/>
  <c r="W105" i="6"/>
  <c r="V106" i="6"/>
  <c r="AF50" i="1" l="1"/>
  <c r="AE49" i="1"/>
  <c r="AE293" i="1"/>
  <c r="AF292" i="1"/>
  <c r="X73" i="1"/>
  <c r="W72" i="1"/>
  <c r="W295" i="1"/>
  <c r="X294" i="1"/>
  <c r="X212" i="2"/>
  <c r="Z213" i="2"/>
  <c r="R185" i="2"/>
  <c r="S186" i="2"/>
  <c r="U209" i="2"/>
  <c r="V210" i="2"/>
  <c r="R393" i="2"/>
  <c r="S392" i="2"/>
  <c r="X425" i="2"/>
  <c r="Z424" i="2"/>
  <c r="U420" i="2"/>
  <c r="V419" i="2"/>
  <c r="V107" i="6"/>
  <c r="W106" i="6"/>
  <c r="AE48" i="1" l="1"/>
  <c r="AF49" i="1"/>
  <c r="AE294" i="1"/>
  <c r="AF293" i="1"/>
  <c r="W296" i="1"/>
  <c r="X295" i="1"/>
  <c r="X72" i="1"/>
  <c r="W71" i="1"/>
  <c r="U421" i="2"/>
  <c r="V420" i="2"/>
  <c r="U208" i="2"/>
  <c r="V209" i="2"/>
  <c r="X426" i="2"/>
  <c r="Z425" i="2"/>
  <c r="R184" i="2"/>
  <c r="S185" i="2"/>
  <c r="R394" i="2"/>
  <c r="S393" i="2"/>
  <c r="X211" i="2"/>
  <c r="Z212" i="2"/>
  <c r="V108" i="6"/>
  <c r="W107" i="6"/>
  <c r="AE47" i="1" l="1"/>
  <c r="AF48" i="1"/>
  <c r="AF294" i="1"/>
  <c r="AE295" i="1"/>
  <c r="X71" i="1"/>
  <c r="W70" i="1"/>
  <c r="W297" i="1"/>
  <c r="X296" i="1"/>
  <c r="X210" i="2"/>
  <c r="Z211" i="2"/>
  <c r="X427" i="2"/>
  <c r="Z426" i="2"/>
  <c r="R395" i="2"/>
  <c r="S394" i="2"/>
  <c r="U207" i="2"/>
  <c r="V208" i="2"/>
  <c r="R183" i="2"/>
  <c r="S184" i="2"/>
  <c r="U422" i="2"/>
  <c r="V421" i="2"/>
  <c r="V109" i="6"/>
  <c r="W108" i="6"/>
  <c r="AE46" i="1" l="1"/>
  <c r="AF47" i="1"/>
  <c r="AF295" i="1"/>
  <c r="AE296" i="1"/>
  <c r="W298" i="1"/>
  <c r="X297" i="1"/>
  <c r="X70" i="1"/>
  <c r="W69" i="1"/>
  <c r="R396" i="2"/>
  <c r="S395" i="2"/>
  <c r="U423" i="2"/>
  <c r="V422" i="2"/>
  <c r="R182" i="2"/>
  <c r="S183" i="2"/>
  <c r="X428" i="2"/>
  <c r="Z427" i="2"/>
  <c r="U206" i="2"/>
  <c r="V207" i="2"/>
  <c r="X209" i="2"/>
  <c r="Z210" i="2"/>
  <c r="V110" i="6"/>
  <c r="W109" i="6"/>
  <c r="AE45" i="1" l="1"/>
  <c r="AF46" i="1"/>
  <c r="AF296" i="1"/>
  <c r="AE297" i="1"/>
  <c r="X69" i="1"/>
  <c r="W68" i="1"/>
  <c r="W299" i="1"/>
  <c r="X298" i="1"/>
  <c r="X208" i="2"/>
  <c r="Z209" i="2"/>
  <c r="R181" i="2"/>
  <c r="S182" i="2"/>
  <c r="U205" i="2"/>
  <c r="V206" i="2"/>
  <c r="U424" i="2"/>
  <c r="V423" i="2"/>
  <c r="X429" i="2"/>
  <c r="Z428" i="2"/>
  <c r="R397" i="2"/>
  <c r="S396" i="2"/>
  <c r="V111" i="6"/>
  <c r="W110" i="6"/>
  <c r="AF45" i="1" l="1"/>
  <c r="AE44" i="1"/>
  <c r="AE298" i="1"/>
  <c r="AF297" i="1"/>
  <c r="W300" i="1"/>
  <c r="X299" i="1"/>
  <c r="X68" i="1"/>
  <c r="W67" i="1"/>
  <c r="R398" i="2"/>
  <c r="S397" i="2"/>
  <c r="U204" i="2"/>
  <c r="V205" i="2"/>
  <c r="X430" i="2"/>
  <c r="Z429" i="2"/>
  <c r="R180" i="2"/>
  <c r="S181" i="2"/>
  <c r="U425" i="2"/>
  <c r="V424" i="2"/>
  <c r="X207" i="2"/>
  <c r="Z208" i="2"/>
  <c r="W111" i="6"/>
  <c r="V112" i="6"/>
  <c r="AF44" i="1" l="1"/>
  <c r="AE43" i="1"/>
  <c r="AE299" i="1"/>
  <c r="AF298" i="1"/>
  <c r="X67" i="1"/>
  <c r="W66" i="1"/>
  <c r="W301" i="1"/>
  <c r="X300" i="1"/>
  <c r="X431" i="2"/>
  <c r="Z430" i="2"/>
  <c r="X206" i="2"/>
  <c r="Z207" i="2"/>
  <c r="U426" i="2"/>
  <c r="V425" i="2"/>
  <c r="U203" i="2"/>
  <c r="V204" i="2"/>
  <c r="R179" i="2"/>
  <c r="S180" i="2"/>
  <c r="R399" i="2"/>
  <c r="S398" i="2"/>
  <c r="V113" i="6"/>
  <c r="W112" i="6"/>
  <c r="AE42" i="1" l="1"/>
  <c r="AF43" i="1"/>
  <c r="AE300" i="1"/>
  <c r="AF299" i="1"/>
  <c r="W302" i="1"/>
  <c r="X301" i="1"/>
  <c r="X66" i="1"/>
  <c r="W65" i="1"/>
  <c r="U427" i="2"/>
  <c r="V426" i="2"/>
  <c r="R400" i="2"/>
  <c r="S399" i="2"/>
  <c r="R178" i="2"/>
  <c r="S179" i="2"/>
  <c r="X205" i="2"/>
  <c r="Z206" i="2"/>
  <c r="U202" i="2"/>
  <c r="V203" i="2"/>
  <c r="X432" i="2"/>
  <c r="Z431" i="2"/>
  <c r="V114" i="6"/>
  <c r="W113" i="6"/>
  <c r="AE41" i="1" l="1"/>
  <c r="AF42" i="1"/>
  <c r="AF300" i="1"/>
  <c r="AE301" i="1"/>
  <c r="X65" i="1"/>
  <c r="W64" i="1"/>
  <c r="W303" i="1"/>
  <c r="X302" i="1"/>
  <c r="X433" i="2"/>
  <c r="Z432" i="2"/>
  <c r="R177" i="2"/>
  <c r="S178" i="2"/>
  <c r="U201" i="2"/>
  <c r="V202" i="2"/>
  <c r="R401" i="2"/>
  <c r="S400" i="2"/>
  <c r="X204" i="2"/>
  <c r="Z205" i="2"/>
  <c r="U428" i="2"/>
  <c r="V427" i="2"/>
  <c r="V115" i="6"/>
  <c r="W114" i="6"/>
  <c r="AE40" i="1" l="1"/>
  <c r="AF41" i="1"/>
  <c r="AF301" i="1"/>
  <c r="AE302" i="1"/>
  <c r="W304" i="1"/>
  <c r="X303" i="1"/>
  <c r="X64" i="1"/>
  <c r="W63" i="1"/>
  <c r="U429" i="2"/>
  <c r="V428" i="2"/>
  <c r="X203" i="2"/>
  <c r="Z204" i="2"/>
  <c r="U200" i="2"/>
  <c r="V201" i="2"/>
  <c r="R176" i="2"/>
  <c r="S177" i="2"/>
  <c r="R402" i="2"/>
  <c r="S401" i="2"/>
  <c r="X434" i="2"/>
  <c r="Z433" i="2"/>
  <c r="V116" i="6"/>
  <c r="W115" i="6"/>
  <c r="AE39" i="1" l="1"/>
  <c r="AF40" i="1"/>
  <c r="AF302" i="1"/>
  <c r="AE303" i="1"/>
  <c r="X63" i="1"/>
  <c r="W62" i="1"/>
  <c r="W305" i="1"/>
  <c r="X304" i="1"/>
  <c r="U199" i="2"/>
  <c r="V200" i="2"/>
  <c r="X435" i="2"/>
  <c r="Z434" i="2"/>
  <c r="R403" i="2"/>
  <c r="S402" i="2"/>
  <c r="X202" i="2"/>
  <c r="Z203" i="2"/>
  <c r="R175" i="2"/>
  <c r="S176" i="2"/>
  <c r="U430" i="2"/>
  <c r="V429" i="2"/>
  <c r="V117" i="6"/>
  <c r="W116" i="6"/>
  <c r="AF39" i="1" l="1"/>
  <c r="AE38" i="1"/>
  <c r="AE304" i="1"/>
  <c r="AF303" i="1"/>
  <c r="W306" i="1"/>
  <c r="X305" i="1"/>
  <c r="X62" i="1"/>
  <c r="W61" i="1"/>
  <c r="U431" i="2"/>
  <c r="V430" i="2"/>
  <c r="R404" i="2"/>
  <c r="S403" i="2"/>
  <c r="R174" i="2"/>
  <c r="S175" i="2"/>
  <c r="X436" i="2"/>
  <c r="Z435" i="2"/>
  <c r="X201" i="2"/>
  <c r="Z202" i="2"/>
  <c r="U198" i="2"/>
  <c r="V199" i="2"/>
  <c r="W117" i="6"/>
  <c r="V118" i="6"/>
  <c r="AF38" i="1" l="1"/>
  <c r="AE37" i="1"/>
  <c r="AE305" i="1"/>
  <c r="AF304" i="1"/>
  <c r="X61" i="1"/>
  <c r="W60" i="1"/>
  <c r="W307" i="1"/>
  <c r="X306" i="1"/>
  <c r="U197" i="2"/>
  <c r="V198" i="2"/>
  <c r="R173" i="2"/>
  <c r="S174" i="2"/>
  <c r="X200" i="2"/>
  <c r="Z201" i="2"/>
  <c r="R405" i="2"/>
  <c r="S404" i="2"/>
  <c r="X437" i="2"/>
  <c r="Z436" i="2"/>
  <c r="U432" i="2"/>
  <c r="V431" i="2"/>
  <c r="W118" i="6"/>
  <c r="V119" i="6"/>
  <c r="AE36" i="1" l="1"/>
  <c r="AF37" i="1"/>
  <c r="AE306" i="1"/>
  <c r="AF305" i="1"/>
  <c r="W308" i="1"/>
  <c r="X307" i="1"/>
  <c r="X60" i="1"/>
  <c r="W59" i="1"/>
  <c r="X199" i="2"/>
  <c r="Z200" i="2"/>
  <c r="U433" i="2"/>
  <c r="V432" i="2"/>
  <c r="X438" i="2"/>
  <c r="Z437" i="2"/>
  <c r="R172" i="2"/>
  <c r="S173" i="2"/>
  <c r="R406" i="2"/>
  <c r="S405" i="2"/>
  <c r="U196" i="2"/>
  <c r="V197" i="2"/>
  <c r="V120" i="6"/>
  <c r="W119" i="6"/>
  <c r="AE35" i="1" l="1"/>
  <c r="AF36" i="1"/>
  <c r="AF306" i="1"/>
  <c r="AE307" i="1"/>
  <c r="X59" i="1"/>
  <c r="W58" i="1"/>
  <c r="W309" i="1"/>
  <c r="X308" i="1"/>
  <c r="U195" i="2"/>
  <c r="V196" i="2"/>
  <c r="X439" i="2"/>
  <c r="Z438" i="2"/>
  <c r="R407" i="2"/>
  <c r="S406" i="2"/>
  <c r="U434" i="2"/>
  <c r="V433" i="2"/>
  <c r="R171" i="2"/>
  <c r="S172" i="2"/>
  <c r="X198" i="2"/>
  <c r="Z199" i="2"/>
  <c r="V121" i="6"/>
  <c r="W120" i="6"/>
  <c r="AE34" i="1" l="1"/>
  <c r="AF35" i="1"/>
  <c r="AF307" i="1"/>
  <c r="AE308" i="1"/>
  <c r="X58" i="1"/>
  <c r="W57" i="1"/>
  <c r="W310" i="1"/>
  <c r="X309" i="1"/>
  <c r="X197" i="2"/>
  <c r="Z198" i="2"/>
  <c r="R408" i="2"/>
  <c r="S407" i="2"/>
  <c r="R170" i="2"/>
  <c r="S171" i="2"/>
  <c r="X440" i="2"/>
  <c r="Z439" i="2"/>
  <c r="U435" i="2"/>
  <c r="V434" i="2"/>
  <c r="U194" i="2"/>
  <c r="V195" i="2"/>
  <c r="V122" i="6"/>
  <c r="W121" i="6"/>
  <c r="AE33" i="1" l="1"/>
  <c r="AF34" i="1"/>
  <c r="AF308" i="1"/>
  <c r="AE309" i="1"/>
  <c r="W311" i="1"/>
  <c r="X310" i="1"/>
  <c r="X57" i="1"/>
  <c r="W56" i="1"/>
  <c r="U193" i="2"/>
  <c r="V194" i="2"/>
  <c r="R169" i="2"/>
  <c r="S170" i="2"/>
  <c r="U436" i="2"/>
  <c r="V435" i="2"/>
  <c r="R409" i="2"/>
  <c r="S408" i="2"/>
  <c r="X441" i="2"/>
  <c r="Z440" i="2"/>
  <c r="X196" i="2"/>
  <c r="Z197" i="2"/>
  <c r="V123" i="6"/>
  <c r="W122" i="6"/>
  <c r="AF33" i="1" l="1"/>
  <c r="AE32" i="1"/>
  <c r="AE310" i="1"/>
  <c r="AF309" i="1"/>
  <c r="X56" i="1"/>
  <c r="W55" i="1"/>
  <c r="W312" i="1"/>
  <c r="X311" i="1"/>
  <c r="X195" i="2"/>
  <c r="Z196" i="2"/>
  <c r="U437" i="2"/>
  <c r="V436" i="2"/>
  <c r="X442" i="2"/>
  <c r="Z441" i="2"/>
  <c r="R168" i="2"/>
  <c r="S169" i="2"/>
  <c r="R410" i="2"/>
  <c r="S409" i="2"/>
  <c r="U192" i="2"/>
  <c r="V193" i="2"/>
  <c r="W123" i="6"/>
  <c r="V124" i="6"/>
  <c r="AF32" i="1" l="1"/>
  <c r="AE31" i="1"/>
  <c r="AE311" i="1"/>
  <c r="AF310" i="1"/>
  <c r="W313" i="1"/>
  <c r="X312" i="1"/>
  <c r="X55" i="1"/>
  <c r="W54" i="1"/>
  <c r="U191" i="2"/>
  <c r="V192" i="2"/>
  <c r="X443" i="2"/>
  <c r="Z442" i="2"/>
  <c r="R411" i="2"/>
  <c r="S410" i="2"/>
  <c r="U438" i="2"/>
  <c r="V437" i="2"/>
  <c r="R167" i="2"/>
  <c r="S168" i="2"/>
  <c r="X194" i="2"/>
  <c r="Z195" i="2"/>
  <c r="V125" i="6"/>
  <c r="W124" i="6"/>
  <c r="AE30" i="1" l="1"/>
  <c r="AF31" i="1"/>
  <c r="AE312" i="1"/>
  <c r="AF311" i="1"/>
  <c r="X54" i="1"/>
  <c r="W53" i="1"/>
  <c r="W314" i="1"/>
  <c r="X313" i="1"/>
  <c r="X193" i="2"/>
  <c r="Z194" i="2"/>
  <c r="R412" i="2"/>
  <c r="S411" i="2"/>
  <c r="R166" i="2"/>
  <c r="S167" i="2"/>
  <c r="X444" i="2"/>
  <c r="Z443" i="2"/>
  <c r="U439" i="2"/>
  <c r="V438" i="2"/>
  <c r="U190" i="2"/>
  <c r="V191" i="2"/>
  <c r="V126" i="6"/>
  <c r="W125" i="6"/>
  <c r="AE29" i="1" l="1"/>
  <c r="AF30" i="1"/>
  <c r="AF312" i="1"/>
  <c r="AE313" i="1"/>
  <c r="W315" i="1"/>
  <c r="X314" i="1"/>
  <c r="X53" i="1"/>
  <c r="W52" i="1"/>
  <c r="U189" i="2"/>
  <c r="V190" i="2"/>
  <c r="R165" i="2"/>
  <c r="S166" i="2"/>
  <c r="U440" i="2"/>
  <c r="V439" i="2"/>
  <c r="R413" i="2"/>
  <c r="S412" i="2"/>
  <c r="X445" i="2"/>
  <c r="Z444" i="2"/>
  <c r="X192" i="2"/>
  <c r="Z193" i="2"/>
  <c r="W126" i="6"/>
  <c r="V127" i="6"/>
  <c r="AE28" i="1" l="1"/>
  <c r="AF29" i="1"/>
  <c r="AF313" i="1"/>
  <c r="AE314" i="1"/>
  <c r="X52" i="1"/>
  <c r="W51" i="1"/>
  <c r="W316" i="1"/>
  <c r="X315" i="1"/>
  <c r="X191" i="2"/>
  <c r="Z192" i="2"/>
  <c r="U441" i="2"/>
  <c r="V440" i="2"/>
  <c r="X446" i="2"/>
  <c r="Z445" i="2"/>
  <c r="R164" i="2"/>
  <c r="S165" i="2"/>
  <c r="R414" i="2"/>
  <c r="S413" i="2"/>
  <c r="U188" i="2"/>
  <c r="V189" i="2"/>
  <c r="V128" i="6"/>
  <c r="W127" i="6"/>
  <c r="AE27" i="1" l="1"/>
  <c r="AF28" i="1"/>
  <c r="AF314" i="1"/>
  <c r="AE315" i="1"/>
  <c r="W317" i="1"/>
  <c r="X316" i="1"/>
  <c r="X51" i="1"/>
  <c r="W50" i="1"/>
  <c r="X447" i="2"/>
  <c r="Z446" i="2"/>
  <c r="U187" i="2"/>
  <c r="V188" i="2"/>
  <c r="R415" i="2"/>
  <c r="S414" i="2"/>
  <c r="U442" i="2"/>
  <c r="V441" i="2"/>
  <c r="R163" i="2"/>
  <c r="S164" i="2"/>
  <c r="X190" i="2"/>
  <c r="Z191" i="2"/>
  <c r="V129" i="6"/>
  <c r="W128" i="6"/>
  <c r="AF27" i="1" l="1"/>
  <c r="AE26" i="1"/>
  <c r="AE316" i="1"/>
  <c r="AF315" i="1"/>
  <c r="X50" i="1"/>
  <c r="W49" i="1"/>
  <c r="W318" i="1"/>
  <c r="X317" i="1"/>
  <c r="X189" i="2"/>
  <c r="Z190" i="2"/>
  <c r="R416" i="2"/>
  <c r="S415" i="2"/>
  <c r="R162" i="2"/>
  <c r="S163" i="2"/>
  <c r="U186" i="2"/>
  <c r="V187" i="2"/>
  <c r="U443" i="2"/>
  <c r="V442" i="2"/>
  <c r="X448" i="2"/>
  <c r="Z447" i="2"/>
  <c r="W129" i="6"/>
  <c r="V130" i="6"/>
  <c r="AF26" i="1" l="1"/>
  <c r="AE25" i="1"/>
  <c r="AE317" i="1"/>
  <c r="AF316" i="1"/>
  <c r="W319" i="1"/>
  <c r="X318" i="1"/>
  <c r="X49" i="1"/>
  <c r="W48" i="1"/>
  <c r="R161" i="2"/>
  <c r="S162" i="2"/>
  <c r="X449" i="2"/>
  <c r="Z448" i="2"/>
  <c r="U444" i="2"/>
  <c r="V443" i="2"/>
  <c r="R417" i="2"/>
  <c r="S416" i="2"/>
  <c r="U185" i="2"/>
  <c r="V186" i="2"/>
  <c r="X188" i="2"/>
  <c r="Z189" i="2"/>
  <c r="V131" i="6"/>
  <c r="W130" i="6"/>
  <c r="AE24" i="1" l="1"/>
  <c r="AF25" i="1"/>
  <c r="AE318" i="1"/>
  <c r="AF317" i="1"/>
  <c r="X48" i="1"/>
  <c r="W47" i="1"/>
  <c r="W320" i="1"/>
  <c r="X319" i="1"/>
  <c r="U445" i="2"/>
  <c r="V444" i="2"/>
  <c r="X187" i="2"/>
  <c r="Z188" i="2"/>
  <c r="U184" i="2"/>
  <c r="V185" i="2"/>
  <c r="X450" i="2"/>
  <c r="Z449" i="2"/>
  <c r="R418" i="2"/>
  <c r="S417" i="2"/>
  <c r="R160" i="2"/>
  <c r="S161" i="2"/>
  <c r="V132" i="6"/>
  <c r="W131" i="6"/>
  <c r="AE23" i="1" l="1"/>
  <c r="AF24" i="1"/>
  <c r="AF318" i="1"/>
  <c r="AE319" i="1"/>
  <c r="X47" i="1"/>
  <c r="W46" i="1"/>
  <c r="W321" i="1"/>
  <c r="X320" i="1"/>
  <c r="U183" i="2"/>
  <c r="V184" i="2"/>
  <c r="R159" i="2"/>
  <c r="S160" i="2"/>
  <c r="R419" i="2"/>
  <c r="S418" i="2"/>
  <c r="X186" i="2"/>
  <c r="Z187" i="2"/>
  <c r="X451" i="2"/>
  <c r="Z450" i="2"/>
  <c r="U446" i="2"/>
  <c r="V445" i="2"/>
  <c r="V133" i="6"/>
  <c r="W132" i="6"/>
  <c r="AE22" i="1" l="1"/>
  <c r="AF23" i="1"/>
  <c r="AF319" i="1"/>
  <c r="AE320" i="1"/>
  <c r="X46" i="1"/>
  <c r="W45" i="1"/>
  <c r="W322" i="1"/>
  <c r="X321" i="1"/>
  <c r="R420" i="2"/>
  <c r="S419" i="2"/>
  <c r="U447" i="2"/>
  <c r="V446" i="2"/>
  <c r="X452" i="2"/>
  <c r="Z451" i="2"/>
  <c r="R158" i="2"/>
  <c r="S159" i="2"/>
  <c r="X185" i="2"/>
  <c r="Z186" i="2"/>
  <c r="U182" i="2"/>
  <c r="V183" i="2"/>
  <c r="W133" i="6"/>
  <c r="V134" i="6"/>
  <c r="AE21" i="1" l="1"/>
  <c r="AF22" i="1"/>
  <c r="AF320" i="1"/>
  <c r="AE321" i="1"/>
  <c r="W323" i="1"/>
  <c r="X322" i="1"/>
  <c r="X45" i="1"/>
  <c r="W44" i="1"/>
  <c r="U181" i="2"/>
  <c r="V182" i="2"/>
  <c r="X453" i="2"/>
  <c r="Z452" i="2"/>
  <c r="X184" i="2"/>
  <c r="Z185" i="2"/>
  <c r="U448" i="2"/>
  <c r="V447" i="2"/>
  <c r="R157" i="2"/>
  <c r="S158" i="2"/>
  <c r="R421" i="2"/>
  <c r="S420" i="2"/>
  <c r="V135" i="6"/>
  <c r="W134" i="6"/>
  <c r="AF21" i="1" l="1"/>
  <c r="AE20" i="1"/>
  <c r="AE322" i="1"/>
  <c r="AF321" i="1"/>
  <c r="X44" i="1"/>
  <c r="W43" i="1"/>
  <c r="W324" i="1"/>
  <c r="X323" i="1"/>
  <c r="R422" i="2"/>
  <c r="S421" i="2"/>
  <c r="X183" i="2"/>
  <c r="Z184" i="2"/>
  <c r="R156" i="2"/>
  <c r="S157" i="2"/>
  <c r="X454" i="2"/>
  <c r="Z453" i="2"/>
  <c r="U449" i="2"/>
  <c r="V448" i="2"/>
  <c r="U180" i="2"/>
  <c r="V181" i="2"/>
  <c r="V136" i="6"/>
  <c r="W135" i="6"/>
  <c r="AF20" i="1" l="1"/>
  <c r="AE19" i="1"/>
  <c r="AE323" i="1"/>
  <c r="AF322" i="1"/>
  <c r="W325" i="1"/>
  <c r="X324" i="1"/>
  <c r="X43" i="1"/>
  <c r="W42" i="1"/>
  <c r="R155" i="2"/>
  <c r="S156" i="2"/>
  <c r="U179" i="2"/>
  <c r="V180" i="2"/>
  <c r="U450" i="2"/>
  <c r="V449" i="2"/>
  <c r="X182" i="2"/>
  <c r="Z183" i="2"/>
  <c r="X455" i="2"/>
  <c r="Z454" i="2"/>
  <c r="R423" i="2"/>
  <c r="S422" i="2"/>
  <c r="V137" i="6"/>
  <c r="W136" i="6"/>
  <c r="AE18" i="1" l="1"/>
  <c r="AF19" i="1"/>
  <c r="AE324" i="1"/>
  <c r="AF323" i="1"/>
  <c r="X42" i="1"/>
  <c r="W41" i="1"/>
  <c r="W326" i="1"/>
  <c r="X325" i="1"/>
  <c r="U451" i="2"/>
  <c r="V450" i="2"/>
  <c r="R424" i="2"/>
  <c r="S423" i="2"/>
  <c r="X456" i="2"/>
  <c r="Z455" i="2"/>
  <c r="U178" i="2"/>
  <c r="V179" i="2"/>
  <c r="X181" i="2"/>
  <c r="Z182" i="2"/>
  <c r="R154" i="2"/>
  <c r="S155" i="2"/>
  <c r="V138" i="6"/>
  <c r="W137" i="6"/>
  <c r="AE17" i="1" l="1"/>
  <c r="AF18" i="1"/>
  <c r="AF324" i="1"/>
  <c r="AE325" i="1"/>
  <c r="W327" i="1"/>
  <c r="X326" i="1"/>
  <c r="X41" i="1"/>
  <c r="W40" i="1"/>
  <c r="R153" i="2"/>
  <c r="S154" i="2"/>
  <c r="X457" i="2"/>
  <c r="Z456" i="2"/>
  <c r="X180" i="2"/>
  <c r="Z181" i="2"/>
  <c r="R425" i="2"/>
  <c r="S424" i="2"/>
  <c r="U177" i="2"/>
  <c r="V178" i="2"/>
  <c r="U452" i="2"/>
  <c r="V451" i="2"/>
  <c r="V139" i="6"/>
  <c r="W138" i="6"/>
  <c r="AE16" i="1" l="1"/>
  <c r="AF17" i="1"/>
  <c r="AF325" i="1"/>
  <c r="AE326" i="1"/>
  <c r="X40" i="1"/>
  <c r="W39" i="1"/>
  <c r="W328" i="1"/>
  <c r="X327" i="1"/>
  <c r="X179" i="2"/>
  <c r="Z180" i="2"/>
  <c r="U453" i="2"/>
  <c r="V452" i="2"/>
  <c r="U176" i="2"/>
  <c r="V177" i="2"/>
  <c r="X458" i="2"/>
  <c r="Z457" i="2"/>
  <c r="R426" i="2"/>
  <c r="S425" i="2"/>
  <c r="R152" i="2"/>
  <c r="S153" i="2"/>
  <c r="V140" i="6"/>
  <c r="W139" i="6"/>
  <c r="AE15" i="1" l="1"/>
  <c r="AF16" i="1"/>
  <c r="AF326" i="1"/>
  <c r="AE327" i="1"/>
  <c r="X39" i="1"/>
  <c r="W38" i="1"/>
  <c r="W329" i="1"/>
  <c r="X328" i="1"/>
  <c r="R151" i="2"/>
  <c r="S152" i="2"/>
  <c r="U175" i="2"/>
  <c r="V176" i="2"/>
  <c r="R427" i="2"/>
  <c r="S426" i="2"/>
  <c r="U454" i="2"/>
  <c r="V453" i="2"/>
  <c r="X459" i="2"/>
  <c r="Z458" i="2"/>
  <c r="X178" i="2"/>
  <c r="Z179" i="2"/>
  <c r="V141" i="6"/>
  <c r="W140" i="6"/>
  <c r="AF15" i="1" l="1"/>
  <c r="AE14" i="1"/>
  <c r="AE328" i="1"/>
  <c r="AF327" i="1"/>
  <c r="W330" i="1"/>
  <c r="X329" i="1"/>
  <c r="X38" i="1"/>
  <c r="W37" i="1"/>
  <c r="X177" i="2"/>
  <c r="Z178" i="2"/>
  <c r="R428" i="2"/>
  <c r="S427" i="2"/>
  <c r="X460" i="2"/>
  <c r="Z459" i="2"/>
  <c r="U174" i="2"/>
  <c r="V175" i="2"/>
  <c r="U455" i="2"/>
  <c r="V454" i="2"/>
  <c r="R150" i="2"/>
  <c r="S151" i="2"/>
  <c r="V142" i="6"/>
  <c r="W141" i="6"/>
  <c r="AF14" i="1" l="1"/>
  <c r="AE13" i="1"/>
  <c r="AE329" i="1"/>
  <c r="AF328" i="1"/>
  <c r="X37" i="1"/>
  <c r="W36" i="1"/>
  <c r="W331" i="1"/>
  <c r="X330" i="1"/>
  <c r="X461" i="2"/>
  <c r="Z460" i="2"/>
  <c r="R149" i="2"/>
  <c r="S150" i="2"/>
  <c r="U456" i="2"/>
  <c r="V455" i="2"/>
  <c r="R429" i="2"/>
  <c r="S428" i="2"/>
  <c r="U173" i="2"/>
  <c r="V174" i="2"/>
  <c r="X176" i="2"/>
  <c r="Z177" i="2"/>
  <c r="W142" i="6"/>
  <c r="V143" i="6"/>
  <c r="AE12" i="1" l="1"/>
  <c r="AF13" i="1"/>
  <c r="AE330" i="1"/>
  <c r="AF329" i="1"/>
  <c r="W332" i="1"/>
  <c r="X331" i="1"/>
  <c r="X36" i="1"/>
  <c r="W35" i="1"/>
  <c r="U457" i="2"/>
  <c r="V456" i="2"/>
  <c r="X175" i="2"/>
  <c r="Z176" i="2"/>
  <c r="U172" i="2"/>
  <c r="V173" i="2"/>
  <c r="R148" i="2"/>
  <c r="S149" i="2"/>
  <c r="R430" i="2"/>
  <c r="S429" i="2"/>
  <c r="X462" i="2"/>
  <c r="Z461" i="2"/>
  <c r="V144" i="6"/>
  <c r="W143" i="6"/>
  <c r="AE11" i="1" l="1"/>
  <c r="AF12" i="1"/>
  <c r="AF330" i="1"/>
  <c r="AE331" i="1"/>
  <c r="X35" i="1"/>
  <c r="W34" i="1"/>
  <c r="W333" i="1"/>
  <c r="X332" i="1"/>
  <c r="X463" i="2"/>
  <c r="Z462" i="2"/>
  <c r="R431" i="2"/>
  <c r="S430" i="2"/>
  <c r="U171" i="2"/>
  <c r="V172" i="2"/>
  <c r="X174" i="2"/>
  <c r="Z175" i="2"/>
  <c r="R147" i="2"/>
  <c r="S148" i="2"/>
  <c r="U458" i="2"/>
  <c r="V457" i="2"/>
  <c r="V145" i="6"/>
  <c r="W144" i="6"/>
  <c r="AE10" i="1" l="1"/>
  <c r="AF11" i="1"/>
  <c r="AF331" i="1"/>
  <c r="AE332" i="1"/>
  <c r="X34" i="1"/>
  <c r="W33" i="1"/>
  <c r="W334" i="1"/>
  <c r="X333" i="1"/>
  <c r="U459" i="2"/>
  <c r="V458" i="2"/>
  <c r="U170" i="2"/>
  <c r="V171" i="2"/>
  <c r="R146" i="2"/>
  <c r="S147" i="2"/>
  <c r="R432" i="2"/>
  <c r="S431" i="2"/>
  <c r="X173" i="2"/>
  <c r="Z174" i="2"/>
  <c r="X464" i="2"/>
  <c r="Z463" i="2"/>
  <c r="V146" i="6"/>
  <c r="W145" i="6"/>
  <c r="AE9" i="1" l="1"/>
  <c r="AF10" i="1"/>
  <c r="AF332" i="1"/>
  <c r="AE333" i="1"/>
  <c r="W335" i="1"/>
  <c r="X334" i="1"/>
  <c r="X33" i="1"/>
  <c r="W32" i="1"/>
  <c r="X465" i="2"/>
  <c r="Z464" i="2"/>
  <c r="R145" i="2"/>
  <c r="S146" i="2"/>
  <c r="X172" i="2"/>
  <c r="Z173" i="2"/>
  <c r="U169" i="2"/>
  <c r="V170" i="2"/>
  <c r="R433" i="2"/>
  <c r="S432" i="2"/>
  <c r="U460" i="2"/>
  <c r="V459" i="2"/>
  <c r="V147" i="6"/>
  <c r="W146" i="6"/>
  <c r="AF9" i="1" l="1"/>
  <c r="AE8" i="1"/>
  <c r="AE334" i="1"/>
  <c r="AF333" i="1"/>
  <c r="X32" i="1"/>
  <c r="W31" i="1"/>
  <c r="W336" i="1"/>
  <c r="X335" i="1"/>
  <c r="R434" i="2"/>
  <c r="S433" i="2"/>
  <c r="U461" i="2"/>
  <c r="V460" i="2"/>
  <c r="X171" i="2"/>
  <c r="Z172" i="2"/>
  <c r="R144" i="2"/>
  <c r="S145" i="2"/>
  <c r="U168" i="2"/>
  <c r="V169" i="2"/>
  <c r="X466" i="2"/>
  <c r="Z465" i="2"/>
  <c r="V148" i="6"/>
  <c r="W147" i="6"/>
  <c r="AF8" i="1" l="1"/>
  <c r="AE7" i="1"/>
  <c r="AE335" i="1"/>
  <c r="AF334" i="1"/>
  <c r="W337" i="1"/>
  <c r="X336" i="1"/>
  <c r="X31" i="1"/>
  <c r="W30" i="1"/>
  <c r="X467" i="2"/>
  <c r="Z466" i="2"/>
  <c r="X170" i="2"/>
  <c r="Z171" i="2"/>
  <c r="U167" i="2"/>
  <c r="V168" i="2"/>
  <c r="U462" i="2"/>
  <c r="V461" i="2"/>
  <c r="R143" i="2"/>
  <c r="S144" i="2"/>
  <c r="R435" i="2"/>
  <c r="S434" i="2"/>
  <c r="V149" i="6"/>
  <c r="W148" i="6"/>
  <c r="AE6" i="1" l="1"/>
  <c r="AF7" i="1"/>
  <c r="AE336" i="1"/>
  <c r="AF335" i="1"/>
  <c r="X30" i="1"/>
  <c r="W29" i="1"/>
  <c r="W338" i="1"/>
  <c r="X337" i="1"/>
  <c r="U166" i="2"/>
  <c r="V167" i="2"/>
  <c r="R436" i="2"/>
  <c r="S435" i="2"/>
  <c r="R142" i="2"/>
  <c r="S143" i="2"/>
  <c r="X169" i="2"/>
  <c r="Z170" i="2"/>
  <c r="U463" i="2"/>
  <c r="V462" i="2"/>
  <c r="X468" i="2"/>
  <c r="Z467" i="2"/>
  <c r="V150" i="6"/>
  <c r="W149" i="6"/>
  <c r="AE5" i="1" l="1"/>
  <c r="AF6" i="1"/>
  <c r="AF336" i="1"/>
  <c r="AE337" i="1"/>
  <c r="W339" i="1"/>
  <c r="X338" i="1"/>
  <c r="X29" i="1"/>
  <c r="W28" i="1"/>
  <c r="X469" i="2"/>
  <c r="Z468" i="2"/>
  <c r="R141" i="2"/>
  <c r="S142" i="2"/>
  <c r="U464" i="2"/>
  <c r="V463" i="2"/>
  <c r="R437" i="2"/>
  <c r="S436" i="2"/>
  <c r="X168" i="2"/>
  <c r="Z169" i="2"/>
  <c r="U165" i="2"/>
  <c r="V166" i="2"/>
  <c r="V151" i="6"/>
  <c r="W150" i="6"/>
  <c r="AE4" i="1" l="1"/>
  <c r="AF5" i="1"/>
  <c r="AF337" i="1"/>
  <c r="AE338" i="1"/>
  <c r="W340" i="1"/>
  <c r="X339" i="1"/>
  <c r="X28" i="1"/>
  <c r="W27" i="1"/>
  <c r="U164" i="2"/>
  <c r="V165" i="2"/>
  <c r="X167" i="2"/>
  <c r="Z168" i="2"/>
  <c r="U465" i="2"/>
  <c r="V464" i="2"/>
  <c r="R140" i="2"/>
  <c r="S141" i="2"/>
  <c r="R438" i="2"/>
  <c r="S437" i="2"/>
  <c r="X470" i="2"/>
  <c r="Z469" i="2"/>
  <c r="V152" i="6"/>
  <c r="W151" i="6"/>
  <c r="AE3" i="1" l="1"/>
  <c r="AF3" i="1" s="1"/>
  <c r="AF4" i="1"/>
  <c r="AF338" i="1"/>
  <c r="AE339" i="1"/>
  <c r="W341" i="1"/>
  <c r="X340" i="1"/>
  <c r="X27" i="1"/>
  <c r="W26" i="1"/>
  <c r="X471" i="2"/>
  <c r="Z470" i="2"/>
  <c r="U466" i="2"/>
  <c r="V465" i="2"/>
  <c r="R439" i="2"/>
  <c r="S438" i="2"/>
  <c r="X166" i="2"/>
  <c r="Z167" i="2"/>
  <c r="R139" i="2"/>
  <c r="S140" i="2"/>
  <c r="U163" i="2"/>
  <c r="V164" i="2"/>
  <c r="V153" i="6"/>
  <c r="W152" i="6"/>
  <c r="AE340" i="1" l="1"/>
  <c r="AF340" i="1" s="1"/>
  <c r="AF339" i="1"/>
  <c r="W342" i="1"/>
  <c r="X341" i="1"/>
  <c r="X26" i="1"/>
  <c r="W25" i="1"/>
  <c r="U162" i="2"/>
  <c r="V163" i="2"/>
  <c r="R440" i="2"/>
  <c r="S439" i="2"/>
  <c r="R138" i="2"/>
  <c r="S139" i="2"/>
  <c r="U467" i="2"/>
  <c r="V466" i="2"/>
  <c r="X165" i="2"/>
  <c r="Z166" i="2"/>
  <c r="X472" i="2"/>
  <c r="Z471" i="2"/>
  <c r="V154" i="6"/>
  <c r="W153" i="6"/>
  <c r="W343" i="1" l="1"/>
  <c r="X342" i="1"/>
  <c r="X25" i="1"/>
  <c r="W24" i="1"/>
  <c r="X473" i="2"/>
  <c r="Z472" i="2"/>
  <c r="R137" i="2"/>
  <c r="S138" i="2"/>
  <c r="X164" i="2"/>
  <c r="Z165" i="2"/>
  <c r="R441" i="2"/>
  <c r="S440" i="2"/>
  <c r="U468" i="2"/>
  <c r="V467" i="2"/>
  <c r="U161" i="2"/>
  <c r="V162" i="2"/>
  <c r="V155" i="6"/>
  <c r="W154" i="6"/>
  <c r="X24" i="1" l="1"/>
  <c r="W23" i="1"/>
  <c r="W344" i="1"/>
  <c r="X343" i="1"/>
  <c r="U160" i="2"/>
  <c r="V161" i="2"/>
  <c r="X163" i="2"/>
  <c r="Z164" i="2"/>
  <c r="U469" i="2"/>
  <c r="V468" i="2"/>
  <c r="R136" i="2"/>
  <c r="S137" i="2"/>
  <c r="R442" i="2"/>
  <c r="S441" i="2"/>
  <c r="X474" i="2"/>
  <c r="Z473" i="2"/>
  <c r="V156" i="6"/>
  <c r="W155" i="6"/>
  <c r="W345" i="1" l="1"/>
  <c r="X344" i="1"/>
  <c r="X23" i="1"/>
  <c r="W22" i="1"/>
  <c r="U470" i="2"/>
  <c r="V469" i="2"/>
  <c r="X475" i="2"/>
  <c r="Z474" i="2"/>
  <c r="R443" i="2"/>
  <c r="S442" i="2"/>
  <c r="X162" i="2"/>
  <c r="Z163" i="2"/>
  <c r="R135" i="2"/>
  <c r="S136" i="2"/>
  <c r="U159" i="2"/>
  <c r="V160" i="2"/>
  <c r="V157" i="6"/>
  <c r="W156" i="6"/>
  <c r="X22" i="1" l="1"/>
  <c r="W21" i="1"/>
  <c r="W346" i="1"/>
  <c r="X345" i="1"/>
  <c r="U158" i="2"/>
  <c r="V159" i="2"/>
  <c r="R444" i="2"/>
  <c r="S443" i="2"/>
  <c r="R134" i="2"/>
  <c r="S135" i="2"/>
  <c r="X476" i="2"/>
  <c r="Z475" i="2"/>
  <c r="X161" i="2"/>
  <c r="Z162" i="2"/>
  <c r="U471" i="2"/>
  <c r="V470" i="2"/>
  <c r="V158" i="6"/>
  <c r="W157" i="6"/>
  <c r="W347" i="1" l="1"/>
  <c r="X346" i="1"/>
  <c r="X21" i="1"/>
  <c r="W20" i="1"/>
  <c r="U472" i="2"/>
  <c r="V471" i="2"/>
  <c r="R133" i="2"/>
  <c r="S134" i="2"/>
  <c r="X160" i="2"/>
  <c r="Z161" i="2"/>
  <c r="R445" i="2"/>
  <c r="S444" i="2"/>
  <c r="X477" i="2"/>
  <c r="Z476" i="2"/>
  <c r="U157" i="2"/>
  <c r="V158" i="2"/>
  <c r="V159" i="6"/>
  <c r="W158" i="6"/>
  <c r="X20" i="1" l="1"/>
  <c r="W19" i="1"/>
  <c r="W348" i="1"/>
  <c r="X347" i="1"/>
  <c r="X159" i="2"/>
  <c r="Z160" i="2"/>
  <c r="X478" i="2"/>
  <c r="Z477" i="2"/>
  <c r="U156" i="2"/>
  <c r="V157" i="2"/>
  <c r="R132" i="2"/>
  <c r="S133" i="2"/>
  <c r="R446" i="2"/>
  <c r="S445" i="2"/>
  <c r="U473" i="2"/>
  <c r="V472" i="2"/>
  <c r="V160" i="6"/>
  <c r="W159" i="6"/>
  <c r="W349" i="1" l="1"/>
  <c r="X348" i="1"/>
  <c r="X19" i="1"/>
  <c r="W18" i="1"/>
  <c r="U155" i="2"/>
  <c r="V156" i="2"/>
  <c r="U474" i="2"/>
  <c r="V473" i="2"/>
  <c r="R447" i="2"/>
  <c r="S446" i="2"/>
  <c r="X479" i="2"/>
  <c r="Z478" i="2"/>
  <c r="R131" i="2"/>
  <c r="S132" i="2"/>
  <c r="X158" i="2"/>
  <c r="Z159" i="2"/>
  <c r="V161" i="6"/>
  <c r="W160" i="6"/>
  <c r="X18" i="1" l="1"/>
  <c r="W17" i="1"/>
  <c r="W350" i="1"/>
  <c r="X349" i="1"/>
  <c r="R448" i="2"/>
  <c r="S447" i="2"/>
  <c r="X157" i="2"/>
  <c r="Z158" i="2"/>
  <c r="R130" i="2"/>
  <c r="S131" i="2"/>
  <c r="U475" i="2"/>
  <c r="V474" i="2"/>
  <c r="X480" i="2"/>
  <c r="Z479" i="2"/>
  <c r="U154" i="2"/>
  <c r="V155" i="2"/>
  <c r="V162" i="6"/>
  <c r="W161" i="6"/>
  <c r="X17" i="1" l="1"/>
  <c r="W16" i="1"/>
  <c r="W351" i="1"/>
  <c r="X350" i="1"/>
  <c r="U153" i="2"/>
  <c r="V154" i="2"/>
  <c r="R129" i="2"/>
  <c r="S130" i="2"/>
  <c r="X481" i="2"/>
  <c r="Z480" i="2"/>
  <c r="X156" i="2"/>
  <c r="Z157" i="2"/>
  <c r="U476" i="2"/>
  <c r="V475" i="2"/>
  <c r="R449" i="2"/>
  <c r="S448" i="2"/>
  <c r="V163" i="6"/>
  <c r="W162" i="6"/>
  <c r="W352" i="1" l="1"/>
  <c r="X351" i="1"/>
  <c r="X16" i="1"/>
  <c r="W15" i="1"/>
  <c r="R450" i="2"/>
  <c r="S449" i="2"/>
  <c r="X482" i="2"/>
  <c r="Z481" i="2"/>
  <c r="U477" i="2"/>
  <c r="V476" i="2"/>
  <c r="R128" i="2"/>
  <c r="S129" i="2"/>
  <c r="X155" i="2"/>
  <c r="Z156" i="2"/>
  <c r="U152" i="2"/>
  <c r="V153" i="2"/>
  <c r="V164" i="6"/>
  <c r="W163" i="6"/>
  <c r="X15" i="1" l="1"/>
  <c r="W14" i="1"/>
  <c r="W353" i="1"/>
  <c r="X352" i="1"/>
  <c r="U151" i="2"/>
  <c r="V152" i="2"/>
  <c r="U478" i="2"/>
  <c r="V477" i="2"/>
  <c r="X154" i="2"/>
  <c r="Z155" i="2"/>
  <c r="X483" i="2"/>
  <c r="Z482" i="2"/>
  <c r="R127" i="2"/>
  <c r="S128" i="2"/>
  <c r="R451" i="2"/>
  <c r="S450" i="2"/>
  <c r="V165" i="6"/>
  <c r="W164" i="6"/>
  <c r="W354" i="1" l="1"/>
  <c r="X353" i="1"/>
  <c r="X14" i="1"/>
  <c r="W13" i="1"/>
  <c r="R452" i="2"/>
  <c r="S451" i="2"/>
  <c r="X153" i="2"/>
  <c r="Z154" i="2"/>
  <c r="R126" i="2"/>
  <c r="S127" i="2"/>
  <c r="U479" i="2"/>
  <c r="V478" i="2"/>
  <c r="X484" i="2"/>
  <c r="Z483" i="2"/>
  <c r="U150" i="2"/>
  <c r="V151" i="2"/>
  <c r="V166" i="6"/>
  <c r="W165" i="6"/>
  <c r="X13" i="1" l="1"/>
  <c r="W12" i="1"/>
  <c r="W355" i="1"/>
  <c r="X354" i="1"/>
  <c r="U149" i="2"/>
  <c r="V150" i="2"/>
  <c r="R125" i="2"/>
  <c r="S126" i="2"/>
  <c r="X485" i="2"/>
  <c r="Z484" i="2"/>
  <c r="X152" i="2"/>
  <c r="Z153" i="2"/>
  <c r="U480" i="2"/>
  <c r="V479" i="2"/>
  <c r="R453" i="2"/>
  <c r="S452" i="2"/>
  <c r="V167" i="6"/>
  <c r="W166" i="6"/>
  <c r="X12" i="1" l="1"/>
  <c r="W11" i="1"/>
  <c r="W356" i="1"/>
  <c r="X355" i="1"/>
  <c r="X486" i="2"/>
  <c r="Z485" i="2"/>
  <c r="R454" i="2"/>
  <c r="S453" i="2"/>
  <c r="U481" i="2"/>
  <c r="V480" i="2"/>
  <c r="R124" i="2"/>
  <c r="S125" i="2"/>
  <c r="X151" i="2"/>
  <c r="Z152" i="2"/>
  <c r="U148" i="2"/>
  <c r="V149" i="2"/>
  <c r="V168" i="6"/>
  <c r="W167" i="6"/>
  <c r="X11" i="1" l="1"/>
  <c r="W10" i="1"/>
  <c r="W357" i="1"/>
  <c r="X356" i="1"/>
  <c r="U147" i="2"/>
  <c r="V148" i="2"/>
  <c r="U482" i="2"/>
  <c r="V481" i="2"/>
  <c r="X150" i="2"/>
  <c r="Z151" i="2"/>
  <c r="R455" i="2"/>
  <c r="S454" i="2"/>
  <c r="R123" i="2"/>
  <c r="S124" i="2"/>
  <c r="X487" i="2"/>
  <c r="Z486" i="2"/>
  <c r="V169" i="6"/>
  <c r="W168" i="6"/>
  <c r="W358" i="1" l="1"/>
  <c r="X357" i="1"/>
  <c r="X10" i="1"/>
  <c r="W9" i="1"/>
  <c r="X488" i="2"/>
  <c r="Z487" i="2"/>
  <c r="X149" i="2"/>
  <c r="Z150" i="2"/>
  <c r="R122" i="2"/>
  <c r="S123" i="2"/>
  <c r="U483" i="2"/>
  <c r="V482" i="2"/>
  <c r="R456" i="2"/>
  <c r="S455" i="2"/>
  <c r="U146" i="2"/>
  <c r="V147" i="2"/>
  <c r="W169" i="6"/>
  <c r="V170" i="6"/>
  <c r="X9" i="1" l="1"/>
  <c r="W8" i="1"/>
  <c r="W359" i="1"/>
  <c r="X358" i="1"/>
  <c r="U145" i="2"/>
  <c r="V146" i="2"/>
  <c r="R121" i="2"/>
  <c r="S122" i="2"/>
  <c r="R457" i="2"/>
  <c r="S456" i="2"/>
  <c r="X148" i="2"/>
  <c r="Z149" i="2"/>
  <c r="U484" i="2"/>
  <c r="V483" i="2"/>
  <c r="X489" i="2"/>
  <c r="Z488" i="2"/>
  <c r="V171" i="6"/>
  <c r="W170" i="6"/>
  <c r="X8" i="1" l="1"/>
  <c r="W7" i="1"/>
  <c r="W360" i="1"/>
  <c r="X359" i="1"/>
  <c r="R458" i="2"/>
  <c r="S457" i="2"/>
  <c r="X490" i="2"/>
  <c r="Z489" i="2"/>
  <c r="U485" i="2"/>
  <c r="V484" i="2"/>
  <c r="R120" i="2"/>
  <c r="S121" i="2"/>
  <c r="X147" i="2"/>
  <c r="Z148" i="2"/>
  <c r="U144" i="2"/>
  <c r="V145" i="2"/>
  <c r="V172" i="6"/>
  <c r="W171" i="6"/>
  <c r="X7" i="1" l="1"/>
  <c r="W6" i="1"/>
  <c r="W361" i="1"/>
  <c r="X360" i="1"/>
  <c r="U143" i="2"/>
  <c r="V144" i="2"/>
  <c r="X146" i="2"/>
  <c r="Z147" i="2"/>
  <c r="U486" i="2"/>
  <c r="V485" i="2"/>
  <c r="X491" i="2"/>
  <c r="Z490" i="2"/>
  <c r="R119" i="2"/>
  <c r="S120" i="2"/>
  <c r="R459" i="2"/>
  <c r="S458" i="2"/>
  <c r="V173" i="6"/>
  <c r="W172" i="6"/>
  <c r="X6" i="1" l="1"/>
  <c r="W5" i="1"/>
  <c r="W362" i="1"/>
  <c r="X361" i="1"/>
  <c r="R460" i="2"/>
  <c r="S459" i="2"/>
  <c r="R118" i="2"/>
  <c r="S119" i="2"/>
  <c r="U487" i="2"/>
  <c r="V486" i="2"/>
  <c r="X145" i="2"/>
  <c r="Z146" i="2"/>
  <c r="X492" i="2"/>
  <c r="Z491" i="2"/>
  <c r="U142" i="2"/>
  <c r="V143" i="2"/>
  <c r="V174" i="6"/>
  <c r="W173" i="6"/>
  <c r="X5" i="1" l="1"/>
  <c r="W4" i="1"/>
  <c r="W363" i="1"/>
  <c r="X362" i="1"/>
  <c r="U141" i="2"/>
  <c r="V142" i="2"/>
  <c r="U488" i="2"/>
  <c r="V487" i="2"/>
  <c r="X493" i="2"/>
  <c r="Z492" i="2"/>
  <c r="R117" i="2"/>
  <c r="S118" i="2"/>
  <c r="X144" i="2"/>
  <c r="Z145" i="2"/>
  <c r="R461" i="2"/>
  <c r="S460" i="2"/>
  <c r="V175" i="6"/>
  <c r="W174" i="6"/>
  <c r="X4" i="1" l="1"/>
  <c r="X3" i="1"/>
  <c r="W364" i="1"/>
  <c r="X363" i="1"/>
  <c r="R462" i="2"/>
  <c r="S461" i="2"/>
  <c r="X494" i="2"/>
  <c r="Z493" i="2"/>
  <c r="X143" i="2"/>
  <c r="Z144" i="2"/>
  <c r="U489" i="2"/>
  <c r="V488" i="2"/>
  <c r="R116" i="2"/>
  <c r="S117" i="2"/>
  <c r="U140" i="2"/>
  <c r="V141" i="2"/>
  <c r="V176" i="6"/>
  <c r="W175" i="6"/>
  <c r="W365" i="1" l="1"/>
  <c r="X365" i="1" s="1"/>
  <c r="X364" i="1"/>
  <c r="U139" i="2"/>
  <c r="V140" i="2"/>
  <c r="X142" i="2"/>
  <c r="Z143" i="2"/>
  <c r="R115" i="2"/>
  <c r="S116" i="2"/>
  <c r="X495" i="2"/>
  <c r="Z494" i="2"/>
  <c r="U490" i="2"/>
  <c r="V489" i="2"/>
  <c r="R463" i="2"/>
  <c r="S462" i="2"/>
  <c r="V177" i="6"/>
  <c r="W176" i="6"/>
  <c r="R464" i="2" l="1"/>
  <c r="S463" i="2"/>
  <c r="U491" i="2"/>
  <c r="V490" i="2"/>
  <c r="R114" i="2"/>
  <c r="S115" i="2"/>
  <c r="X141" i="2"/>
  <c r="Z142" i="2"/>
  <c r="X496" i="2"/>
  <c r="Z495" i="2"/>
  <c r="U138" i="2"/>
  <c r="V139" i="2"/>
  <c r="V178" i="6"/>
  <c r="W177" i="6"/>
  <c r="U137" i="2" l="1"/>
  <c r="V138" i="2"/>
  <c r="R113" i="2"/>
  <c r="S114" i="2"/>
  <c r="X497" i="2"/>
  <c r="Z496" i="2"/>
  <c r="U492" i="2"/>
  <c r="V491" i="2"/>
  <c r="X140" i="2"/>
  <c r="Z141" i="2"/>
  <c r="R465" i="2"/>
  <c r="S464" i="2"/>
  <c r="V179" i="6"/>
  <c r="W178" i="6"/>
  <c r="R466" i="2" l="1"/>
  <c r="S465" i="2"/>
  <c r="X498" i="2"/>
  <c r="Z497" i="2"/>
  <c r="X139" i="2"/>
  <c r="Z140" i="2"/>
  <c r="R112" i="2"/>
  <c r="S113" i="2"/>
  <c r="U493" i="2"/>
  <c r="V492" i="2"/>
  <c r="U136" i="2"/>
  <c r="V137" i="2"/>
  <c r="V180" i="6"/>
  <c r="W179" i="6"/>
  <c r="U135" i="2" l="1"/>
  <c r="V136" i="2"/>
  <c r="X138" i="2"/>
  <c r="Z139" i="2"/>
  <c r="U494" i="2"/>
  <c r="V493" i="2"/>
  <c r="X499" i="2"/>
  <c r="Z498" i="2"/>
  <c r="R111" i="2"/>
  <c r="S112" i="2"/>
  <c r="R467" i="2"/>
  <c r="S466" i="2"/>
  <c r="V181" i="6"/>
  <c r="W180" i="6"/>
  <c r="R468" i="2" l="1"/>
  <c r="S467" i="2"/>
  <c r="U495" i="2"/>
  <c r="V494" i="2"/>
  <c r="R110" i="2"/>
  <c r="S111" i="2"/>
  <c r="X137" i="2"/>
  <c r="Z138" i="2"/>
  <c r="X500" i="2"/>
  <c r="Z499" i="2"/>
  <c r="U134" i="2"/>
  <c r="V135" i="2"/>
  <c r="V182" i="6"/>
  <c r="W181" i="6"/>
  <c r="R109" i="2" l="1"/>
  <c r="S110" i="2"/>
  <c r="U133" i="2"/>
  <c r="V134" i="2"/>
  <c r="X501" i="2"/>
  <c r="Z500" i="2"/>
  <c r="U496" i="2"/>
  <c r="V495" i="2"/>
  <c r="X136" i="2"/>
  <c r="Z137" i="2"/>
  <c r="R469" i="2"/>
  <c r="S468" i="2"/>
  <c r="V183" i="6"/>
  <c r="W182" i="6"/>
  <c r="X502" i="2" l="1"/>
  <c r="Z501" i="2"/>
  <c r="R470" i="2"/>
  <c r="S469" i="2"/>
  <c r="X135" i="2"/>
  <c r="Z136" i="2"/>
  <c r="U132" i="2"/>
  <c r="V133" i="2"/>
  <c r="U497" i="2"/>
  <c r="V496" i="2"/>
  <c r="R108" i="2"/>
  <c r="S109" i="2"/>
  <c r="V184" i="6"/>
  <c r="W183" i="6"/>
  <c r="R107" i="2" l="1"/>
  <c r="S108" i="2"/>
  <c r="X134" i="2"/>
  <c r="Z135" i="2"/>
  <c r="U498" i="2"/>
  <c r="V497" i="2"/>
  <c r="R471" i="2"/>
  <c r="S470" i="2"/>
  <c r="U131" i="2"/>
  <c r="V132" i="2"/>
  <c r="X503" i="2"/>
  <c r="Z502" i="2"/>
  <c r="V185" i="6"/>
  <c r="W184" i="6"/>
  <c r="X504" i="2" l="1"/>
  <c r="Z503" i="2"/>
  <c r="U499" i="2"/>
  <c r="V498" i="2"/>
  <c r="U130" i="2"/>
  <c r="V131" i="2"/>
  <c r="X133" i="2"/>
  <c r="Z134" i="2"/>
  <c r="R472" i="2"/>
  <c r="S471" i="2"/>
  <c r="R106" i="2"/>
  <c r="S107" i="2"/>
  <c r="V186" i="6"/>
  <c r="W185" i="6"/>
  <c r="U129" i="2" l="1"/>
  <c r="V130" i="2"/>
  <c r="R105" i="2"/>
  <c r="S106" i="2"/>
  <c r="R473" i="2"/>
  <c r="S472" i="2"/>
  <c r="U500" i="2"/>
  <c r="V499" i="2"/>
  <c r="X132" i="2"/>
  <c r="Z133" i="2"/>
  <c r="X505" i="2"/>
  <c r="Z504" i="2"/>
  <c r="V187" i="6"/>
  <c r="W186" i="6"/>
  <c r="X506" i="2" l="1"/>
  <c r="Z505" i="2"/>
  <c r="R474" i="2"/>
  <c r="S473" i="2"/>
  <c r="X131" i="2"/>
  <c r="Z132" i="2"/>
  <c r="R104" i="2"/>
  <c r="S105" i="2"/>
  <c r="U501" i="2"/>
  <c r="V500" i="2"/>
  <c r="U128" i="2"/>
  <c r="V129" i="2"/>
  <c r="V188" i="6"/>
  <c r="W187" i="6"/>
  <c r="U127" i="2" l="1"/>
  <c r="V128" i="2"/>
  <c r="X130" i="2"/>
  <c r="Z131" i="2"/>
  <c r="U502" i="2"/>
  <c r="V501" i="2"/>
  <c r="R475" i="2"/>
  <c r="S474" i="2"/>
  <c r="R103" i="2"/>
  <c r="S104" i="2"/>
  <c r="X507" i="2"/>
  <c r="Z506" i="2"/>
  <c r="V189" i="6"/>
  <c r="W188" i="6"/>
  <c r="X508" i="2" l="1"/>
  <c r="Z507" i="2"/>
  <c r="U503" i="2"/>
  <c r="V502" i="2"/>
  <c r="R102" i="2"/>
  <c r="S103" i="2"/>
  <c r="X129" i="2"/>
  <c r="Z130" i="2"/>
  <c r="R476" i="2"/>
  <c r="S475" i="2"/>
  <c r="U126" i="2"/>
  <c r="V127" i="2"/>
  <c r="V190" i="6"/>
  <c r="W189" i="6"/>
  <c r="U125" i="2" l="1"/>
  <c r="V126" i="2"/>
  <c r="R477" i="2"/>
  <c r="S476" i="2"/>
  <c r="R101" i="2"/>
  <c r="S102" i="2"/>
  <c r="U504" i="2"/>
  <c r="V503" i="2"/>
  <c r="X128" i="2"/>
  <c r="Z129" i="2"/>
  <c r="X509" i="2"/>
  <c r="Z508" i="2"/>
  <c r="V191" i="6"/>
  <c r="W190" i="6"/>
  <c r="R100" i="2" l="1"/>
  <c r="S101" i="2"/>
  <c r="X510" i="2"/>
  <c r="Z509" i="2"/>
  <c r="X127" i="2"/>
  <c r="Z128" i="2"/>
  <c r="R478" i="2"/>
  <c r="S477" i="2"/>
  <c r="U505" i="2"/>
  <c r="V504" i="2"/>
  <c r="U124" i="2"/>
  <c r="V125" i="2"/>
  <c r="V192" i="6"/>
  <c r="W191" i="6"/>
  <c r="U123" i="2" l="1"/>
  <c r="V124" i="2"/>
  <c r="X126" i="2"/>
  <c r="Z127" i="2"/>
  <c r="U506" i="2"/>
  <c r="V505" i="2"/>
  <c r="X511" i="2"/>
  <c r="Z510" i="2"/>
  <c r="R479" i="2"/>
  <c r="S478" i="2"/>
  <c r="R99" i="2"/>
  <c r="S100" i="2"/>
  <c r="V193" i="6"/>
  <c r="W192" i="6"/>
  <c r="U507" i="2" l="1"/>
  <c r="V506" i="2"/>
  <c r="R98" i="2"/>
  <c r="S99" i="2"/>
  <c r="R480" i="2"/>
  <c r="S479" i="2"/>
  <c r="X125" i="2"/>
  <c r="Z126" i="2"/>
  <c r="X512" i="2"/>
  <c r="Z511" i="2"/>
  <c r="U122" i="2"/>
  <c r="V123" i="2"/>
  <c r="V194" i="6"/>
  <c r="W193" i="6"/>
  <c r="U121" i="2" l="1"/>
  <c r="V122" i="2"/>
  <c r="R481" i="2"/>
  <c r="S480" i="2"/>
  <c r="X513" i="2"/>
  <c r="Z512" i="2"/>
  <c r="R97" i="2"/>
  <c r="S98" i="2"/>
  <c r="X124" i="2"/>
  <c r="Z125" i="2"/>
  <c r="U508" i="2"/>
  <c r="V507" i="2"/>
  <c r="V195" i="6"/>
  <c r="W194" i="6"/>
  <c r="U509" i="2" l="1"/>
  <c r="V508" i="2"/>
  <c r="X514" i="2"/>
  <c r="Z513" i="2"/>
  <c r="X123" i="2"/>
  <c r="Z124" i="2"/>
  <c r="R482" i="2"/>
  <c r="S481" i="2"/>
  <c r="R96" i="2"/>
  <c r="S97" i="2"/>
  <c r="U120" i="2"/>
  <c r="V121" i="2"/>
  <c r="V196" i="6"/>
  <c r="W195" i="6"/>
  <c r="U119" i="2" l="1"/>
  <c r="V120" i="2"/>
  <c r="X122" i="2"/>
  <c r="Z123" i="2"/>
  <c r="R95" i="2"/>
  <c r="S96" i="2"/>
  <c r="X515" i="2"/>
  <c r="Z514" i="2"/>
  <c r="R483" i="2"/>
  <c r="S482" i="2"/>
  <c r="U510" i="2"/>
  <c r="V509" i="2"/>
  <c r="W196" i="6"/>
  <c r="V197" i="6"/>
  <c r="U511" i="2" l="1"/>
  <c r="V510" i="2"/>
  <c r="R94" i="2"/>
  <c r="S95" i="2"/>
  <c r="R484" i="2"/>
  <c r="S483" i="2"/>
  <c r="X121" i="2"/>
  <c r="Z122" i="2"/>
  <c r="X516" i="2"/>
  <c r="Z515" i="2"/>
  <c r="U118" i="2"/>
  <c r="V119" i="2"/>
  <c r="V198" i="6"/>
  <c r="W197" i="6"/>
  <c r="U117" i="2" l="1"/>
  <c r="V118" i="2"/>
  <c r="R485" i="2"/>
  <c r="S484" i="2"/>
  <c r="X517" i="2"/>
  <c r="Z516" i="2"/>
  <c r="R93" i="2"/>
  <c r="S94" i="2"/>
  <c r="X120" i="2"/>
  <c r="Z121" i="2"/>
  <c r="U512" i="2"/>
  <c r="V511" i="2"/>
  <c r="V199" i="6"/>
  <c r="W198" i="6"/>
  <c r="X518" i="2" l="1"/>
  <c r="Z517" i="2"/>
  <c r="U513" i="2"/>
  <c r="V512" i="2"/>
  <c r="X119" i="2"/>
  <c r="Z120" i="2"/>
  <c r="R486" i="2"/>
  <c r="S485" i="2"/>
  <c r="R92" i="2"/>
  <c r="S93" i="2"/>
  <c r="U116" i="2"/>
  <c r="V117" i="2"/>
  <c r="V200" i="6"/>
  <c r="W199" i="6"/>
  <c r="U115" i="2" l="1"/>
  <c r="V116" i="2"/>
  <c r="X118" i="2"/>
  <c r="Z119" i="2"/>
  <c r="R91" i="2"/>
  <c r="S92" i="2"/>
  <c r="U514" i="2"/>
  <c r="V513" i="2"/>
  <c r="R487" i="2"/>
  <c r="S486" i="2"/>
  <c r="X519" i="2"/>
  <c r="Z518" i="2"/>
  <c r="V201" i="6"/>
  <c r="W200" i="6"/>
  <c r="X520" i="2" l="1"/>
  <c r="Z519" i="2"/>
  <c r="R90" i="2"/>
  <c r="S91" i="2"/>
  <c r="R488" i="2"/>
  <c r="S487" i="2"/>
  <c r="X117" i="2"/>
  <c r="Z118" i="2"/>
  <c r="U515" i="2"/>
  <c r="V514" i="2"/>
  <c r="U114" i="2"/>
  <c r="V115" i="2"/>
  <c r="V202" i="6"/>
  <c r="W201" i="6"/>
  <c r="R89" i="2" l="1"/>
  <c r="S90" i="2"/>
  <c r="U113" i="2"/>
  <c r="V114" i="2"/>
  <c r="R489" i="2"/>
  <c r="S488" i="2"/>
  <c r="U516" i="2"/>
  <c r="V515" i="2"/>
  <c r="X116" i="2"/>
  <c r="Z117" i="2"/>
  <c r="X521" i="2"/>
  <c r="Z520" i="2"/>
  <c r="V203" i="6"/>
  <c r="W202" i="6"/>
  <c r="X522" i="2" l="1"/>
  <c r="Z521" i="2"/>
  <c r="R490" i="2"/>
  <c r="S489" i="2"/>
  <c r="X115" i="2"/>
  <c r="Z116" i="2"/>
  <c r="U112" i="2"/>
  <c r="V113" i="2"/>
  <c r="U517" i="2"/>
  <c r="V516" i="2"/>
  <c r="R88" i="2"/>
  <c r="S89" i="2"/>
  <c r="V204" i="6"/>
  <c r="W203" i="6"/>
  <c r="R87" i="2" l="1"/>
  <c r="S88" i="2"/>
  <c r="X114" i="2"/>
  <c r="Z115" i="2"/>
  <c r="U518" i="2"/>
  <c r="V517" i="2"/>
  <c r="R491" i="2"/>
  <c r="S490" i="2"/>
  <c r="U111" i="2"/>
  <c r="V112" i="2"/>
  <c r="X523" i="2"/>
  <c r="Z522" i="2"/>
  <c r="V205" i="6"/>
  <c r="W204" i="6"/>
  <c r="X524" i="2" l="1"/>
  <c r="Z523" i="2"/>
  <c r="U110" i="2"/>
  <c r="V111" i="2"/>
  <c r="X113" i="2"/>
  <c r="Z114" i="2"/>
  <c r="U519" i="2"/>
  <c r="V518" i="2"/>
  <c r="R492" i="2"/>
  <c r="S491" i="2"/>
  <c r="R86" i="2"/>
  <c r="S87" i="2"/>
  <c r="W205" i="6"/>
  <c r="V206" i="6"/>
  <c r="U109" i="2" l="1"/>
  <c r="V110" i="2"/>
  <c r="X112" i="2"/>
  <c r="Z113" i="2"/>
  <c r="R493" i="2"/>
  <c r="S492" i="2"/>
  <c r="R85" i="2"/>
  <c r="S86" i="2"/>
  <c r="U520" i="2"/>
  <c r="V519" i="2"/>
  <c r="X525" i="2"/>
  <c r="Z524" i="2"/>
  <c r="V207" i="6"/>
  <c r="W206" i="6"/>
  <c r="X526" i="2" l="1"/>
  <c r="Z525" i="2"/>
  <c r="U521" i="2"/>
  <c r="V520" i="2"/>
  <c r="R494" i="2"/>
  <c r="S493" i="2"/>
  <c r="X111" i="2"/>
  <c r="Z112" i="2"/>
  <c r="R84" i="2"/>
  <c r="S85" i="2"/>
  <c r="U108" i="2"/>
  <c r="V109" i="2"/>
  <c r="V208" i="6"/>
  <c r="W207" i="6"/>
  <c r="R495" i="2" l="1"/>
  <c r="S494" i="2"/>
  <c r="U107" i="2"/>
  <c r="V108" i="2"/>
  <c r="R83" i="2"/>
  <c r="S84" i="2"/>
  <c r="U522" i="2"/>
  <c r="V521" i="2"/>
  <c r="X110" i="2"/>
  <c r="Z111" i="2"/>
  <c r="X527" i="2"/>
  <c r="Z526" i="2"/>
  <c r="V209" i="6"/>
  <c r="W208" i="6"/>
  <c r="X528" i="2" l="1"/>
  <c r="Z527" i="2"/>
  <c r="X109" i="2"/>
  <c r="Z110" i="2"/>
  <c r="R82" i="2"/>
  <c r="S83" i="2"/>
  <c r="U106" i="2"/>
  <c r="V107" i="2"/>
  <c r="U523" i="2"/>
  <c r="V522" i="2"/>
  <c r="R496" i="2"/>
  <c r="S495" i="2"/>
  <c r="V210" i="6"/>
  <c r="W209" i="6"/>
  <c r="R497" i="2" l="1"/>
  <c r="S496" i="2"/>
  <c r="R81" i="2"/>
  <c r="S82" i="2"/>
  <c r="U524" i="2"/>
  <c r="V523" i="2"/>
  <c r="X108" i="2"/>
  <c r="Z109" i="2"/>
  <c r="U105" i="2"/>
  <c r="V106" i="2"/>
  <c r="X529" i="2"/>
  <c r="Z528" i="2"/>
  <c r="V211" i="6"/>
  <c r="W210" i="6"/>
  <c r="U104" i="2" l="1"/>
  <c r="V105" i="2"/>
  <c r="U525" i="2"/>
  <c r="V524" i="2"/>
  <c r="X530" i="2"/>
  <c r="Z529" i="2"/>
  <c r="R80" i="2"/>
  <c r="S81" i="2"/>
  <c r="X107" i="2"/>
  <c r="Z108" i="2"/>
  <c r="R498" i="2"/>
  <c r="S497" i="2"/>
  <c r="V212" i="6"/>
  <c r="W211" i="6"/>
  <c r="R499" i="2" l="1"/>
  <c r="S498" i="2"/>
  <c r="X531" i="2"/>
  <c r="Z530" i="2"/>
  <c r="X106" i="2"/>
  <c r="Z107" i="2"/>
  <c r="U526" i="2"/>
  <c r="V525" i="2"/>
  <c r="R79" i="2"/>
  <c r="S80" i="2"/>
  <c r="U103" i="2"/>
  <c r="V104" i="2"/>
  <c r="V213" i="6"/>
  <c r="W212" i="6"/>
  <c r="U102" i="2" l="1"/>
  <c r="V103" i="2"/>
  <c r="X105" i="2"/>
  <c r="Z106" i="2"/>
  <c r="R78" i="2"/>
  <c r="S79" i="2"/>
  <c r="X532" i="2"/>
  <c r="Z531" i="2"/>
  <c r="U527" i="2"/>
  <c r="V526" i="2"/>
  <c r="R500" i="2"/>
  <c r="S499" i="2"/>
  <c r="V214" i="6"/>
  <c r="W213" i="6"/>
  <c r="R501" i="2" l="1"/>
  <c r="S500" i="2"/>
  <c r="R77" i="2"/>
  <c r="S78" i="2"/>
  <c r="U528" i="2"/>
  <c r="V527" i="2"/>
  <c r="X104" i="2"/>
  <c r="Z105" i="2"/>
  <c r="X533" i="2"/>
  <c r="Z532" i="2"/>
  <c r="U101" i="2"/>
  <c r="V102" i="2"/>
  <c r="W214" i="6"/>
  <c r="V215" i="6"/>
  <c r="X534" i="2" l="1"/>
  <c r="Z533" i="2"/>
  <c r="U100" i="2"/>
  <c r="V101" i="2"/>
  <c r="U529" i="2"/>
  <c r="V528" i="2"/>
  <c r="R76" i="2"/>
  <c r="S77" i="2"/>
  <c r="X103" i="2"/>
  <c r="Z104" i="2"/>
  <c r="R502" i="2"/>
  <c r="S501" i="2"/>
  <c r="V216" i="6"/>
  <c r="W215" i="6"/>
  <c r="R503" i="2" l="1"/>
  <c r="S502" i="2"/>
  <c r="U530" i="2"/>
  <c r="V529" i="2"/>
  <c r="X102" i="2"/>
  <c r="Z103" i="2"/>
  <c r="U99" i="2"/>
  <c r="V100" i="2"/>
  <c r="R75" i="2"/>
  <c r="S76" i="2"/>
  <c r="X535" i="2"/>
  <c r="Z534" i="2"/>
  <c r="V217" i="6"/>
  <c r="W216" i="6"/>
  <c r="X536" i="2" l="1"/>
  <c r="Z535" i="2"/>
  <c r="X101" i="2"/>
  <c r="Z102" i="2"/>
  <c r="R74" i="2"/>
  <c r="S75" i="2"/>
  <c r="U531" i="2"/>
  <c r="V530" i="2"/>
  <c r="U98" i="2"/>
  <c r="V99" i="2"/>
  <c r="R504" i="2"/>
  <c r="S503" i="2"/>
  <c r="V218" i="6"/>
  <c r="W217" i="6"/>
  <c r="R505" i="2" l="1"/>
  <c r="S504" i="2"/>
  <c r="R73" i="2"/>
  <c r="S74" i="2"/>
  <c r="U97" i="2"/>
  <c r="V98" i="2"/>
  <c r="X100" i="2"/>
  <c r="Z101" i="2"/>
  <c r="U532" i="2"/>
  <c r="V531" i="2"/>
  <c r="X537" i="2"/>
  <c r="Z536" i="2"/>
  <c r="V219" i="6"/>
  <c r="W218" i="6"/>
  <c r="U533" i="2" l="1"/>
  <c r="V532" i="2"/>
  <c r="X538" i="2"/>
  <c r="Z537" i="2"/>
  <c r="U96" i="2"/>
  <c r="V97" i="2"/>
  <c r="R72" i="2"/>
  <c r="S73" i="2"/>
  <c r="X99" i="2"/>
  <c r="Z100" i="2"/>
  <c r="R506" i="2"/>
  <c r="S505" i="2"/>
  <c r="W219" i="6"/>
  <c r="V220" i="6"/>
  <c r="R507" i="2" l="1"/>
  <c r="S506" i="2"/>
  <c r="U95" i="2"/>
  <c r="V96" i="2"/>
  <c r="X98" i="2"/>
  <c r="Z99" i="2"/>
  <c r="X539" i="2"/>
  <c r="Z538" i="2"/>
  <c r="R71" i="2"/>
  <c r="S72" i="2"/>
  <c r="U534" i="2"/>
  <c r="V533" i="2"/>
  <c r="V221" i="6"/>
  <c r="W220" i="6"/>
  <c r="U535" i="2" l="1"/>
  <c r="V534" i="2"/>
  <c r="X97" i="2"/>
  <c r="Z98" i="2"/>
  <c r="R70" i="2"/>
  <c r="S71" i="2"/>
  <c r="U94" i="2"/>
  <c r="V95" i="2"/>
  <c r="X540" i="2"/>
  <c r="Z539" i="2"/>
  <c r="R508" i="2"/>
  <c r="S507" i="2"/>
  <c r="V222" i="6"/>
  <c r="W221" i="6"/>
  <c r="R509" i="2" l="1"/>
  <c r="S508" i="2"/>
  <c r="R69" i="2"/>
  <c r="S70" i="2"/>
  <c r="X541" i="2"/>
  <c r="Z540" i="2"/>
  <c r="X96" i="2"/>
  <c r="Z97" i="2"/>
  <c r="U93" i="2"/>
  <c r="V94" i="2"/>
  <c r="U536" i="2"/>
  <c r="V535" i="2"/>
  <c r="V223" i="6"/>
  <c r="W222" i="6"/>
  <c r="X542" i="2" l="1"/>
  <c r="Z541" i="2"/>
  <c r="U92" i="2"/>
  <c r="V93" i="2"/>
  <c r="U537" i="2"/>
  <c r="V536" i="2"/>
  <c r="R68" i="2"/>
  <c r="S69" i="2"/>
  <c r="X95" i="2"/>
  <c r="Z96" i="2"/>
  <c r="R510" i="2"/>
  <c r="S509" i="2"/>
  <c r="V224" i="6"/>
  <c r="W223" i="6"/>
  <c r="R511" i="2" l="1"/>
  <c r="S510" i="2"/>
  <c r="U538" i="2"/>
  <c r="V537" i="2"/>
  <c r="X94" i="2"/>
  <c r="Z95" i="2"/>
  <c r="U91" i="2"/>
  <c r="V92" i="2"/>
  <c r="R67" i="2"/>
  <c r="S68" i="2"/>
  <c r="X543" i="2"/>
  <c r="Z542" i="2"/>
  <c r="V225" i="6"/>
  <c r="W224" i="6"/>
  <c r="X93" i="2" l="1"/>
  <c r="Z94" i="2"/>
  <c r="R66" i="2"/>
  <c r="S67" i="2"/>
  <c r="X544" i="2"/>
  <c r="Z543" i="2"/>
  <c r="U539" i="2"/>
  <c r="V538" i="2"/>
  <c r="U90" i="2"/>
  <c r="V91" i="2"/>
  <c r="R512" i="2"/>
  <c r="S511" i="2"/>
  <c r="W225" i="6"/>
  <c r="V226" i="6"/>
  <c r="X545" i="2" l="1"/>
  <c r="Z544" i="2"/>
  <c r="R513" i="2"/>
  <c r="S512" i="2"/>
  <c r="U89" i="2"/>
  <c r="V90" i="2"/>
  <c r="R65" i="2"/>
  <c r="S66" i="2"/>
  <c r="U540" i="2"/>
  <c r="V539" i="2"/>
  <c r="X92" i="2"/>
  <c r="Z93" i="2"/>
  <c r="V227" i="6"/>
  <c r="W226" i="6"/>
  <c r="X91" i="2" l="1"/>
  <c r="Z92" i="2"/>
  <c r="U541" i="2"/>
  <c r="V540" i="2"/>
  <c r="U88" i="2"/>
  <c r="V89" i="2"/>
  <c r="R514" i="2"/>
  <c r="S513" i="2"/>
  <c r="R64" i="2"/>
  <c r="S65" i="2"/>
  <c r="X546" i="2"/>
  <c r="Z545" i="2"/>
  <c r="V228" i="6"/>
  <c r="W227" i="6"/>
  <c r="U87" i="2" l="1"/>
  <c r="V88" i="2"/>
  <c r="X547" i="2"/>
  <c r="Z546" i="2"/>
  <c r="R63" i="2"/>
  <c r="S64" i="2"/>
  <c r="U542" i="2"/>
  <c r="V541" i="2"/>
  <c r="R515" i="2"/>
  <c r="S514" i="2"/>
  <c r="X90" i="2"/>
  <c r="Z91" i="2"/>
  <c r="V229" i="6"/>
  <c r="W228" i="6"/>
  <c r="X89" i="2" l="1"/>
  <c r="Z90" i="2"/>
  <c r="R62" i="2"/>
  <c r="S63" i="2"/>
  <c r="R516" i="2"/>
  <c r="S515" i="2"/>
  <c r="X548" i="2"/>
  <c r="Z547" i="2"/>
  <c r="U543" i="2"/>
  <c r="V542" i="2"/>
  <c r="U86" i="2"/>
  <c r="V87" i="2"/>
  <c r="V230" i="6"/>
  <c r="W229" i="6"/>
  <c r="U544" i="2" l="1"/>
  <c r="V543" i="2"/>
  <c r="U85" i="2"/>
  <c r="V86" i="2"/>
  <c r="R517" i="2"/>
  <c r="S516" i="2"/>
  <c r="R61" i="2"/>
  <c r="S62" i="2"/>
  <c r="X549" i="2"/>
  <c r="Z548" i="2"/>
  <c r="X88" i="2"/>
  <c r="Z89" i="2"/>
  <c r="V231" i="6"/>
  <c r="W230" i="6"/>
  <c r="R518" i="2" l="1"/>
  <c r="S517" i="2"/>
  <c r="X87" i="2"/>
  <c r="Z88" i="2"/>
  <c r="X550" i="2"/>
  <c r="Z549" i="2"/>
  <c r="U84" i="2"/>
  <c r="V85" i="2"/>
  <c r="R60" i="2"/>
  <c r="S61" i="2"/>
  <c r="U545" i="2"/>
  <c r="V544" i="2"/>
  <c r="W231" i="6"/>
  <c r="V232" i="6"/>
  <c r="X551" i="2" l="1"/>
  <c r="Z550" i="2"/>
  <c r="U546" i="2"/>
  <c r="V545" i="2"/>
  <c r="R59" i="2"/>
  <c r="S60" i="2"/>
  <c r="X86" i="2"/>
  <c r="Z87" i="2"/>
  <c r="U83" i="2"/>
  <c r="V84" i="2"/>
  <c r="R519" i="2"/>
  <c r="S518" i="2"/>
  <c r="V233" i="6"/>
  <c r="W232" i="6"/>
  <c r="R58" i="2" l="1"/>
  <c r="S59" i="2"/>
  <c r="R520" i="2"/>
  <c r="S519" i="2"/>
  <c r="U82" i="2"/>
  <c r="V83" i="2"/>
  <c r="U547" i="2"/>
  <c r="V546" i="2"/>
  <c r="X85" i="2"/>
  <c r="Z86" i="2"/>
  <c r="X552" i="2"/>
  <c r="Z551" i="2"/>
  <c r="V234" i="6"/>
  <c r="W233" i="6"/>
  <c r="U81" i="2" l="1"/>
  <c r="V82" i="2"/>
  <c r="X553" i="2"/>
  <c r="Z552" i="2"/>
  <c r="X84" i="2"/>
  <c r="Z85" i="2"/>
  <c r="R521" i="2"/>
  <c r="S520" i="2"/>
  <c r="U548" i="2"/>
  <c r="V547" i="2"/>
  <c r="R57" i="2"/>
  <c r="S58" i="2"/>
  <c r="V235" i="6"/>
  <c r="W234" i="6"/>
  <c r="R56" i="2" l="1"/>
  <c r="S57" i="2"/>
  <c r="X83" i="2"/>
  <c r="Z84" i="2"/>
  <c r="U549" i="2"/>
  <c r="V548" i="2"/>
  <c r="X554" i="2"/>
  <c r="Z553" i="2"/>
  <c r="R522" i="2"/>
  <c r="S521" i="2"/>
  <c r="U80" i="2"/>
  <c r="V81" i="2"/>
  <c r="V236" i="6"/>
  <c r="W235" i="6"/>
  <c r="R523" i="2" l="1"/>
  <c r="S522" i="2"/>
  <c r="X82" i="2"/>
  <c r="Z83" i="2"/>
  <c r="U79" i="2"/>
  <c r="V80" i="2"/>
  <c r="U550" i="2"/>
  <c r="V549" i="2"/>
  <c r="X555" i="2"/>
  <c r="Z554" i="2"/>
  <c r="R55" i="2"/>
  <c r="S56" i="2"/>
  <c r="V237" i="6"/>
  <c r="W236" i="6"/>
  <c r="R54" i="2" l="1"/>
  <c r="S55" i="2"/>
  <c r="U78" i="2"/>
  <c r="V79" i="2"/>
  <c r="X556" i="2"/>
  <c r="Z555" i="2"/>
  <c r="X81" i="2"/>
  <c r="Z82" i="2"/>
  <c r="U551" i="2"/>
  <c r="V550" i="2"/>
  <c r="R524" i="2"/>
  <c r="S523" i="2"/>
  <c r="V238" i="6"/>
  <c r="W237" i="6"/>
  <c r="R525" i="2" l="1"/>
  <c r="S524" i="2"/>
  <c r="X557" i="2"/>
  <c r="Z556" i="2"/>
  <c r="U552" i="2"/>
  <c r="V551" i="2"/>
  <c r="U77" i="2"/>
  <c r="V78" i="2"/>
  <c r="X80" i="2"/>
  <c r="Z81" i="2"/>
  <c r="R53" i="2"/>
  <c r="S54" i="2"/>
  <c r="V239" i="6"/>
  <c r="W238" i="6"/>
  <c r="U553" i="2" l="1"/>
  <c r="V552" i="2"/>
  <c r="X558" i="2"/>
  <c r="Z557" i="2"/>
  <c r="R52" i="2"/>
  <c r="S53" i="2"/>
  <c r="X79" i="2"/>
  <c r="Z80" i="2"/>
  <c r="U76" i="2"/>
  <c r="V77" i="2"/>
  <c r="R526" i="2"/>
  <c r="S525" i="2"/>
  <c r="V240" i="6"/>
  <c r="W239" i="6"/>
  <c r="R527" i="2" l="1"/>
  <c r="S526" i="2"/>
  <c r="R51" i="2"/>
  <c r="S52" i="2"/>
  <c r="U75" i="2"/>
  <c r="V76" i="2"/>
  <c r="X559" i="2"/>
  <c r="Z558" i="2"/>
  <c r="X78" i="2"/>
  <c r="Z79" i="2"/>
  <c r="U554" i="2"/>
  <c r="V553" i="2"/>
  <c r="V241" i="6"/>
  <c r="W240" i="6"/>
  <c r="U555" i="2" l="1"/>
  <c r="V554" i="2"/>
  <c r="U74" i="2"/>
  <c r="V75" i="2"/>
  <c r="X77" i="2"/>
  <c r="Z78" i="2"/>
  <c r="R50" i="2"/>
  <c r="S51" i="2"/>
  <c r="X560" i="2"/>
  <c r="Z559" i="2"/>
  <c r="R528" i="2"/>
  <c r="S527" i="2"/>
  <c r="V242" i="6"/>
  <c r="W241" i="6"/>
  <c r="U73" i="2" l="1"/>
  <c r="V74" i="2"/>
  <c r="R529" i="2"/>
  <c r="S528" i="2"/>
  <c r="X76" i="2"/>
  <c r="Z77" i="2"/>
  <c r="X561" i="2"/>
  <c r="Z560" i="2"/>
  <c r="R49" i="2"/>
  <c r="S50" i="2"/>
  <c r="U556" i="2"/>
  <c r="V555" i="2"/>
  <c r="V243" i="6"/>
  <c r="W242" i="6"/>
  <c r="U557" i="2" l="1"/>
  <c r="V556" i="2"/>
  <c r="X75" i="2"/>
  <c r="Z76" i="2"/>
  <c r="R48" i="2"/>
  <c r="S49" i="2"/>
  <c r="R530" i="2"/>
  <c r="S529" i="2"/>
  <c r="X562" i="2"/>
  <c r="Z561" i="2"/>
  <c r="U72" i="2"/>
  <c r="V73" i="2"/>
  <c r="W243" i="6"/>
  <c r="V244" i="6"/>
  <c r="U71" i="2" l="1"/>
  <c r="V72" i="2"/>
  <c r="R47" i="2"/>
  <c r="S48" i="2"/>
  <c r="X563" i="2"/>
  <c r="Z562" i="2"/>
  <c r="X74" i="2"/>
  <c r="Z75" i="2"/>
  <c r="R531" i="2"/>
  <c r="S530" i="2"/>
  <c r="U558" i="2"/>
  <c r="V557" i="2"/>
  <c r="V245" i="6"/>
  <c r="W244" i="6"/>
  <c r="R532" i="2" l="1"/>
  <c r="S531" i="2"/>
  <c r="X564" i="2"/>
  <c r="Z563" i="2"/>
  <c r="U559" i="2"/>
  <c r="V558" i="2"/>
  <c r="R46" i="2"/>
  <c r="S47" i="2"/>
  <c r="X73" i="2"/>
  <c r="Z74" i="2"/>
  <c r="U70" i="2"/>
  <c r="V71" i="2"/>
  <c r="V246" i="6"/>
  <c r="W245" i="6"/>
  <c r="U69" i="2" l="1"/>
  <c r="V70" i="2"/>
  <c r="U560" i="2"/>
  <c r="V559" i="2"/>
  <c r="X72" i="2"/>
  <c r="Z73" i="2"/>
  <c r="X565" i="2"/>
  <c r="Z564" i="2"/>
  <c r="R45" i="2"/>
  <c r="S46" i="2"/>
  <c r="R533" i="2"/>
  <c r="S532" i="2"/>
  <c r="V247" i="6"/>
  <c r="W246" i="6"/>
  <c r="R534" i="2" l="1"/>
  <c r="S533" i="2"/>
  <c r="X71" i="2"/>
  <c r="Z72" i="2"/>
  <c r="R44" i="2"/>
  <c r="S45" i="2"/>
  <c r="U561" i="2"/>
  <c r="V560" i="2"/>
  <c r="X566" i="2"/>
  <c r="Z565" i="2"/>
  <c r="U68" i="2"/>
  <c r="V69" i="2"/>
  <c r="V248" i="6"/>
  <c r="W247" i="6"/>
  <c r="U67" i="2" l="1"/>
  <c r="V68" i="2"/>
  <c r="R43" i="2"/>
  <c r="S44" i="2"/>
  <c r="X567" i="2"/>
  <c r="Z566" i="2"/>
  <c r="X70" i="2"/>
  <c r="Z71" i="2"/>
  <c r="U562" i="2"/>
  <c r="V561" i="2"/>
  <c r="R535" i="2"/>
  <c r="S534" i="2"/>
  <c r="V249" i="6"/>
  <c r="W248" i="6"/>
  <c r="R42" i="2" l="1"/>
  <c r="S43" i="2"/>
  <c r="R536" i="2"/>
  <c r="S535" i="2"/>
  <c r="X568" i="2"/>
  <c r="Z567" i="2"/>
  <c r="U563" i="2"/>
  <c r="V562" i="2"/>
  <c r="X69" i="2"/>
  <c r="Z70" i="2"/>
  <c r="U66" i="2"/>
  <c r="V67" i="2"/>
  <c r="V250" i="6"/>
  <c r="W249" i="6"/>
  <c r="U65" i="2" l="1"/>
  <c r="V66" i="2"/>
  <c r="X569" i="2"/>
  <c r="Z568" i="2"/>
  <c r="X68" i="2"/>
  <c r="Z69" i="2"/>
  <c r="R537" i="2"/>
  <c r="S536" i="2"/>
  <c r="U564" i="2"/>
  <c r="V563" i="2"/>
  <c r="R41" i="2"/>
  <c r="S42" i="2"/>
  <c r="V251" i="6"/>
  <c r="W250" i="6"/>
  <c r="R40" i="2" l="1"/>
  <c r="S41" i="2"/>
  <c r="X67" i="2"/>
  <c r="Z68" i="2"/>
  <c r="U565" i="2"/>
  <c r="V564" i="2"/>
  <c r="X570" i="2"/>
  <c r="Z569" i="2"/>
  <c r="R538" i="2"/>
  <c r="S537" i="2"/>
  <c r="U64" i="2"/>
  <c r="V65" i="2"/>
  <c r="V252" i="6"/>
  <c r="W251" i="6"/>
  <c r="X66" i="2" l="1"/>
  <c r="Z67" i="2"/>
  <c r="U63" i="2"/>
  <c r="V64" i="2"/>
  <c r="U566" i="2"/>
  <c r="V565" i="2"/>
  <c r="R539" i="2"/>
  <c r="S538" i="2"/>
  <c r="X571" i="2"/>
  <c r="Z570" i="2"/>
  <c r="R39" i="2"/>
  <c r="S40" i="2"/>
  <c r="V253" i="6"/>
  <c r="W252" i="6"/>
  <c r="U567" i="2" l="1"/>
  <c r="V566" i="2"/>
  <c r="U62" i="2"/>
  <c r="V63" i="2"/>
  <c r="R38" i="2"/>
  <c r="S39" i="2"/>
  <c r="X572" i="2"/>
  <c r="Z571" i="2"/>
  <c r="R540" i="2"/>
  <c r="S539" i="2"/>
  <c r="X65" i="2"/>
  <c r="Z66" i="2"/>
  <c r="V254" i="6"/>
  <c r="W253" i="6"/>
  <c r="X64" i="2" l="1"/>
  <c r="Z65" i="2"/>
  <c r="R37" i="2"/>
  <c r="S38" i="2"/>
  <c r="R541" i="2"/>
  <c r="S540" i="2"/>
  <c r="U61" i="2"/>
  <c r="V62" i="2"/>
  <c r="X573" i="2"/>
  <c r="Z572" i="2"/>
  <c r="U568" i="2"/>
  <c r="V567" i="2"/>
  <c r="V255" i="6"/>
  <c r="W254" i="6"/>
  <c r="U569" i="2" l="1"/>
  <c r="V568" i="2"/>
  <c r="R542" i="2"/>
  <c r="S541" i="2"/>
  <c r="X574" i="2"/>
  <c r="Z573" i="2"/>
  <c r="R36" i="2"/>
  <c r="S37" i="2"/>
  <c r="U60" i="2"/>
  <c r="V61" i="2"/>
  <c r="X63" i="2"/>
  <c r="Z64" i="2"/>
  <c r="W255" i="6"/>
  <c r="V256" i="6"/>
  <c r="U59" i="2" l="1"/>
  <c r="V60" i="2"/>
  <c r="X62" i="2"/>
  <c r="Z63" i="2"/>
  <c r="X575" i="2"/>
  <c r="Z574" i="2"/>
  <c r="R543" i="2"/>
  <c r="S542" i="2"/>
  <c r="R35" i="2"/>
  <c r="S36" i="2"/>
  <c r="U570" i="2"/>
  <c r="V569" i="2"/>
  <c r="V257" i="6"/>
  <c r="W256" i="6"/>
  <c r="U571" i="2" l="1"/>
  <c r="V570" i="2"/>
  <c r="X576" i="2"/>
  <c r="Z575" i="2"/>
  <c r="R34" i="2"/>
  <c r="S35" i="2"/>
  <c r="X61" i="2"/>
  <c r="Z62" i="2"/>
  <c r="R544" i="2"/>
  <c r="S543" i="2"/>
  <c r="U58" i="2"/>
  <c r="V59" i="2"/>
  <c r="W257" i="6"/>
  <c r="V258" i="6"/>
  <c r="U57" i="2" l="1"/>
  <c r="V58" i="2"/>
  <c r="R33" i="2"/>
  <c r="S34" i="2"/>
  <c r="R545" i="2"/>
  <c r="S544" i="2"/>
  <c r="X577" i="2"/>
  <c r="Z576" i="2"/>
  <c r="X60" i="2"/>
  <c r="Z61" i="2"/>
  <c r="U572" i="2"/>
  <c r="V571" i="2"/>
  <c r="V259" i="6"/>
  <c r="W258" i="6"/>
  <c r="U573" i="2" l="1"/>
  <c r="V572" i="2"/>
  <c r="R546" i="2"/>
  <c r="S545" i="2"/>
  <c r="X59" i="2"/>
  <c r="Z60" i="2"/>
  <c r="R32" i="2"/>
  <c r="S33" i="2"/>
  <c r="X578" i="2"/>
  <c r="Z577" i="2"/>
  <c r="U56" i="2"/>
  <c r="V57" i="2"/>
  <c r="V260" i="6"/>
  <c r="W259" i="6"/>
  <c r="U55" i="2" l="1"/>
  <c r="V56" i="2"/>
  <c r="X58" i="2"/>
  <c r="Z59" i="2"/>
  <c r="X579" i="2"/>
  <c r="Z578" i="2"/>
  <c r="R547" i="2"/>
  <c r="S546" i="2"/>
  <c r="R31" i="2"/>
  <c r="S32" i="2"/>
  <c r="U574" i="2"/>
  <c r="V573" i="2"/>
  <c r="V261" i="6"/>
  <c r="W260" i="6"/>
  <c r="U575" i="2" l="1"/>
  <c r="V574" i="2"/>
  <c r="X580" i="2"/>
  <c r="Z579" i="2"/>
  <c r="R30" i="2"/>
  <c r="S31" i="2"/>
  <c r="X57" i="2"/>
  <c r="Z58" i="2"/>
  <c r="R548" i="2"/>
  <c r="S547" i="2"/>
  <c r="U54" i="2"/>
  <c r="V55" i="2"/>
  <c r="W261" i="6"/>
  <c r="V262" i="6"/>
  <c r="U53" i="2" l="1"/>
  <c r="V54" i="2"/>
  <c r="R29" i="2"/>
  <c r="S30" i="2"/>
  <c r="R549" i="2"/>
  <c r="S548" i="2"/>
  <c r="X581" i="2"/>
  <c r="Z580" i="2"/>
  <c r="X56" i="2"/>
  <c r="Z57" i="2"/>
  <c r="U576" i="2"/>
  <c r="V575" i="2"/>
  <c r="V263" i="6"/>
  <c r="W262" i="6"/>
  <c r="U577" i="2" l="1"/>
  <c r="V576" i="2"/>
  <c r="R550" i="2"/>
  <c r="S549" i="2"/>
  <c r="X55" i="2"/>
  <c r="Z56" i="2"/>
  <c r="R28" i="2"/>
  <c r="S29" i="2"/>
  <c r="X582" i="2"/>
  <c r="Z581" i="2"/>
  <c r="U52" i="2"/>
  <c r="V53" i="2"/>
  <c r="V264" i="6"/>
  <c r="W263" i="6"/>
  <c r="U51" i="2" l="1"/>
  <c r="V52" i="2"/>
  <c r="X54" i="2"/>
  <c r="Z55" i="2"/>
  <c r="X583" i="2"/>
  <c r="Z582" i="2"/>
  <c r="R551" i="2"/>
  <c r="S550" i="2"/>
  <c r="R27" i="2"/>
  <c r="S28" i="2"/>
  <c r="U578" i="2"/>
  <c r="V577" i="2"/>
  <c r="V265" i="6"/>
  <c r="W264" i="6"/>
  <c r="U579" i="2" l="1"/>
  <c r="V578" i="2"/>
  <c r="X584" i="2"/>
  <c r="Z583" i="2"/>
  <c r="R26" i="2"/>
  <c r="S27" i="2"/>
  <c r="X53" i="2"/>
  <c r="Z54" i="2"/>
  <c r="R552" i="2"/>
  <c r="S551" i="2"/>
  <c r="U50" i="2"/>
  <c r="V51" i="2"/>
  <c r="V266" i="6"/>
  <c r="W265" i="6"/>
  <c r="X585" i="2" l="1"/>
  <c r="Z584" i="2"/>
  <c r="R25" i="2"/>
  <c r="S26" i="2"/>
  <c r="U49" i="2"/>
  <c r="V50" i="2"/>
  <c r="R553" i="2"/>
  <c r="S552" i="2"/>
  <c r="X52" i="2"/>
  <c r="Z53" i="2"/>
  <c r="U580" i="2"/>
  <c r="V579" i="2"/>
  <c r="V267" i="6"/>
  <c r="W266" i="6"/>
  <c r="U581" i="2" l="1"/>
  <c r="V580" i="2"/>
  <c r="U48" i="2"/>
  <c r="V49" i="2"/>
  <c r="X51" i="2"/>
  <c r="Z52" i="2"/>
  <c r="R24" i="2"/>
  <c r="S25" i="2"/>
  <c r="R554" i="2"/>
  <c r="S553" i="2"/>
  <c r="X586" i="2"/>
  <c r="Z585" i="2"/>
  <c r="W267" i="6"/>
  <c r="V268" i="6"/>
  <c r="X587" i="2" l="1"/>
  <c r="Z586" i="2"/>
  <c r="X50" i="2"/>
  <c r="Z51" i="2"/>
  <c r="R555" i="2"/>
  <c r="S554" i="2"/>
  <c r="U47" i="2"/>
  <c r="V48" i="2"/>
  <c r="R23" i="2"/>
  <c r="S24" i="2"/>
  <c r="U582" i="2"/>
  <c r="V581" i="2"/>
  <c r="V269" i="6"/>
  <c r="W268" i="6"/>
  <c r="U583" i="2" l="1"/>
  <c r="V582" i="2"/>
  <c r="R556" i="2"/>
  <c r="S555" i="2"/>
  <c r="R22" i="2"/>
  <c r="S23" i="2"/>
  <c r="X49" i="2"/>
  <c r="Z50" i="2"/>
  <c r="U46" i="2"/>
  <c r="V47" i="2"/>
  <c r="X588" i="2"/>
  <c r="Z587" i="2"/>
  <c r="V270" i="6"/>
  <c r="W269" i="6"/>
  <c r="X589" i="2" l="1"/>
  <c r="Z588" i="2"/>
  <c r="R21" i="2"/>
  <c r="S22" i="2"/>
  <c r="U45" i="2"/>
  <c r="V46" i="2"/>
  <c r="R557" i="2"/>
  <c r="S556" i="2"/>
  <c r="X48" i="2"/>
  <c r="Z49" i="2"/>
  <c r="U584" i="2"/>
  <c r="V583" i="2"/>
  <c r="V271" i="6"/>
  <c r="W270" i="6"/>
  <c r="U44" i="2" l="1"/>
  <c r="V45" i="2"/>
  <c r="U585" i="2"/>
  <c r="V584" i="2"/>
  <c r="X47" i="2"/>
  <c r="Z48" i="2"/>
  <c r="R20" i="2"/>
  <c r="S21" i="2"/>
  <c r="R558" i="2"/>
  <c r="S557" i="2"/>
  <c r="X590" i="2"/>
  <c r="Z589" i="2"/>
  <c r="V272" i="6"/>
  <c r="W271" i="6"/>
  <c r="U586" i="2" l="1"/>
  <c r="V585" i="2"/>
  <c r="X46" i="2"/>
  <c r="Z47" i="2"/>
  <c r="R559" i="2"/>
  <c r="S558" i="2"/>
  <c r="X591" i="2"/>
  <c r="Z590" i="2"/>
  <c r="R19" i="2"/>
  <c r="S20" i="2"/>
  <c r="U43" i="2"/>
  <c r="V44" i="2"/>
  <c r="V273" i="6"/>
  <c r="W272" i="6"/>
  <c r="X45" i="2" l="1"/>
  <c r="Z46" i="2"/>
  <c r="U42" i="2"/>
  <c r="V43" i="2"/>
  <c r="R560" i="2"/>
  <c r="S559" i="2"/>
  <c r="R18" i="2"/>
  <c r="S19" i="2"/>
  <c r="X592" i="2"/>
  <c r="Z591" i="2"/>
  <c r="U587" i="2"/>
  <c r="V586" i="2"/>
  <c r="V274" i="6"/>
  <c r="W273" i="6"/>
  <c r="U588" i="2" l="1"/>
  <c r="V587" i="2"/>
  <c r="R561" i="2"/>
  <c r="S560" i="2"/>
  <c r="X593" i="2"/>
  <c r="Z592" i="2"/>
  <c r="U41" i="2"/>
  <c r="V42" i="2"/>
  <c r="R17" i="2"/>
  <c r="S18" i="2"/>
  <c r="X44" i="2"/>
  <c r="Z45" i="2"/>
  <c r="V275" i="6"/>
  <c r="W274" i="6"/>
  <c r="X43" i="2" l="1"/>
  <c r="Z44" i="2"/>
  <c r="X594" i="2"/>
  <c r="Z593" i="2"/>
  <c r="R16" i="2"/>
  <c r="S17" i="2"/>
  <c r="R562" i="2"/>
  <c r="S561" i="2"/>
  <c r="U40" i="2"/>
  <c r="V41" i="2"/>
  <c r="U589" i="2"/>
  <c r="V588" i="2"/>
  <c r="V276" i="6"/>
  <c r="W275" i="6"/>
  <c r="X595" i="2" l="1"/>
  <c r="Z594" i="2"/>
  <c r="U590" i="2"/>
  <c r="V589" i="2"/>
  <c r="R15" i="2"/>
  <c r="S16" i="2"/>
  <c r="U39" i="2"/>
  <c r="V40" i="2"/>
  <c r="R563" i="2"/>
  <c r="S562" i="2"/>
  <c r="X42" i="2"/>
  <c r="Z43" i="2"/>
  <c r="V277" i="6"/>
  <c r="W276" i="6"/>
  <c r="X41" i="2" l="1"/>
  <c r="Z42" i="2"/>
  <c r="R14" i="2"/>
  <c r="S15" i="2"/>
  <c r="R564" i="2"/>
  <c r="S563" i="2"/>
  <c r="U591" i="2"/>
  <c r="V590" i="2"/>
  <c r="U38" i="2"/>
  <c r="V39" i="2"/>
  <c r="X596" i="2"/>
  <c r="Z595" i="2"/>
  <c r="V278" i="6"/>
  <c r="W277" i="6"/>
  <c r="X597" i="2" l="1"/>
  <c r="Z596" i="2"/>
  <c r="R565" i="2"/>
  <c r="S564" i="2"/>
  <c r="U37" i="2"/>
  <c r="V38" i="2"/>
  <c r="R13" i="2"/>
  <c r="S14" i="2"/>
  <c r="U592" i="2"/>
  <c r="V591" i="2"/>
  <c r="X40" i="2"/>
  <c r="Z41" i="2"/>
  <c r="V279" i="6"/>
  <c r="W278" i="6"/>
  <c r="R566" i="2" l="1"/>
  <c r="S565" i="2"/>
  <c r="U36" i="2"/>
  <c r="V37" i="2"/>
  <c r="X39" i="2"/>
  <c r="Z40" i="2"/>
  <c r="U593" i="2"/>
  <c r="V592" i="2"/>
  <c r="R12" i="2"/>
  <c r="S13" i="2"/>
  <c r="X598" i="2"/>
  <c r="Z597" i="2"/>
  <c r="W279" i="6"/>
  <c r="V280" i="6"/>
  <c r="X38" i="2" l="1"/>
  <c r="Z39" i="2"/>
  <c r="X599" i="2"/>
  <c r="Z598" i="2"/>
  <c r="R11" i="2"/>
  <c r="S12" i="2"/>
  <c r="U35" i="2"/>
  <c r="V36" i="2"/>
  <c r="U594" i="2"/>
  <c r="V593" i="2"/>
  <c r="R567" i="2"/>
  <c r="S566" i="2"/>
  <c r="V281" i="6"/>
  <c r="W280" i="6"/>
  <c r="R10" i="2" l="1"/>
  <c r="S11" i="2"/>
  <c r="X600" i="2"/>
  <c r="Z599" i="2"/>
  <c r="R568" i="2"/>
  <c r="S567" i="2"/>
  <c r="U595" i="2"/>
  <c r="V594" i="2"/>
  <c r="U34" i="2"/>
  <c r="V35" i="2"/>
  <c r="X37" i="2"/>
  <c r="Z38" i="2"/>
  <c r="V282" i="6"/>
  <c r="W281" i="6"/>
  <c r="R569" i="2" l="1"/>
  <c r="S568" i="2"/>
  <c r="U33" i="2"/>
  <c r="V34" i="2"/>
  <c r="X601" i="2"/>
  <c r="Z600" i="2"/>
  <c r="X36" i="2"/>
  <c r="Z37" i="2"/>
  <c r="U596" i="2"/>
  <c r="V595" i="2"/>
  <c r="R9" i="2"/>
  <c r="S10" i="2"/>
  <c r="V283" i="6"/>
  <c r="W282" i="6"/>
  <c r="X602" i="2" l="1"/>
  <c r="Z601" i="2"/>
  <c r="U597" i="2"/>
  <c r="V596" i="2"/>
  <c r="R8" i="2"/>
  <c r="S9" i="2"/>
  <c r="U32" i="2"/>
  <c r="V33" i="2"/>
  <c r="X35" i="2"/>
  <c r="Z36" i="2"/>
  <c r="R570" i="2"/>
  <c r="S569" i="2"/>
  <c r="V284" i="6"/>
  <c r="W283" i="6"/>
  <c r="R571" i="2" l="1"/>
  <c r="S570" i="2"/>
  <c r="R7" i="2"/>
  <c r="S8" i="2"/>
  <c r="X34" i="2"/>
  <c r="Z35" i="2"/>
  <c r="U598" i="2"/>
  <c r="V597" i="2"/>
  <c r="U31" i="2"/>
  <c r="V32" i="2"/>
  <c r="X603" i="2"/>
  <c r="Z602" i="2"/>
  <c r="V285" i="6"/>
  <c r="W284" i="6"/>
  <c r="X604" i="2" l="1"/>
  <c r="Z603" i="2"/>
  <c r="X33" i="2"/>
  <c r="Z34" i="2"/>
  <c r="U30" i="2"/>
  <c r="V31" i="2"/>
  <c r="R6" i="2"/>
  <c r="S7" i="2"/>
  <c r="U599" i="2"/>
  <c r="V598" i="2"/>
  <c r="R572" i="2"/>
  <c r="S571" i="2"/>
  <c r="V286" i="6"/>
  <c r="W285" i="6"/>
  <c r="R573" i="2" l="1"/>
  <c r="S572" i="2"/>
  <c r="U29" i="2"/>
  <c r="V30" i="2"/>
  <c r="U600" i="2"/>
  <c r="V599" i="2"/>
  <c r="X32" i="2"/>
  <c r="Z33" i="2"/>
  <c r="R5" i="2"/>
  <c r="S6" i="2"/>
  <c r="X605" i="2"/>
  <c r="Z604" i="2"/>
  <c r="V287" i="6"/>
  <c r="W286" i="6"/>
  <c r="X606" i="2" l="1"/>
  <c r="Z605" i="2"/>
  <c r="U601" i="2"/>
  <c r="V600" i="2"/>
  <c r="R4" i="2"/>
  <c r="S5" i="2"/>
  <c r="U28" i="2"/>
  <c r="V29" i="2"/>
  <c r="X31" i="2"/>
  <c r="Z32" i="2"/>
  <c r="R574" i="2"/>
  <c r="S573" i="2"/>
  <c r="V288" i="6"/>
  <c r="W287" i="6"/>
  <c r="R3" i="2" l="1"/>
  <c r="S3" i="2" s="1"/>
  <c r="S4" i="2"/>
  <c r="R575" i="2"/>
  <c r="S574" i="2"/>
  <c r="X30" i="2"/>
  <c r="Z31" i="2"/>
  <c r="U602" i="2"/>
  <c r="V601" i="2"/>
  <c r="U27" i="2"/>
  <c r="V28" i="2"/>
  <c r="X607" i="2"/>
  <c r="Z606" i="2"/>
  <c r="V289" i="6"/>
  <c r="W288" i="6"/>
  <c r="U26" i="2" l="1"/>
  <c r="V27" i="2"/>
  <c r="R576" i="2"/>
  <c r="S575" i="2"/>
  <c r="U603" i="2"/>
  <c r="V602" i="2"/>
  <c r="X608" i="2"/>
  <c r="Z607" i="2"/>
  <c r="X29" i="2"/>
  <c r="Z30" i="2"/>
  <c r="V290" i="6"/>
  <c r="W289" i="6"/>
  <c r="U604" i="2" l="1"/>
  <c r="V603" i="2"/>
  <c r="X28" i="2"/>
  <c r="Z29" i="2"/>
  <c r="R577" i="2"/>
  <c r="S576" i="2"/>
  <c r="X609" i="2"/>
  <c r="Z608" i="2"/>
  <c r="U25" i="2"/>
  <c r="V26" i="2"/>
  <c r="W290" i="6"/>
  <c r="V291" i="6"/>
  <c r="R578" i="2" l="1"/>
  <c r="S577" i="2"/>
  <c r="U24" i="2"/>
  <c r="V25" i="2"/>
  <c r="X27" i="2"/>
  <c r="Z28" i="2"/>
  <c r="X610" i="2"/>
  <c r="Z609" i="2"/>
  <c r="U605" i="2"/>
  <c r="V604" i="2"/>
  <c r="W291" i="6"/>
  <c r="V292" i="6"/>
  <c r="X26" i="2" l="1"/>
  <c r="Z27" i="2"/>
  <c r="U606" i="2"/>
  <c r="V605" i="2"/>
  <c r="U23" i="2"/>
  <c r="V24" i="2"/>
  <c r="X611" i="2"/>
  <c r="Z610" i="2"/>
  <c r="R579" i="2"/>
  <c r="S578" i="2"/>
  <c r="V293" i="6"/>
  <c r="W292" i="6"/>
  <c r="U22" i="2" l="1"/>
  <c r="V23" i="2"/>
  <c r="R580" i="2"/>
  <c r="S579" i="2"/>
  <c r="U607" i="2"/>
  <c r="V606" i="2"/>
  <c r="X612" i="2"/>
  <c r="Z611" i="2"/>
  <c r="X25" i="2"/>
  <c r="Z26" i="2"/>
  <c r="V294" i="6"/>
  <c r="W293" i="6"/>
  <c r="X613" i="2" l="1"/>
  <c r="Z612" i="2"/>
  <c r="U21" i="2"/>
  <c r="V22" i="2"/>
  <c r="U608" i="2"/>
  <c r="V607" i="2"/>
  <c r="X24" i="2"/>
  <c r="Z25" i="2"/>
  <c r="R581" i="2"/>
  <c r="S580" i="2"/>
  <c r="V295" i="6"/>
  <c r="W294" i="6"/>
  <c r="U609" i="2" l="1"/>
  <c r="V608" i="2"/>
  <c r="R582" i="2"/>
  <c r="S581" i="2"/>
  <c r="U20" i="2"/>
  <c r="V21" i="2"/>
  <c r="X23" i="2"/>
  <c r="Z24" i="2"/>
  <c r="X614" i="2"/>
  <c r="Z613" i="2"/>
  <c r="V296" i="6"/>
  <c r="W295" i="6"/>
  <c r="U19" i="2" l="1"/>
  <c r="V20" i="2"/>
  <c r="X615" i="2"/>
  <c r="Z614" i="2"/>
  <c r="R583" i="2"/>
  <c r="S582" i="2"/>
  <c r="X22" i="2"/>
  <c r="Z23" i="2"/>
  <c r="U610" i="2"/>
  <c r="V609" i="2"/>
  <c r="V297" i="6"/>
  <c r="W296" i="6"/>
  <c r="R584" i="2" l="1"/>
  <c r="S583" i="2"/>
  <c r="U611" i="2"/>
  <c r="V610" i="2"/>
  <c r="X616" i="2"/>
  <c r="Z615" i="2"/>
  <c r="X21" i="2"/>
  <c r="Z22" i="2"/>
  <c r="U18" i="2"/>
  <c r="V19" i="2"/>
  <c r="W297" i="6"/>
  <c r="V298" i="6"/>
  <c r="X20" i="2" l="1"/>
  <c r="Z21" i="2"/>
  <c r="X617" i="2"/>
  <c r="Z616" i="2"/>
  <c r="U17" i="2"/>
  <c r="V18" i="2"/>
  <c r="U612" i="2"/>
  <c r="V611" i="2"/>
  <c r="R585" i="2"/>
  <c r="S584" i="2"/>
  <c r="V299" i="6"/>
  <c r="W298" i="6"/>
  <c r="U16" i="2" l="1"/>
  <c r="V17" i="2"/>
  <c r="R586" i="2"/>
  <c r="S585" i="2"/>
  <c r="X618" i="2"/>
  <c r="Z617" i="2"/>
  <c r="U613" i="2"/>
  <c r="V612" i="2"/>
  <c r="X19" i="2"/>
  <c r="Z20" i="2"/>
  <c r="V300" i="6"/>
  <c r="W299" i="6"/>
  <c r="X619" i="2" l="1"/>
  <c r="Z618" i="2"/>
  <c r="R587" i="2"/>
  <c r="S586" i="2"/>
  <c r="X18" i="2"/>
  <c r="Z19" i="2"/>
  <c r="U614" i="2"/>
  <c r="V613" i="2"/>
  <c r="U15" i="2"/>
  <c r="V16" i="2"/>
  <c r="V301" i="6"/>
  <c r="W300" i="6"/>
  <c r="X17" i="2" l="1"/>
  <c r="Z18" i="2"/>
  <c r="U615" i="2"/>
  <c r="V614" i="2"/>
  <c r="U14" i="2"/>
  <c r="V15" i="2"/>
  <c r="R588" i="2"/>
  <c r="S587" i="2"/>
  <c r="X620" i="2"/>
  <c r="Z619" i="2"/>
  <c r="V302" i="6"/>
  <c r="W301" i="6"/>
  <c r="R589" i="2" l="1"/>
  <c r="S588" i="2"/>
  <c r="X16" i="2"/>
  <c r="Z17" i="2"/>
  <c r="U13" i="2"/>
  <c r="V14" i="2"/>
  <c r="X621" i="2"/>
  <c r="Z620" i="2"/>
  <c r="U616" i="2"/>
  <c r="V615" i="2"/>
  <c r="V303" i="6"/>
  <c r="W302" i="6"/>
  <c r="U12" i="2" l="1"/>
  <c r="V13" i="2"/>
  <c r="U617" i="2"/>
  <c r="V616" i="2"/>
  <c r="X15" i="2"/>
  <c r="Z16" i="2"/>
  <c r="X622" i="2"/>
  <c r="Z621" i="2"/>
  <c r="R590" i="2"/>
  <c r="S589" i="2"/>
  <c r="W303" i="6"/>
  <c r="V304" i="6"/>
  <c r="U11" i="2" l="1"/>
  <c r="V12" i="2"/>
  <c r="X623" i="2"/>
  <c r="Z622" i="2"/>
  <c r="X14" i="2"/>
  <c r="Z15" i="2"/>
  <c r="R591" i="2"/>
  <c r="S590" i="2"/>
  <c r="U618" i="2"/>
  <c r="V617" i="2"/>
  <c r="V305" i="6"/>
  <c r="W304" i="6"/>
  <c r="X13" i="2" l="1"/>
  <c r="Z14" i="2"/>
  <c r="U619" i="2"/>
  <c r="V618" i="2"/>
  <c r="X624" i="2"/>
  <c r="Z623" i="2"/>
  <c r="R592" i="2"/>
  <c r="S591" i="2"/>
  <c r="U10" i="2"/>
  <c r="V11" i="2"/>
  <c r="V306" i="6"/>
  <c r="W305" i="6"/>
  <c r="R593" i="2" l="1"/>
  <c r="S592" i="2"/>
  <c r="X12" i="2"/>
  <c r="Z13" i="2"/>
  <c r="X625" i="2"/>
  <c r="Z624" i="2"/>
  <c r="U9" i="2"/>
  <c r="V10" i="2"/>
  <c r="U620" i="2"/>
  <c r="V619" i="2"/>
  <c r="V307" i="6"/>
  <c r="W306" i="6"/>
  <c r="X626" i="2" l="1"/>
  <c r="Z625" i="2"/>
  <c r="U621" i="2"/>
  <c r="V620" i="2"/>
  <c r="X11" i="2"/>
  <c r="Z12" i="2"/>
  <c r="U8" i="2"/>
  <c r="V9" i="2"/>
  <c r="R594" i="2"/>
  <c r="S593" i="2"/>
  <c r="V308" i="6"/>
  <c r="W307" i="6"/>
  <c r="X10" i="2" l="1"/>
  <c r="Z11" i="2"/>
  <c r="R595" i="2"/>
  <c r="S594" i="2"/>
  <c r="U622" i="2"/>
  <c r="V621" i="2"/>
  <c r="U7" i="2"/>
  <c r="V8" i="2"/>
  <c r="X627" i="2"/>
  <c r="Z626" i="2"/>
  <c r="V309" i="6"/>
  <c r="W308" i="6"/>
  <c r="U623" i="2" l="1"/>
  <c r="V622" i="2"/>
  <c r="X628" i="2"/>
  <c r="Z628" i="2" s="1"/>
  <c r="Z627" i="2"/>
  <c r="R596" i="2"/>
  <c r="S595" i="2"/>
  <c r="U6" i="2"/>
  <c r="V7" i="2"/>
  <c r="X9" i="2"/>
  <c r="Z10" i="2"/>
  <c r="V310" i="6"/>
  <c r="W309" i="6"/>
  <c r="R597" i="2" l="1"/>
  <c r="S596" i="2"/>
  <c r="X8" i="2"/>
  <c r="Z9" i="2"/>
  <c r="U5" i="2"/>
  <c r="V6" i="2"/>
  <c r="U624" i="2"/>
  <c r="V623" i="2"/>
  <c r="V311" i="6"/>
  <c r="W310" i="6"/>
  <c r="U4" i="2" l="1"/>
  <c r="V5" i="2"/>
  <c r="X7" i="2"/>
  <c r="Z8" i="2"/>
  <c r="U625" i="2"/>
  <c r="V624" i="2"/>
  <c r="R598" i="2"/>
  <c r="S597" i="2"/>
  <c r="V312" i="6"/>
  <c r="W311" i="6"/>
  <c r="U626" i="2" l="1"/>
  <c r="V625" i="2"/>
  <c r="X6" i="2"/>
  <c r="Z7" i="2"/>
  <c r="R599" i="2"/>
  <c r="S598" i="2"/>
  <c r="U3" i="2"/>
  <c r="V3" i="2" s="1"/>
  <c r="V4" i="2"/>
  <c r="V313" i="6"/>
  <c r="W312" i="6"/>
  <c r="R600" i="2" l="1"/>
  <c r="S599" i="2"/>
  <c r="X5" i="2"/>
  <c r="Z6" i="2"/>
  <c r="U627" i="2"/>
  <c r="V626" i="2"/>
  <c r="V314" i="6"/>
  <c r="W313" i="6"/>
  <c r="U628" i="2" l="1"/>
  <c r="V628" i="2" s="1"/>
  <c r="V627" i="2"/>
  <c r="X4" i="2"/>
  <c r="Z5" i="2"/>
  <c r="R601" i="2"/>
  <c r="S600" i="2"/>
  <c r="V315" i="6"/>
  <c r="W314" i="6"/>
  <c r="R602" i="2" l="1"/>
  <c r="S601" i="2"/>
  <c r="X3" i="2"/>
  <c r="Z3" i="2" s="1"/>
  <c r="Z4" i="2"/>
  <c r="W315" i="6"/>
  <c r="V316" i="6"/>
  <c r="R603" i="2" l="1"/>
  <c r="S602" i="2"/>
  <c r="V317" i="6"/>
  <c r="W316" i="6"/>
  <c r="R604" i="2" l="1"/>
  <c r="S603" i="2"/>
  <c r="V318" i="6"/>
  <c r="W317" i="6"/>
  <c r="R605" i="2" l="1"/>
  <c r="S604" i="2"/>
  <c r="V319" i="6"/>
  <c r="W318" i="6"/>
  <c r="R606" i="2" l="1"/>
  <c r="S605" i="2"/>
  <c r="V320" i="6"/>
  <c r="W319" i="6"/>
  <c r="R607" i="2" l="1"/>
  <c r="S606" i="2"/>
  <c r="V321" i="6"/>
  <c r="W320" i="6"/>
  <c r="R608" i="2" l="1"/>
  <c r="S607" i="2"/>
  <c r="V322" i="6"/>
  <c r="W321" i="6"/>
  <c r="R609" i="2" l="1"/>
  <c r="S608" i="2"/>
  <c r="W322" i="6"/>
  <c r="V323" i="6"/>
  <c r="R610" i="2" l="1"/>
  <c r="S609" i="2"/>
  <c r="V324" i="6"/>
  <c r="W323" i="6"/>
  <c r="R611" i="2" l="1"/>
  <c r="S610" i="2"/>
  <c r="V325" i="6"/>
  <c r="W324" i="6"/>
  <c r="R612" i="2" l="1"/>
  <c r="S611" i="2"/>
  <c r="V326" i="6"/>
  <c r="W325" i="6"/>
  <c r="R613" i="2" l="1"/>
  <c r="S612" i="2"/>
  <c r="V327" i="6"/>
  <c r="W326" i="6"/>
  <c r="R614" i="2" l="1"/>
  <c r="S613" i="2"/>
  <c r="W327" i="6"/>
  <c r="V328" i="6"/>
  <c r="R615" i="2" l="1"/>
  <c r="S614" i="2"/>
  <c r="V329" i="6"/>
  <c r="W328" i="6"/>
  <c r="R616" i="2" l="1"/>
  <c r="S615" i="2"/>
  <c r="V330" i="6"/>
  <c r="W329" i="6"/>
  <c r="R617" i="2" l="1"/>
  <c r="S616" i="2"/>
  <c r="V331" i="6"/>
  <c r="W330" i="6"/>
  <c r="R618" i="2" l="1"/>
  <c r="S617" i="2"/>
  <c r="V332" i="6"/>
  <c r="W331" i="6"/>
  <c r="R619" i="2" l="1"/>
  <c r="S618" i="2"/>
  <c r="V333" i="6"/>
  <c r="W332" i="6"/>
  <c r="R620" i="2" l="1"/>
  <c r="S619" i="2"/>
  <c r="W333" i="6"/>
  <c r="V334" i="6"/>
  <c r="R621" i="2" l="1"/>
  <c r="S620" i="2"/>
  <c r="V335" i="6"/>
  <c r="W334" i="6"/>
  <c r="R622" i="2" l="1"/>
  <c r="S621" i="2"/>
  <c r="V336" i="6"/>
  <c r="W335" i="6"/>
  <c r="R623" i="2" l="1"/>
  <c r="S622" i="2"/>
  <c r="V337" i="6"/>
  <c r="W336" i="6"/>
  <c r="R624" i="2" l="1"/>
  <c r="S623" i="2"/>
  <c r="V338" i="6"/>
  <c r="W337" i="6"/>
  <c r="R625" i="2" l="1"/>
  <c r="S624" i="2"/>
  <c r="V339" i="6"/>
  <c r="W338" i="6"/>
  <c r="R626" i="2" l="1"/>
  <c r="S625" i="2"/>
  <c r="W339" i="6"/>
  <c r="V340" i="6"/>
  <c r="R627" i="2" l="1"/>
  <c r="S626" i="2"/>
  <c r="V341" i="6"/>
  <c r="W340" i="6"/>
  <c r="R628" i="2" l="1"/>
  <c r="S628" i="2" s="1"/>
  <c r="S627" i="2"/>
  <c r="V342" i="6"/>
  <c r="W341" i="6"/>
  <c r="V343" i="6" l="1"/>
  <c r="W342" i="6"/>
  <c r="V344" i="6" l="1"/>
  <c r="W343" i="6"/>
  <c r="W344" i="6" l="1"/>
  <c r="V345" i="6"/>
  <c r="V346" i="6" l="1"/>
  <c r="W345" i="6"/>
  <c r="V347" i="6" l="1"/>
  <c r="W346" i="6"/>
  <c r="V348" i="6" l="1"/>
  <c r="W347" i="6"/>
  <c r="V349" i="6" l="1"/>
  <c r="W348" i="6"/>
  <c r="V350" i="6" l="1"/>
  <c r="W349" i="6"/>
  <c r="V351" i="6" l="1"/>
  <c r="W350" i="6"/>
  <c r="W351" i="6" l="1"/>
  <c r="V352" i="6"/>
  <c r="V353" i="6" l="1"/>
  <c r="W352" i="6"/>
  <c r="V354" i="6" l="1"/>
  <c r="W353" i="6"/>
  <c r="V355" i="6" l="1"/>
  <c r="W354" i="6"/>
  <c r="V356" i="6" l="1"/>
  <c r="W355" i="6"/>
  <c r="V357" i="6" l="1"/>
  <c r="W356" i="6"/>
  <c r="V358" i="6" l="1"/>
  <c r="W357" i="6"/>
  <c r="V359" i="6" l="1"/>
  <c r="W358" i="6"/>
  <c r="V360" i="6" l="1"/>
  <c r="W359" i="6"/>
  <c r="V361" i="6" l="1"/>
  <c r="W360" i="6"/>
  <c r="V362" i="6" l="1"/>
  <c r="W361" i="6"/>
  <c r="V363" i="6" l="1"/>
  <c r="W362" i="6"/>
  <c r="W363" i="6" l="1"/>
  <c r="V364" i="6"/>
  <c r="V365" i="6" l="1"/>
  <c r="W364" i="6"/>
  <c r="V366" i="6" l="1"/>
  <c r="W365" i="6"/>
  <c r="V367" i="6" l="1"/>
  <c r="W366" i="6"/>
  <c r="V368" i="6" l="1"/>
  <c r="W367" i="6"/>
  <c r="V369" i="6" l="1"/>
  <c r="W368" i="6"/>
  <c r="W369" i="6" l="1"/>
  <c r="V370" i="6"/>
  <c r="V371" i="6" l="1"/>
  <c r="W370" i="6"/>
  <c r="V372" i="6" l="1"/>
  <c r="W371" i="6"/>
  <c r="V373" i="6" l="1"/>
  <c r="W372" i="6"/>
  <c r="V374" i="6" l="1"/>
  <c r="W373" i="6"/>
  <c r="V375" i="6" l="1"/>
  <c r="W374" i="6"/>
  <c r="W375" i="6" l="1"/>
  <c r="V376" i="6"/>
  <c r="V377" i="6" l="1"/>
  <c r="W376" i="6"/>
  <c r="V378" i="6" l="1"/>
  <c r="W377" i="6"/>
  <c r="V379" i="6" l="1"/>
  <c r="W378" i="6"/>
  <c r="V380" i="6" l="1"/>
  <c r="W379" i="6"/>
  <c r="V381" i="6" l="1"/>
  <c r="W380" i="6"/>
  <c r="V382" i="6" l="1"/>
  <c r="W381" i="6"/>
  <c r="V383" i="6" l="1"/>
  <c r="W382" i="6"/>
  <c r="V384" i="6" l="1"/>
  <c r="W383" i="6"/>
  <c r="V385" i="6" l="1"/>
  <c r="W384" i="6"/>
  <c r="V386" i="6" l="1"/>
  <c r="W385" i="6"/>
  <c r="V387" i="6" l="1"/>
  <c r="W386" i="6"/>
  <c r="V388" i="6" l="1"/>
  <c r="W387" i="6"/>
  <c r="V389" i="6" l="1"/>
  <c r="W388" i="6"/>
  <c r="V390" i="6" l="1"/>
  <c r="W389" i="6"/>
  <c r="V391" i="6" l="1"/>
  <c r="W390" i="6"/>
  <c r="V392" i="6" l="1"/>
  <c r="W391" i="6"/>
  <c r="V393" i="6" l="1"/>
  <c r="W392" i="6"/>
  <c r="V394" i="6" l="1"/>
  <c r="W393" i="6"/>
  <c r="V395" i="6" l="1"/>
  <c r="W394" i="6"/>
  <c r="V396" i="6" l="1"/>
  <c r="W395" i="6"/>
  <c r="V397" i="6" l="1"/>
  <c r="W396" i="6"/>
  <c r="V398" i="6" l="1"/>
  <c r="W397" i="6"/>
  <c r="V399" i="6" l="1"/>
  <c r="W398" i="6"/>
  <c r="V400" i="6" l="1"/>
  <c r="W399" i="6"/>
  <c r="V401" i="6" l="1"/>
  <c r="W400" i="6"/>
  <c r="V402" i="6" l="1"/>
  <c r="W401" i="6"/>
  <c r="V403" i="6" l="1"/>
  <c r="W402" i="6"/>
  <c r="V404" i="6" l="1"/>
  <c r="W403" i="6"/>
  <c r="V405" i="6" l="1"/>
  <c r="W404" i="6"/>
  <c r="V406" i="6" l="1"/>
  <c r="W405" i="6"/>
  <c r="V407" i="6" l="1"/>
  <c r="W406" i="6"/>
  <c r="V408" i="6" l="1"/>
  <c r="W407" i="6"/>
  <c r="V409" i="6" l="1"/>
  <c r="W408" i="6"/>
  <c r="V410" i="6" l="1"/>
  <c r="W409" i="6"/>
  <c r="V411" i="6" l="1"/>
  <c r="W410" i="6"/>
  <c r="V412" i="6" l="1"/>
  <c r="W411" i="6"/>
  <c r="V413" i="6" l="1"/>
  <c r="W412" i="6"/>
  <c r="V414" i="6" l="1"/>
  <c r="W413" i="6"/>
  <c r="V415" i="6" l="1"/>
  <c r="W414" i="6"/>
  <c r="V416" i="6" l="1"/>
  <c r="W415" i="6"/>
  <c r="V417" i="6" l="1"/>
  <c r="W416" i="6"/>
  <c r="V418" i="6" l="1"/>
  <c r="W417" i="6"/>
  <c r="V419" i="6" l="1"/>
  <c r="W418" i="6"/>
  <c r="V420" i="6" l="1"/>
  <c r="W419" i="6"/>
  <c r="V421" i="6" l="1"/>
  <c r="W420" i="6"/>
  <c r="V422" i="6" l="1"/>
  <c r="W421" i="6"/>
  <c r="V423" i="6" l="1"/>
  <c r="W422" i="6"/>
  <c r="V424" i="6" l="1"/>
  <c r="W423" i="6"/>
  <c r="V425" i="6" l="1"/>
  <c r="W424" i="6"/>
  <c r="V426" i="6" l="1"/>
  <c r="W425" i="6"/>
  <c r="V427" i="6" l="1"/>
  <c r="W426" i="6"/>
  <c r="V428" i="6" l="1"/>
  <c r="W427" i="6"/>
  <c r="V429" i="6" l="1"/>
  <c r="W428" i="6"/>
  <c r="V430" i="6" l="1"/>
  <c r="W429" i="6"/>
  <c r="V431" i="6" l="1"/>
  <c r="W430" i="6"/>
  <c r="V432" i="6" l="1"/>
  <c r="W431" i="6"/>
  <c r="V433" i="6" l="1"/>
  <c r="W432" i="6"/>
  <c r="V434" i="6" l="1"/>
  <c r="W433" i="6"/>
  <c r="V435" i="6" l="1"/>
  <c r="W434" i="6"/>
  <c r="V436" i="6" l="1"/>
  <c r="W435" i="6"/>
  <c r="V437" i="6" l="1"/>
  <c r="W436" i="6"/>
  <c r="V438" i="6" l="1"/>
  <c r="W437" i="6"/>
  <c r="V439" i="6" l="1"/>
  <c r="W438" i="6"/>
  <c r="V440" i="6" l="1"/>
  <c r="W439" i="6"/>
  <c r="V441" i="6" l="1"/>
  <c r="W440" i="6"/>
  <c r="V442" i="6" l="1"/>
  <c r="W441" i="6"/>
  <c r="V443" i="6" l="1"/>
  <c r="W442" i="6"/>
  <c r="V444" i="6" l="1"/>
  <c r="W443" i="6"/>
  <c r="V445" i="6" l="1"/>
  <c r="W444" i="6"/>
  <c r="V446" i="6" l="1"/>
  <c r="W445" i="6"/>
  <c r="V447" i="6" l="1"/>
  <c r="W446" i="6"/>
  <c r="V448" i="6" l="1"/>
  <c r="W447" i="6"/>
  <c r="V449" i="6" l="1"/>
  <c r="W448" i="6"/>
  <c r="V450" i="6" l="1"/>
  <c r="W449" i="6"/>
  <c r="V451" i="6" l="1"/>
  <c r="W450" i="6"/>
  <c r="V452" i="6" l="1"/>
  <c r="W451" i="6"/>
  <c r="V453" i="6" l="1"/>
  <c r="W452" i="6"/>
  <c r="V454" i="6" l="1"/>
  <c r="W453" i="6"/>
  <c r="V455" i="6" l="1"/>
  <c r="W454" i="6"/>
  <c r="V456" i="6" l="1"/>
  <c r="W455" i="6"/>
  <c r="V457" i="6" l="1"/>
  <c r="W456" i="6"/>
  <c r="V458" i="6" l="1"/>
  <c r="W457" i="6"/>
  <c r="V459" i="6" l="1"/>
  <c r="W458" i="6"/>
  <c r="V460" i="6" l="1"/>
  <c r="W459" i="6"/>
  <c r="V461" i="6" l="1"/>
  <c r="W460" i="6"/>
  <c r="V462" i="6" l="1"/>
  <c r="W461" i="6"/>
  <c r="V463" i="6" l="1"/>
  <c r="W462" i="6"/>
  <c r="V464" i="6" l="1"/>
  <c r="W463" i="6"/>
  <c r="V465" i="6" l="1"/>
  <c r="W464" i="6"/>
  <c r="V466" i="6" l="1"/>
  <c r="W465" i="6"/>
  <c r="V467" i="6" l="1"/>
  <c r="W466" i="6"/>
  <c r="V468" i="6" l="1"/>
  <c r="W467" i="6"/>
  <c r="V469" i="6" l="1"/>
  <c r="W468" i="6"/>
  <c r="V470" i="6" l="1"/>
  <c r="W469" i="6"/>
  <c r="V471" i="6" l="1"/>
  <c r="W470" i="6"/>
  <c r="V472" i="6" l="1"/>
  <c r="W471" i="6"/>
  <c r="V473" i="6" l="1"/>
  <c r="W472" i="6"/>
  <c r="V474" i="6" l="1"/>
  <c r="W473" i="6"/>
  <c r="V475" i="6" l="1"/>
  <c r="W474" i="6"/>
  <c r="V476" i="6" l="1"/>
  <c r="W475" i="6"/>
  <c r="V477" i="6" l="1"/>
  <c r="W476" i="6"/>
  <c r="V478" i="6" l="1"/>
  <c r="W477" i="6"/>
  <c r="V479" i="6" l="1"/>
  <c r="W478" i="6"/>
  <c r="V480" i="6" l="1"/>
  <c r="W479" i="6"/>
  <c r="V481" i="6" l="1"/>
  <c r="W480" i="6"/>
  <c r="V482" i="6" l="1"/>
  <c r="W481" i="6"/>
  <c r="V483" i="6" l="1"/>
  <c r="W482" i="6"/>
  <c r="V484" i="6" l="1"/>
  <c r="W483" i="6"/>
  <c r="V485" i="6" l="1"/>
  <c r="W484" i="6"/>
  <c r="V486" i="6" l="1"/>
  <c r="W485" i="6"/>
  <c r="V487" i="6" l="1"/>
  <c r="W486" i="6"/>
  <c r="V488" i="6" l="1"/>
  <c r="W487" i="6"/>
  <c r="V489" i="6" l="1"/>
  <c r="W488" i="6"/>
  <c r="V490" i="6" l="1"/>
  <c r="W489" i="6"/>
  <c r="V491" i="6" l="1"/>
  <c r="W490" i="6"/>
  <c r="V492" i="6" l="1"/>
  <c r="W491" i="6"/>
  <c r="V493" i="6" l="1"/>
  <c r="W492" i="6"/>
  <c r="V494" i="6" l="1"/>
  <c r="W493" i="6"/>
  <c r="V495" i="6" l="1"/>
  <c r="W494" i="6"/>
  <c r="V496" i="6" l="1"/>
  <c r="W495" i="6"/>
  <c r="V497" i="6" l="1"/>
  <c r="W496" i="6"/>
  <c r="V498" i="6" l="1"/>
  <c r="W497" i="6"/>
  <c r="V499" i="6" l="1"/>
  <c r="W498" i="6"/>
  <c r="V500" i="6" l="1"/>
  <c r="W499" i="6"/>
  <c r="V501" i="6" l="1"/>
  <c r="W500" i="6"/>
  <c r="V502" i="6" l="1"/>
  <c r="W501" i="6"/>
  <c r="V503" i="6" l="1"/>
  <c r="W502" i="6"/>
  <c r="V504" i="6" l="1"/>
  <c r="W503" i="6"/>
  <c r="V505" i="6" l="1"/>
  <c r="W504" i="6"/>
  <c r="V506" i="6" l="1"/>
  <c r="W505" i="6"/>
  <c r="V507" i="6" l="1"/>
  <c r="W506" i="6"/>
  <c r="V508" i="6" l="1"/>
  <c r="W507" i="6"/>
  <c r="V509" i="6" l="1"/>
  <c r="W508" i="6"/>
  <c r="V510" i="6" l="1"/>
  <c r="W509" i="6"/>
  <c r="V511" i="6" l="1"/>
  <c r="W510" i="6"/>
  <c r="V512" i="6" l="1"/>
  <c r="W511" i="6"/>
  <c r="V513" i="6" l="1"/>
  <c r="W512" i="6"/>
  <c r="V514" i="6" l="1"/>
  <c r="W513" i="6"/>
  <c r="V515" i="6" l="1"/>
  <c r="W514" i="6"/>
  <c r="V516" i="6" l="1"/>
  <c r="W515" i="6"/>
  <c r="V517" i="6" l="1"/>
  <c r="W516" i="6"/>
  <c r="V518" i="6" l="1"/>
  <c r="W517" i="6"/>
  <c r="V519" i="6" l="1"/>
  <c r="W518" i="6"/>
  <c r="V520" i="6" l="1"/>
  <c r="W519" i="6"/>
  <c r="V521" i="6" l="1"/>
  <c r="W520" i="6"/>
  <c r="V522" i="6" l="1"/>
  <c r="W521" i="6"/>
  <c r="V523" i="6" l="1"/>
  <c r="W522" i="6"/>
  <c r="V524" i="6" l="1"/>
  <c r="W523" i="6"/>
  <c r="V525" i="6" l="1"/>
  <c r="W524" i="6"/>
  <c r="V526" i="6" l="1"/>
  <c r="W525" i="6"/>
  <c r="V527" i="6" l="1"/>
  <c r="W526" i="6"/>
  <c r="V528" i="6" l="1"/>
  <c r="W527" i="6"/>
  <c r="V529" i="6" l="1"/>
  <c r="W528" i="6"/>
  <c r="V530" i="6" l="1"/>
  <c r="W529" i="6"/>
  <c r="V531" i="6" l="1"/>
  <c r="W530" i="6"/>
  <c r="V532" i="6" l="1"/>
  <c r="W531" i="6"/>
  <c r="V533" i="6" l="1"/>
  <c r="W532" i="6"/>
  <c r="V534" i="6" l="1"/>
  <c r="W533" i="6"/>
  <c r="V535" i="6" l="1"/>
  <c r="W534" i="6"/>
  <c r="V536" i="6" l="1"/>
  <c r="W535" i="6"/>
  <c r="V537" i="6" l="1"/>
  <c r="W536" i="6"/>
  <c r="V538" i="6" l="1"/>
  <c r="W537" i="6"/>
  <c r="V539" i="6" l="1"/>
  <c r="W538" i="6"/>
  <c r="V540" i="6" l="1"/>
  <c r="W539" i="6"/>
  <c r="V541" i="6" l="1"/>
  <c r="W540" i="6"/>
  <c r="V542" i="6" l="1"/>
  <c r="W541" i="6"/>
  <c r="V543" i="6" l="1"/>
  <c r="W542" i="6"/>
  <c r="V544" i="6" l="1"/>
  <c r="W543" i="6"/>
  <c r="V545" i="6" l="1"/>
  <c r="W544" i="6"/>
  <c r="V546" i="6" l="1"/>
  <c r="W545" i="6"/>
  <c r="V547" i="6" l="1"/>
  <c r="W546" i="6"/>
  <c r="V548" i="6" l="1"/>
  <c r="W547" i="6"/>
  <c r="V549" i="6" l="1"/>
  <c r="W548" i="6"/>
  <c r="V550" i="6" l="1"/>
  <c r="W549" i="6"/>
  <c r="V551" i="6" l="1"/>
  <c r="W550" i="6"/>
  <c r="V552" i="6" l="1"/>
  <c r="W551" i="6"/>
  <c r="V553" i="6" l="1"/>
  <c r="W552" i="6"/>
  <c r="V554" i="6" l="1"/>
  <c r="W553" i="6"/>
  <c r="V555" i="6" l="1"/>
  <c r="W554" i="6"/>
  <c r="V556" i="6" l="1"/>
  <c r="W555" i="6"/>
  <c r="V557" i="6" l="1"/>
  <c r="W556" i="6"/>
  <c r="V558" i="6" l="1"/>
  <c r="W557" i="6"/>
  <c r="V559" i="6" l="1"/>
  <c r="W558" i="6"/>
  <c r="V560" i="6" l="1"/>
  <c r="W559" i="6"/>
  <c r="V561" i="6" l="1"/>
  <c r="W560" i="6"/>
  <c r="V562" i="6" l="1"/>
  <c r="W561" i="6"/>
  <c r="V563" i="6" l="1"/>
  <c r="W562" i="6"/>
  <c r="V564" i="6" l="1"/>
  <c r="W563" i="6"/>
  <c r="V565" i="6" l="1"/>
  <c r="W564" i="6"/>
  <c r="V566" i="6" l="1"/>
  <c r="W565" i="6"/>
  <c r="V567" i="6" l="1"/>
  <c r="W566" i="6"/>
  <c r="V568" i="6" l="1"/>
  <c r="W567" i="6"/>
  <c r="V569" i="6" l="1"/>
  <c r="W568" i="6"/>
  <c r="V570" i="6" l="1"/>
  <c r="W569" i="6"/>
  <c r="V571" i="6" l="1"/>
  <c r="W570" i="6"/>
  <c r="V572" i="6" l="1"/>
  <c r="W571" i="6"/>
  <c r="V573" i="6" l="1"/>
  <c r="W572" i="6"/>
  <c r="V574" i="6" l="1"/>
  <c r="W573" i="6"/>
  <c r="V575" i="6" l="1"/>
  <c r="W574" i="6"/>
  <c r="V576" i="6" l="1"/>
  <c r="W575" i="6"/>
  <c r="V577" i="6" l="1"/>
  <c r="W576" i="6"/>
  <c r="V578" i="6" l="1"/>
  <c r="W577" i="6"/>
  <c r="V579" i="6" l="1"/>
  <c r="W578" i="6"/>
  <c r="V580" i="6" l="1"/>
  <c r="W579" i="6"/>
  <c r="V581" i="6" l="1"/>
  <c r="W580" i="6"/>
  <c r="V582" i="6" l="1"/>
  <c r="W581" i="6"/>
  <c r="V583" i="6" l="1"/>
  <c r="W582" i="6"/>
  <c r="V584" i="6" l="1"/>
  <c r="W583" i="6"/>
  <c r="V585" i="6" l="1"/>
  <c r="W584" i="6"/>
  <c r="V586" i="6" l="1"/>
  <c r="W585" i="6"/>
  <c r="V587" i="6" l="1"/>
  <c r="W586" i="6"/>
  <c r="V588" i="6" l="1"/>
  <c r="W587" i="6"/>
  <c r="V589" i="6" l="1"/>
  <c r="W588" i="6"/>
  <c r="V590" i="6" l="1"/>
  <c r="W589" i="6"/>
  <c r="V591" i="6" l="1"/>
  <c r="W590" i="6"/>
  <c r="V592" i="6" l="1"/>
  <c r="W591" i="6"/>
  <c r="V593" i="6" l="1"/>
  <c r="W592" i="6"/>
  <c r="V594" i="6" l="1"/>
  <c r="W593" i="6"/>
  <c r="V595" i="6" l="1"/>
  <c r="W594" i="6"/>
  <c r="V596" i="6" l="1"/>
  <c r="W595" i="6"/>
  <c r="V597" i="6" l="1"/>
  <c r="W596" i="6"/>
  <c r="V598" i="6" l="1"/>
  <c r="W597" i="6"/>
  <c r="V599" i="6" l="1"/>
  <c r="W598" i="6"/>
  <c r="V600" i="6" l="1"/>
  <c r="W599" i="6"/>
  <c r="V601" i="6" l="1"/>
  <c r="W600" i="6"/>
  <c r="V602" i="6" l="1"/>
  <c r="W601" i="6"/>
  <c r="V603" i="6" l="1"/>
  <c r="W602" i="6"/>
  <c r="V604" i="6" l="1"/>
  <c r="W603" i="6"/>
  <c r="V605" i="6" l="1"/>
  <c r="W604" i="6"/>
  <c r="V606" i="6" l="1"/>
  <c r="W605" i="6"/>
  <c r="V607" i="6" l="1"/>
  <c r="W606" i="6"/>
  <c r="V608" i="6" l="1"/>
  <c r="W607" i="6"/>
  <c r="V609" i="6" l="1"/>
  <c r="W608" i="6"/>
  <c r="V610" i="6" l="1"/>
  <c r="W609" i="6"/>
  <c r="V611" i="6" l="1"/>
  <c r="W610" i="6"/>
  <c r="V612" i="6" l="1"/>
  <c r="W611" i="6"/>
  <c r="V613" i="6" l="1"/>
  <c r="W612" i="6"/>
  <c r="V614" i="6" l="1"/>
  <c r="W613" i="6"/>
  <c r="V615" i="6" l="1"/>
  <c r="W614" i="6"/>
  <c r="V616" i="6" l="1"/>
  <c r="W615" i="6"/>
  <c r="V617" i="6" l="1"/>
  <c r="W616" i="6"/>
  <c r="V618" i="6" l="1"/>
  <c r="W617" i="6"/>
  <c r="V619" i="6" l="1"/>
  <c r="W618" i="6"/>
  <c r="V620" i="6" l="1"/>
  <c r="W619" i="6"/>
  <c r="V621" i="6" l="1"/>
  <c r="W620" i="6"/>
  <c r="V622" i="6" l="1"/>
  <c r="W621" i="6"/>
  <c r="V623" i="6" l="1"/>
  <c r="W622" i="6"/>
  <c r="V624" i="6" l="1"/>
  <c r="W623" i="6"/>
  <c r="V625" i="6" l="1"/>
  <c r="W624" i="6"/>
  <c r="V626" i="6" l="1"/>
  <c r="W625" i="6"/>
  <c r="V627" i="6" l="1"/>
  <c r="W626" i="6"/>
  <c r="V628" i="6" l="1"/>
  <c r="W627" i="6"/>
  <c r="V629" i="6" l="1"/>
  <c r="W628" i="6"/>
  <c r="V630" i="6" l="1"/>
  <c r="W629" i="6"/>
  <c r="V631" i="6" l="1"/>
  <c r="W630" i="6"/>
  <c r="V632" i="6" l="1"/>
  <c r="W631" i="6"/>
  <c r="V633" i="6" l="1"/>
  <c r="W632" i="6"/>
  <c r="V634" i="6" l="1"/>
  <c r="W633" i="6"/>
  <c r="V635" i="6" l="1"/>
  <c r="W634" i="6"/>
  <c r="V636" i="6" l="1"/>
  <c r="W635" i="6"/>
  <c r="V637" i="6" l="1"/>
  <c r="W636" i="6"/>
  <c r="V638" i="6" l="1"/>
  <c r="W637" i="6"/>
  <c r="V639" i="6" l="1"/>
  <c r="W638" i="6"/>
  <c r="V640" i="6" l="1"/>
  <c r="W639" i="6"/>
  <c r="V641" i="6" l="1"/>
  <c r="W640" i="6"/>
  <c r="V642" i="6" l="1"/>
  <c r="W641" i="6"/>
  <c r="V643" i="6" l="1"/>
  <c r="W642" i="6"/>
  <c r="V644" i="6" l="1"/>
  <c r="W643" i="6"/>
  <c r="V645" i="6" l="1"/>
  <c r="W644" i="6"/>
  <c r="V646" i="6" l="1"/>
  <c r="W645" i="6"/>
  <c r="V647" i="6" l="1"/>
  <c r="W646" i="6"/>
  <c r="V648" i="6" l="1"/>
  <c r="W647" i="6"/>
  <c r="V649" i="6" l="1"/>
  <c r="W648" i="6"/>
  <c r="V650" i="6" l="1"/>
  <c r="W649" i="6"/>
  <c r="V651" i="6" l="1"/>
  <c r="W650" i="6"/>
  <c r="V652" i="6" l="1"/>
  <c r="W651" i="6"/>
  <c r="V653" i="6" l="1"/>
  <c r="W652" i="6"/>
  <c r="V654" i="6" l="1"/>
  <c r="W653" i="6"/>
  <c r="V655" i="6" l="1"/>
  <c r="W654" i="6"/>
  <c r="V656" i="6" l="1"/>
  <c r="W655" i="6"/>
  <c r="V657" i="6" l="1"/>
  <c r="W656" i="6"/>
  <c r="V658" i="6" l="1"/>
  <c r="W657" i="6"/>
  <c r="V659" i="6" l="1"/>
  <c r="W658" i="6"/>
  <c r="V660" i="6" l="1"/>
  <c r="W659" i="6"/>
  <c r="V661" i="6" l="1"/>
  <c r="W660" i="6"/>
  <c r="V662" i="6" l="1"/>
  <c r="W661" i="6"/>
  <c r="V663" i="6" l="1"/>
  <c r="W662" i="6"/>
  <c r="V664" i="6" l="1"/>
  <c r="W663" i="6"/>
  <c r="V665" i="6" l="1"/>
  <c r="W664" i="6"/>
  <c r="V666" i="6" l="1"/>
  <c r="W665" i="6"/>
  <c r="V667" i="6" l="1"/>
  <c r="W666" i="6"/>
  <c r="V668" i="6" l="1"/>
  <c r="W667" i="6"/>
  <c r="V669" i="6" l="1"/>
  <c r="W668" i="6"/>
  <c r="V670" i="6" l="1"/>
  <c r="W669" i="6"/>
  <c r="V671" i="6" l="1"/>
  <c r="W670" i="6"/>
  <c r="V672" i="6" l="1"/>
  <c r="W671" i="6"/>
  <c r="V673" i="6" l="1"/>
  <c r="W672" i="6"/>
  <c r="V674" i="6" l="1"/>
  <c r="W673" i="6"/>
  <c r="V675" i="6" l="1"/>
  <c r="W674" i="6"/>
  <c r="V676" i="6" l="1"/>
  <c r="W675" i="6"/>
  <c r="V677" i="6" l="1"/>
  <c r="W676" i="6"/>
  <c r="V678" i="6" l="1"/>
  <c r="W677" i="6"/>
  <c r="V679" i="6" l="1"/>
  <c r="W678" i="6"/>
  <c r="V680" i="6" l="1"/>
  <c r="W679" i="6"/>
  <c r="V681" i="6" l="1"/>
  <c r="W680" i="6"/>
  <c r="V682" i="6" l="1"/>
  <c r="W681" i="6"/>
  <c r="V683" i="6" l="1"/>
  <c r="W682" i="6"/>
  <c r="V684" i="6" l="1"/>
  <c r="W683" i="6"/>
  <c r="V685" i="6" l="1"/>
  <c r="W684" i="6"/>
  <c r="V686" i="6" l="1"/>
  <c r="W685" i="6"/>
  <c r="V687" i="6" l="1"/>
  <c r="W686" i="6"/>
  <c r="V688" i="6" l="1"/>
  <c r="W687" i="6"/>
  <c r="V689" i="6" l="1"/>
  <c r="W688" i="6"/>
  <c r="V690" i="6" l="1"/>
  <c r="W689" i="6"/>
  <c r="V691" i="6" l="1"/>
  <c r="W690" i="6"/>
  <c r="V692" i="6" l="1"/>
  <c r="W691" i="6"/>
  <c r="V693" i="6" l="1"/>
  <c r="W692" i="6"/>
  <c r="V694" i="6" l="1"/>
  <c r="W693" i="6"/>
  <c r="V695" i="6" l="1"/>
  <c r="W694" i="6"/>
  <c r="V696" i="6" l="1"/>
  <c r="W695" i="6"/>
  <c r="V697" i="6" l="1"/>
  <c r="W696" i="6"/>
  <c r="V698" i="6" l="1"/>
  <c r="W697" i="6"/>
  <c r="V699" i="6" l="1"/>
  <c r="W698" i="6"/>
  <c r="V700" i="6" l="1"/>
  <c r="W699" i="6"/>
  <c r="V701" i="6" l="1"/>
  <c r="W700" i="6"/>
  <c r="V702" i="6" l="1"/>
  <c r="W701" i="6"/>
  <c r="V703" i="6" l="1"/>
  <c r="W702" i="6"/>
  <c r="V704" i="6" l="1"/>
  <c r="W703" i="6"/>
  <c r="V705" i="6" l="1"/>
  <c r="W704" i="6"/>
  <c r="V706" i="6" l="1"/>
  <c r="W705" i="6"/>
  <c r="V707" i="6" l="1"/>
  <c r="W706" i="6"/>
  <c r="V708" i="6" l="1"/>
  <c r="W707" i="6"/>
  <c r="V709" i="6" l="1"/>
  <c r="W708" i="6"/>
  <c r="V710" i="6" l="1"/>
  <c r="W709" i="6"/>
  <c r="V711" i="6" l="1"/>
  <c r="W710" i="6"/>
  <c r="V712" i="6" l="1"/>
  <c r="W711" i="6"/>
  <c r="V713" i="6" l="1"/>
  <c r="W712" i="6"/>
  <c r="V714" i="6" l="1"/>
  <c r="W713" i="6"/>
  <c r="V715" i="6" l="1"/>
  <c r="W714" i="6"/>
  <c r="V716" i="6" l="1"/>
  <c r="W715" i="6"/>
  <c r="V717" i="6" l="1"/>
  <c r="W716" i="6"/>
  <c r="V718" i="6" l="1"/>
  <c r="W717" i="6"/>
  <c r="V719" i="6" l="1"/>
  <c r="W718" i="6"/>
  <c r="V720" i="6" l="1"/>
  <c r="W719" i="6"/>
  <c r="V721" i="6" l="1"/>
  <c r="W720" i="6"/>
  <c r="V722" i="6" l="1"/>
  <c r="W721" i="6"/>
  <c r="V723" i="6" l="1"/>
  <c r="W722" i="6"/>
  <c r="V724" i="6" l="1"/>
  <c r="W723" i="6"/>
  <c r="V725" i="6" l="1"/>
  <c r="W725" i="6" s="1"/>
  <c r="W724" i="6"/>
</calcChain>
</file>

<file path=xl/sharedStrings.xml><?xml version="1.0" encoding="utf-8"?>
<sst xmlns="http://schemas.openxmlformats.org/spreadsheetml/2006/main" count="68" uniqueCount="31">
  <si>
    <t>1600 10x10 LR</t>
  </si>
  <si>
    <t>1500 10x10 LR</t>
  </si>
  <si>
    <t>1600 10x10 TG</t>
  </si>
  <si>
    <t>1500 10x10 TG</t>
  </si>
  <si>
    <t>1500 20x20 LR</t>
  </si>
  <si>
    <t>1500 20x20 TG</t>
  </si>
  <si>
    <t>1600 10x10 TG 180°</t>
  </si>
  <si>
    <t>1600 10x10 TG 90°</t>
  </si>
  <si>
    <t>1600 10x10 TG 0°</t>
  </si>
  <si>
    <t>1600 10x10 TG 270°</t>
  </si>
  <si>
    <t xml:space="preserve"> Crossline</t>
  </si>
  <si>
    <t xml:space="preserve"> Ratio</t>
  </si>
  <si>
    <t>CC13</t>
  </si>
  <si>
    <t>Diamant</t>
  </si>
  <si>
    <t xml:space="preserve"> Depth</t>
  </si>
  <si>
    <t xml:space="preserve"> Normalized field</t>
  </si>
  <si>
    <t xml:space="preserve"> Current field</t>
  </si>
  <si>
    <t>Profondeur (cm)</t>
  </si>
  <si>
    <t>Dose normalisée</t>
  </si>
  <si>
    <t>Rendement discret</t>
  </si>
  <si>
    <t>Rendement continu</t>
  </si>
  <si>
    <t>Profondeur (mm)</t>
  </si>
  <si>
    <t>Dose (Gy)</t>
  </si>
  <si>
    <t>EBT3</t>
  </si>
  <si>
    <t xml:space="preserve">Distance </t>
  </si>
  <si>
    <t>Dose</t>
  </si>
  <si>
    <t>Distance (cm)</t>
  </si>
  <si>
    <t>Distance (mm)</t>
  </si>
  <si>
    <t>EBT3 median 3 pixels</t>
  </si>
  <si>
    <t>Moyenne -5 à 5</t>
  </si>
  <si>
    <t>Dose normalisée moyenne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</si>
</sst>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12695527281546E-2"/>
          <c:y val="5.5339651121809087E-2"/>
          <c:w val="0.72009063451678712"/>
          <c:h val="0.71103221506959746"/>
        </c:manualLayout>
      </c:layout>
      <c:scatterChart>
        <c:scatterStyle val="smoothMarker"/>
        <c:varyColors val="0"/>
        <c:ser>
          <c:idx val="0"/>
          <c:order val="0"/>
          <c:tx>
            <c:v>1600SRS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'10x10 LR'!$A$2:$A$46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'10x10 LR'!$C$2:$C$46</c:f>
              <c:numCache>
                <c:formatCode>General</c:formatCode>
                <c:ptCount val="45"/>
                <c:pt idx="0">
                  <c:v>4.4686985172981881</c:v>
                </c:pt>
                <c:pt idx="1">
                  <c:v>5.3747940691927516</c:v>
                </c:pt>
                <c:pt idx="2">
                  <c:v>6.5485996705107086</c:v>
                </c:pt>
                <c:pt idx="3">
                  <c:v>8.1342668863261949</c:v>
                </c:pt>
                <c:pt idx="4">
                  <c:v>11.387973640856673</c:v>
                </c:pt>
                <c:pt idx="5">
                  <c:v>58.093080724876444</c:v>
                </c:pt>
                <c:pt idx="6">
                  <c:v>85.770181219110384</c:v>
                </c:pt>
                <c:pt idx="7">
                  <c:v>89.394563426688634</c:v>
                </c:pt>
                <c:pt idx="8">
                  <c:v>92.071663920922575</c:v>
                </c:pt>
                <c:pt idx="9">
                  <c:v>93.369028006589787</c:v>
                </c:pt>
                <c:pt idx="10">
                  <c:v>94.398682042833599</c:v>
                </c:pt>
                <c:pt idx="11">
                  <c:v>95.32537067545303</c:v>
                </c:pt>
                <c:pt idx="12">
                  <c:v>96.169686985172987</c:v>
                </c:pt>
                <c:pt idx="13">
                  <c:v>96.952224052718293</c:v>
                </c:pt>
                <c:pt idx="14">
                  <c:v>97.549423393739715</c:v>
                </c:pt>
                <c:pt idx="15">
                  <c:v>98.10543657331138</c:v>
                </c:pt>
                <c:pt idx="16">
                  <c:v>98.599670510708421</c:v>
                </c:pt>
                <c:pt idx="17">
                  <c:v>99.011532125205932</c:v>
                </c:pt>
                <c:pt idx="18">
                  <c:v>99.382207578253698</c:v>
                </c:pt>
                <c:pt idx="19">
                  <c:v>99.691103789126856</c:v>
                </c:pt>
                <c:pt idx="20">
                  <c:v>99.855848434925875</c:v>
                </c:pt>
                <c:pt idx="21">
                  <c:v>100</c:v>
                </c:pt>
                <c:pt idx="22">
                  <c:v>100</c:v>
                </c:pt>
                <c:pt idx="23">
                  <c:v>99.979406919275135</c:v>
                </c:pt>
                <c:pt idx="24">
                  <c:v>99.917627677100512</c:v>
                </c:pt>
                <c:pt idx="25">
                  <c:v>99.670510708401977</c:v>
                </c:pt>
                <c:pt idx="26">
                  <c:v>99.32042833607909</c:v>
                </c:pt>
                <c:pt idx="27">
                  <c:v>98.92915980230643</c:v>
                </c:pt>
                <c:pt idx="28">
                  <c:v>98.455518945634267</c:v>
                </c:pt>
                <c:pt idx="29">
                  <c:v>97.899505766062603</c:v>
                </c:pt>
                <c:pt idx="30">
                  <c:v>97.281713344316316</c:v>
                </c:pt>
                <c:pt idx="31">
                  <c:v>96.62273476112027</c:v>
                </c:pt>
                <c:pt idx="32">
                  <c:v>95.799011532125206</c:v>
                </c:pt>
                <c:pt idx="33">
                  <c:v>94.975288303130156</c:v>
                </c:pt>
                <c:pt idx="34">
                  <c:v>94.028006589785832</c:v>
                </c:pt>
                <c:pt idx="35">
                  <c:v>93.018945634266885</c:v>
                </c:pt>
                <c:pt idx="36">
                  <c:v>91.78336079077431</c:v>
                </c:pt>
                <c:pt idx="37">
                  <c:v>89.126853377265249</c:v>
                </c:pt>
                <c:pt idx="38">
                  <c:v>84.82289950576606</c:v>
                </c:pt>
                <c:pt idx="39">
                  <c:v>41.700988467874794</c:v>
                </c:pt>
                <c:pt idx="40">
                  <c:v>10.440691927512356</c:v>
                </c:pt>
                <c:pt idx="41">
                  <c:v>7.8253706754530485</c:v>
                </c:pt>
                <c:pt idx="42">
                  <c:v>6.3426688632619435</c:v>
                </c:pt>
                <c:pt idx="43">
                  <c:v>5.2100494233937402</c:v>
                </c:pt>
                <c:pt idx="44">
                  <c:v>4.3451400329489287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C-493F-9CB8-412031095A93}"/>
            </c:ext>
          </c:extLst>
        </c:ser>
        <c:ser>
          <c:idx val="1"/>
          <c:order val="1"/>
          <c:tx>
            <c:v>1500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'10x10 LR'!$E$2:$E$54</c:f>
              <c:numCache>
                <c:formatCode>General</c:formatCode>
                <c:ptCount val="53"/>
                <c:pt idx="0">
                  <c:v>-130</c:v>
                </c:pt>
                <c:pt idx="1">
                  <c:v>-125</c:v>
                </c:pt>
                <c:pt idx="2">
                  <c:v>-120</c:v>
                </c:pt>
                <c:pt idx="3">
                  <c:v>-115</c:v>
                </c:pt>
                <c:pt idx="4">
                  <c:v>-110</c:v>
                </c:pt>
                <c:pt idx="5">
                  <c:v>-105</c:v>
                </c:pt>
                <c:pt idx="6">
                  <c:v>-100</c:v>
                </c:pt>
                <c:pt idx="7">
                  <c:v>-95</c:v>
                </c:pt>
                <c:pt idx="8">
                  <c:v>-90</c:v>
                </c:pt>
                <c:pt idx="9">
                  <c:v>-85</c:v>
                </c:pt>
                <c:pt idx="10">
                  <c:v>-80</c:v>
                </c:pt>
                <c:pt idx="11">
                  <c:v>-75</c:v>
                </c:pt>
                <c:pt idx="12">
                  <c:v>-70</c:v>
                </c:pt>
                <c:pt idx="13">
                  <c:v>-65</c:v>
                </c:pt>
                <c:pt idx="14">
                  <c:v>-60</c:v>
                </c:pt>
                <c:pt idx="15">
                  <c:v>-55</c:v>
                </c:pt>
                <c:pt idx="16">
                  <c:v>-50</c:v>
                </c:pt>
                <c:pt idx="17">
                  <c:v>-45</c:v>
                </c:pt>
                <c:pt idx="18">
                  <c:v>-40</c:v>
                </c:pt>
                <c:pt idx="19">
                  <c:v>-35</c:v>
                </c:pt>
                <c:pt idx="20">
                  <c:v>-30</c:v>
                </c:pt>
                <c:pt idx="21">
                  <c:v>-25</c:v>
                </c:pt>
                <c:pt idx="22">
                  <c:v>-20</c:v>
                </c:pt>
                <c:pt idx="23">
                  <c:v>-15</c:v>
                </c:pt>
                <c:pt idx="24">
                  <c:v>-10</c:v>
                </c:pt>
                <c:pt idx="25">
                  <c:v>-5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</c:numCache>
            </c:numRef>
          </c:xVal>
          <c:yVal>
            <c:numRef>
              <c:f>'10x10 LR'!$G$2:$G$54</c:f>
              <c:numCache>
                <c:formatCode>General</c:formatCode>
                <c:ptCount val="53"/>
                <c:pt idx="0">
                  <c:v>1.0353327855382086</c:v>
                </c:pt>
                <c:pt idx="1">
                  <c:v>1.1503697617091209</c:v>
                </c:pt>
                <c:pt idx="2">
                  <c:v>1.2818405916187345</c:v>
                </c:pt>
                <c:pt idx="3">
                  <c:v>1.4297452752670501</c:v>
                </c:pt>
                <c:pt idx="4">
                  <c:v>1.6105176663927694</c:v>
                </c:pt>
                <c:pt idx="5">
                  <c:v>1.8241577649958916</c:v>
                </c:pt>
                <c:pt idx="6">
                  <c:v>2.0706655710764172</c:v>
                </c:pt>
                <c:pt idx="7">
                  <c:v>2.3664749383730483</c:v>
                </c:pt>
                <c:pt idx="8">
                  <c:v>2.7280197206244869</c:v>
                </c:pt>
                <c:pt idx="9">
                  <c:v>3.188167625308135</c:v>
                </c:pt>
                <c:pt idx="10">
                  <c:v>3.7797863599013972</c:v>
                </c:pt>
                <c:pt idx="11">
                  <c:v>4.5028759244042735</c:v>
                </c:pt>
                <c:pt idx="12">
                  <c:v>5.5053410024650784</c:v>
                </c:pt>
                <c:pt idx="13">
                  <c:v>6.8529170090386202</c:v>
                </c:pt>
                <c:pt idx="14">
                  <c:v>8.9893179950698432</c:v>
                </c:pt>
                <c:pt idx="15">
                  <c:v>14.001643385373869</c:v>
                </c:pt>
                <c:pt idx="16">
                  <c:v>47.740345110928509</c:v>
                </c:pt>
                <c:pt idx="17">
                  <c:v>81.643385373870174</c:v>
                </c:pt>
                <c:pt idx="18">
                  <c:v>87.789646672144613</c:v>
                </c:pt>
                <c:pt idx="19">
                  <c:v>90.797041906327038</c:v>
                </c:pt>
                <c:pt idx="20">
                  <c:v>93.360723089564502</c:v>
                </c:pt>
                <c:pt idx="21">
                  <c:v>95.135579293344279</c:v>
                </c:pt>
                <c:pt idx="22">
                  <c:v>96.959737058340195</c:v>
                </c:pt>
                <c:pt idx="23">
                  <c:v>98.044371405094495</c:v>
                </c:pt>
                <c:pt idx="24">
                  <c:v>99.276910435497129</c:v>
                </c:pt>
                <c:pt idx="25">
                  <c:v>99.556285949055052</c:v>
                </c:pt>
                <c:pt idx="26">
                  <c:v>100</c:v>
                </c:pt>
                <c:pt idx="27">
                  <c:v>99.720624486442063</c:v>
                </c:pt>
                <c:pt idx="28">
                  <c:v>99.391947411668042</c:v>
                </c:pt>
                <c:pt idx="29">
                  <c:v>98.340180772391122</c:v>
                </c:pt>
                <c:pt idx="30">
                  <c:v>97.387017255546425</c:v>
                </c:pt>
                <c:pt idx="31">
                  <c:v>95.776499589153659</c:v>
                </c:pt>
                <c:pt idx="32">
                  <c:v>94.100246507806091</c:v>
                </c:pt>
                <c:pt idx="33">
                  <c:v>91.487263763352516</c:v>
                </c:pt>
                <c:pt idx="34">
                  <c:v>88.463434675431387</c:v>
                </c:pt>
                <c:pt idx="35">
                  <c:v>82.366474938373045</c:v>
                </c:pt>
                <c:pt idx="36">
                  <c:v>49.811010682004934</c:v>
                </c:pt>
                <c:pt idx="37">
                  <c:v>14.57682826622843</c:v>
                </c:pt>
                <c:pt idx="38">
                  <c:v>9.1865242399342648</c:v>
                </c:pt>
                <c:pt idx="39">
                  <c:v>6.9679539852095314</c:v>
                </c:pt>
                <c:pt idx="40">
                  <c:v>5.6039441248972883</c:v>
                </c:pt>
                <c:pt idx="41">
                  <c:v>4.5686113393590801</c:v>
                </c:pt>
                <c:pt idx="42">
                  <c:v>3.8455217748562038</c:v>
                </c:pt>
                <c:pt idx="43">
                  <c:v>3.2374691865242404</c:v>
                </c:pt>
                <c:pt idx="44">
                  <c:v>2.7773212818405919</c:v>
                </c:pt>
                <c:pt idx="45">
                  <c:v>2.4157764995891533</c:v>
                </c:pt>
                <c:pt idx="46">
                  <c:v>2.1199671322925226</c:v>
                </c:pt>
                <c:pt idx="47">
                  <c:v>1.8570254724732953</c:v>
                </c:pt>
                <c:pt idx="48">
                  <c:v>1.6598192276088743</c:v>
                </c:pt>
                <c:pt idx="49">
                  <c:v>1.4626129827444534</c:v>
                </c:pt>
                <c:pt idx="50">
                  <c:v>1.3311421528348399</c:v>
                </c:pt>
                <c:pt idx="51">
                  <c:v>1.1832374691865242</c:v>
                </c:pt>
                <c:pt idx="52">
                  <c:v>1.084634346754314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C-493F-9CB8-412031095A93}"/>
            </c:ext>
          </c:extLst>
        </c:ser>
        <c:ser>
          <c:idx val="4"/>
          <c:order val="2"/>
          <c:tx>
            <c:v>EBT3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'10x10 LR'!$X$3:$X$343</c:f>
              <c:numCache>
                <c:formatCode>General</c:formatCode>
                <c:ptCount val="341"/>
                <c:pt idx="0">
                  <c:v>-61.020000000000067</c:v>
                </c:pt>
                <c:pt idx="1">
                  <c:v>-60.681000000000068</c:v>
                </c:pt>
                <c:pt idx="2">
                  <c:v>-60.342000000000063</c:v>
                </c:pt>
                <c:pt idx="3">
                  <c:v>-60.003000000000064</c:v>
                </c:pt>
                <c:pt idx="4">
                  <c:v>-59.664000000000065</c:v>
                </c:pt>
                <c:pt idx="5">
                  <c:v>-59.32500000000006</c:v>
                </c:pt>
                <c:pt idx="6">
                  <c:v>-58.986000000000061</c:v>
                </c:pt>
                <c:pt idx="7">
                  <c:v>-58.647000000000062</c:v>
                </c:pt>
                <c:pt idx="8">
                  <c:v>-58.308000000000064</c:v>
                </c:pt>
                <c:pt idx="9">
                  <c:v>-57.969000000000065</c:v>
                </c:pt>
                <c:pt idx="10">
                  <c:v>-57.630000000000059</c:v>
                </c:pt>
                <c:pt idx="11">
                  <c:v>-57.291000000000061</c:v>
                </c:pt>
                <c:pt idx="12">
                  <c:v>-56.952000000000062</c:v>
                </c:pt>
                <c:pt idx="13">
                  <c:v>-56.613000000000056</c:v>
                </c:pt>
                <c:pt idx="14">
                  <c:v>-56.274000000000058</c:v>
                </c:pt>
                <c:pt idx="15">
                  <c:v>-55.935000000000059</c:v>
                </c:pt>
                <c:pt idx="16">
                  <c:v>-55.59600000000006</c:v>
                </c:pt>
                <c:pt idx="17">
                  <c:v>-55.257000000000062</c:v>
                </c:pt>
                <c:pt idx="18">
                  <c:v>-54.918000000000056</c:v>
                </c:pt>
                <c:pt idx="19">
                  <c:v>-54.579000000000057</c:v>
                </c:pt>
                <c:pt idx="20">
                  <c:v>-54.240000000000059</c:v>
                </c:pt>
                <c:pt idx="21">
                  <c:v>-53.901000000000053</c:v>
                </c:pt>
                <c:pt idx="22">
                  <c:v>-53.562000000000054</c:v>
                </c:pt>
                <c:pt idx="23">
                  <c:v>-53.223000000000056</c:v>
                </c:pt>
                <c:pt idx="24">
                  <c:v>-52.884000000000057</c:v>
                </c:pt>
                <c:pt idx="25">
                  <c:v>-52.545000000000059</c:v>
                </c:pt>
                <c:pt idx="26">
                  <c:v>-52.206000000000053</c:v>
                </c:pt>
                <c:pt idx="27">
                  <c:v>-51.867000000000054</c:v>
                </c:pt>
                <c:pt idx="28">
                  <c:v>-51.528000000000056</c:v>
                </c:pt>
                <c:pt idx="29">
                  <c:v>-51.18900000000005</c:v>
                </c:pt>
                <c:pt idx="30">
                  <c:v>-50.850000000000051</c:v>
                </c:pt>
                <c:pt idx="31">
                  <c:v>-50.511000000000053</c:v>
                </c:pt>
                <c:pt idx="32">
                  <c:v>-50.172000000000054</c:v>
                </c:pt>
                <c:pt idx="33">
                  <c:v>-49.833000000000055</c:v>
                </c:pt>
                <c:pt idx="34">
                  <c:v>-49.49400000000005</c:v>
                </c:pt>
                <c:pt idx="35">
                  <c:v>-49.155000000000051</c:v>
                </c:pt>
                <c:pt idx="36">
                  <c:v>-48.816000000000052</c:v>
                </c:pt>
                <c:pt idx="37">
                  <c:v>-48.477000000000046</c:v>
                </c:pt>
                <c:pt idx="38">
                  <c:v>-48.138000000000048</c:v>
                </c:pt>
                <c:pt idx="39">
                  <c:v>-47.799000000000049</c:v>
                </c:pt>
                <c:pt idx="40">
                  <c:v>-47.460000000000051</c:v>
                </c:pt>
                <c:pt idx="41">
                  <c:v>-47.121000000000052</c:v>
                </c:pt>
                <c:pt idx="42">
                  <c:v>-46.782000000000046</c:v>
                </c:pt>
                <c:pt idx="43">
                  <c:v>-46.443000000000048</c:v>
                </c:pt>
                <c:pt idx="44">
                  <c:v>-46.104000000000049</c:v>
                </c:pt>
                <c:pt idx="45">
                  <c:v>-45.765000000000043</c:v>
                </c:pt>
                <c:pt idx="46">
                  <c:v>-45.426000000000045</c:v>
                </c:pt>
                <c:pt idx="47">
                  <c:v>-45.087000000000046</c:v>
                </c:pt>
                <c:pt idx="48">
                  <c:v>-44.748000000000047</c:v>
                </c:pt>
                <c:pt idx="49">
                  <c:v>-44.409000000000049</c:v>
                </c:pt>
                <c:pt idx="50">
                  <c:v>-44.070000000000043</c:v>
                </c:pt>
                <c:pt idx="51">
                  <c:v>-43.731000000000044</c:v>
                </c:pt>
                <c:pt idx="52">
                  <c:v>-43.392000000000046</c:v>
                </c:pt>
                <c:pt idx="53">
                  <c:v>-43.05300000000004</c:v>
                </c:pt>
                <c:pt idx="54">
                  <c:v>-42.714000000000041</c:v>
                </c:pt>
                <c:pt idx="55">
                  <c:v>-42.375000000000043</c:v>
                </c:pt>
                <c:pt idx="56">
                  <c:v>-42.036000000000044</c:v>
                </c:pt>
                <c:pt idx="57">
                  <c:v>-41.697000000000045</c:v>
                </c:pt>
                <c:pt idx="58">
                  <c:v>-41.35800000000004</c:v>
                </c:pt>
                <c:pt idx="59">
                  <c:v>-41.019000000000041</c:v>
                </c:pt>
                <c:pt idx="60">
                  <c:v>-40.680000000000042</c:v>
                </c:pt>
                <c:pt idx="61">
                  <c:v>-40.341000000000037</c:v>
                </c:pt>
                <c:pt idx="62">
                  <c:v>-40.002000000000038</c:v>
                </c:pt>
                <c:pt idx="63">
                  <c:v>-39.663000000000039</c:v>
                </c:pt>
                <c:pt idx="64">
                  <c:v>-39.324000000000041</c:v>
                </c:pt>
                <c:pt idx="65">
                  <c:v>-38.985000000000042</c:v>
                </c:pt>
                <c:pt idx="66">
                  <c:v>-38.646000000000036</c:v>
                </c:pt>
                <c:pt idx="67">
                  <c:v>-38.307000000000038</c:v>
                </c:pt>
                <c:pt idx="68">
                  <c:v>-37.968000000000039</c:v>
                </c:pt>
                <c:pt idx="69">
                  <c:v>-37.629000000000033</c:v>
                </c:pt>
                <c:pt idx="70">
                  <c:v>-37.290000000000035</c:v>
                </c:pt>
                <c:pt idx="71">
                  <c:v>-36.951000000000036</c:v>
                </c:pt>
                <c:pt idx="72">
                  <c:v>-36.612000000000037</c:v>
                </c:pt>
                <c:pt idx="73">
                  <c:v>-36.273000000000039</c:v>
                </c:pt>
                <c:pt idx="74">
                  <c:v>-35.934000000000033</c:v>
                </c:pt>
                <c:pt idx="75">
                  <c:v>-35.595000000000034</c:v>
                </c:pt>
                <c:pt idx="76">
                  <c:v>-35.256000000000036</c:v>
                </c:pt>
                <c:pt idx="77">
                  <c:v>-34.91700000000003</c:v>
                </c:pt>
                <c:pt idx="78">
                  <c:v>-34.578000000000031</c:v>
                </c:pt>
                <c:pt idx="79">
                  <c:v>-34.239000000000033</c:v>
                </c:pt>
                <c:pt idx="80">
                  <c:v>-33.900000000000034</c:v>
                </c:pt>
                <c:pt idx="81">
                  <c:v>-33.561000000000035</c:v>
                </c:pt>
                <c:pt idx="82">
                  <c:v>-33.22200000000003</c:v>
                </c:pt>
                <c:pt idx="83">
                  <c:v>-32.883000000000031</c:v>
                </c:pt>
                <c:pt idx="84">
                  <c:v>-32.544000000000032</c:v>
                </c:pt>
                <c:pt idx="85">
                  <c:v>-32.205000000000027</c:v>
                </c:pt>
                <c:pt idx="86">
                  <c:v>-31.866000000000028</c:v>
                </c:pt>
                <c:pt idx="87">
                  <c:v>-31.527000000000029</c:v>
                </c:pt>
                <c:pt idx="88">
                  <c:v>-31.188000000000031</c:v>
                </c:pt>
                <c:pt idx="89">
                  <c:v>-30.849000000000029</c:v>
                </c:pt>
                <c:pt idx="90">
                  <c:v>-30.510000000000026</c:v>
                </c:pt>
                <c:pt idx="91">
                  <c:v>-30.171000000000028</c:v>
                </c:pt>
                <c:pt idx="92">
                  <c:v>-29.832000000000029</c:v>
                </c:pt>
                <c:pt idx="93">
                  <c:v>-29.493000000000027</c:v>
                </c:pt>
                <c:pt idx="94">
                  <c:v>-29.154000000000025</c:v>
                </c:pt>
                <c:pt idx="95">
                  <c:v>-28.815000000000026</c:v>
                </c:pt>
                <c:pt idx="96">
                  <c:v>-28.476000000000028</c:v>
                </c:pt>
                <c:pt idx="97">
                  <c:v>-28.137000000000025</c:v>
                </c:pt>
                <c:pt idx="98">
                  <c:v>-27.798000000000023</c:v>
                </c:pt>
                <c:pt idx="99">
                  <c:v>-27.459000000000024</c:v>
                </c:pt>
                <c:pt idx="100">
                  <c:v>-27.120000000000026</c:v>
                </c:pt>
                <c:pt idx="101">
                  <c:v>-26.781000000000024</c:v>
                </c:pt>
                <c:pt idx="102">
                  <c:v>-26.442000000000021</c:v>
                </c:pt>
                <c:pt idx="103">
                  <c:v>-26.103000000000023</c:v>
                </c:pt>
                <c:pt idx="104">
                  <c:v>-25.764000000000024</c:v>
                </c:pt>
                <c:pt idx="105">
                  <c:v>-25.425000000000022</c:v>
                </c:pt>
                <c:pt idx="106">
                  <c:v>-25.08600000000002</c:v>
                </c:pt>
                <c:pt idx="107">
                  <c:v>-24.747000000000021</c:v>
                </c:pt>
                <c:pt idx="108">
                  <c:v>-24.408000000000023</c:v>
                </c:pt>
                <c:pt idx="109">
                  <c:v>-24.06900000000002</c:v>
                </c:pt>
                <c:pt idx="110">
                  <c:v>-23.730000000000018</c:v>
                </c:pt>
                <c:pt idx="111">
                  <c:v>-23.39100000000002</c:v>
                </c:pt>
                <c:pt idx="112">
                  <c:v>-23.052000000000021</c:v>
                </c:pt>
                <c:pt idx="113">
                  <c:v>-22.713000000000019</c:v>
                </c:pt>
                <c:pt idx="114">
                  <c:v>-22.374000000000017</c:v>
                </c:pt>
                <c:pt idx="115">
                  <c:v>-22.035000000000018</c:v>
                </c:pt>
                <c:pt idx="116">
                  <c:v>-21.696000000000019</c:v>
                </c:pt>
                <c:pt idx="117">
                  <c:v>-21.357000000000017</c:v>
                </c:pt>
                <c:pt idx="118">
                  <c:v>-21.018000000000015</c:v>
                </c:pt>
                <c:pt idx="119">
                  <c:v>-20.679000000000016</c:v>
                </c:pt>
                <c:pt idx="120">
                  <c:v>-20.340000000000018</c:v>
                </c:pt>
                <c:pt idx="121">
                  <c:v>-20.001000000000015</c:v>
                </c:pt>
                <c:pt idx="122">
                  <c:v>-19.662000000000013</c:v>
                </c:pt>
                <c:pt idx="123">
                  <c:v>-19.323000000000015</c:v>
                </c:pt>
                <c:pt idx="124">
                  <c:v>-18.984000000000016</c:v>
                </c:pt>
                <c:pt idx="125">
                  <c:v>-18.645000000000014</c:v>
                </c:pt>
                <c:pt idx="126">
                  <c:v>-18.306000000000012</c:v>
                </c:pt>
                <c:pt idx="127">
                  <c:v>-17.967000000000013</c:v>
                </c:pt>
                <c:pt idx="128">
                  <c:v>-17.628000000000014</c:v>
                </c:pt>
                <c:pt idx="129">
                  <c:v>-17.289000000000012</c:v>
                </c:pt>
                <c:pt idx="130">
                  <c:v>-16.95000000000001</c:v>
                </c:pt>
                <c:pt idx="131">
                  <c:v>-16.611000000000011</c:v>
                </c:pt>
                <c:pt idx="132">
                  <c:v>-16.272000000000013</c:v>
                </c:pt>
                <c:pt idx="133">
                  <c:v>-15.93300000000001</c:v>
                </c:pt>
                <c:pt idx="134">
                  <c:v>-15.59400000000001</c:v>
                </c:pt>
                <c:pt idx="135">
                  <c:v>-15.25500000000001</c:v>
                </c:pt>
                <c:pt idx="136">
                  <c:v>-14.916000000000009</c:v>
                </c:pt>
                <c:pt idx="137">
                  <c:v>-14.577000000000009</c:v>
                </c:pt>
                <c:pt idx="138">
                  <c:v>-14.238000000000008</c:v>
                </c:pt>
                <c:pt idx="139">
                  <c:v>-13.899000000000008</c:v>
                </c:pt>
                <c:pt idx="140">
                  <c:v>-13.560000000000008</c:v>
                </c:pt>
                <c:pt idx="141">
                  <c:v>-13.221000000000007</c:v>
                </c:pt>
                <c:pt idx="142">
                  <c:v>-12.882000000000007</c:v>
                </c:pt>
                <c:pt idx="143">
                  <c:v>-12.543000000000006</c:v>
                </c:pt>
                <c:pt idx="144">
                  <c:v>-12.204000000000006</c:v>
                </c:pt>
                <c:pt idx="145">
                  <c:v>-11.865000000000006</c:v>
                </c:pt>
                <c:pt idx="146">
                  <c:v>-11.526000000000005</c:v>
                </c:pt>
                <c:pt idx="147">
                  <c:v>-11.187000000000005</c:v>
                </c:pt>
                <c:pt idx="148">
                  <c:v>-10.848000000000004</c:v>
                </c:pt>
                <c:pt idx="149">
                  <c:v>-10.509000000000004</c:v>
                </c:pt>
                <c:pt idx="150">
                  <c:v>-10.170000000000003</c:v>
                </c:pt>
                <c:pt idx="151">
                  <c:v>-9.8310000000000048</c:v>
                </c:pt>
                <c:pt idx="152">
                  <c:v>-9.4920000000000044</c:v>
                </c:pt>
                <c:pt idx="153">
                  <c:v>-9.153000000000004</c:v>
                </c:pt>
                <c:pt idx="154">
                  <c:v>-8.8140000000000036</c:v>
                </c:pt>
                <c:pt idx="155">
                  <c:v>-8.4750000000000032</c:v>
                </c:pt>
                <c:pt idx="156">
                  <c:v>-8.1360000000000028</c:v>
                </c:pt>
                <c:pt idx="157">
                  <c:v>-7.7970000000000015</c:v>
                </c:pt>
                <c:pt idx="158">
                  <c:v>-7.4580000000000011</c:v>
                </c:pt>
                <c:pt idx="159">
                  <c:v>-7.1190000000000007</c:v>
                </c:pt>
                <c:pt idx="160">
                  <c:v>-6.78</c:v>
                </c:pt>
                <c:pt idx="161">
                  <c:v>-6.4409999999999998</c:v>
                </c:pt>
                <c:pt idx="162">
                  <c:v>-6.1019999999999994</c:v>
                </c:pt>
                <c:pt idx="163">
                  <c:v>-5.762999999999999</c:v>
                </c:pt>
                <c:pt idx="164">
                  <c:v>-5.4239999999999986</c:v>
                </c:pt>
                <c:pt idx="165">
                  <c:v>-5.0849999999999982</c:v>
                </c:pt>
                <c:pt idx="166">
                  <c:v>-4.7459999999999987</c:v>
                </c:pt>
                <c:pt idx="167">
                  <c:v>-4.4069999999999983</c:v>
                </c:pt>
                <c:pt idx="168">
                  <c:v>-4.0679999999999987</c:v>
                </c:pt>
                <c:pt idx="169">
                  <c:v>-3.7289999999999992</c:v>
                </c:pt>
                <c:pt idx="170">
                  <c:v>-3.3899999999999992</c:v>
                </c:pt>
                <c:pt idx="171">
                  <c:v>-3.0509999999999993</c:v>
                </c:pt>
                <c:pt idx="172">
                  <c:v>-2.7119999999999993</c:v>
                </c:pt>
                <c:pt idx="173">
                  <c:v>-2.3729999999999993</c:v>
                </c:pt>
                <c:pt idx="174">
                  <c:v>-2.0339999999999998</c:v>
                </c:pt>
                <c:pt idx="175">
                  <c:v>-1.6949999999999998</c:v>
                </c:pt>
                <c:pt idx="176">
                  <c:v>-1.3559999999999999</c:v>
                </c:pt>
                <c:pt idx="177">
                  <c:v>-1.0169999999999999</c:v>
                </c:pt>
                <c:pt idx="178">
                  <c:v>-0.67799999999999994</c:v>
                </c:pt>
                <c:pt idx="179">
                  <c:v>-0.33899999999999997</c:v>
                </c:pt>
                <c:pt idx="180">
                  <c:v>0</c:v>
                </c:pt>
                <c:pt idx="181">
                  <c:v>0.33899999999999997</c:v>
                </c:pt>
                <c:pt idx="182">
                  <c:v>0.67799999999999994</c:v>
                </c:pt>
                <c:pt idx="183">
                  <c:v>1.0169999999999999</c:v>
                </c:pt>
                <c:pt idx="184">
                  <c:v>1.3559999999999999</c:v>
                </c:pt>
                <c:pt idx="185">
                  <c:v>1.6949999999999998</c:v>
                </c:pt>
                <c:pt idx="186">
                  <c:v>2.0339999999999998</c:v>
                </c:pt>
                <c:pt idx="187">
                  <c:v>2.3729999999999993</c:v>
                </c:pt>
                <c:pt idx="188">
                  <c:v>2.7119999999999993</c:v>
                </c:pt>
                <c:pt idx="189">
                  <c:v>3.0509999999999993</c:v>
                </c:pt>
                <c:pt idx="190">
                  <c:v>3.3899999999999992</c:v>
                </c:pt>
                <c:pt idx="191">
                  <c:v>3.7289999999999992</c:v>
                </c:pt>
                <c:pt idx="192">
                  <c:v>4.0679999999999987</c:v>
                </c:pt>
                <c:pt idx="193">
                  <c:v>4.4069999999999983</c:v>
                </c:pt>
                <c:pt idx="194">
                  <c:v>4.7459999999999987</c:v>
                </c:pt>
                <c:pt idx="195">
                  <c:v>5.0849999999999982</c:v>
                </c:pt>
                <c:pt idx="196">
                  <c:v>5.4239999999999986</c:v>
                </c:pt>
                <c:pt idx="197">
                  <c:v>5.762999999999999</c:v>
                </c:pt>
                <c:pt idx="198">
                  <c:v>6.1019999999999994</c:v>
                </c:pt>
                <c:pt idx="199">
                  <c:v>6.4409999999999998</c:v>
                </c:pt>
                <c:pt idx="200">
                  <c:v>6.78</c:v>
                </c:pt>
                <c:pt idx="201">
                  <c:v>7.1190000000000007</c:v>
                </c:pt>
                <c:pt idx="202">
                  <c:v>7.4580000000000011</c:v>
                </c:pt>
                <c:pt idx="203">
                  <c:v>7.7970000000000015</c:v>
                </c:pt>
                <c:pt idx="204">
                  <c:v>8.1360000000000028</c:v>
                </c:pt>
                <c:pt idx="205">
                  <c:v>8.4750000000000032</c:v>
                </c:pt>
                <c:pt idx="206">
                  <c:v>8.8140000000000036</c:v>
                </c:pt>
                <c:pt idx="207">
                  <c:v>9.153000000000004</c:v>
                </c:pt>
                <c:pt idx="208">
                  <c:v>9.4920000000000044</c:v>
                </c:pt>
                <c:pt idx="209">
                  <c:v>9.8310000000000048</c:v>
                </c:pt>
                <c:pt idx="210">
                  <c:v>10.170000000000003</c:v>
                </c:pt>
                <c:pt idx="211">
                  <c:v>10.509000000000004</c:v>
                </c:pt>
                <c:pt idx="212">
                  <c:v>10.848000000000004</c:v>
                </c:pt>
                <c:pt idx="213">
                  <c:v>11.187000000000005</c:v>
                </c:pt>
                <c:pt idx="214">
                  <c:v>11.526000000000005</c:v>
                </c:pt>
                <c:pt idx="215">
                  <c:v>11.865000000000006</c:v>
                </c:pt>
                <c:pt idx="216">
                  <c:v>12.204000000000006</c:v>
                </c:pt>
                <c:pt idx="217">
                  <c:v>12.543000000000006</c:v>
                </c:pt>
                <c:pt idx="218">
                  <c:v>12.882000000000007</c:v>
                </c:pt>
                <c:pt idx="219">
                  <c:v>13.221000000000007</c:v>
                </c:pt>
                <c:pt idx="220">
                  <c:v>13.560000000000008</c:v>
                </c:pt>
                <c:pt idx="221">
                  <c:v>13.899000000000008</c:v>
                </c:pt>
                <c:pt idx="222">
                  <c:v>14.238000000000008</c:v>
                </c:pt>
                <c:pt idx="223">
                  <c:v>14.577000000000009</c:v>
                </c:pt>
                <c:pt idx="224">
                  <c:v>14.916000000000009</c:v>
                </c:pt>
                <c:pt idx="225">
                  <c:v>15.25500000000001</c:v>
                </c:pt>
                <c:pt idx="226">
                  <c:v>15.59400000000001</c:v>
                </c:pt>
                <c:pt idx="227">
                  <c:v>15.93300000000001</c:v>
                </c:pt>
                <c:pt idx="228">
                  <c:v>16.272000000000013</c:v>
                </c:pt>
                <c:pt idx="229">
                  <c:v>16.611000000000011</c:v>
                </c:pt>
                <c:pt idx="230">
                  <c:v>16.95000000000001</c:v>
                </c:pt>
                <c:pt idx="231">
                  <c:v>17.289000000000012</c:v>
                </c:pt>
                <c:pt idx="232">
                  <c:v>17.628000000000014</c:v>
                </c:pt>
                <c:pt idx="233">
                  <c:v>17.967000000000013</c:v>
                </c:pt>
                <c:pt idx="234">
                  <c:v>18.306000000000012</c:v>
                </c:pt>
                <c:pt idx="235">
                  <c:v>18.645000000000014</c:v>
                </c:pt>
                <c:pt idx="236">
                  <c:v>18.984000000000016</c:v>
                </c:pt>
                <c:pt idx="237">
                  <c:v>19.323000000000015</c:v>
                </c:pt>
                <c:pt idx="238">
                  <c:v>19.662000000000013</c:v>
                </c:pt>
                <c:pt idx="239">
                  <c:v>20.001000000000015</c:v>
                </c:pt>
                <c:pt idx="240">
                  <c:v>20.340000000000018</c:v>
                </c:pt>
                <c:pt idx="241">
                  <c:v>20.679000000000016</c:v>
                </c:pt>
                <c:pt idx="242">
                  <c:v>21.018000000000015</c:v>
                </c:pt>
                <c:pt idx="243">
                  <c:v>21.357000000000017</c:v>
                </c:pt>
                <c:pt idx="244">
                  <c:v>21.696000000000019</c:v>
                </c:pt>
                <c:pt idx="245">
                  <c:v>22.035000000000018</c:v>
                </c:pt>
                <c:pt idx="246">
                  <c:v>22.374000000000017</c:v>
                </c:pt>
                <c:pt idx="247">
                  <c:v>22.713000000000019</c:v>
                </c:pt>
                <c:pt idx="248">
                  <c:v>23.052000000000021</c:v>
                </c:pt>
                <c:pt idx="249">
                  <c:v>23.39100000000002</c:v>
                </c:pt>
                <c:pt idx="250">
                  <c:v>23.730000000000018</c:v>
                </c:pt>
                <c:pt idx="251">
                  <c:v>24.06900000000002</c:v>
                </c:pt>
                <c:pt idx="252">
                  <c:v>24.408000000000023</c:v>
                </c:pt>
                <c:pt idx="253">
                  <c:v>24.747000000000021</c:v>
                </c:pt>
                <c:pt idx="254">
                  <c:v>25.08600000000002</c:v>
                </c:pt>
                <c:pt idx="255">
                  <c:v>25.425000000000022</c:v>
                </c:pt>
                <c:pt idx="256">
                  <c:v>25.764000000000024</c:v>
                </c:pt>
                <c:pt idx="257">
                  <c:v>26.103000000000023</c:v>
                </c:pt>
                <c:pt idx="258">
                  <c:v>26.442000000000021</c:v>
                </c:pt>
                <c:pt idx="259">
                  <c:v>26.781000000000024</c:v>
                </c:pt>
                <c:pt idx="260">
                  <c:v>27.120000000000026</c:v>
                </c:pt>
                <c:pt idx="261">
                  <c:v>27.459000000000024</c:v>
                </c:pt>
                <c:pt idx="262">
                  <c:v>27.798000000000023</c:v>
                </c:pt>
                <c:pt idx="263">
                  <c:v>28.137000000000025</c:v>
                </c:pt>
                <c:pt idx="264">
                  <c:v>28.476000000000028</c:v>
                </c:pt>
                <c:pt idx="265">
                  <c:v>28.815000000000026</c:v>
                </c:pt>
                <c:pt idx="266">
                  <c:v>29.154000000000025</c:v>
                </c:pt>
                <c:pt idx="267">
                  <c:v>29.493000000000027</c:v>
                </c:pt>
                <c:pt idx="268">
                  <c:v>29.832000000000029</c:v>
                </c:pt>
                <c:pt idx="269">
                  <c:v>30.171000000000028</c:v>
                </c:pt>
                <c:pt idx="270">
                  <c:v>30.510000000000026</c:v>
                </c:pt>
                <c:pt idx="271">
                  <c:v>30.849000000000029</c:v>
                </c:pt>
                <c:pt idx="272">
                  <c:v>31.188000000000031</c:v>
                </c:pt>
                <c:pt idx="273">
                  <c:v>31.527000000000029</c:v>
                </c:pt>
                <c:pt idx="274">
                  <c:v>31.866000000000028</c:v>
                </c:pt>
                <c:pt idx="275">
                  <c:v>32.205000000000027</c:v>
                </c:pt>
                <c:pt idx="276">
                  <c:v>32.544000000000032</c:v>
                </c:pt>
                <c:pt idx="277">
                  <c:v>32.883000000000031</c:v>
                </c:pt>
                <c:pt idx="278">
                  <c:v>33.22200000000003</c:v>
                </c:pt>
                <c:pt idx="279">
                  <c:v>33.561000000000035</c:v>
                </c:pt>
                <c:pt idx="280">
                  <c:v>33.900000000000034</c:v>
                </c:pt>
                <c:pt idx="281">
                  <c:v>34.239000000000033</c:v>
                </c:pt>
                <c:pt idx="282">
                  <c:v>34.578000000000031</c:v>
                </c:pt>
                <c:pt idx="283">
                  <c:v>34.91700000000003</c:v>
                </c:pt>
                <c:pt idx="284">
                  <c:v>35.256000000000036</c:v>
                </c:pt>
                <c:pt idx="285">
                  <c:v>35.595000000000034</c:v>
                </c:pt>
                <c:pt idx="286">
                  <c:v>35.934000000000033</c:v>
                </c:pt>
                <c:pt idx="287">
                  <c:v>36.273000000000039</c:v>
                </c:pt>
                <c:pt idx="288">
                  <c:v>36.612000000000037</c:v>
                </c:pt>
                <c:pt idx="289">
                  <c:v>36.951000000000036</c:v>
                </c:pt>
                <c:pt idx="290">
                  <c:v>37.290000000000035</c:v>
                </c:pt>
                <c:pt idx="291">
                  <c:v>37.629000000000033</c:v>
                </c:pt>
                <c:pt idx="292">
                  <c:v>37.968000000000039</c:v>
                </c:pt>
                <c:pt idx="293">
                  <c:v>38.307000000000038</c:v>
                </c:pt>
                <c:pt idx="294">
                  <c:v>38.646000000000036</c:v>
                </c:pt>
                <c:pt idx="295">
                  <c:v>38.985000000000042</c:v>
                </c:pt>
                <c:pt idx="296">
                  <c:v>39.324000000000041</c:v>
                </c:pt>
                <c:pt idx="297">
                  <c:v>39.663000000000039</c:v>
                </c:pt>
                <c:pt idx="298">
                  <c:v>40.002000000000038</c:v>
                </c:pt>
                <c:pt idx="299">
                  <c:v>40.341000000000037</c:v>
                </c:pt>
                <c:pt idx="300">
                  <c:v>40.680000000000042</c:v>
                </c:pt>
                <c:pt idx="301">
                  <c:v>41.019000000000041</c:v>
                </c:pt>
                <c:pt idx="302">
                  <c:v>41.35800000000004</c:v>
                </c:pt>
                <c:pt idx="303">
                  <c:v>41.697000000000045</c:v>
                </c:pt>
                <c:pt idx="304">
                  <c:v>42.036000000000044</c:v>
                </c:pt>
                <c:pt idx="305">
                  <c:v>42.375000000000043</c:v>
                </c:pt>
                <c:pt idx="306">
                  <c:v>42.714000000000041</c:v>
                </c:pt>
                <c:pt idx="307">
                  <c:v>43.05300000000004</c:v>
                </c:pt>
                <c:pt idx="308">
                  <c:v>43.392000000000046</c:v>
                </c:pt>
                <c:pt idx="309">
                  <c:v>43.731000000000044</c:v>
                </c:pt>
                <c:pt idx="310">
                  <c:v>44.070000000000043</c:v>
                </c:pt>
                <c:pt idx="311">
                  <c:v>44.409000000000049</c:v>
                </c:pt>
                <c:pt idx="312">
                  <c:v>44.748000000000047</c:v>
                </c:pt>
                <c:pt idx="313">
                  <c:v>45.087000000000046</c:v>
                </c:pt>
                <c:pt idx="314">
                  <c:v>45.426000000000045</c:v>
                </c:pt>
                <c:pt idx="315">
                  <c:v>45.765000000000043</c:v>
                </c:pt>
                <c:pt idx="316">
                  <c:v>46.104000000000049</c:v>
                </c:pt>
                <c:pt idx="317">
                  <c:v>46.443000000000048</c:v>
                </c:pt>
                <c:pt idx="318">
                  <c:v>46.782000000000046</c:v>
                </c:pt>
                <c:pt idx="319">
                  <c:v>47.121000000000052</c:v>
                </c:pt>
                <c:pt idx="320">
                  <c:v>47.460000000000051</c:v>
                </c:pt>
                <c:pt idx="321">
                  <c:v>47.799000000000049</c:v>
                </c:pt>
                <c:pt idx="322">
                  <c:v>48.138000000000048</c:v>
                </c:pt>
                <c:pt idx="323">
                  <c:v>48.477000000000046</c:v>
                </c:pt>
                <c:pt idx="324">
                  <c:v>48.816000000000052</c:v>
                </c:pt>
                <c:pt idx="325">
                  <c:v>49.155000000000051</c:v>
                </c:pt>
                <c:pt idx="326">
                  <c:v>49.49400000000005</c:v>
                </c:pt>
                <c:pt idx="327">
                  <c:v>49.833000000000055</c:v>
                </c:pt>
                <c:pt idx="328">
                  <c:v>50.172000000000054</c:v>
                </c:pt>
                <c:pt idx="329">
                  <c:v>50.511000000000053</c:v>
                </c:pt>
                <c:pt idx="330">
                  <c:v>50.850000000000051</c:v>
                </c:pt>
                <c:pt idx="331">
                  <c:v>51.18900000000005</c:v>
                </c:pt>
                <c:pt idx="332">
                  <c:v>51.528000000000056</c:v>
                </c:pt>
                <c:pt idx="333">
                  <c:v>51.867000000000054</c:v>
                </c:pt>
                <c:pt idx="334">
                  <c:v>52.206000000000053</c:v>
                </c:pt>
                <c:pt idx="335">
                  <c:v>52.545000000000059</c:v>
                </c:pt>
                <c:pt idx="336">
                  <c:v>52.884000000000057</c:v>
                </c:pt>
                <c:pt idx="337">
                  <c:v>53.223000000000056</c:v>
                </c:pt>
                <c:pt idx="338">
                  <c:v>53.562000000000054</c:v>
                </c:pt>
                <c:pt idx="339">
                  <c:v>53.901000000000053</c:v>
                </c:pt>
                <c:pt idx="340">
                  <c:v>54.240000000000059</c:v>
                </c:pt>
              </c:numCache>
            </c:numRef>
          </c:xVal>
          <c:yVal>
            <c:numRef>
              <c:f>'10x10 LR'!$AB$3:$AB$365</c:f>
              <c:numCache>
                <c:formatCode>General</c:formatCode>
                <c:ptCount val="363"/>
                <c:pt idx="0">
                  <c:v>9.2948248605984087</c:v>
                </c:pt>
                <c:pt idx="1">
                  <c:v>9.2632514520598104</c:v>
                </c:pt>
                <c:pt idx="2">
                  <c:v>9.290958728940625</c:v>
                </c:pt>
                <c:pt idx="3">
                  <c:v>9.3457289274259523</c:v>
                </c:pt>
                <c:pt idx="4">
                  <c:v>9.3792354017934461</c:v>
                </c:pt>
                <c:pt idx="5">
                  <c:v>9.4378717319365624</c:v>
                </c:pt>
                <c:pt idx="6">
                  <c:v>9.5979940180966139</c:v>
                </c:pt>
                <c:pt idx="7">
                  <c:v>9.8583135497209966</c:v>
                </c:pt>
                <c:pt idx="8">
                  <c:v>10.114766949687597</c:v>
                </c:pt>
                <c:pt idx="9">
                  <c:v>10.258780353940192</c:v>
                </c:pt>
                <c:pt idx="10">
                  <c:v>10.406015534574284</c:v>
                </c:pt>
                <c:pt idx="11">
                  <c:v>10.457241779039974</c:v>
                </c:pt>
                <c:pt idx="12">
                  <c:v>10.583857590832528</c:v>
                </c:pt>
                <c:pt idx="13">
                  <c:v>10.811315003365715</c:v>
                </c:pt>
                <c:pt idx="14">
                  <c:v>11.136714417896195</c:v>
                </c:pt>
                <c:pt idx="15">
                  <c:v>11.402833147007266</c:v>
                </c:pt>
                <c:pt idx="16">
                  <c:v>11.727588206261446</c:v>
                </c:pt>
                <c:pt idx="17">
                  <c:v>12.198934090873422</c:v>
                </c:pt>
                <c:pt idx="18">
                  <c:v>12.743736476983369</c:v>
                </c:pt>
                <c:pt idx="19">
                  <c:v>13.309802587211145</c:v>
                </c:pt>
                <c:pt idx="20">
                  <c:v>13.79500211026353</c:v>
                </c:pt>
                <c:pt idx="21">
                  <c:v>14.446123116962639</c:v>
                </c:pt>
                <c:pt idx="22">
                  <c:v>15.172955868626767</c:v>
                </c:pt>
                <c:pt idx="23">
                  <c:v>16.067965347404662</c:v>
                </c:pt>
                <c:pt idx="24">
                  <c:v>17.40757996682817</c:v>
                </c:pt>
                <c:pt idx="25">
                  <c:v>19.051330276664331</c:v>
                </c:pt>
                <c:pt idx="26">
                  <c:v>21.246648703011555</c:v>
                </c:pt>
                <c:pt idx="27">
                  <c:v>24.086966760933066</c:v>
                </c:pt>
                <c:pt idx="28">
                  <c:v>27.551020726311027</c:v>
                </c:pt>
                <c:pt idx="29">
                  <c:v>32.028001186029414</c:v>
                </c:pt>
                <c:pt idx="30">
                  <c:v>37.861671679993208</c:v>
                </c:pt>
                <c:pt idx="31">
                  <c:v>45.40610543252815</c:v>
                </c:pt>
                <c:pt idx="32">
                  <c:v>53.3609934960649</c:v>
                </c:pt>
                <c:pt idx="33">
                  <c:v>60.30843208510975</c:v>
                </c:pt>
                <c:pt idx="34">
                  <c:v>65.880816514534729</c:v>
                </c:pt>
                <c:pt idx="35">
                  <c:v>69.723429204737741</c:v>
                </c:pt>
                <c:pt idx="36">
                  <c:v>72.607563421447523</c:v>
                </c:pt>
                <c:pt idx="37">
                  <c:v>74.883104079693851</c:v>
                </c:pt>
                <c:pt idx="38">
                  <c:v>76.262024370971545</c:v>
                </c:pt>
                <c:pt idx="39">
                  <c:v>76.881894146770193</c:v>
                </c:pt>
                <c:pt idx="40">
                  <c:v>78.309141083770214</c:v>
                </c:pt>
                <c:pt idx="41">
                  <c:v>79.164200535417663</c:v>
                </c:pt>
                <c:pt idx="42">
                  <c:v>79.950313972501192</c:v>
                </c:pt>
                <c:pt idx="43">
                  <c:v>80.363345704608207</c:v>
                </c:pt>
                <c:pt idx="44">
                  <c:v>81.038952211806631</c:v>
                </c:pt>
                <c:pt idx="45">
                  <c:v>81.816689030298278</c:v>
                </c:pt>
                <c:pt idx="46">
                  <c:v>82.693012206063557</c:v>
                </c:pt>
                <c:pt idx="47">
                  <c:v>82.940444632161984</c:v>
                </c:pt>
                <c:pt idx="48">
                  <c:v>83.085102391690882</c:v>
                </c:pt>
                <c:pt idx="49">
                  <c:v>84.245264066665399</c:v>
                </c:pt>
                <c:pt idx="50">
                  <c:v>84.845803184175111</c:v>
                </c:pt>
                <c:pt idx="51">
                  <c:v>85.604531522015989</c:v>
                </c:pt>
                <c:pt idx="52">
                  <c:v>85.980190648097718</c:v>
                </c:pt>
                <c:pt idx="53">
                  <c:v>85.600665390358216</c:v>
                </c:pt>
                <c:pt idx="54">
                  <c:v>85.318115601701535</c:v>
                </c:pt>
                <c:pt idx="55">
                  <c:v>85.085181169319824</c:v>
                </c:pt>
                <c:pt idx="56">
                  <c:v>85.577468600411478</c:v>
                </c:pt>
                <c:pt idx="57">
                  <c:v>86.219568633242417</c:v>
                </c:pt>
                <c:pt idx="58">
                  <c:v>86.09327499908801</c:v>
                </c:pt>
                <c:pt idx="59">
                  <c:v>86.387101005079899</c:v>
                </c:pt>
                <c:pt idx="60">
                  <c:v>86.80593193467358</c:v>
                </c:pt>
                <c:pt idx="61">
                  <c:v>87.035644590673826</c:v>
                </c:pt>
                <c:pt idx="62">
                  <c:v>87.140996678348543</c:v>
                </c:pt>
                <c:pt idx="63">
                  <c:v>87.388429104446956</c:v>
                </c:pt>
                <c:pt idx="64">
                  <c:v>87.317872201692339</c:v>
                </c:pt>
                <c:pt idx="65">
                  <c:v>87.378441597664349</c:v>
                </c:pt>
                <c:pt idx="66">
                  <c:v>88.11655056666369</c:v>
                </c:pt>
                <c:pt idx="67">
                  <c:v>88.029240426725323</c:v>
                </c:pt>
                <c:pt idx="68">
                  <c:v>88.290526491264131</c:v>
                </c:pt>
                <c:pt idx="69">
                  <c:v>88.226413141272502</c:v>
                </c:pt>
                <c:pt idx="70">
                  <c:v>89.049577006743164</c:v>
                </c:pt>
                <c:pt idx="71">
                  <c:v>89.873063049851993</c:v>
                </c:pt>
                <c:pt idx="72">
                  <c:v>89.805405745840702</c:v>
                </c:pt>
                <c:pt idx="73">
                  <c:v>90.216826589756963</c:v>
                </c:pt>
                <c:pt idx="74">
                  <c:v>90.348597243759897</c:v>
                </c:pt>
                <c:pt idx="75">
                  <c:v>90.88341212308724</c:v>
                </c:pt>
                <c:pt idx="76">
                  <c:v>91.455277430801701</c:v>
                </c:pt>
                <c:pt idx="77">
                  <c:v>91.095082831351121</c:v>
                </c:pt>
                <c:pt idx="78">
                  <c:v>90.897587939165774</c:v>
                </c:pt>
                <c:pt idx="79">
                  <c:v>90.306391973162377</c:v>
                </c:pt>
                <c:pt idx="80">
                  <c:v>91.019048908747962</c:v>
                </c:pt>
                <c:pt idx="81">
                  <c:v>90.860537510778656</c:v>
                </c:pt>
                <c:pt idx="82">
                  <c:v>91.445934279295358</c:v>
                </c:pt>
                <c:pt idx="83">
                  <c:v>92.06290445635068</c:v>
                </c:pt>
                <c:pt idx="84">
                  <c:v>92.636380652255895</c:v>
                </c:pt>
                <c:pt idx="85">
                  <c:v>92.635091941703294</c:v>
                </c:pt>
                <c:pt idx="86">
                  <c:v>92.429542608564248</c:v>
                </c:pt>
                <c:pt idx="87">
                  <c:v>92.487856761069196</c:v>
                </c:pt>
                <c:pt idx="88">
                  <c:v>92.671820192452273</c:v>
                </c:pt>
                <c:pt idx="89">
                  <c:v>91.780032490055859</c:v>
                </c:pt>
                <c:pt idx="90">
                  <c:v>92.245256999543017</c:v>
                </c:pt>
                <c:pt idx="91">
                  <c:v>92.061937923436233</c:v>
                </c:pt>
                <c:pt idx="92">
                  <c:v>91.762312719957677</c:v>
                </c:pt>
                <c:pt idx="93">
                  <c:v>92.094477864889285</c:v>
                </c:pt>
                <c:pt idx="94">
                  <c:v>93.227898795897431</c:v>
                </c:pt>
                <c:pt idx="95">
                  <c:v>93.565218783039441</c:v>
                </c:pt>
                <c:pt idx="96">
                  <c:v>94.256289816869028</c:v>
                </c:pt>
                <c:pt idx="97">
                  <c:v>94.455073419606961</c:v>
                </c:pt>
                <c:pt idx="98">
                  <c:v>94.875193059753244</c:v>
                </c:pt>
                <c:pt idx="99">
                  <c:v>95.395832123002009</c:v>
                </c:pt>
                <c:pt idx="100">
                  <c:v>95.172240842126598</c:v>
                </c:pt>
                <c:pt idx="101">
                  <c:v>95.187705368757747</c:v>
                </c:pt>
                <c:pt idx="102">
                  <c:v>95.797909815411955</c:v>
                </c:pt>
                <c:pt idx="103">
                  <c:v>95.608147186542197</c:v>
                </c:pt>
                <c:pt idx="104">
                  <c:v>95.80886385510901</c:v>
                </c:pt>
                <c:pt idx="105">
                  <c:v>96.335946471120764</c:v>
                </c:pt>
                <c:pt idx="106">
                  <c:v>95.688691596079451</c:v>
                </c:pt>
                <c:pt idx="107">
                  <c:v>96.982234813247629</c:v>
                </c:pt>
                <c:pt idx="108">
                  <c:v>98.207154193490112</c:v>
                </c:pt>
                <c:pt idx="109">
                  <c:v>98.37887487462352</c:v>
                </c:pt>
                <c:pt idx="110">
                  <c:v>97.861779765394388</c:v>
                </c:pt>
                <c:pt idx="111">
                  <c:v>97.83858297544765</c:v>
                </c:pt>
                <c:pt idx="112">
                  <c:v>98.536741917316519</c:v>
                </c:pt>
                <c:pt idx="113">
                  <c:v>98.599566556755576</c:v>
                </c:pt>
                <c:pt idx="114">
                  <c:v>98.694286782371393</c:v>
                </c:pt>
                <c:pt idx="115">
                  <c:v>98.394339401254683</c:v>
                </c:pt>
                <c:pt idx="116">
                  <c:v>98.716517039403655</c:v>
                </c:pt>
                <c:pt idx="117">
                  <c:v>98.431067652003662</c:v>
                </c:pt>
                <c:pt idx="118">
                  <c:v>97.541535193074296</c:v>
                </c:pt>
                <c:pt idx="119">
                  <c:v>97.636577596328237</c:v>
                </c:pt>
                <c:pt idx="120">
                  <c:v>97.112394579059853</c:v>
                </c:pt>
                <c:pt idx="121">
                  <c:v>97.215491423267522</c:v>
                </c:pt>
                <c:pt idx="122">
                  <c:v>97.078565927054186</c:v>
                </c:pt>
                <c:pt idx="123">
                  <c:v>97.273805575772485</c:v>
                </c:pt>
                <c:pt idx="124">
                  <c:v>97.408475828518746</c:v>
                </c:pt>
                <c:pt idx="125">
                  <c:v>97.743218394555555</c:v>
                </c:pt>
                <c:pt idx="126">
                  <c:v>98.342468801512695</c:v>
                </c:pt>
                <c:pt idx="127">
                  <c:v>97.754494611890792</c:v>
                </c:pt>
                <c:pt idx="128">
                  <c:v>98.11533356661765</c:v>
                </c:pt>
                <c:pt idx="129">
                  <c:v>98.729081967291478</c:v>
                </c:pt>
                <c:pt idx="130">
                  <c:v>98.631462142932335</c:v>
                </c:pt>
                <c:pt idx="131">
                  <c:v>98.5799137208285</c:v>
                </c:pt>
                <c:pt idx="132">
                  <c:v>99.074456395387188</c:v>
                </c:pt>
                <c:pt idx="133">
                  <c:v>99.130837482063271</c:v>
                </c:pt>
                <c:pt idx="134">
                  <c:v>98.533842318573178</c:v>
                </c:pt>
                <c:pt idx="135">
                  <c:v>98.001282682712912</c:v>
                </c:pt>
                <c:pt idx="136">
                  <c:v>98.028989959593716</c:v>
                </c:pt>
                <c:pt idx="137">
                  <c:v>98.274167142225096</c:v>
                </c:pt>
                <c:pt idx="138">
                  <c:v>98.019646808087387</c:v>
                </c:pt>
                <c:pt idx="139">
                  <c:v>98.443310402253317</c:v>
                </c:pt>
                <c:pt idx="140">
                  <c:v>98.501946732396434</c:v>
                </c:pt>
                <c:pt idx="141">
                  <c:v>98.995200696402549</c:v>
                </c:pt>
                <c:pt idx="142">
                  <c:v>99.315123091084473</c:v>
                </c:pt>
                <c:pt idx="143">
                  <c:v>99.20977100340977</c:v>
                </c:pt>
                <c:pt idx="144">
                  <c:v>98.818325173058753</c:v>
                </c:pt>
                <c:pt idx="145">
                  <c:v>98.639838761524203</c:v>
                </c:pt>
                <c:pt idx="146">
                  <c:v>98.647893202477931</c:v>
                </c:pt>
                <c:pt idx="147">
                  <c:v>98.204254594746772</c:v>
                </c:pt>
                <c:pt idx="148">
                  <c:v>98.394661578892823</c:v>
                </c:pt>
                <c:pt idx="149">
                  <c:v>98.917555885608621</c:v>
                </c:pt>
                <c:pt idx="150">
                  <c:v>99.168532265726697</c:v>
                </c:pt>
                <c:pt idx="151">
                  <c:v>99.011309578309977</c:v>
                </c:pt>
                <c:pt idx="152">
                  <c:v>98.801571935874989</c:v>
                </c:pt>
                <c:pt idx="153">
                  <c:v>98.41979143466844</c:v>
                </c:pt>
                <c:pt idx="154">
                  <c:v>98.344724044979728</c:v>
                </c:pt>
                <c:pt idx="155">
                  <c:v>98.252259062830973</c:v>
                </c:pt>
                <c:pt idx="156">
                  <c:v>98.006115347285146</c:v>
                </c:pt>
                <c:pt idx="157">
                  <c:v>98.354389374124182</c:v>
                </c:pt>
                <c:pt idx="158">
                  <c:v>98.488093093956024</c:v>
                </c:pt>
                <c:pt idx="159">
                  <c:v>98.148840040985135</c:v>
                </c:pt>
                <c:pt idx="160">
                  <c:v>97.99451695231177</c:v>
                </c:pt>
                <c:pt idx="161">
                  <c:v>98.209409436957145</c:v>
                </c:pt>
                <c:pt idx="162">
                  <c:v>99.063180178051994</c:v>
                </c:pt>
                <c:pt idx="163">
                  <c:v>99.422730422226252</c:v>
                </c:pt>
                <c:pt idx="164">
                  <c:v>99.796778660117241</c:v>
                </c:pt>
                <c:pt idx="165">
                  <c:v>99.835439976695113</c:v>
                </c:pt>
                <c:pt idx="166">
                  <c:v>100.18145876006714</c:v>
                </c:pt>
                <c:pt idx="167">
                  <c:v>100.28809955829445</c:v>
                </c:pt>
                <c:pt idx="168">
                  <c:v>101.02266457327414</c:v>
                </c:pt>
                <c:pt idx="169">
                  <c:v>101.14960256270484</c:v>
                </c:pt>
                <c:pt idx="170">
                  <c:v>101.33968736921275</c:v>
                </c:pt>
                <c:pt idx="171">
                  <c:v>101.30005951972043</c:v>
                </c:pt>
                <c:pt idx="172">
                  <c:v>101.73693239705047</c:v>
                </c:pt>
                <c:pt idx="173">
                  <c:v>101.27396313103037</c:v>
                </c:pt>
                <c:pt idx="174">
                  <c:v>101.09064405492356</c:v>
                </c:pt>
                <c:pt idx="175">
                  <c:v>100.52167834595247</c:v>
                </c:pt>
                <c:pt idx="176">
                  <c:v>100.42051456757368</c:v>
                </c:pt>
                <c:pt idx="177">
                  <c:v>99.59284021516892</c:v>
                </c:pt>
                <c:pt idx="178">
                  <c:v>99.767138317407529</c:v>
                </c:pt>
                <c:pt idx="179">
                  <c:v>99.240700056672068</c:v>
                </c:pt>
                <c:pt idx="180">
                  <c:v>98.313472814079276</c:v>
                </c:pt>
                <c:pt idx="181">
                  <c:v>98.181702160076341</c:v>
                </c:pt>
                <c:pt idx="182">
                  <c:v>98.691065005989884</c:v>
                </c:pt>
                <c:pt idx="183">
                  <c:v>98.602788333137056</c:v>
                </c:pt>
                <c:pt idx="184">
                  <c:v>98.158827547767771</c:v>
                </c:pt>
                <c:pt idx="185">
                  <c:v>99.020974907454459</c:v>
                </c:pt>
                <c:pt idx="186">
                  <c:v>99.289348880032563</c:v>
                </c:pt>
                <c:pt idx="187">
                  <c:v>99.98009773622401</c:v>
                </c:pt>
                <c:pt idx="188">
                  <c:v>99.253909339836184</c:v>
                </c:pt>
                <c:pt idx="189">
                  <c:v>99.301591630282232</c:v>
                </c:pt>
                <c:pt idx="190">
                  <c:v>99.651798722950176</c:v>
                </c:pt>
                <c:pt idx="191">
                  <c:v>100.11509016660844</c:v>
                </c:pt>
                <c:pt idx="192">
                  <c:v>100.53617633966915</c:v>
                </c:pt>
                <c:pt idx="193">
                  <c:v>100.77523214717571</c:v>
                </c:pt>
                <c:pt idx="194">
                  <c:v>100.79971764767504</c:v>
                </c:pt>
                <c:pt idx="195">
                  <c:v>100.56678321529331</c:v>
                </c:pt>
                <c:pt idx="196">
                  <c:v>100.23590678091432</c:v>
                </c:pt>
                <c:pt idx="197">
                  <c:v>99.91050736638384</c:v>
                </c:pt>
                <c:pt idx="198">
                  <c:v>99.517772825480193</c:v>
                </c:pt>
                <c:pt idx="199">
                  <c:v>100.11927847590438</c:v>
                </c:pt>
                <c:pt idx="200">
                  <c:v>100.69211031653329</c:v>
                </c:pt>
                <c:pt idx="201">
                  <c:v>100.15793979248224</c:v>
                </c:pt>
                <c:pt idx="202">
                  <c:v>100.13796477891701</c:v>
                </c:pt>
                <c:pt idx="203">
                  <c:v>99.929193669396483</c:v>
                </c:pt>
                <c:pt idx="204">
                  <c:v>99.544835747084733</c:v>
                </c:pt>
                <c:pt idx="205">
                  <c:v>98.596022602735928</c:v>
                </c:pt>
                <c:pt idx="206">
                  <c:v>98.52900965400093</c:v>
                </c:pt>
                <c:pt idx="207">
                  <c:v>98.558972174348796</c:v>
                </c:pt>
                <c:pt idx="208">
                  <c:v>98.237116713837963</c:v>
                </c:pt>
                <c:pt idx="209">
                  <c:v>98.322171610309297</c:v>
                </c:pt>
                <c:pt idx="210">
                  <c:v>98.261602214337302</c:v>
                </c:pt>
                <c:pt idx="211">
                  <c:v>98.133053336715832</c:v>
                </c:pt>
                <c:pt idx="212">
                  <c:v>97.78993415208717</c:v>
                </c:pt>
                <c:pt idx="213">
                  <c:v>98.286732070112919</c:v>
                </c:pt>
                <c:pt idx="214">
                  <c:v>99.015497887605918</c:v>
                </c:pt>
                <c:pt idx="215">
                  <c:v>98.852798180340685</c:v>
                </c:pt>
                <c:pt idx="216">
                  <c:v>98.038977466376338</c:v>
                </c:pt>
                <c:pt idx="217">
                  <c:v>98.101479928177255</c:v>
                </c:pt>
                <c:pt idx="218">
                  <c:v>98.364699058544957</c:v>
                </c:pt>
                <c:pt idx="219">
                  <c:v>98.25966914850838</c:v>
                </c:pt>
                <c:pt idx="220">
                  <c:v>97.75836074354855</c:v>
                </c:pt>
                <c:pt idx="221">
                  <c:v>97.919771740261211</c:v>
                </c:pt>
                <c:pt idx="222">
                  <c:v>98.068617809086049</c:v>
                </c:pt>
                <c:pt idx="223">
                  <c:v>98.108567836216523</c:v>
                </c:pt>
                <c:pt idx="224">
                  <c:v>97.936202799806807</c:v>
                </c:pt>
                <c:pt idx="225">
                  <c:v>97.534447285035014</c:v>
                </c:pt>
                <c:pt idx="226">
                  <c:v>97.506417830516042</c:v>
                </c:pt>
                <c:pt idx="227">
                  <c:v>97.110783690869084</c:v>
                </c:pt>
                <c:pt idx="228">
                  <c:v>97.439404881781059</c:v>
                </c:pt>
                <c:pt idx="229">
                  <c:v>96.8031040464368</c:v>
                </c:pt>
                <c:pt idx="230">
                  <c:v>96.66553419494717</c:v>
                </c:pt>
                <c:pt idx="231">
                  <c:v>96.310816615345146</c:v>
                </c:pt>
                <c:pt idx="232">
                  <c:v>95.777934801846712</c:v>
                </c:pt>
                <c:pt idx="233">
                  <c:v>95.558531830267242</c:v>
                </c:pt>
                <c:pt idx="234">
                  <c:v>95.068177465004482</c:v>
                </c:pt>
                <c:pt idx="235">
                  <c:v>94.540772671354588</c:v>
                </c:pt>
                <c:pt idx="236">
                  <c:v>94.834598677346463</c:v>
                </c:pt>
                <c:pt idx="237">
                  <c:v>95.336229259944432</c:v>
                </c:pt>
                <c:pt idx="238">
                  <c:v>96.098179374166804</c:v>
                </c:pt>
                <c:pt idx="239">
                  <c:v>96.648780957763435</c:v>
                </c:pt>
                <c:pt idx="240">
                  <c:v>95.631666154127075</c:v>
                </c:pt>
                <c:pt idx="241">
                  <c:v>95.05818995822186</c:v>
                </c:pt>
                <c:pt idx="242">
                  <c:v>94.931251968791159</c:v>
                </c:pt>
                <c:pt idx="243">
                  <c:v>95.331718773010351</c:v>
                </c:pt>
                <c:pt idx="244">
                  <c:v>95.595904436292528</c:v>
                </c:pt>
                <c:pt idx="245">
                  <c:v>95.666139161409021</c:v>
                </c:pt>
                <c:pt idx="246">
                  <c:v>95.910994166402247</c:v>
                </c:pt>
                <c:pt idx="247">
                  <c:v>95.272115909952788</c:v>
                </c:pt>
                <c:pt idx="248">
                  <c:v>94.633882008779651</c:v>
                </c:pt>
                <c:pt idx="249">
                  <c:v>94.098422774176015</c:v>
                </c:pt>
                <c:pt idx="250">
                  <c:v>93.821672183006029</c:v>
                </c:pt>
                <c:pt idx="251">
                  <c:v>92.59385320402022</c:v>
                </c:pt>
                <c:pt idx="252">
                  <c:v>92.733356121338744</c:v>
                </c:pt>
                <c:pt idx="253">
                  <c:v>93.359025094624087</c:v>
                </c:pt>
                <c:pt idx="254">
                  <c:v>93.678303134029719</c:v>
                </c:pt>
                <c:pt idx="255">
                  <c:v>93.701177746338317</c:v>
                </c:pt>
                <c:pt idx="256">
                  <c:v>93.438925148885033</c:v>
                </c:pt>
                <c:pt idx="257">
                  <c:v>93.233375815745987</c:v>
                </c:pt>
                <c:pt idx="258">
                  <c:v>92.971767573568997</c:v>
                </c:pt>
                <c:pt idx="259">
                  <c:v>92.262654592003059</c:v>
                </c:pt>
                <c:pt idx="260">
                  <c:v>92.331278428928798</c:v>
                </c:pt>
                <c:pt idx="261">
                  <c:v>92.400224443492661</c:v>
                </c:pt>
                <c:pt idx="262">
                  <c:v>92.69211738365567</c:v>
                </c:pt>
                <c:pt idx="263">
                  <c:v>92.339010692244358</c:v>
                </c:pt>
                <c:pt idx="264">
                  <c:v>92.346420777921793</c:v>
                </c:pt>
                <c:pt idx="265">
                  <c:v>92.114130700816361</c:v>
                </c:pt>
                <c:pt idx="266">
                  <c:v>92.033908468917275</c:v>
                </c:pt>
                <c:pt idx="267">
                  <c:v>92.032619758364675</c:v>
                </c:pt>
                <c:pt idx="268">
                  <c:v>92.219160610852938</c:v>
                </c:pt>
                <c:pt idx="269">
                  <c:v>92.08384600283037</c:v>
                </c:pt>
                <c:pt idx="270">
                  <c:v>92.180177116636912</c:v>
                </c:pt>
                <c:pt idx="271">
                  <c:v>92.289073158331263</c:v>
                </c:pt>
                <c:pt idx="272">
                  <c:v>92.121540786493796</c:v>
                </c:pt>
                <c:pt idx="273">
                  <c:v>92.104143194033767</c:v>
                </c:pt>
                <c:pt idx="274">
                  <c:v>91.695944126498972</c:v>
                </c:pt>
                <c:pt idx="275">
                  <c:v>91.45914356245946</c:v>
                </c:pt>
                <c:pt idx="276">
                  <c:v>91.41017256146084</c:v>
                </c:pt>
                <c:pt idx="277">
                  <c:v>91.695299771222679</c:v>
                </c:pt>
                <c:pt idx="278">
                  <c:v>90.688816829645233</c:v>
                </c:pt>
                <c:pt idx="279">
                  <c:v>90.835407655003024</c:v>
                </c:pt>
                <c:pt idx="280">
                  <c:v>90.728122501499413</c:v>
                </c:pt>
                <c:pt idx="281">
                  <c:v>90.816399174352242</c:v>
                </c:pt>
                <c:pt idx="282">
                  <c:v>90.368572257325141</c:v>
                </c:pt>
                <c:pt idx="283">
                  <c:v>90.150457996298272</c:v>
                </c:pt>
                <c:pt idx="284">
                  <c:v>89.103702849952199</c:v>
                </c:pt>
                <c:pt idx="285">
                  <c:v>88.619469859814274</c:v>
                </c:pt>
                <c:pt idx="286">
                  <c:v>88.56502183896707</c:v>
                </c:pt>
                <c:pt idx="287">
                  <c:v>88.461924994759414</c:v>
                </c:pt>
                <c:pt idx="288">
                  <c:v>87.97285934004924</c:v>
                </c:pt>
                <c:pt idx="289">
                  <c:v>87.849787482276327</c:v>
                </c:pt>
                <c:pt idx="290">
                  <c:v>87.516333626792104</c:v>
                </c:pt>
                <c:pt idx="291">
                  <c:v>87.026945794443805</c:v>
                </c:pt>
                <c:pt idx="292">
                  <c:v>87.015347399470429</c:v>
                </c:pt>
                <c:pt idx="293">
                  <c:v>86.790467408042431</c:v>
                </c:pt>
                <c:pt idx="294">
                  <c:v>86.367125991514669</c:v>
                </c:pt>
                <c:pt idx="295">
                  <c:v>86.496319224412417</c:v>
                </c:pt>
                <c:pt idx="296">
                  <c:v>86.497285757326864</c:v>
                </c:pt>
                <c:pt idx="297">
                  <c:v>86.330075563127522</c:v>
                </c:pt>
                <c:pt idx="298">
                  <c:v>85.980190648097718</c:v>
                </c:pt>
                <c:pt idx="299">
                  <c:v>85.41476889314626</c:v>
                </c:pt>
                <c:pt idx="300">
                  <c:v>84.539090072657288</c:v>
                </c:pt>
                <c:pt idx="301">
                  <c:v>84.584517119636288</c:v>
                </c:pt>
                <c:pt idx="302">
                  <c:v>83.977534449363588</c:v>
                </c:pt>
                <c:pt idx="303">
                  <c:v>83.986555423231763</c:v>
                </c:pt>
                <c:pt idx="304">
                  <c:v>83.875404138070365</c:v>
                </c:pt>
                <c:pt idx="305">
                  <c:v>83.993965508909184</c:v>
                </c:pt>
                <c:pt idx="306">
                  <c:v>83.540017216757263</c:v>
                </c:pt>
                <c:pt idx="307">
                  <c:v>83.496523235607128</c:v>
                </c:pt>
                <c:pt idx="308">
                  <c:v>83.288074303724756</c:v>
                </c:pt>
                <c:pt idx="309">
                  <c:v>83.458506274305563</c:v>
                </c:pt>
                <c:pt idx="310">
                  <c:v>80.970006197242768</c:v>
                </c:pt>
                <c:pt idx="311">
                  <c:v>80.666192684468243</c:v>
                </c:pt>
                <c:pt idx="312">
                  <c:v>80.469342147559203</c:v>
                </c:pt>
                <c:pt idx="313">
                  <c:v>80.126867318206834</c:v>
                </c:pt>
                <c:pt idx="314">
                  <c:v>79.668408539120833</c:v>
                </c:pt>
                <c:pt idx="315">
                  <c:v>78.403216954109723</c:v>
                </c:pt>
                <c:pt idx="316">
                  <c:v>77.646421682097753</c:v>
                </c:pt>
                <c:pt idx="317">
                  <c:v>76.591289917159799</c:v>
                </c:pt>
                <c:pt idx="318">
                  <c:v>75.493630703986199</c:v>
                </c:pt>
                <c:pt idx="319">
                  <c:v>74.287075449118205</c:v>
                </c:pt>
                <c:pt idx="320">
                  <c:v>72.195176044616801</c:v>
                </c:pt>
                <c:pt idx="321">
                  <c:v>69.453766521607037</c:v>
                </c:pt>
                <c:pt idx="322">
                  <c:v>66.702691669452804</c:v>
                </c:pt>
                <c:pt idx="323">
                  <c:v>63.24089294754188</c:v>
                </c:pt>
                <c:pt idx="324">
                  <c:v>59.414711316884464</c:v>
                </c:pt>
                <c:pt idx="325">
                  <c:v>54.50021362455972</c:v>
                </c:pt>
                <c:pt idx="326">
                  <c:v>48.666220952957801</c:v>
                </c:pt>
                <c:pt idx="327">
                  <c:v>42.413397351762164</c:v>
                </c:pt>
                <c:pt idx="328">
                  <c:v>35.987886536518673</c:v>
                </c:pt>
                <c:pt idx="329">
                  <c:v>30.437410186487845</c:v>
                </c:pt>
                <c:pt idx="330">
                  <c:v>25.517757651952738</c:v>
                </c:pt>
                <c:pt idx="331">
                  <c:v>22.050804087831441</c:v>
                </c:pt>
                <c:pt idx="332">
                  <c:v>19.55231650398601</c:v>
                </c:pt>
                <c:pt idx="333">
                  <c:v>17.61248494469093</c:v>
                </c:pt>
                <c:pt idx="334">
                  <c:v>16.063777038108725</c:v>
                </c:pt>
                <c:pt idx="335">
                  <c:v>15.077913465372816</c:v>
                </c:pt>
                <c:pt idx="336">
                  <c:v>14.230908454679113</c:v>
                </c:pt>
                <c:pt idx="337">
                  <c:v>13.462836965331917</c:v>
                </c:pt>
                <c:pt idx="338">
                  <c:v>12.916101513393077</c:v>
                </c:pt>
                <c:pt idx="339">
                  <c:v>12.355834600651983</c:v>
                </c:pt>
                <c:pt idx="340">
                  <c:v>11.955045618794635</c:v>
                </c:pt>
                <c:pt idx="341">
                  <c:v>11.600972394468895</c:v>
                </c:pt>
                <c:pt idx="342">
                  <c:v>11.451159792729614</c:v>
                </c:pt>
                <c:pt idx="343">
                  <c:v>11.251087479439088</c:v>
                </c:pt>
                <c:pt idx="344">
                  <c:v>10.886060215416283</c:v>
                </c:pt>
                <c:pt idx="345">
                  <c:v>10.581924525003634</c:v>
                </c:pt>
                <c:pt idx="346">
                  <c:v>10.236550096907916</c:v>
                </c:pt>
                <c:pt idx="347">
                  <c:v>9.8496147534909753</c:v>
                </c:pt>
                <c:pt idx="348">
                  <c:v>9.5780190045313756</c:v>
                </c:pt>
                <c:pt idx="349">
                  <c:v>9.4288507580683909</c:v>
                </c:pt>
                <c:pt idx="350">
                  <c:v>9.3479841708929943</c:v>
                </c:pt>
                <c:pt idx="351">
                  <c:v>9.1292255545898282</c:v>
                </c:pt>
                <c:pt idx="352">
                  <c:v>8.8843705495965963</c:v>
                </c:pt>
                <c:pt idx="353">
                  <c:v>8.6952522760031368</c:v>
                </c:pt>
                <c:pt idx="354">
                  <c:v>8.6408042551559578</c:v>
                </c:pt>
                <c:pt idx="355">
                  <c:v>8.5728247735065199</c:v>
                </c:pt>
                <c:pt idx="356">
                  <c:v>8.4301000798065182</c:v>
                </c:pt>
                <c:pt idx="357">
                  <c:v>8.2561241552060611</c:v>
                </c:pt>
                <c:pt idx="358">
                  <c:v>8.1301526986898072</c:v>
                </c:pt>
                <c:pt idx="359">
                  <c:v>8.0032147092591046</c:v>
                </c:pt>
                <c:pt idx="360">
                  <c:v>7.8395484690794159</c:v>
                </c:pt>
                <c:pt idx="361">
                  <c:v>7.8427702454609065</c:v>
                </c:pt>
                <c:pt idx="362">
                  <c:v>7.7322633155758016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8-4D87-8537-31F7D15BCFAB}"/>
            </c:ext>
          </c:extLst>
        </c:ser>
        <c:ser>
          <c:idx val="2"/>
          <c:order val="3"/>
          <c:tx>
            <c:v>CC13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'10x10 LR'!$Q$3:$Q$260</c:f>
              <c:numCache>
                <c:formatCode>General</c:formatCode>
                <c:ptCount val="258"/>
                <c:pt idx="0">
                  <c:v>154.69999999999999</c:v>
                </c:pt>
                <c:pt idx="1">
                  <c:v>153.19999999999999</c:v>
                </c:pt>
                <c:pt idx="2">
                  <c:v>152.1</c:v>
                </c:pt>
                <c:pt idx="3">
                  <c:v>150.9</c:v>
                </c:pt>
                <c:pt idx="4">
                  <c:v>149.69999999999999</c:v>
                </c:pt>
                <c:pt idx="5">
                  <c:v>148.5</c:v>
                </c:pt>
                <c:pt idx="6">
                  <c:v>147.30000000000001</c:v>
                </c:pt>
                <c:pt idx="7">
                  <c:v>146.1</c:v>
                </c:pt>
                <c:pt idx="8">
                  <c:v>144.9</c:v>
                </c:pt>
                <c:pt idx="9">
                  <c:v>143.69999999999999</c:v>
                </c:pt>
                <c:pt idx="10">
                  <c:v>142.5</c:v>
                </c:pt>
                <c:pt idx="11">
                  <c:v>141.30000000000001</c:v>
                </c:pt>
                <c:pt idx="12">
                  <c:v>140.1</c:v>
                </c:pt>
                <c:pt idx="13">
                  <c:v>138.9</c:v>
                </c:pt>
                <c:pt idx="14">
                  <c:v>137.69999999999999</c:v>
                </c:pt>
                <c:pt idx="15">
                  <c:v>136.5</c:v>
                </c:pt>
                <c:pt idx="16">
                  <c:v>135.30000000000001</c:v>
                </c:pt>
                <c:pt idx="17">
                  <c:v>134.1</c:v>
                </c:pt>
                <c:pt idx="18">
                  <c:v>132.9</c:v>
                </c:pt>
                <c:pt idx="19">
                  <c:v>131.69999999999999</c:v>
                </c:pt>
                <c:pt idx="20">
                  <c:v>130.5</c:v>
                </c:pt>
                <c:pt idx="21">
                  <c:v>129.30000000000001</c:v>
                </c:pt>
                <c:pt idx="22">
                  <c:v>128.1</c:v>
                </c:pt>
                <c:pt idx="23">
                  <c:v>126.9</c:v>
                </c:pt>
                <c:pt idx="24">
                  <c:v>125.7</c:v>
                </c:pt>
                <c:pt idx="25">
                  <c:v>124.5</c:v>
                </c:pt>
                <c:pt idx="26">
                  <c:v>123.3</c:v>
                </c:pt>
                <c:pt idx="27">
                  <c:v>122.1</c:v>
                </c:pt>
                <c:pt idx="28">
                  <c:v>120.9</c:v>
                </c:pt>
                <c:pt idx="29">
                  <c:v>119.7</c:v>
                </c:pt>
                <c:pt idx="30">
                  <c:v>118.5</c:v>
                </c:pt>
                <c:pt idx="31">
                  <c:v>117.3</c:v>
                </c:pt>
                <c:pt idx="32">
                  <c:v>116</c:v>
                </c:pt>
                <c:pt idx="33">
                  <c:v>114.9</c:v>
                </c:pt>
                <c:pt idx="34">
                  <c:v>113.6</c:v>
                </c:pt>
                <c:pt idx="35">
                  <c:v>112.5</c:v>
                </c:pt>
                <c:pt idx="36">
                  <c:v>111.2</c:v>
                </c:pt>
                <c:pt idx="37">
                  <c:v>110</c:v>
                </c:pt>
                <c:pt idx="38">
                  <c:v>108.8</c:v>
                </c:pt>
                <c:pt idx="39">
                  <c:v>107.7</c:v>
                </c:pt>
                <c:pt idx="40">
                  <c:v>106.4</c:v>
                </c:pt>
                <c:pt idx="41">
                  <c:v>105.2</c:v>
                </c:pt>
                <c:pt idx="42">
                  <c:v>104</c:v>
                </c:pt>
                <c:pt idx="43">
                  <c:v>102.8</c:v>
                </c:pt>
                <c:pt idx="44">
                  <c:v>101.6</c:v>
                </c:pt>
                <c:pt idx="45">
                  <c:v>100.4</c:v>
                </c:pt>
                <c:pt idx="46">
                  <c:v>99.2</c:v>
                </c:pt>
                <c:pt idx="47">
                  <c:v>98</c:v>
                </c:pt>
                <c:pt idx="48">
                  <c:v>96.8</c:v>
                </c:pt>
                <c:pt idx="49">
                  <c:v>95.6</c:v>
                </c:pt>
                <c:pt idx="50">
                  <c:v>94.4</c:v>
                </c:pt>
                <c:pt idx="51">
                  <c:v>93.2</c:v>
                </c:pt>
                <c:pt idx="52">
                  <c:v>92</c:v>
                </c:pt>
                <c:pt idx="53">
                  <c:v>90.8</c:v>
                </c:pt>
                <c:pt idx="54">
                  <c:v>89.6</c:v>
                </c:pt>
                <c:pt idx="55">
                  <c:v>88.4</c:v>
                </c:pt>
                <c:pt idx="56">
                  <c:v>87.2</c:v>
                </c:pt>
                <c:pt idx="57">
                  <c:v>86</c:v>
                </c:pt>
                <c:pt idx="58">
                  <c:v>84.8</c:v>
                </c:pt>
                <c:pt idx="59">
                  <c:v>83.6</c:v>
                </c:pt>
                <c:pt idx="60">
                  <c:v>82.4</c:v>
                </c:pt>
                <c:pt idx="61">
                  <c:v>81.2</c:v>
                </c:pt>
                <c:pt idx="62">
                  <c:v>80</c:v>
                </c:pt>
                <c:pt idx="63">
                  <c:v>78.8</c:v>
                </c:pt>
                <c:pt idx="64">
                  <c:v>77.599999999999994</c:v>
                </c:pt>
                <c:pt idx="65">
                  <c:v>76.400000000000006</c:v>
                </c:pt>
                <c:pt idx="66">
                  <c:v>75.099999999999994</c:v>
                </c:pt>
                <c:pt idx="67">
                  <c:v>74</c:v>
                </c:pt>
                <c:pt idx="68">
                  <c:v>72.7</c:v>
                </c:pt>
                <c:pt idx="69">
                  <c:v>71.5</c:v>
                </c:pt>
                <c:pt idx="70">
                  <c:v>70.3</c:v>
                </c:pt>
                <c:pt idx="71">
                  <c:v>69.099999999999994</c:v>
                </c:pt>
                <c:pt idx="72">
                  <c:v>67.900000000000006</c:v>
                </c:pt>
                <c:pt idx="73">
                  <c:v>66.7</c:v>
                </c:pt>
                <c:pt idx="74">
                  <c:v>65.5</c:v>
                </c:pt>
                <c:pt idx="75">
                  <c:v>64.400000000000006</c:v>
                </c:pt>
                <c:pt idx="76">
                  <c:v>63.1</c:v>
                </c:pt>
                <c:pt idx="77">
                  <c:v>61.9</c:v>
                </c:pt>
                <c:pt idx="78">
                  <c:v>60.7</c:v>
                </c:pt>
                <c:pt idx="79">
                  <c:v>59.5</c:v>
                </c:pt>
                <c:pt idx="80">
                  <c:v>58.3</c:v>
                </c:pt>
                <c:pt idx="81">
                  <c:v>57.1</c:v>
                </c:pt>
                <c:pt idx="82">
                  <c:v>55.9</c:v>
                </c:pt>
                <c:pt idx="83">
                  <c:v>54.7</c:v>
                </c:pt>
                <c:pt idx="84">
                  <c:v>53.5</c:v>
                </c:pt>
                <c:pt idx="85">
                  <c:v>52.3</c:v>
                </c:pt>
                <c:pt idx="86">
                  <c:v>51.1</c:v>
                </c:pt>
                <c:pt idx="87">
                  <c:v>49.9</c:v>
                </c:pt>
                <c:pt idx="88">
                  <c:v>48.7</c:v>
                </c:pt>
                <c:pt idx="89">
                  <c:v>47.5</c:v>
                </c:pt>
                <c:pt idx="90">
                  <c:v>46.3</c:v>
                </c:pt>
                <c:pt idx="91">
                  <c:v>45.1</c:v>
                </c:pt>
                <c:pt idx="92">
                  <c:v>43.8</c:v>
                </c:pt>
                <c:pt idx="93">
                  <c:v>42.7</c:v>
                </c:pt>
                <c:pt idx="94">
                  <c:v>41.5</c:v>
                </c:pt>
                <c:pt idx="95">
                  <c:v>40.200000000000003</c:v>
                </c:pt>
                <c:pt idx="96">
                  <c:v>39</c:v>
                </c:pt>
                <c:pt idx="97">
                  <c:v>37.799999999999997</c:v>
                </c:pt>
                <c:pt idx="98">
                  <c:v>36.6</c:v>
                </c:pt>
                <c:pt idx="99">
                  <c:v>35.4</c:v>
                </c:pt>
                <c:pt idx="100">
                  <c:v>34.200000000000003</c:v>
                </c:pt>
                <c:pt idx="101">
                  <c:v>33</c:v>
                </c:pt>
                <c:pt idx="102">
                  <c:v>31.8</c:v>
                </c:pt>
                <c:pt idx="103">
                  <c:v>30.6</c:v>
                </c:pt>
                <c:pt idx="104">
                  <c:v>29.4</c:v>
                </c:pt>
                <c:pt idx="105">
                  <c:v>28.2</c:v>
                </c:pt>
                <c:pt idx="106">
                  <c:v>27</c:v>
                </c:pt>
                <c:pt idx="107">
                  <c:v>25.8</c:v>
                </c:pt>
                <c:pt idx="108">
                  <c:v>24.6</c:v>
                </c:pt>
                <c:pt idx="109">
                  <c:v>23.4</c:v>
                </c:pt>
                <c:pt idx="110">
                  <c:v>22.2</c:v>
                </c:pt>
                <c:pt idx="111">
                  <c:v>21</c:v>
                </c:pt>
                <c:pt idx="112">
                  <c:v>19.7</c:v>
                </c:pt>
                <c:pt idx="113">
                  <c:v>18.600000000000001</c:v>
                </c:pt>
                <c:pt idx="114">
                  <c:v>17.399999999999999</c:v>
                </c:pt>
                <c:pt idx="115">
                  <c:v>16.2</c:v>
                </c:pt>
                <c:pt idx="116">
                  <c:v>14.9</c:v>
                </c:pt>
                <c:pt idx="117">
                  <c:v>13.7</c:v>
                </c:pt>
                <c:pt idx="118">
                  <c:v>12.5</c:v>
                </c:pt>
                <c:pt idx="119">
                  <c:v>11.3</c:v>
                </c:pt>
                <c:pt idx="120">
                  <c:v>10.1</c:v>
                </c:pt>
                <c:pt idx="121">
                  <c:v>8.9</c:v>
                </c:pt>
                <c:pt idx="122">
                  <c:v>7.7</c:v>
                </c:pt>
                <c:pt idx="123">
                  <c:v>6.5</c:v>
                </c:pt>
                <c:pt idx="124">
                  <c:v>5.3</c:v>
                </c:pt>
                <c:pt idx="125">
                  <c:v>4.0999999999999996</c:v>
                </c:pt>
                <c:pt idx="126">
                  <c:v>2.9</c:v>
                </c:pt>
                <c:pt idx="127">
                  <c:v>1.7</c:v>
                </c:pt>
                <c:pt idx="128">
                  <c:v>0.5</c:v>
                </c:pt>
                <c:pt idx="129">
                  <c:v>-0.7</c:v>
                </c:pt>
                <c:pt idx="130">
                  <c:v>-1.9</c:v>
                </c:pt>
                <c:pt idx="131">
                  <c:v>-3.1</c:v>
                </c:pt>
                <c:pt idx="132">
                  <c:v>-4.3</c:v>
                </c:pt>
                <c:pt idx="133">
                  <c:v>-5.6</c:v>
                </c:pt>
                <c:pt idx="134">
                  <c:v>-6.8</c:v>
                </c:pt>
                <c:pt idx="135">
                  <c:v>-8</c:v>
                </c:pt>
                <c:pt idx="136">
                  <c:v>-9.1999999999999993</c:v>
                </c:pt>
                <c:pt idx="137">
                  <c:v>-10.4</c:v>
                </c:pt>
                <c:pt idx="138">
                  <c:v>-11.6</c:v>
                </c:pt>
                <c:pt idx="139">
                  <c:v>-12.8</c:v>
                </c:pt>
                <c:pt idx="140">
                  <c:v>-14</c:v>
                </c:pt>
                <c:pt idx="141">
                  <c:v>-15.2</c:v>
                </c:pt>
                <c:pt idx="142">
                  <c:v>-16.399999999999999</c:v>
                </c:pt>
                <c:pt idx="143">
                  <c:v>-17.600000000000001</c:v>
                </c:pt>
                <c:pt idx="144">
                  <c:v>-18.8</c:v>
                </c:pt>
                <c:pt idx="145">
                  <c:v>-20</c:v>
                </c:pt>
                <c:pt idx="146">
                  <c:v>-21.2</c:v>
                </c:pt>
                <c:pt idx="147">
                  <c:v>-22.4</c:v>
                </c:pt>
                <c:pt idx="148">
                  <c:v>-23.6</c:v>
                </c:pt>
                <c:pt idx="149">
                  <c:v>-24.8</c:v>
                </c:pt>
                <c:pt idx="150">
                  <c:v>-26</c:v>
                </c:pt>
                <c:pt idx="151">
                  <c:v>-27.2</c:v>
                </c:pt>
                <c:pt idx="152">
                  <c:v>-28.5</c:v>
                </c:pt>
                <c:pt idx="153">
                  <c:v>-29.6</c:v>
                </c:pt>
                <c:pt idx="154">
                  <c:v>-30.9</c:v>
                </c:pt>
                <c:pt idx="155">
                  <c:v>-32.1</c:v>
                </c:pt>
                <c:pt idx="156">
                  <c:v>-33.299999999999997</c:v>
                </c:pt>
                <c:pt idx="157">
                  <c:v>-34.5</c:v>
                </c:pt>
                <c:pt idx="158">
                  <c:v>-35.700000000000003</c:v>
                </c:pt>
                <c:pt idx="159">
                  <c:v>-36.9</c:v>
                </c:pt>
                <c:pt idx="160">
                  <c:v>-38.1</c:v>
                </c:pt>
                <c:pt idx="161">
                  <c:v>-39.299999999999997</c:v>
                </c:pt>
                <c:pt idx="162">
                  <c:v>-40.5</c:v>
                </c:pt>
                <c:pt idx="163">
                  <c:v>-41.7</c:v>
                </c:pt>
                <c:pt idx="164">
                  <c:v>-42.9</c:v>
                </c:pt>
                <c:pt idx="165">
                  <c:v>-44.2</c:v>
                </c:pt>
                <c:pt idx="166">
                  <c:v>-45.3</c:v>
                </c:pt>
                <c:pt idx="167">
                  <c:v>-46.5</c:v>
                </c:pt>
                <c:pt idx="168">
                  <c:v>-47.7</c:v>
                </c:pt>
                <c:pt idx="169">
                  <c:v>-48.9</c:v>
                </c:pt>
                <c:pt idx="170">
                  <c:v>-50.2</c:v>
                </c:pt>
                <c:pt idx="171">
                  <c:v>-51.4</c:v>
                </c:pt>
                <c:pt idx="172">
                  <c:v>-52.6</c:v>
                </c:pt>
                <c:pt idx="173">
                  <c:v>-53.8</c:v>
                </c:pt>
                <c:pt idx="174">
                  <c:v>-55</c:v>
                </c:pt>
                <c:pt idx="175">
                  <c:v>-56.2</c:v>
                </c:pt>
                <c:pt idx="176">
                  <c:v>-57.4</c:v>
                </c:pt>
                <c:pt idx="177">
                  <c:v>-58.6</c:v>
                </c:pt>
                <c:pt idx="178">
                  <c:v>-59.8</c:v>
                </c:pt>
                <c:pt idx="179">
                  <c:v>-61</c:v>
                </c:pt>
                <c:pt idx="180">
                  <c:v>-62.2</c:v>
                </c:pt>
                <c:pt idx="181">
                  <c:v>-63.4</c:v>
                </c:pt>
                <c:pt idx="182">
                  <c:v>-64.599999999999994</c:v>
                </c:pt>
                <c:pt idx="183">
                  <c:v>-65.8</c:v>
                </c:pt>
                <c:pt idx="184">
                  <c:v>-67</c:v>
                </c:pt>
                <c:pt idx="185">
                  <c:v>-68.2</c:v>
                </c:pt>
                <c:pt idx="186">
                  <c:v>-69.400000000000006</c:v>
                </c:pt>
                <c:pt idx="187">
                  <c:v>-70.599999999999994</c:v>
                </c:pt>
                <c:pt idx="188">
                  <c:v>-71.8</c:v>
                </c:pt>
                <c:pt idx="189">
                  <c:v>-73</c:v>
                </c:pt>
                <c:pt idx="190">
                  <c:v>-74.2</c:v>
                </c:pt>
                <c:pt idx="191">
                  <c:v>-75.400000000000006</c:v>
                </c:pt>
                <c:pt idx="192">
                  <c:v>-76.599999999999994</c:v>
                </c:pt>
                <c:pt idx="193">
                  <c:v>-77.8</c:v>
                </c:pt>
                <c:pt idx="194">
                  <c:v>-79</c:v>
                </c:pt>
                <c:pt idx="195">
                  <c:v>-80.3</c:v>
                </c:pt>
                <c:pt idx="196">
                  <c:v>-81.5</c:v>
                </c:pt>
                <c:pt idx="197">
                  <c:v>-82.6</c:v>
                </c:pt>
                <c:pt idx="198">
                  <c:v>-83.9</c:v>
                </c:pt>
                <c:pt idx="199">
                  <c:v>-85.1</c:v>
                </c:pt>
                <c:pt idx="200">
                  <c:v>-86.3</c:v>
                </c:pt>
                <c:pt idx="201">
                  <c:v>-87.5</c:v>
                </c:pt>
                <c:pt idx="202">
                  <c:v>-88.7</c:v>
                </c:pt>
                <c:pt idx="203">
                  <c:v>-89.9</c:v>
                </c:pt>
                <c:pt idx="204">
                  <c:v>-91.1</c:v>
                </c:pt>
                <c:pt idx="205">
                  <c:v>-92.3</c:v>
                </c:pt>
                <c:pt idx="206">
                  <c:v>-93.5</c:v>
                </c:pt>
                <c:pt idx="207">
                  <c:v>-94.8</c:v>
                </c:pt>
                <c:pt idx="208">
                  <c:v>-95.9</c:v>
                </c:pt>
                <c:pt idx="209">
                  <c:v>-97.1</c:v>
                </c:pt>
                <c:pt idx="210">
                  <c:v>-98.3</c:v>
                </c:pt>
                <c:pt idx="211">
                  <c:v>-99.5</c:v>
                </c:pt>
                <c:pt idx="212">
                  <c:v>-100.7</c:v>
                </c:pt>
                <c:pt idx="213">
                  <c:v>-101.9</c:v>
                </c:pt>
                <c:pt idx="214">
                  <c:v>-103.2</c:v>
                </c:pt>
                <c:pt idx="215">
                  <c:v>-104.4</c:v>
                </c:pt>
                <c:pt idx="216">
                  <c:v>-105.5</c:v>
                </c:pt>
                <c:pt idx="217">
                  <c:v>-106.8</c:v>
                </c:pt>
                <c:pt idx="218">
                  <c:v>-108</c:v>
                </c:pt>
                <c:pt idx="219">
                  <c:v>-109.2</c:v>
                </c:pt>
                <c:pt idx="220">
                  <c:v>-110.4</c:v>
                </c:pt>
                <c:pt idx="221">
                  <c:v>-111.6</c:v>
                </c:pt>
                <c:pt idx="222">
                  <c:v>-112.8</c:v>
                </c:pt>
                <c:pt idx="223">
                  <c:v>-113.9</c:v>
                </c:pt>
                <c:pt idx="224">
                  <c:v>-115.2</c:v>
                </c:pt>
                <c:pt idx="225">
                  <c:v>-116.4</c:v>
                </c:pt>
                <c:pt idx="226">
                  <c:v>-117.6</c:v>
                </c:pt>
                <c:pt idx="227">
                  <c:v>-118.8</c:v>
                </c:pt>
                <c:pt idx="228">
                  <c:v>-120</c:v>
                </c:pt>
                <c:pt idx="229">
                  <c:v>-121.2</c:v>
                </c:pt>
                <c:pt idx="230">
                  <c:v>-122.4</c:v>
                </c:pt>
                <c:pt idx="231">
                  <c:v>-123.6</c:v>
                </c:pt>
                <c:pt idx="232">
                  <c:v>-124.8</c:v>
                </c:pt>
                <c:pt idx="233">
                  <c:v>-126</c:v>
                </c:pt>
                <c:pt idx="234">
                  <c:v>-127.2</c:v>
                </c:pt>
                <c:pt idx="235">
                  <c:v>-128.4</c:v>
                </c:pt>
                <c:pt idx="236">
                  <c:v>-129.6</c:v>
                </c:pt>
                <c:pt idx="237">
                  <c:v>-130.80000000000001</c:v>
                </c:pt>
                <c:pt idx="238">
                  <c:v>-132</c:v>
                </c:pt>
                <c:pt idx="239">
                  <c:v>-133.30000000000001</c:v>
                </c:pt>
                <c:pt idx="240">
                  <c:v>-134.4</c:v>
                </c:pt>
                <c:pt idx="241">
                  <c:v>-135.6</c:v>
                </c:pt>
                <c:pt idx="242">
                  <c:v>-136.9</c:v>
                </c:pt>
                <c:pt idx="243">
                  <c:v>-138</c:v>
                </c:pt>
                <c:pt idx="244">
                  <c:v>-139.30000000000001</c:v>
                </c:pt>
                <c:pt idx="245">
                  <c:v>-140.5</c:v>
                </c:pt>
                <c:pt idx="246">
                  <c:v>-141.69999999999999</c:v>
                </c:pt>
                <c:pt idx="247">
                  <c:v>-142.9</c:v>
                </c:pt>
                <c:pt idx="248">
                  <c:v>-144.1</c:v>
                </c:pt>
                <c:pt idx="249">
                  <c:v>-145.30000000000001</c:v>
                </c:pt>
                <c:pt idx="250">
                  <c:v>-146.5</c:v>
                </c:pt>
                <c:pt idx="251">
                  <c:v>-147.69999999999999</c:v>
                </c:pt>
                <c:pt idx="252">
                  <c:v>-148.9</c:v>
                </c:pt>
                <c:pt idx="253">
                  <c:v>-150.1</c:v>
                </c:pt>
                <c:pt idx="254">
                  <c:v>-151.30000000000001</c:v>
                </c:pt>
                <c:pt idx="255">
                  <c:v>-152.5</c:v>
                </c:pt>
                <c:pt idx="256">
                  <c:v>-153.69999999999999</c:v>
                </c:pt>
                <c:pt idx="257">
                  <c:v>-155.6</c:v>
                </c:pt>
              </c:numCache>
            </c:numRef>
          </c:xVal>
          <c:yVal>
            <c:numRef>
              <c:f>'10x10 LR'!$R$3:$R$260</c:f>
              <c:numCache>
                <c:formatCode>General</c:formatCode>
                <c:ptCount val="258"/>
                <c:pt idx="0">
                  <c:v>1.1000000000000001</c:v>
                </c:pt>
                <c:pt idx="1">
                  <c:v>1.1299999999999999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1.2</c:v>
                </c:pt>
                <c:pt idx="6">
                  <c:v>1.22</c:v>
                </c:pt>
                <c:pt idx="7">
                  <c:v>1.24</c:v>
                </c:pt>
                <c:pt idx="8">
                  <c:v>1.27</c:v>
                </c:pt>
                <c:pt idx="9">
                  <c:v>1.31</c:v>
                </c:pt>
                <c:pt idx="10">
                  <c:v>1.31</c:v>
                </c:pt>
                <c:pt idx="11">
                  <c:v>1.33</c:v>
                </c:pt>
                <c:pt idx="12">
                  <c:v>1.36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1.48</c:v>
                </c:pt>
                <c:pt idx="17">
                  <c:v>1.49</c:v>
                </c:pt>
                <c:pt idx="18">
                  <c:v>1.52</c:v>
                </c:pt>
                <c:pt idx="19">
                  <c:v>1.54</c:v>
                </c:pt>
                <c:pt idx="20">
                  <c:v>1.56</c:v>
                </c:pt>
                <c:pt idx="21">
                  <c:v>1.61</c:v>
                </c:pt>
                <c:pt idx="22">
                  <c:v>1.63</c:v>
                </c:pt>
                <c:pt idx="23">
                  <c:v>1.66</c:v>
                </c:pt>
                <c:pt idx="24">
                  <c:v>1.73</c:v>
                </c:pt>
                <c:pt idx="25">
                  <c:v>1.75</c:v>
                </c:pt>
                <c:pt idx="26">
                  <c:v>1.79</c:v>
                </c:pt>
                <c:pt idx="27">
                  <c:v>1.82</c:v>
                </c:pt>
                <c:pt idx="28">
                  <c:v>1.85</c:v>
                </c:pt>
                <c:pt idx="29">
                  <c:v>1.89</c:v>
                </c:pt>
                <c:pt idx="30">
                  <c:v>1.94</c:v>
                </c:pt>
                <c:pt idx="31">
                  <c:v>1.98</c:v>
                </c:pt>
                <c:pt idx="32">
                  <c:v>2.0099999999999998</c:v>
                </c:pt>
                <c:pt idx="33">
                  <c:v>2.06</c:v>
                </c:pt>
                <c:pt idx="34">
                  <c:v>2.11</c:v>
                </c:pt>
                <c:pt idx="35">
                  <c:v>2.16</c:v>
                </c:pt>
                <c:pt idx="36">
                  <c:v>2.21</c:v>
                </c:pt>
                <c:pt idx="37">
                  <c:v>2.25</c:v>
                </c:pt>
                <c:pt idx="38">
                  <c:v>2.3199999999999998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2.64</c:v>
                </c:pt>
                <c:pt idx="44">
                  <c:v>2.67</c:v>
                </c:pt>
                <c:pt idx="45">
                  <c:v>2.76</c:v>
                </c:pt>
                <c:pt idx="46">
                  <c:v>2.81</c:v>
                </c:pt>
                <c:pt idx="47">
                  <c:v>2.91</c:v>
                </c:pt>
                <c:pt idx="48">
                  <c:v>3</c:v>
                </c:pt>
                <c:pt idx="49">
                  <c:v>3.08</c:v>
                </c:pt>
                <c:pt idx="50">
                  <c:v>3.16</c:v>
                </c:pt>
                <c:pt idx="51">
                  <c:v>3.23</c:v>
                </c:pt>
                <c:pt idx="52">
                  <c:v>3.33</c:v>
                </c:pt>
                <c:pt idx="53">
                  <c:v>3.44</c:v>
                </c:pt>
                <c:pt idx="54">
                  <c:v>3.53</c:v>
                </c:pt>
                <c:pt idx="55">
                  <c:v>3.63</c:v>
                </c:pt>
                <c:pt idx="56">
                  <c:v>3.74</c:v>
                </c:pt>
                <c:pt idx="57">
                  <c:v>3.85</c:v>
                </c:pt>
                <c:pt idx="58">
                  <c:v>3.98</c:v>
                </c:pt>
                <c:pt idx="59">
                  <c:v>4.12</c:v>
                </c:pt>
                <c:pt idx="60">
                  <c:v>4.2699999999999996</c:v>
                </c:pt>
                <c:pt idx="61">
                  <c:v>4.41</c:v>
                </c:pt>
                <c:pt idx="62">
                  <c:v>4.57</c:v>
                </c:pt>
                <c:pt idx="63">
                  <c:v>4.72</c:v>
                </c:pt>
                <c:pt idx="64">
                  <c:v>4.8899999999999997</c:v>
                </c:pt>
                <c:pt idx="65">
                  <c:v>5.07</c:v>
                </c:pt>
                <c:pt idx="66">
                  <c:v>5.26</c:v>
                </c:pt>
                <c:pt idx="67">
                  <c:v>5.43</c:v>
                </c:pt>
                <c:pt idx="68">
                  <c:v>5.66</c:v>
                </c:pt>
                <c:pt idx="69">
                  <c:v>5.87</c:v>
                </c:pt>
                <c:pt idx="70">
                  <c:v>6.1</c:v>
                </c:pt>
                <c:pt idx="71">
                  <c:v>6.36</c:v>
                </c:pt>
                <c:pt idx="72">
                  <c:v>6.64</c:v>
                </c:pt>
                <c:pt idx="73">
                  <c:v>6.96</c:v>
                </c:pt>
                <c:pt idx="74">
                  <c:v>7.21</c:v>
                </c:pt>
                <c:pt idx="75">
                  <c:v>7.56</c:v>
                </c:pt>
                <c:pt idx="76">
                  <c:v>7.93</c:v>
                </c:pt>
                <c:pt idx="77">
                  <c:v>8.32</c:v>
                </c:pt>
                <c:pt idx="78">
                  <c:v>8.7899999999999991</c:v>
                </c:pt>
                <c:pt idx="79">
                  <c:v>9.32</c:v>
                </c:pt>
                <c:pt idx="80">
                  <c:v>9.9700000000000006</c:v>
                </c:pt>
                <c:pt idx="81">
                  <c:v>10.84</c:v>
                </c:pt>
                <c:pt idx="82">
                  <c:v>12.03</c:v>
                </c:pt>
                <c:pt idx="83">
                  <c:v>14.01</c:v>
                </c:pt>
                <c:pt idx="84">
                  <c:v>17.809999999999999</c:v>
                </c:pt>
                <c:pt idx="85">
                  <c:v>24.92</c:v>
                </c:pt>
                <c:pt idx="86">
                  <c:v>34.409999999999997</c:v>
                </c:pt>
                <c:pt idx="87">
                  <c:v>45.45</c:v>
                </c:pt>
                <c:pt idx="88">
                  <c:v>57.05</c:v>
                </c:pt>
                <c:pt idx="89">
                  <c:v>67.69</c:v>
                </c:pt>
                <c:pt idx="90">
                  <c:v>76.08</c:v>
                </c:pt>
                <c:pt idx="91">
                  <c:v>81.19</c:v>
                </c:pt>
                <c:pt idx="92">
                  <c:v>84.1</c:v>
                </c:pt>
                <c:pt idx="93">
                  <c:v>86.03</c:v>
                </c:pt>
                <c:pt idx="94">
                  <c:v>87.13</c:v>
                </c:pt>
                <c:pt idx="95">
                  <c:v>88.24</c:v>
                </c:pt>
                <c:pt idx="96">
                  <c:v>89.08</c:v>
                </c:pt>
                <c:pt idx="97">
                  <c:v>89.91</c:v>
                </c:pt>
                <c:pt idx="98">
                  <c:v>90.65</c:v>
                </c:pt>
                <c:pt idx="99">
                  <c:v>91.21</c:v>
                </c:pt>
                <c:pt idx="100">
                  <c:v>91.85</c:v>
                </c:pt>
                <c:pt idx="101">
                  <c:v>92.35</c:v>
                </c:pt>
                <c:pt idx="102">
                  <c:v>92.97</c:v>
                </c:pt>
                <c:pt idx="103">
                  <c:v>93.47</c:v>
                </c:pt>
                <c:pt idx="104">
                  <c:v>93.97</c:v>
                </c:pt>
                <c:pt idx="105">
                  <c:v>94.54</c:v>
                </c:pt>
                <c:pt idx="106">
                  <c:v>95.09</c:v>
                </c:pt>
                <c:pt idx="107">
                  <c:v>95.5</c:v>
                </c:pt>
                <c:pt idx="108">
                  <c:v>95.81</c:v>
                </c:pt>
                <c:pt idx="109">
                  <c:v>96.2</c:v>
                </c:pt>
                <c:pt idx="110">
                  <c:v>96.66</c:v>
                </c:pt>
                <c:pt idx="111">
                  <c:v>97.01</c:v>
                </c:pt>
                <c:pt idx="112">
                  <c:v>97.35</c:v>
                </c:pt>
                <c:pt idx="113">
                  <c:v>97.7</c:v>
                </c:pt>
                <c:pt idx="114">
                  <c:v>97.82</c:v>
                </c:pt>
                <c:pt idx="115">
                  <c:v>98.24</c:v>
                </c:pt>
                <c:pt idx="116">
                  <c:v>98.45</c:v>
                </c:pt>
                <c:pt idx="117">
                  <c:v>98.85</c:v>
                </c:pt>
                <c:pt idx="118">
                  <c:v>98.85</c:v>
                </c:pt>
                <c:pt idx="119">
                  <c:v>99.03</c:v>
                </c:pt>
                <c:pt idx="120">
                  <c:v>99.38</c:v>
                </c:pt>
                <c:pt idx="121">
                  <c:v>99.41</c:v>
                </c:pt>
                <c:pt idx="122">
                  <c:v>99.52</c:v>
                </c:pt>
                <c:pt idx="123">
                  <c:v>99.79</c:v>
                </c:pt>
                <c:pt idx="124">
                  <c:v>99.69</c:v>
                </c:pt>
                <c:pt idx="125">
                  <c:v>99.85</c:v>
                </c:pt>
                <c:pt idx="126">
                  <c:v>99.93</c:v>
                </c:pt>
                <c:pt idx="127">
                  <c:v>99.97</c:v>
                </c:pt>
                <c:pt idx="128">
                  <c:v>100</c:v>
                </c:pt>
                <c:pt idx="129">
                  <c:v>99.96</c:v>
                </c:pt>
                <c:pt idx="130">
                  <c:v>99.85</c:v>
                </c:pt>
                <c:pt idx="131">
                  <c:v>99.9</c:v>
                </c:pt>
                <c:pt idx="132">
                  <c:v>99.88</c:v>
                </c:pt>
                <c:pt idx="133">
                  <c:v>99.74</c:v>
                </c:pt>
                <c:pt idx="134">
                  <c:v>99.67</c:v>
                </c:pt>
                <c:pt idx="135">
                  <c:v>99.68</c:v>
                </c:pt>
                <c:pt idx="136">
                  <c:v>99.45</c:v>
                </c:pt>
                <c:pt idx="137">
                  <c:v>99.26</c:v>
                </c:pt>
                <c:pt idx="138">
                  <c:v>99.1</c:v>
                </c:pt>
                <c:pt idx="139">
                  <c:v>98.81</c:v>
                </c:pt>
                <c:pt idx="140">
                  <c:v>98.85</c:v>
                </c:pt>
                <c:pt idx="141">
                  <c:v>98.53</c:v>
                </c:pt>
                <c:pt idx="142">
                  <c:v>98.18</c:v>
                </c:pt>
                <c:pt idx="143">
                  <c:v>97.92</c:v>
                </c:pt>
                <c:pt idx="144">
                  <c:v>97.62</c:v>
                </c:pt>
                <c:pt idx="145">
                  <c:v>97.39</c:v>
                </c:pt>
                <c:pt idx="146">
                  <c:v>96.96</c:v>
                </c:pt>
                <c:pt idx="147">
                  <c:v>96.54</c:v>
                </c:pt>
                <c:pt idx="148">
                  <c:v>96.32</c:v>
                </c:pt>
                <c:pt idx="149">
                  <c:v>95.9</c:v>
                </c:pt>
                <c:pt idx="150">
                  <c:v>95.45</c:v>
                </c:pt>
                <c:pt idx="151">
                  <c:v>94.99</c:v>
                </c:pt>
                <c:pt idx="152">
                  <c:v>94.68</c:v>
                </c:pt>
                <c:pt idx="153">
                  <c:v>94.08</c:v>
                </c:pt>
                <c:pt idx="154">
                  <c:v>93.53</c:v>
                </c:pt>
                <c:pt idx="155">
                  <c:v>93.22</c:v>
                </c:pt>
                <c:pt idx="156">
                  <c:v>92.72</c:v>
                </c:pt>
                <c:pt idx="157">
                  <c:v>92.11</c:v>
                </c:pt>
                <c:pt idx="158">
                  <c:v>91.47</c:v>
                </c:pt>
                <c:pt idx="159">
                  <c:v>90.84</c:v>
                </c:pt>
                <c:pt idx="160">
                  <c:v>90.2</c:v>
                </c:pt>
                <c:pt idx="161">
                  <c:v>89.57</c:v>
                </c:pt>
                <c:pt idx="162">
                  <c:v>88.72</c:v>
                </c:pt>
                <c:pt idx="163">
                  <c:v>87.93</c:v>
                </c:pt>
                <c:pt idx="164">
                  <c:v>86.77</c:v>
                </c:pt>
                <c:pt idx="165">
                  <c:v>85.57</c:v>
                </c:pt>
                <c:pt idx="166">
                  <c:v>83.93</c:v>
                </c:pt>
                <c:pt idx="167">
                  <c:v>81.16</c:v>
                </c:pt>
                <c:pt idx="168">
                  <c:v>75.8</c:v>
                </c:pt>
                <c:pt idx="169">
                  <c:v>67.19</c:v>
                </c:pt>
                <c:pt idx="170">
                  <c:v>56.23</c:v>
                </c:pt>
                <c:pt idx="171">
                  <c:v>44.27</c:v>
                </c:pt>
                <c:pt idx="172">
                  <c:v>32.770000000000003</c:v>
                </c:pt>
                <c:pt idx="173">
                  <c:v>22.82</c:v>
                </c:pt>
                <c:pt idx="174">
                  <c:v>16.850000000000001</c:v>
                </c:pt>
                <c:pt idx="175">
                  <c:v>13.58</c:v>
                </c:pt>
                <c:pt idx="176">
                  <c:v>11.76</c:v>
                </c:pt>
                <c:pt idx="177">
                  <c:v>10.69</c:v>
                </c:pt>
                <c:pt idx="178">
                  <c:v>9.84</c:v>
                </c:pt>
                <c:pt idx="179">
                  <c:v>9.2100000000000009</c:v>
                </c:pt>
                <c:pt idx="180">
                  <c:v>8.7200000000000006</c:v>
                </c:pt>
                <c:pt idx="181">
                  <c:v>8.26</c:v>
                </c:pt>
                <c:pt idx="182">
                  <c:v>7.89</c:v>
                </c:pt>
                <c:pt idx="183">
                  <c:v>7.51</c:v>
                </c:pt>
                <c:pt idx="184">
                  <c:v>7.19</c:v>
                </c:pt>
                <c:pt idx="185">
                  <c:v>6.86</c:v>
                </c:pt>
                <c:pt idx="186">
                  <c:v>6.61</c:v>
                </c:pt>
                <c:pt idx="187">
                  <c:v>6.3</c:v>
                </c:pt>
                <c:pt idx="188">
                  <c:v>6.08</c:v>
                </c:pt>
                <c:pt idx="189">
                  <c:v>5.83</c:v>
                </c:pt>
                <c:pt idx="190">
                  <c:v>5.62</c:v>
                </c:pt>
                <c:pt idx="191">
                  <c:v>5.42</c:v>
                </c:pt>
                <c:pt idx="192">
                  <c:v>5.19</c:v>
                </c:pt>
                <c:pt idx="193">
                  <c:v>5.03</c:v>
                </c:pt>
                <c:pt idx="194">
                  <c:v>4.87</c:v>
                </c:pt>
                <c:pt idx="195">
                  <c:v>4.67</c:v>
                </c:pt>
                <c:pt idx="196">
                  <c:v>4.5199999999999996</c:v>
                </c:pt>
                <c:pt idx="197">
                  <c:v>4.3600000000000003</c:v>
                </c:pt>
                <c:pt idx="198">
                  <c:v>4.21</c:v>
                </c:pt>
                <c:pt idx="199">
                  <c:v>4.09</c:v>
                </c:pt>
                <c:pt idx="200">
                  <c:v>3.97</c:v>
                </c:pt>
                <c:pt idx="201">
                  <c:v>3.86</c:v>
                </c:pt>
                <c:pt idx="202">
                  <c:v>3.73</c:v>
                </c:pt>
                <c:pt idx="203">
                  <c:v>3.63</c:v>
                </c:pt>
                <c:pt idx="204">
                  <c:v>3.52</c:v>
                </c:pt>
                <c:pt idx="205">
                  <c:v>3.41</c:v>
                </c:pt>
                <c:pt idx="206">
                  <c:v>3.32</c:v>
                </c:pt>
                <c:pt idx="207">
                  <c:v>3.21</c:v>
                </c:pt>
                <c:pt idx="208">
                  <c:v>3.15</c:v>
                </c:pt>
                <c:pt idx="209">
                  <c:v>3.05</c:v>
                </c:pt>
                <c:pt idx="210">
                  <c:v>2.96</c:v>
                </c:pt>
                <c:pt idx="211">
                  <c:v>2.89</c:v>
                </c:pt>
                <c:pt idx="212">
                  <c:v>2.84</c:v>
                </c:pt>
                <c:pt idx="213">
                  <c:v>2.75</c:v>
                </c:pt>
                <c:pt idx="214">
                  <c:v>2.69</c:v>
                </c:pt>
                <c:pt idx="215">
                  <c:v>2.59</c:v>
                </c:pt>
                <c:pt idx="216">
                  <c:v>2.54</c:v>
                </c:pt>
                <c:pt idx="217">
                  <c:v>2.4900000000000002</c:v>
                </c:pt>
                <c:pt idx="218">
                  <c:v>2.42</c:v>
                </c:pt>
                <c:pt idx="219">
                  <c:v>2.36</c:v>
                </c:pt>
                <c:pt idx="220">
                  <c:v>2.3199999999999998</c:v>
                </c:pt>
                <c:pt idx="221">
                  <c:v>2.2599999999999998</c:v>
                </c:pt>
                <c:pt idx="222">
                  <c:v>2.2000000000000002</c:v>
                </c:pt>
                <c:pt idx="223">
                  <c:v>2.16</c:v>
                </c:pt>
                <c:pt idx="224">
                  <c:v>2.12</c:v>
                </c:pt>
                <c:pt idx="225">
                  <c:v>2.06</c:v>
                </c:pt>
                <c:pt idx="226">
                  <c:v>2.02</c:v>
                </c:pt>
                <c:pt idx="227">
                  <c:v>1.96</c:v>
                </c:pt>
                <c:pt idx="228">
                  <c:v>1.92</c:v>
                </c:pt>
                <c:pt idx="229">
                  <c:v>1.87</c:v>
                </c:pt>
                <c:pt idx="230">
                  <c:v>1.86</c:v>
                </c:pt>
                <c:pt idx="231">
                  <c:v>1.8</c:v>
                </c:pt>
                <c:pt idx="232">
                  <c:v>1.77</c:v>
                </c:pt>
                <c:pt idx="233">
                  <c:v>1.76</c:v>
                </c:pt>
                <c:pt idx="234">
                  <c:v>1.7</c:v>
                </c:pt>
                <c:pt idx="235">
                  <c:v>1.69</c:v>
                </c:pt>
                <c:pt idx="236">
                  <c:v>1.65</c:v>
                </c:pt>
                <c:pt idx="237">
                  <c:v>1.6</c:v>
                </c:pt>
                <c:pt idx="238">
                  <c:v>1.57</c:v>
                </c:pt>
                <c:pt idx="239">
                  <c:v>1.55</c:v>
                </c:pt>
                <c:pt idx="240">
                  <c:v>1.53</c:v>
                </c:pt>
                <c:pt idx="241">
                  <c:v>1.49</c:v>
                </c:pt>
                <c:pt idx="242">
                  <c:v>1.45</c:v>
                </c:pt>
                <c:pt idx="243">
                  <c:v>1.43</c:v>
                </c:pt>
                <c:pt idx="244">
                  <c:v>1.41</c:v>
                </c:pt>
                <c:pt idx="245">
                  <c:v>1.39</c:v>
                </c:pt>
                <c:pt idx="246">
                  <c:v>1.36</c:v>
                </c:pt>
                <c:pt idx="247">
                  <c:v>1.35</c:v>
                </c:pt>
                <c:pt idx="248">
                  <c:v>1.32</c:v>
                </c:pt>
                <c:pt idx="249">
                  <c:v>1.3</c:v>
                </c:pt>
                <c:pt idx="250">
                  <c:v>1.29</c:v>
                </c:pt>
                <c:pt idx="251">
                  <c:v>1.26</c:v>
                </c:pt>
                <c:pt idx="252">
                  <c:v>1.25</c:v>
                </c:pt>
                <c:pt idx="253">
                  <c:v>1.22</c:v>
                </c:pt>
                <c:pt idx="254">
                  <c:v>1.19</c:v>
                </c:pt>
                <c:pt idx="255">
                  <c:v>1.17</c:v>
                </c:pt>
                <c:pt idx="256">
                  <c:v>1.17</c:v>
                </c:pt>
                <c:pt idx="257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C-45ED-832C-534F483624A9}"/>
            </c:ext>
          </c:extLst>
        </c:ser>
        <c:ser>
          <c:idx val="3"/>
          <c:order val="4"/>
          <c:tx>
            <c:v>Diamant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'10x10 LR'!$T$3:$T$260</c:f>
              <c:numCache>
                <c:formatCode>General</c:formatCode>
                <c:ptCount val="258"/>
                <c:pt idx="0">
                  <c:v>-155</c:v>
                </c:pt>
                <c:pt idx="1">
                  <c:v>-154.1</c:v>
                </c:pt>
                <c:pt idx="2">
                  <c:v>-152.6</c:v>
                </c:pt>
                <c:pt idx="3">
                  <c:v>-151.5</c:v>
                </c:pt>
                <c:pt idx="4">
                  <c:v>-150.4</c:v>
                </c:pt>
                <c:pt idx="5">
                  <c:v>-149.1</c:v>
                </c:pt>
                <c:pt idx="6">
                  <c:v>-147.9</c:v>
                </c:pt>
                <c:pt idx="7">
                  <c:v>-146.69999999999999</c:v>
                </c:pt>
                <c:pt idx="8">
                  <c:v>-145.5</c:v>
                </c:pt>
                <c:pt idx="9">
                  <c:v>-144.30000000000001</c:v>
                </c:pt>
                <c:pt idx="10">
                  <c:v>-143.1</c:v>
                </c:pt>
                <c:pt idx="11">
                  <c:v>-141.9</c:v>
                </c:pt>
                <c:pt idx="12">
                  <c:v>-140.69999999999999</c:v>
                </c:pt>
                <c:pt idx="13">
                  <c:v>-139.5</c:v>
                </c:pt>
                <c:pt idx="14">
                  <c:v>-138.30000000000001</c:v>
                </c:pt>
                <c:pt idx="15">
                  <c:v>-137.1</c:v>
                </c:pt>
                <c:pt idx="16">
                  <c:v>-135.9</c:v>
                </c:pt>
                <c:pt idx="17">
                  <c:v>-134.69999999999999</c:v>
                </c:pt>
                <c:pt idx="18">
                  <c:v>-133.5</c:v>
                </c:pt>
                <c:pt idx="19">
                  <c:v>-132.30000000000001</c:v>
                </c:pt>
                <c:pt idx="20">
                  <c:v>-131.1</c:v>
                </c:pt>
                <c:pt idx="21">
                  <c:v>-129.9</c:v>
                </c:pt>
                <c:pt idx="22">
                  <c:v>-128.69999999999999</c:v>
                </c:pt>
                <c:pt idx="23">
                  <c:v>-127.5</c:v>
                </c:pt>
                <c:pt idx="24">
                  <c:v>-126.3</c:v>
                </c:pt>
                <c:pt idx="25">
                  <c:v>-125.1</c:v>
                </c:pt>
                <c:pt idx="26">
                  <c:v>-123.9</c:v>
                </c:pt>
                <c:pt idx="27">
                  <c:v>-122.7</c:v>
                </c:pt>
                <c:pt idx="28">
                  <c:v>-121.5</c:v>
                </c:pt>
                <c:pt idx="29">
                  <c:v>-120.3</c:v>
                </c:pt>
                <c:pt idx="30">
                  <c:v>-119.1</c:v>
                </c:pt>
                <c:pt idx="31">
                  <c:v>-117.9</c:v>
                </c:pt>
                <c:pt idx="32">
                  <c:v>-116.6</c:v>
                </c:pt>
                <c:pt idx="33">
                  <c:v>-115.4</c:v>
                </c:pt>
                <c:pt idx="34">
                  <c:v>-114.2</c:v>
                </c:pt>
                <c:pt idx="35">
                  <c:v>-113</c:v>
                </c:pt>
                <c:pt idx="36">
                  <c:v>-111.8</c:v>
                </c:pt>
                <c:pt idx="37">
                  <c:v>-110.6</c:v>
                </c:pt>
                <c:pt idx="38">
                  <c:v>-109.4</c:v>
                </c:pt>
                <c:pt idx="39">
                  <c:v>-108.2</c:v>
                </c:pt>
                <c:pt idx="40">
                  <c:v>-107</c:v>
                </c:pt>
                <c:pt idx="41">
                  <c:v>-105.8</c:v>
                </c:pt>
                <c:pt idx="42">
                  <c:v>-104.6</c:v>
                </c:pt>
                <c:pt idx="43">
                  <c:v>-103.4</c:v>
                </c:pt>
                <c:pt idx="44">
                  <c:v>-102.2</c:v>
                </c:pt>
                <c:pt idx="45">
                  <c:v>-101</c:v>
                </c:pt>
                <c:pt idx="46">
                  <c:v>-99.8</c:v>
                </c:pt>
                <c:pt idx="47">
                  <c:v>-98.6</c:v>
                </c:pt>
                <c:pt idx="48">
                  <c:v>-97.4</c:v>
                </c:pt>
                <c:pt idx="49">
                  <c:v>-96.2</c:v>
                </c:pt>
                <c:pt idx="50">
                  <c:v>-94.9</c:v>
                </c:pt>
                <c:pt idx="51">
                  <c:v>-93.8</c:v>
                </c:pt>
                <c:pt idx="52">
                  <c:v>-92.6</c:v>
                </c:pt>
                <c:pt idx="53">
                  <c:v>-91.4</c:v>
                </c:pt>
                <c:pt idx="54">
                  <c:v>-90.2</c:v>
                </c:pt>
                <c:pt idx="55">
                  <c:v>-88.9</c:v>
                </c:pt>
                <c:pt idx="56">
                  <c:v>-87.7</c:v>
                </c:pt>
                <c:pt idx="57">
                  <c:v>-86.6</c:v>
                </c:pt>
                <c:pt idx="58">
                  <c:v>-85.4</c:v>
                </c:pt>
                <c:pt idx="59">
                  <c:v>-84.1</c:v>
                </c:pt>
                <c:pt idx="60">
                  <c:v>-82.9</c:v>
                </c:pt>
                <c:pt idx="61">
                  <c:v>-81.7</c:v>
                </c:pt>
                <c:pt idx="62">
                  <c:v>-80.5</c:v>
                </c:pt>
                <c:pt idx="63">
                  <c:v>-79.3</c:v>
                </c:pt>
                <c:pt idx="64">
                  <c:v>-78.099999999999994</c:v>
                </c:pt>
                <c:pt idx="65">
                  <c:v>-76.900000000000006</c:v>
                </c:pt>
                <c:pt idx="66">
                  <c:v>-75.7</c:v>
                </c:pt>
                <c:pt idx="67">
                  <c:v>-74.5</c:v>
                </c:pt>
                <c:pt idx="68">
                  <c:v>-73.3</c:v>
                </c:pt>
                <c:pt idx="69">
                  <c:v>-72.099999999999994</c:v>
                </c:pt>
                <c:pt idx="70">
                  <c:v>-70.900000000000006</c:v>
                </c:pt>
                <c:pt idx="71">
                  <c:v>-69.7</c:v>
                </c:pt>
                <c:pt idx="72">
                  <c:v>-68.5</c:v>
                </c:pt>
                <c:pt idx="73">
                  <c:v>-67.3</c:v>
                </c:pt>
                <c:pt idx="74">
                  <c:v>-66.099999999999994</c:v>
                </c:pt>
                <c:pt idx="75">
                  <c:v>-64.900000000000006</c:v>
                </c:pt>
                <c:pt idx="76">
                  <c:v>-63.7</c:v>
                </c:pt>
                <c:pt idx="77">
                  <c:v>-62.5</c:v>
                </c:pt>
                <c:pt idx="78">
                  <c:v>-61.3</c:v>
                </c:pt>
                <c:pt idx="79">
                  <c:v>-60.1</c:v>
                </c:pt>
                <c:pt idx="80">
                  <c:v>-58.9</c:v>
                </c:pt>
                <c:pt idx="81">
                  <c:v>-57.7</c:v>
                </c:pt>
                <c:pt idx="82">
                  <c:v>-56.4</c:v>
                </c:pt>
                <c:pt idx="83">
                  <c:v>-55.2</c:v>
                </c:pt>
                <c:pt idx="84">
                  <c:v>-54.1</c:v>
                </c:pt>
                <c:pt idx="85">
                  <c:v>-52.9</c:v>
                </c:pt>
                <c:pt idx="86">
                  <c:v>-51.6</c:v>
                </c:pt>
                <c:pt idx="87">
                  <c:v>-50.4</c:v>
                </c:pt>
                <c:pt idx="88">
                  <c:v>-49.2</c:v>
                </c:pt>
                <c:pt idx="89">
                  <c:v>-48</c:v>
                </c:pt>
                <c:pt idx="90">
                  <c:v>-46.8</c:v>
                </c:pt>
                <c:pt idx="91">
                  <c:v>-45.6</c:v>
                </c:pt>
                <c:pt idx="92">
                  <c:v>-44.4</c:v>
                </c:pt>
                <c:pt idx="93">
                  <c:v>-43.2</c:v>
                </c:pt>
                <c:pt idx="94">
                  <c:v>-42</c:v>
                </c:pt>
                <c:pt idx="95">
                  <c:v>-40.799999999999997</c:v>
                </c:pt>
                <c:pt idx="96">
                  <c:v>-39.6</c:v>
                </c:pt>
                <c:pt idx="97">
                  <c:v>-38.4</c:v>
                </c:pt>
                <c:pt idx="98">
                  <c:v>-37.200000000000003</c:v>
                </c:pt>
                <c:pt idx="99">
                  <c:v>-36</c:v>
                </c:pt>
                <c:pt idx="100">
                  <c:v>-34.799999999999997</c:v>
                </c:pt>
                <c:pt idx="101">
                  <c:v>-33.6</c:v>
                </c:pt>
                <c:pt idx="102">
                  <c:v>-32.4</c:v>
                </c:pt>
                <c:pt idx="103">
                  <c:v>-31.2</c:v>
                </c:pt>
                <c:pt idx="104">
                  <c:v>-30</c:v>
                </c:pt>
                <c:pt idx="105">
                  <c:v>-28.8</c:v>
                </c:pt>
                <c:pt idx="106">
                  <c:v>-27.6</c:v>
                </c:pt>
                <c:pt idx="107">
                  <c:v>-26.4</c:v>
                </c:pt>
                <c:pt idx="108">
                  <c:v>-25.1</c:v>
                </c:pt>
                <c:pt idx="109">
                  <c:v>-24</c:v>
                </c:pt>
                <c:pt idx="110">
                  <c:v>-22.7</c:v>
                </c:pt>
                <c:pt idx="111">
                  <c:v>-21.5</c:v>
                </c:pt>
                <c:pt idx="112">
                  <c:v>-20.3</c:v>
                </c:pt>
                <c:pt idx="113">
                  <c:v>-19.100000000000001</c:v>
                </c:pt>
                <c:pt idx="114">
                  <c:v>-17.899999999999999</c:v>
                </c:pt>
                <c:pt idx="115">
                  <c:v>-16.7</c:v>
                </c:pt>
                <c:pt idx="116">
                  <c:v>-15.5</c:v>
                </c:pt>
                <c:pt idx="117">
                  <c:v>-14.3</c:v>
                </c:pt>
                <c:pt idx="118">
                  <c:v>-13.1</c:v>
                </c:pt>
                <c:pt idx="119">
                  <c:v>-11.9</c:v>
                </c:pt>
                <c:pt idx="120">
                  <c:v>-10.7</c:v>
                </c:pt>
                <c:pt idx="121">
                  <c:v>-9.5</c:v>
                </c:pt>
                <c:pt idx="122">
                  <c:v>-8.3000000000000007</c:v>
                </c:pt>
                <c:pt idx="123">
                  <c:v>-7.1</c:v>
                </c:pt>
                <c:pt idx="124">
                  <c:v>-5.9</c:v>
                </c:pt>
                <c:pt idx="125">
                  <c:v>-4.7</c:v>
                </c:pt>
                <c:pt idx="126">
                  <c:v>-3.5</c:v>
                </c:pt>
                <c:pt idx="127">
                  <c:v>-2.2999999999999998</c:v>
                </c:pt>
                <c:pt idx="128">
                  <c:v>-1.1000000000000001</c:v>
                </c:pt>
                <c:pt idx="129">
                  <c:v>0.1</c:v>
                </c:pt>
                <c:pt idx="130">
                  <c:v>1.4</c:v>
                </c:pt>
                <c:pt idx="131">
                  <c:v>2.6</c:v>
                </c:pt>
                <c:pt idx="132">
                  <c:v>3.7</c:v>
                </c:pt>
                <c:pt idx="133">
                  <c:v>4.9000000000000004</c:v>
                </c:pt>
                <c:pt idx="134">
                  <c:v>6.1</c:v>
                </c:pt>
                <c:pt idx="135">
                  <c:v>7.4</c:v>
                </c:pt>
                <c:pt idx="136">
                  <c:v>8.6</c:v>
                </c:pt>
                <c:pt idx="137">
                  <c:v>9.8000000000000007</c:v>
                </c:pt>
                <c:pt idx="138">
                  <c:v>11</c:v>
                </c:pt>
                <c:pt idx="139">
                  <c:v>12.2</c:v>
                </c:pt>
                <c:pt idx="140">
                  <c:v>13.4</c:v>
                </c:pt>
                <c:pt idx="141">
                  <c:v>14.6</c:v>
                </c:pt>
                <c:pt idx="142">
                  <c:v>15.8</c:v>
                </c:pt>
                <c:pt idx="143">
                  <c:v>17</c:v>
                </c:pt>
                <c:pt idx="144">
                  <c:v>18.2</c:v>
                </c:pt>
                <c:pt idx="145">
                  <c:v>19.399999999999999</c:v>
                </c:pt>
                <c:pt idx="146">
                  <c:v>20.6</c:v>
                </c:pt>
                <c:pt idx="147">
                  <c:v>21.8</c:v>
                </c:pt>
                <c:pt idx="148">
                  <c:v>23</c:v>
                </c:pt>
                <c:pt idx="149">
                  <c:v>24.2</c:v>
                </c:pt>
                <c:pt idx="150">
                  <c:v>25.4</c:v>
                </c:pt>
                <c:pt idx="151">
                  <c:v>26.6</c:v>
                </c:pt>
                <c:pt idx="152">
                  <c:v>27.8</c:v>
                </c:pt>
                <c:pt idx="153">
                  <c:v>29</c:v>
                </c:pt>
                <c:pt idx="154">
                  <c:v>30.2</c:v>
                </c:pt>
                <c:pt idx="155">
                  <c:v>31.4</c:v>
                </c:pt>
                <c:pt idx="156">
                  <c:v>32.6</c:v>
                </c:pt>
                <c:pt idx="157">
                  <c:v>33.9</c:v>
                </c:pt>
                <c:pt idx="158">
                  <c:v>35.1</c:v>
                </c:pt>
                <c:pt idx="159">
                  <c:v>36.299999999999997</c:v>
                </c:pt>
                <c:pt idx="160">
                  <c:v>37.4</c:v>
                </c:pt>
                <c:pt idx="161">
                  <c:v>38.6</c:v>
                </c:pt>
                <c:pt idx="162">
                  <c:v>39.9</c:v>
                </c:pt>
                <c:pt idx="163">
                  <c:v>41.1</c:v>
                </c:pt>
                <c:pt idx="164">
                  <c:v>42.3</c:v>
                </c:pt>
                <c:pt idx="165">
                  <c:v>43.5</c:v>
                </c:pt>
                <c:pt idx="166">
                  <c:v>44.7</c:v>
                </c:pt>
                <c:pt idx="167">
                  <c:v>45.9</c:v>
                </c:pt>
                <c:pt idx="168">
                  <c:v>47.1</c:v>
                </c:pt>
                <c:pt idx="169">
                  <c:v>48.3</c:v>
                </c:pt>
                <c:pt idx="170">
                  <c:v>49.5</c:v>
                </c:pt>
                <c:pt idx="171">
                  <c:v>50.7</c:v>
                </c:pt>
                <c:pt idx="172">
                  <c:v>51.9</c:v>
                </c:pt>
                <c:pt idx="173">
                  <c:v>53.1</c:v>
                </c:pt>
                <c:pt idx="174">
                  <c:v>54.3</c:v>
                </c:pt>
                <c:pt idx="175">
                  <c:v>55.5</c:v>
                </c:pt>
                <c:pt idx="176">
                  <c:v>56.7</c:v>
                </c:pt>
                <c:pt idx="177">
                  <c:v>58</c:v>
                </c:pt>
                <c:pt idx="178">
                  <c:v>59.1</c:v>
                </c:pt>
                <c:pt idx="179">
                  <c:v>60.3</c:v>
                </c:pt>
                <c:pt idx="180">
                  <c:v>61.5</c:v>
                </c:pt>
                <c:pt idx="181">
                  <c:v>62.8</c:v>
                </c:pt>
                <c:pt idx="182">
                  <c:v>63.9</c:v>
                </c:pt>
                <c:pt idx="183">
                  <c:v>65.099999999999994</c:v>
                </c:pt>
                <c:pt idx="184">
                  <c:v>66.400000000000006</c:v>
                </c:pt>
                <c:pt idx="185">
                  <c:v>67.599999999999994</c:v>
                </c:pt>
                <c:pt idx="186">
                  <c:v>68.8</c:v>
                </c:pt>
                <c:pt idx="187">
                  <c:v>70</c:v>
                </c:pt>
                <c:pt idx="188">
                  <c:v>71.2</c:v>
                </c:pt>
                <c:pt idx="189">
                  <c:v>72.400000000000006</c:v>
                </c:pt>
                <c:pt idx="190">
                  <c:v>73.599999999999994</c:v>
                </c:pt>
                <c:pt idx="191">
                  <c:v>74.8</c:v>
                </c:pt>
                <c:pt idx="192">
                  <c:v>76</c:v>
                </c:pt>
                <c:pt idx="193">
                  <c:v>77.2</c:v>
                </c:pt>
                <c:pt idx="194">
                  <c:v>78.400000000000006</c:v>
                </c:pt>
                <c:pt idx="195">
                  <c:v>79.599999999999994</c:v>
                </c:pt>
                <c:pt idx="196">
                  <c:v>80.8</c:v>
                </c:pt>
                <c:pt idx="197">
                  <c:v>82</c:v>
                </c:pt>
                <c:pt idx="198">
                  <c:v>83.2</c:v>
                </c:pt>
                <c:pt idx="199">
                  <c:v>84.4</c:v>
                </c:pt>
                <c:pt idx="200">
                  <c:v>85.7</c:v>
                </c:pt>
                <c:pt idx="201">
                  <c:v>86.8</c:v>
                </c:pt>
                <c:pt idx="202">
                  <c:v>88.1</c:v>
                </c:pt>
                <c:pt idx="203">
                  <c:v>89.3</c:v>
                </c:pt>
                <c:pt idx="204">
                  <c:v>90.5</c:v>
                </c:pt>
                <c:pt idx="205">
                  <c:v>91.6</c:v>
                </c:pt>
                <c:pt idx="206">
                  <c:v>92.8</c:v>
                </c:pt>
                <c:pt idx="207">
                  <c:v>94.1</c:v>
                </c:pt>
                <c:pt idx="208">
                  <c:v>95.3</c:v>
                </c:pt>
                <c:pt idx="209">
                  <c:v>96.5</c:v>
                </c:pt>
                <c:pt idx="210">
                  <c:v>97.7</c:v>
                </c:pt>
                <c:pt idx="211">
                  <c:v>98.9</c:v>
                </c:pt>
                <c:pt idx="212">
                  <c:v>100.1</c:v>
                </c:pt>
                <c:pt idx="213">
                  <c:v>101.3</c:v>
                </c:pt>
                <c:pt idx="214">
                  <c:v>102.5</c:v>
                </c:pt>
                <c:pt idx="215">
                  <c:v>103.7</c:v>
                </c:pt>
                <c:pt idx="216">
                  <c:v>104.9</c:v>
                </c:pt>
                <c:pt idx="217">
                  <c:v>106.1</c:v>
                </c:pt>
                <c:pt idx="218">
                  <c:v>107.3</c:v>
                </c:pt>
                <c:pt idx="219">
                  <c:v>108.5</c:v>
                </c:pt>
                <c:pt idx="220">
                  <c:v>109.7</c:v>
                </c:pt>
                <c:pt idx="221">
                  <c:v>110.9</c:v>
                </c:pt>
                <c:pt idx="222">
                  <c:v>112.1</c:v>
                </c:pt>
                <c:pt idx="223">
                  <c:v>113.3</c:v>
                </c:pt>
                <c:pt idx="224">
                  <c:v>114.5</c:v>
                </c:pt>
                <c:pt idx="225">
                  <c:v>115.7</c:v>
                </c:pt>
                <c:pt idx="226">
                  <c:v>116.9</c:v>
                </c:pt>
                <c:pt idx="227">
                  <c:v>118.1</c:v>
                </c:pt>
                <c:pt idx="228">
                  <c:v>119.3</c:v>
                </c:pt>
                <c:pt idx="229">
                  <c:v>120.5</c:v>
                </c:pt>
                <c:pt idx="230">
                  <c:v>121.8</c:v>
                </c:pt>
                <c:pt idx="231">
                  <c:v>122.9</c:v>
                </c:pt>
                <c:pt idx="232">
                  <c:v>124.1</c:v>
                </c:pt>
                <c:pt idx="233">
                  <c:v>125.3</c:v>
                </c:pt>
                <c:pt idx="234">
                  <c:v>126.5</c:v>
                </c:pt>
                <c:pt idx="235">
                  <c:v>127.7</c:v>
                </c:pt>
                <c:pt idx="236">
                  <c:v>128.9</c:v>
                </c:pt>
                <c:pt idx="237">
                  <c:v>130.1</c:v>
                </c:pt>
                <c:pt idx="238">
                  <c:v>131.30000000000001</c:v>
                </c:pt>
                <c:pt idx="239">
                  <c:v>132.5</c:v>
                </c:pt>
                <c:pt idx="240">
                  <c:v>133.69999999999999</c:v>
                </c:pt>
                <c:pt idx="241">
                  <c:v>134.9</c:v>
                </c:pt>
                <c:pt idx="242">
                  <c:v>136.19999999999999</c:v>
                </c:pt>
                <c:pt idx="243">
                  <c:v>137.30000000000001</c:v>
                </c:pt>
                <c:pt idx="244">
                  <c:v>138.5</c:v>
                </c:pt>
                <c:pt idx="245">
                  <c:v>139.69999999999999</c:v>
                </c:pt>
                <c:pt idx="246">
                  <c:v>140.9</c:v>
                </c:pt>
                <c:pt idx="247">
                  <c:v>142.19999999999999</c:v>
                </c:pt>
                <c:pt idx="248">
                  <c:v>143.30000000000001</c:v>
                </c:pt>
                <c:pt idx="249">
                  <c:v>144.6</c:v>
                </c:pt>
                <c:pt idx="250">
                  <c:v>145.69999999999999</c:v>
                </c:pt>
                <c:pt idx="251">
                  <c:v>146.9</c:v>
                </c:pt>
                <c:pt idx="252">
                  <c:v>148.19999999999999</c:v>
                </c:pt>
                <c:pt idx="253">
                  <c:v>149.30000000000001</c:v>
                </c:pt>
                <c:pt idx="254">
                  <c:v>150.5</c:v>
                </c:pt>
                <c:pt idx="255">
                  <c:v>151.80000000000001</c:v>
                </c:pt>
                <c:pt idx="256">
                  <c:v>152.9</c:v>
                </c:pt>
                <c:pt idx="257">
                  <c:v>155</c:v>
                </c:pt>
              </c:numCache>
            </c:numRef>
          </c:xVal>
          <c:yVal>
            <c:numRef>
              <c:f>'10x10 LR'!$U$3:$U$260</c:f>
              <c:numCache>
                <c:formatCode>General</c:formatCode>
                <c:ptCount val="258"/>
                <c:pt idx="0">
                  <c:v>1.47</c:v>
                </c:pt>
                <c:pt idx="1">
                  <c:v>2.06</c:v>
                </c:pt>
                <c:pt idx="2">
                  <c:v>2.0699999999999998</c:v>
                </c:pt>
                <c:pt idx="3">
                  <c:v>2.02</c:v>
                </c:pt>
                <c:pt idx="4">
                  <c:v>2.06</c:v>
                </c:pt>
                <c:pt idx="5">
                  <c:v>2.0699999999999998</c:v>
                </c:pt>
                <c:pt idx="6">
                  <c:v>2.02</c:v>
                </c:pt>
                <c:pt idx="7">
                  <c:v>2.23</c:v>
                </c:pt>
                <c:pt idx="8">
                  <c:v>2.16</c:v>
                </c:pt>
                <c:pt idx="9">
                  <c:v>2.17</c:v>
                </c:pt>
                <c:pt idx="10">
                  <c:v>2.14</c:v>
                </c:pt>
                <c:pt idx="11">
                  <c:v>2.33</c:v>
                </c:pt>
                <c:pt idx="12">
                  <c:v>2.23</c:v>
                </c:pt>
                <c:pt idx="13">
                  <c:v>2.2200000000000002</c:v>
                </c:pt>
                <c:pt idx="14">
                  <c:v>2.31</c:v>
                </c:pt>
                <c:pt idx="15">
                  <c:v>2.4300000000000002</c:v>
                </c:pt>
                <c:pt idx="16">
                  <c:v>2.37</c:v>
                </c:pt>
                <c:pt idx="17">
                  <c:v>2.46</c:v>
                </c:pt>
                <c:pt idx="18">
                  <c:v>2.4</c:v>
                </c:pt>
                <c:pt idx="19">
                  <c:v>2.35</c:v>
                </c:pt>
                <c:pt idx="20">
                  <c:v>2.5</c:v>
                </c:pt>
                <c:pt idx="21">
                  <c:v>2.44</c:v>
                </c:pt>
                <c:pt idx="22">
                  <c:v>2.5499999999999998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2.67</c:v>
                </c:pt>
                <c:pt idx="27">
                  <c:v>2.74</c:v>
                </c:pt>
                <c:pt idx="28">
                  <c:v>2.73</c:v>
                </c:pt>
                <c:pt idx="29">
                  <c:v>2.77</c:v>
                </c:pt>
                <c:pt idx="30">
                  <c:v>2.91</c:v>
                </c:pt>
                <c:pt idx="31">
                  <c:v>2.85</c:v>
                </c:pt>
                <c:pt idx="32">
                  <c:v>3</c:v>
                </c:pt>
                <c:pt idx="33">
                  <c:v>2.94</c:v>
                </c:pt>
                <c:pt idx="34">
                  <c:v>2.96</c:v>
                </c:pt>
                <c:pt idx="35">
                  <c:v>3.07</c:v>
                </c:pt>
                <c:pt idx="36">
                  <c:v>3.12</c:v>
                </c:pt>
                <c:pt idx="37">
                  <c:v>3.23</c:v>
                </c:pt>
                <c:pt idx="38">
                  <c:v>3.27</c:v>
                </c:pt>
                <c:pt idx="39">
                  <c:v>3.27</c:v>
                </c:pt>
                <c:pt idx="40">
                  <c:v>3.35</c:v>
                </c:pt>
                <c:pt idx="41">
                  <c:v>3.46</c:v>
                </c:pt>
                <c:pt idx="42">
                  <c:v>3.46</c:v>
                </c:pt>
                <c:pt idx="43">
                  <c:v>3.5</c:v>
                </c:pt>
                <c:pt idx="44">
                  <c:v>3.59</c:v>
                </c:pt>
                <c:pt idx="45">
                  <c:v>3.65</c:v>
                </c:pt>
                <c:pt idx="46">
                  <c:v>3.72</c:v>
                </c:pt>
                <c:pt idx="47">
                  <c:v>3.8</c:v>
                </c:pt>
                <c:pt idx="48">
                  <c:v>3.9</c:v>
                </c:pt>
                <c:pt idx="49">
                  <c:v>4.04</c:v>
                </c:pt>
                <c:pt idx="50">
                  <c:v>4.12</c:v>
                </c:pt>
                <c:pt idx="51">
                  <c:v>4.0999999999999996</c:v>
                </c:pt>
                <c:pt idx="52">
                  <c:v>4.22</c:v>
                </c:pt>
                <c:pt idx="53">
                  <c:v>4.2699999999999996</c:v>
                </c:pt>
                <c:pt idx="54">
                  <c:v>4.26</c:v>
                </c:pt>
                <c:pt idx="55">
                  <c:v>4.4400000000000004</c:v>
                </c:pt>
                <c:pt idx="56">
                  <c:v>4.6399999999999997</c:v>
                </c:pt>
                <c:pt idx="57">
                  <c:v>4.76</c:v>
                </c:pt>
                <c:pt idx="58">
                  <c:v>4.92</c:v>
                </c:pt>
                <c:pt idx="59">
                  <c:v>4.8899999999999997</c:v>
                </c:pt>
                <c:pt idx="60">
                  <c:v>5.04</c:v>
                </c:pt>
                <c:pt idx="61">
                  <c:v>5.32</c:v>
                </c:pt>
                <c:pt idx="62">
                  <c:v>5.41</c:v>
                </c:pt>
                <c:pt idx="63">
                  <c:v>5.61</c:v>
                </c:pt>
                <c:pt idx="64">
                  <c:v>5.72</c:v>
                </c:pt>
                <c:pt idx="65">
                  <c:v>5.94</c:v>
                </c:pt>
                <c:pt idx="66">
                  <c:v>6.11</c:v>
                </c:pt>
                <c:pt idx="67">
                  <c:v>6.37</c:v>
                </c:pt>
                <c:pt idx="68">
                  <c:v>6.52</c:v>
                </c:pt>
                <c:pt idx="69">
                  <c:v>6.78</c:v>
                </c:pt>
                <c:pt idx="70">
                  <c:v>6.95</c:v>
                </c:pt>
                <c:pt idx="71">
                  <c:v>7.35</c:v>
                </c:pt>
                <c:pt idx="72">
                  <c:v>7.54</c:v>
                </c:pt>
                <c:pt idx="73">
                  <c:v>7.91</c:v>
                </c:pt>
                <c:pt idx="74">
                  <c:v>8.14</c:v>
                </c:pt>
                <c:pt idx="75">
                  <c:v>8.6</c:v>
                </c:pt>
                <c:pt idx="76">
                  <c:v>8.86</c:v>
                </c:pt>
                <c:pt idx="77">
                  <c:v>9.27</c:v>
                </c:pt>
                <c:pt idx="78">
                  <c:v>9.68</c:v>
                </c:pt>
                <c:pt idx="79">
                  <c:v>10.33</c:v>
                </c:pt>
                <c:pt idx="80">
                  <c:v>10.88</c:v>
                </c:pt>
                <c:pt idx="81">
                  <c:v>11.8</c:v>
                </c:pt>
                <c:pt idx="82">
                  <c:v>12.69</c:v>
                </c:pt>
                <c:pt idx="83">
                  <c:v>14.43</c:v>
                </c:pt>
                <c:pt idx="84">
                  <c:v>17.89</c:v>
                </c:pt>
                <c:pt idx="85">
                  <c:v>25.96</c:v>
                </c:pt>
                <c:pt idx="86">
                  <c:v>43.76</c:v>
                </c:pt>
                <c:pt idx="87">
                  <c:v>65.58</c:v>
                </c:pt>
                <c:pt idx="88">
                  <c:v>77.52</c:v>
                </c:pt>
                <c:pt idx="89">
                  <c:v>81.91</c:v>
                </c:pt>
                <c:pt idx="90">
                  <c:v>84.05</c:v>
                </c:pt>
                <c:pt idx="91">
                  <c:v>85.69</c:v>
                </c:pt>
                <c:pt idx="92">
                  <c:v>86.65</c:v>
                </c:pt>
                <c:pt idx="93">
                  <c:v>87.87</c:v>
                </c:pt>
                <c:pt idx="94">
                  <c:v>88.4</c:v>
                </c:pt>
                <c:pt idx="95">
                  <c:v>89.32</c:v>
                </c:pt>
                <c:pt idx="96">
                  <c:v>89.76</c:v>
                </c:pt>
                <c:pt idx="97">
                  <c:v>90.5</c:v>
                </c:pt>
                <c:pt idx="98">
                  <c:v>91.31</c:v>
                </c:pt>
                <c:pt idx="99">
                  <c:v>91.53</c:v>
                </c:pt>
                <c:pt idx="100">
                  <c:v>92.27</c:v>
                </c:pt>
                <c:pt idx="101">
                  <c:v>92.98</c:v>
                </c:pt>
                <c:pt idx="102">
                  <c:v>93.48</c:v>
                </c:pt>
                <c:pt idx="103">
                  <c:v>94.09</c:v>
                </c:pt>
                <c:pt idx="104">
                  <c:v>94.48</c:v>
                </c:pt>
                <c:pt idx="105">
                  <c:v>94.83</c:v>
                </c:pt>
                <c:pt idx="106">
                  <c:v>95.32</c:v>
                </c:pt>
                <c:pt idx="107">
                  <c:v>95.58</c:v>
                </c:pt>
                <c:pt idx="108">
                  <c:v>96.35</c:v>
                </c:pt>
                <c:pt idx="109">
                  <c:v>96.36</c:v>
                </c:pt>
                <c:pt idx="110">
                  <c:v>96.76</c:v>
                </c:pt>
                <c:pt idx="111">
                  <c:v>96.95</c:v>
                </c:pt>
                <c:pt idx="112">
                  <c:v>97.59</c:v>
                </c:pt>
                <c:pt idx="113">
                  <c:v>97.7</c:v>
                </c:pt>
                <c:pt idx="114">
                  <c:v>98.15</c:v>
                </c:pt>
                <c:pt idx="115">
                  <c:v>98.13</c:v>
                </c:pt>
                <c:pt idx="116">
                  <c:v>98.52</c:v>
                </c:pt>
                <c:pt idx="117">
                  <c:v>98.72</c:v>
                </c:pt>
                <c:pt idx="118">
                  <c:v>98.73</c:v>
                </c:pt>
                <c:pt idx="119">
                  <c:v>99.06</c:v>
                </c:pt>
                <c:pt idx="120">
                  <c:v>99.37</c:v>
                </c:pt>
                <c:pt idx="121">
                  <c:v>99.26</c:v>
                </c:pt>
                <c:pt idx="122">
                  <c:v>99.5</c:v>
                </c:pt>
                <c:pt idx="123">
                  <c:v>99.8</c:v>
                </c:pt>
                <c:pt idx="124">
                  <c:v>99.92</c:v>
                </c:pt>
                <c:pt idx="125">
                  <c:v>99.83</c:v>
                </c:pt>
                <c:pt idx="126">
                  <c:v>99.84</c:v>
                </c:pt>
                <c:pt idx="127">
                  <c:v>99.64</c:v>
                </c:pt>
                <c:pt idx="128">
                  <c:v>99.86</c:v>
                </c:pt>
                <c:pt idx="129">
                  <c:v>99.89</c:v>
                </c:pt>
                <c:pt idx="130">
                  <c:v>100</c:v>
                </c:pt>
                <c:pt idx="131">
                  <c:v>99.47</c:v>
                </c:pt>
                <c:pt idx="132">
                  <c:v>99.96</c:v>
                </c:pt>
                <c:pt idx="133">
                  <c:v>99.87</c:v>
                </c:pt>
                <c:pt idx="134">
                  <c:v>99.57</c:v>
                </c:pt>
                <c:pt idx="135">
                  <c:v>99.31</c:v>
                </c:pt>
                <c:pt idx="136">
                  <c:v>99.33</c:v>
                </c:pt>
                <c:pt idx="137">
                  <c:v>99.09</c:v>
                </c:pt>
                <c:pt idx="138">
                  <c:v>98.78</c:v>
                </c:pt>
                <c:pt idx="139">
                  <c:v>98.7</c:v>
                </c:pt>
                <c:pt idx="140">
                  <c:v>98.77</c:v>
                </c:pt>
                <c:pt idx="141">
                  <c:v>98.1</c:v>
                </c:pt>
                <c:pt idx="142">
                  <c:v>97.98</c:v>
                </c:pt>
                <c:pt idx="143">
                  <c:v>97.91</c:v>
                </c:pt>
                <c:pt idx="144">
                  <c:v>97.49</c:v>
                </c:pt>
                <c:pt idx="145">
                  <c:v>97.14</c:v>
                </c:pt>
                <c:pt idx="146">
                  <c:v>96.57</c:v>
                </c:pt>
                <c:pt idx="147">
                  <c:v>96.64</c:v>
                </c:pt>
                <c:pt idx="148">
                  <c:v>96.18</c:v>
                </c:pt>
                <c:pt idx="149">
                  <c:v>95.74</c:v>
                </c:pt>
                <c:pt idx="150">
                  <c:v>95.15</c:v>
                </c:pt>
                <c:pt idx="151">
                  <c:v>94.64</c:v>
                </c:pt>
                <c:pt idx="152">
                  <c:v>94.33</c:v>
                </c:pt>
                <c:pt idx="153">
                  <c:v>94.01</c:v>
                </c:pt>
                <c:pt idx="154">
                  <c:v>93.58</c:v>
                </c:pt>
                <c:pt idx="155">
                  <c:v>92.99</c:v>
                </c:pt>
                <c:pt idx="156">
                  <c:v>92.46</c:v>
                </c:pt>
                <c:pt idx="157">
                  <c:v>91.48</c:v>
                </c:pt>
                <c:pt idx="158">
                  <c:v>91.12</c:v>
                </c:pt>
                <c:pt idx="159">
                  <c:v>90.51</c:v>
                </c:pt>
                <c:pt idx="160">
                  <c:v>89.96</c:v>
                </c:pt>
                <c:pt idx="161">
                  <c:v>89.01</c:v>
                </c:pt>
                <c:pt idx="162">
                  <c:v>88.12</c:v>
                </c:pt>
                <c:pt idx="163">
                  <c:v>87.54</c:v>
                </c:pt>
                <c:pt idx="164">
                  <c:v>86.35</c:v>
                </c:pt>
                <c:pt idx="165">
                  <c:v>85.05</c:v>
                </c:pt>
                <c:pt idx="166">
                  <c:v>83.04</c:v>
                </c:pt>
                <c:pt idx="167">
                  <c:v>79.61</c:v>
                </c:pt>
                <c:pt idx="168">
                  <c:v>73.22</c:v>
                </c:pt>
                <c:pt idx="169">
                  <c:v>59.58</c:v>
                </c:pt>
                <c:pt idx="170">
                  <c:v>38.92</c:v>
                </c:pt>
                <c:pt idx="171">
                  <c:v>23.25</c:v>
                </c:pt>
                <c:pt idx="172">
                  <c:v>16.11</c:v>
                </c:pt>
                <c:pt idx="173">
                  <c:v>13.55</c:v>
                </c:pt>
                <c:pt idx="174">
                  <c:v>11.97</c:v>
                </c:pt>
                <c:pt idx="175">
                  <c:v>10.84</c:v>
                </c:pt>
                <c:pt idx="176">
                  <c:v>10.18</c:v>
                </c:pt>
                <c:pt idx="177">
                  <c:v>9.58</c:v>
                </c:pt>
                <c:pt idx="178">
                  <c:v>9.08</c:v>
                </c:pt>
                <c:pt idx="179">
                  <c:v>8.6</c:v>
                </c:pt>
                <c:pt idx="180">
                  <c:v>8.3000000000000007</c:v>
                </c:pt>
                <c:pt idx="181">
                  <c:v>8.01</c:v>
                </c:pt>
                <c:pt idx="182">
                  <c:v>7.65</c:v>
                </c:pt>
                <c:pt idx="183">
                  <c:v>7.42</c:v>
                </c:pt>
                <c:pt idx="184">
                  <c:v>6.9</c:v>
                </c:pt>
                <c:pt idx="185">
                  <c:v>6.7</c:v>
                </c:pt>
                <c:pt idx="186">
                  <c:v>6.47</c:v>
                </c:pt>
                <c:pt idx="187">
                  <c:v>6.31</c:v>
                </c:pt>
                <c:pt idx="188">
                  <c:v>5.94</c:v>
                </c:pt>
                <c:pt idx="189">
                  <c:v>5.85</c:v>
                </c:pt>
                <c:pt idx="190">
                  <c:v>5.6</c:v>
                </c:pt>
                <c:pt idx="191">
                  <c:v>5.34</c:v>
                </c:pt>
                <c:pt idx="192">
                  <c:v>5.27</c:v>
                </c:pt>
                <c:pt idx="193">
                  <c:v>5.03</c:v>
                </c:pt>
                <c:pt idx="194">
                  <c:v>4.9000000000000004</c:v>
                </c:pt>
                <c:pt idx="195">
                  <c:v>4.66</c:v>
                </c:pt>
                <c:pt idx="196">
                  <c:v>4.6100000000000003</c:v>
                </c:pt>
                <c:pt idx="197">
                  <c:v>4.41</c:v>
                </c:pt>
                <c:pt idx="198">
                  <c:v>4.41</c:v>
                </c:pt>
                <c:pt idx="199">
                  <c:v>4.1500000000000004</c:v>
                </c:pt>
                <c:pt idx="200">
                  <c:v>4.04</c:v>
                </c:pt>
                <c:pt idx="201">
                  <c:v>3.93</c:v>
                </c:pt>
                <c:pt idx="202">
                  <c:v>3.87</c:v>
                </c:pt>
                <c:pt idx="203">
                  <c:v>3.89</c:v>
                </c:pt>
                <c:pt idx="204">
                  <c:v>3.64</c:v>
                </c:pt>
                <c:pt idx="205">
                  <c:v>3.51</c:v>
                </c:pt>
                <c:pt idx="206">
                  <c:v>3.51</c:v>
                </c:pt>
                <c:pt idx="207">
                  <c:v>3.41</c:v>
                </c:pt>
                <c:pt idx="208">
                  <c:v>3.31</c:v>
                </c:pt>
                <c:pt idx="209">
                  <c:v>3.25</c:v>
                </c:pt>
                <c:pt idx="210">
                  <c:v>3.18</c:v>
                </c:pt>
                <c:pt idx="211">
                  <c:v>3.16</c:v>
                </c:pt>
                <c:pt idx="212">
                  <c:v>3.03</c:v>
                </c:pt>
                <c:pt idx="213">
                  <c:v>2.88</c:v>
                </c:pt>
                <c:pt idx="214">
                  <c:v>2.9</c:v>
                </c:pt>
                <c:pt idx="215">
                  <c:v>2.86</c:v>
                </c:pt>
                <c:pt idx="216">
                  <c:v>2.8</c:v>
                </c:pt>
                <c:pt idx="217">
                  <c:v>2.68</c:v>
                </c:pt>
                <c:pt idx="218">
                  <c:v>2.58</c:v>
                </c:pt>
                <c:pt idx="219">
                  <c:v>2.5499999999999998</c:v>
                </c:pt>
                <c:pt idx="220">
                  <c:v>2.5299999999999998</c:v>
                </c:pt>
                <c:pt idx="221">
                  <c:v>2.54</c:v>
                </c:pt>
                <c:pt idx="222">
                  <c:v>2.4700000000000002</c:v>
                </c:pt>
                <c:pt idx="223">
                  <c:v>2.44</c:v>
                </c:pt>
                <c:pt idx="224">
                  <c:v>2.3199999999999998</c:v>
                </c:pt>
                <c:pt idx="225">
                  <c:v>2.29</c:v>
                </c:pt>
                <c:pt idx="226">
                  <c:v>2.31</c:v>
                </c:pt>
                <c:pt idx="227">
                  <c:v>2.2000000000000002</c:v>
                </c:pt>
                <c:pt idx="228">
                  <c:v>2.21</c:v>
                </c:pt>
                <c:pt idx="229">
                  <c:v>2.11</c:v>
                </c:pt>
                <c:pt idx="230">
                  <c:v>2.15</c:v>
                </c:pt>
                <c:pt idx="231">
                  <c:v>2.0499999999999998</c:v>
                </c:pt>
                <c:pt idx="232">
                  <c:v>2.21</c:v>
                </c:pt>
                <c:pt idx="233">
                  <c:v>2.02</c:v>
                </c:pt>
                <c:pt idx="234">
                  <c:v>1.93</c:v>
                </c:pt>
                <c:pt idx="235">
                  <c:v>1.94</c:v>
                </c:pt>
                <c:pt idx="236">
                  <c:v>2</c:v>
                </c:pt>
                <c:pt idx="237">
                  <c:v>1.88</c:v>
                </c:pt>
                <c:pt idx="238">
                  <c:v>1.8</c:v>
                </c:pt>
                <c:pt idx="239">
                  <c:v>1.88</c:v>
                </c:pt>
                <c:pt idx="240">
                  <c:v>1.84</c:v>
                </c:pt>
                <c:pt idx="241">
                  <c:v>1.78</c:v>
                </c:pt>
                <c:pt idx="242">
                  <c:v>1.79</c:v>
                </c:pt>
                <c:pt idx="243">
                  <c:v>1.76</c:v>
                </c:pt>
                <c:pt idx="244">
                  <c:v>1.74</c:v>
                </c:pt>
                <c:pt idx="245">
                  <c:v>1.64</c:v>
                </c:pt>
                <c:pt idx="246">
                  <c:v>1.73</c:v>
                </c:pt>
                <c:pt idx="247">
                  <c:v>1.65</c:v>
                </c:pt>
                <c:pt idx="248">
                  <c:v>1.66</c:v>
                </c:pt>
                <c:pt idx="249">
                  <c:v>1.64</c:v>
                </c:pt>
                <c:pt idx="250">
                  <c:v>1.63</c:v>
                </c:pt>
                <c:pt idx="251">
                  <c:v>1.59</c:v>
                </c:pt>
                <c:pt idx="252">
                  <c:v>1.54</c:v>
                </c:pt>
                <c:pt idx="253">
                  <c:v>1.56</c:v>
                </c:pt>
                <c:pt idx="254">
                  <c:v>1.49</c:v>
                </c:pt>
                <c:pt idx="255">
                  <c:v>1.41</c:v>
                </c:pt>
                <c:pt idx="256">
                  <c:v>1.42</c:v>
                </c:pt>
                <c:pt idx="257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C-45ED-832C-534F4836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7184"/>
        <c:axId val="158807552"/>
      </c:scatterChart>
      <c:valAx>
        <c:axId val="158797184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</a:t>
                </a:r>
                <a:r>
                  <a:rPr lang="fr-FR" sz="1050" b="1" baseline="0"/>
                  <a:t>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07552"/>
        <c:crosses val="autoZero"/>
        <c:crossBetween val="midCat"/>
      </c:valAx>
      <c:valAx>
        <c:axId val="158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</a:t>
                </a:r>
                <a:r>
                  <a:rPr lang="fr-FR" sz="1050" b="1" baseline="0"/>
                  <a:t> relative (%)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02597402597403E-2"/>
          <c:y val="5.1400554097404488E-2"/>
          <c:w val="0.72634897910488461"/>
          <c:h val="0.7316010498687664"/>
        </c:manualLayout>
      </c:layout>
      <c:scatterChart>
        <c:scatterStyle val="smoothMarker"/>
        <c:varyColors val="0"/>
        <c:ser>
          <c:idx val="0"/>
          <c:order val="0"/>
          <c:tx>
            <c:v>1600SRS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'10x10 TG'!$A$2:$A$46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'10x10 TG'!$C$2:$C$46</c:f>
              <c:numCache>
                <c:formatCode>General</c:formatCode>
                <c:ptCount val="45"/>
                <c:pt idx="0">
                  <c:v>4.6296296296296298</c:v>
                </c:pt>
                <c:pt idx="1">
                  <c:v>5.4938271604938267</c:v>
                </c:pt>
                <c:pt idx="2">
                  <c:v>6.6255144032921809</c:v>
                </c:pt>
                <c:pt idx="3">
                  <c:v>8.148148148148147</c:v>
                </c:pt>
                <c:pt idx="4">
                  <c:v>11.337448559670783</c:v>
                </c:pt>
                <c:pt idx="5">
                  <c:v>49.403292181069951</c:v>
                </c:pt>
                <c:pt idx="6">
                  <c:v>85.411522633744838</c:v>
                </c:pt>
                <c:pt idx="7">
                  <c:v>89.526748971193399</c:v>
                </c:pt>
                <c:pt idx="8">
                  <c:v>92.181069958847743</c:v>
                </c:pt>
                <c:pt idx="9">
                  <c:v>93.395061728395049</c:v>
                </c:pt>
                <c:pt idx="10">
                  <c:v>94.423868312757207</c:v>
                </c:pt>
                <c:pt idx="11">
                  <c:v>95.349794238683131</c:v>
                </c:pt>
                <c:pt idx="12">
                  <c:v>96.152263374485585</c:v>
                </c:pt>
                <c:pt idx="13">
                  <c:v>96.975308641975303</c:v>
                </c:pt>
                <c:pt idx="14">
                  <c:v>97.572016460905346</c:v>
                </c:pt>
                <c:pt idx="15">
                  <c:v>98.209876543209859</c:v>
                </c:pt>
                <c:pt idx="16">
                  <c:v>98.703703703703695</c:v>
                </c:pt>
                <c:pt idx="17">
                  <c:v>99.156378600823032</c:v>
                </c:pt>
                <c:pt idx="18">
                  <c:v>99.547325102880663</c:v>
                </c:pt>
                <c:pt idx="19">
                  <c:v>99.753086419753075</c:v>
                </c:pt>
                <c:pt idx="20">
                  <c:v>99.958847736625501</c:v>
                </c:pt>
                <c:pt idx="21">
                  <c:v>100</c:v>
                </c:pt>
                <c:pt idx="22">
                  <c:v>99.91769547325103</c:v>
                </c:pt>
                <c:pt idx="23">
                  <c:v>99.79423868312756</c:v>
                </c:pt>
                <c:pt idx="24">
                  <c:v>99.547325102880663</c:v>
                </c:pt>
                <c:pt idx="25">
                  <c:v>99.300411522633738</c:v>
                </c:pt>
                <c:pt idx="26">
                  <c:v>98.930041152263357</c:v>
                </c:pt>
                <c:pt idx="27">
                  <c:v>98.497942386831269</c:v>
                </c:pt>
                <c:pt idx="28">
                  <c:v>97.962962962962962</c:v>
                </c:pt>
                <c:pt idx="29">
                  <c:v>97.283950617283949</c:v>
                </c:pt>
                <c:pt idx="30">
                  <c:v>96.604938271604937</c:v>
                </c:pt>
                <c:pt idx="31">
                  <c:v>95.802469135802454</c:v>
                </c:pt>
                <c:pt idx="32">
                  <c:v>94.91769547325103</c:v>
                </c:pt>
                <c:pt idx="33">
                  <c:v>94.012345679012341</c:v>
                </c:pt>
                <c:pt idx="34">
                  <c:v>93.045267489711932</c:v>
                </c:pt>
                <c:pt idx="35">
                  <c:v>91.975308641975289</c:v>
                </c:pt>
                <c:pt idx="36">
                  <c:v>90.761316872427969</c:v>
                </c:pt>
                <c:pt idx="37">
                  <c:v>88.148148148148138</c:v>
                </c:pt>
                <c:pt idx="38">
                  <c:v>84.197530864197518</c:v>
                </c:pt>
                <c:pt idx="39">
                  <c:v>53.539094650205755</c:v>
                </c:pt>
                <c:pt idx="40">
                  <c:v>11.481481481481481</c:v>
                </c:pt>
                <c:pt idx="41">
                  <c:v>8.148148148148147</c:v>
                </c:pt>
                <c:pt idx="42">
                  <c:v>6.6255144032921809</c:v>
                </c:pt>
                <c:pt idx="43">
                  <c:v>5.4938271604938267</c:v>
                </c:pt>
                <c:pt idx="44">
                  <c:v>4.6090534979423863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1-49EB-A700-4C9358D5B070}"/>
            </c:ext>
          </c:extLst>
        </c:ser>
        <c:ser>
          <c:idx val="1"/>
          <c:order val="1"/>
          <c:tx>
            <c:v>1500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'10x10 TG'!$E$2:$E$54</c:f>
              <c:numCache>
                <c:formatCode>General</c:formatCode>
                <c:ptCount val="53"/>
                <c:pt idx="0">
                  <c:v>-130</c:v>
                </c:pt>
                <c:pt idx="1">
                  <c:v>-125</c:v>
                </c:pt>
                <c:pt idx="2">
                  <c:v>-120</c:v>
                </c:pt>
                <c:pt idx="3">
                  <c:v>-115</c:v>
                </c:pt>
                <c:pt idx="4">
                  <c:v>-110</c:v>
                </c:pt>
                <c:pt idx="5">
                  <c:v>-105</c:v>
                </c:pt>
                <c:pt idx="6">
                  <c:v>-100</c:v>
                </c:pt>
                <c:pt idx="7">
                  <c:v>-95</c:v>
                </c:pt>
                <c:pt idx="8">
                  <c:v>-90</c:v>
                </c:pt>
                <c:pt idx="9">
                  <c:v>-85</c:v>
                </c:pt>
                <c:pt idx="10">
                  <c:v>-80</c:v>
                </c:pt>
                <c:pt idx="11">
                  <c:v>-75</c:v>
                </c:pt>
                <c:pt idx="12">
                  <c:v>-70</c:v>
                </c:pt>
                <c:pt idx="13">
                  <c:v>-65</c:v>
                </c:pt>
                <c:pt idx="14">
                  <c:v>-60</c:v>
                </c:pt>
                <c:pt idx="15">
                  <c:v>-55</c:v>
                </c:pt>
                <c:pt idx="16">
                  <c:v>-50</c:v>
                </c:pt>
                <c:pt idx="17">
                  <c:v>-45</c:v>
                </c:pt>
                <c:pt idx="18">
                  <c:v>-40</c:v>
                </c:pt>
                <c:pt idx="19">
                  <c:v>-35</c:v>
                </c:pt>
                <c:pt idx="20">
                  <c:v>-30</c:v>
                </c:pt>
                <c:pt idx="21">
                  <c:v>-25</c:v>
                </c:pt>
                <c:pt idx="22">
                  <c:v>-20</c:v>
                </c:pt>
                <c:pt idx="23">
                  <c:v>-15</c:v>
                </c:pt>
                <c:pt idx="24">
                  <c:v>-10</c:v>
                </c:pt>
                <c:pt idx="25">
                  <c:v>-5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</c:numCache>
            </c:numRef>
          </c:xVal>
          <c:yVal>
            <c:numRef>
              <c:f>'10x10 TG'!$G$2:$G$54</c:f>
              <c:numCache>
                <c:formatCode>General</c:formatCode>
                <c:ptCount val="53"/>
                <c:pt idx="0">
                  <c:v>1.084634346754314</c:v>
                </c:pt>
                <c:pt idx="1">
                  <c:v>1.2161051766639277</c:v>
                </c:pt>
                <c:pt idx="2">
                  <c:v>1.3640098603122435</c:v>
                </c:pt>
                <c:pt idx="3">
                  <c:v>1.5119145439605586</c:v>
                </c:pt>
                <c:pt idx="4">
                  <c:v>1.6926869350862777</c:v>
                </c:pt>
                <c:pt idx="5">
                  <c:v>1.9063270336894003</c:v>
                </c:pt>
                <c:pt idx="6">
                  <c:v>2.1692686935086281</c:v>
                </c:pt>
                <c:pt idx="7">
                  <c:v>2.4815119145439604</c:v>
                </c:pt>
                <c:pt idx="8">
                  <c:v>2.8759244042728018</c:v>
                </c:pt>
                <c:pt idx="9">
                  <c:v>3.352506162695152</c:v>
                </c:pt>
                <c:pt idx="10">
                  <c:v>3.9605587510271159</c:v>
                </c:pt>
                <c:pt idx="11">
                  <c:v>4.7165160230073955</c:v>
                </c:pt>
                <c:pt idx="12">
                  <c:v>5.7354149548069024</c:v>
                </c:pt>
                <c:pt idx="13">
                  <c:v>7.0665571076417422</c:v>
                </c:pt>
                <c:pt idx="14">
                  <c:v>9.219391947411669</c:v>
                </c:pt>
                <c:pt idx="15">
                  <c:v>14.642563681183237</c:v>
                </c:pt>
                <c:pt idx="16">
                  <c:v>47.51027115858669</c:v>
                </c:pt>
                <c:pt idx="17">
                  <c:v>81.331142152834829</c:v>
                </c:pt>
                <c:pt idx="18">
                  <c:v>87.773212818405923</c:v>
                </c:pt>
                <c:pt idx="19">
                  <c:v>91.02711585866885</c:v>
                </c:pt>
                <c:pt idx="20">
                  <c:v>93.689400164338537</c:v>
                </c:pt>
                <c:pt idx="21">
                  <c:v>95.464256368118328</c:v>
                </c:pt>
                <c:pt idx="22">
                  <c:v>97.107641741988488</c:v>
                </c:pt>
                <c:pt idx="23">
                  <c:v>98.241577649958913</c:v>
                </c:pt>
                <c:pt idx="24">
                  <c:v>99.227608874281032</c:v>
                </c:pt>
                <c:pt idx="25">
                  <c:v>99.654889071487261</c:v>
                </c:pt>
                <c:pt idx="26">
                  <c:v>100</c:v>
                </c:pt>
                <c:pt idx="27">
                  <c:v>99.622021364009868</c:v>
                </c:pt>
                <c:pt idx="28">
                  <c:v>99.079704190632697</c:v>
                </c:pt>
                <c:pt idx="29">
                  <c:v>98.027937551355791</c:v>
                </c:pt>
                <c:pt idx="30">
                  <c:v>96.762530813475749</c:v>
                </c:pt>
                <c:pt idx="31">
                  <c:v>95.036976170912084</c:v>
                </c:pt>
                <c:pt idx="32">
                  <c:v>93.081347576006564</c:v>
                </c:pt>
                <c:pt idx="33">
                  <c:v>90.665571076417422</c:v>
                </c:pt>
                <c:pt idx="34">
                  <c:v>87.576006573541491</c:v>
                </c:pt>
                <c:pt idx="35">
                  <c:v>81.561216105176669</c:v>
                </c:pt>
                <c:pt idx="36">
                  <c:v>52.226787181594084</c:v>
                </c:pt>
                <c:pt idx="37">
                  <c:v>15.628594905505341</c:v>
                </c:pt>
                <c:pt idx="38">
                  <c:v>9.4494658997534913</c:v>
                </c:pt>
                <c:pt idx="39">
                  <c:v>7.1815940838126533</c:v>
                </c:pt>
                <c:pt idx="40">
                  <c:v>5.8175842235004103</c:v>
                </c:pt>
                <c:pt idx="41">
                  <c:v>4.7822514379622021</c:v>
                </c:pt>
                <c:pt idx="42">
                  <c:v>3.9934264585045192</c:v>
                </c:pt>
                <c:pt idx="43">
                  <c:v>3.3853738701725553</c:v>
                </c:pt>
                <c:pt idx="44">
                  <c:v>2.8759244042728018</c:v>
                </c:pt>
                <c:pt idx="45">
                  <c:v>2.4650780608052587</c:v>
                </c:pt>
                <c:pt idx="46">
                  <c:v>2.1692686935086281</c:v>
                </c:pt>
                <c:pt idx="47">
                  <c:v>1.9063270336894003</c:v>
                </c:pt>
                <c:pt idx="48">
                  <c:v>1.6598192276088743</c:v>
                </c:pt>
                <c:pt idx="49">
                  <c:v>1.4954806902218569</c:v>
                </c:pt>
                <c:pt idx="50">
                  <c:v>1.2654067378800329</c:v>
                </c:pt>
                <c:pt idx="51">
                  <c:v>1.1175020542317176</c:v>
                </c:pt>
                <c:pt idx="52">
                  <c:v>1.0682004930156122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1-49EB-A700-4C9358D5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2816"/>
        <c:axId val="159525120"/>
      </c:scatterChart>
      <c:valAx>
        <c:axId val="1595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</a:t>
                </a:r>
                <a:r>
                  <a:rPr lang="fr-FR" sz="1050" b="1" baseline="0"/>
                  <a:t>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25120"/>
        <c:crosses val="autoZero"/>
        <c:crossBetween val="midCat"/>
      </c:valAx>
      <c:valAx>
        <c:axId val="159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1500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'20x20 LR'!$A$2:$A$54</c:f>
              <c:numCache>
                <c:formatCode>General</c:formatCode>
                <c:ptCount val="53"/>
                <c:pt idx="0">
                  <c:v>-130</c:v>
                </c:pt>
                <c:pt idx="1">
                  <c:v>-125</c:v>
                </c:pt>
                <c:pt idx="2">
                  <c:v>-120</c:v>
                </c:pt>
                <c:pt idx="3">
                  <c:v>-115</c:v>
                </c:pt>
                <c:pt idx="4">
                  <c:v>-110</c:v>
                </c:pt>
                <c:pt idx="5">
                  <c:v>-105</c:v>
                </c:pt>
                <c:pt idx="6">
                  <c:v>-100</c:v>
                </c:pt>
                <c:pt idx="7">
                  <c:v>-95</c:v>
                </c:pt>
                <c:pt idx="8">
                  <c:v>-90</c:v>
                </c:pt>
                <c:pt idx="9">
                  <c:v>-85</c:v>
                </c:pt>
                <c:pt idx="10">
                  <c:v>-80</c:v>
                </c:pt>
                <c:pt idx="11">
                  <c:v>-75</c:v>
                </c:pt>
                <c:pt idx="12">
                  <c:v>-70</c:v>
                </c:pt>
                <c:pt idx="13">
                  <c:v>-65</c:v>
                </c:pt>
                <c:pt idx="14">
                  <c:v>-60</c:v>
                </c:pt>
                <c:pt idx="15">
                  <c:v>-55</c:v>
                </c:pt>
                <c:pt idx="16">
                  <c:v>-50</c:v>
                </c:pt>
                <c:pt idx="17">
                  <c:v>-45</c:v>
                </c:pt>
                <c:pt idx="18">
                  <c:v>-40</c:v>
                </c:pt>
                <c:pt idx="19">
                  <c:v>-35</c:v>
                </c:pt>
                <c:pt idx="20">
                  <c:v>-30</c:v>
                </c:pt>
                <c:pt idx="21">
                  <c:v>-25</c:v>
                </c:pt>
                <c:pt idx="22">
                  <c:v>-20</c:v>
                </c:pt>
                <c:pt idx="23">
                  <c:v>-15</c:v>
                </c:pt>
                <c:pt idx="24">
                  <c:v>-10</c:v>
                </c:pt>
                <c:pt idx="25">
                  <c:v>-5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</c:numCache>
            </c:numRef>
          </c:xVal>
          <c:yVal>
            <c:numRef>
              <c:f>'20x20 LR'!$C$2:$C$54</c:f>
              <c:numCache>
                <c:formatCode>General</c:formatCode>
                <c:ptCount val="53"/>
                <c:pt idx="0">
                  <c:v>4.6036204744069904</c:v>
                </c:pt>
                <c:pt idx="1">
                  <c:v>5.3682896379525582</c:v>
                </c:pt>
                <c:pt idx="2">
                  <c:v>6.3670411985018713</c:v>
                </c:pt>
                <c:pt idx="3">
                  <c:v>7.6466916354556798</c:v>
                </c:pt>
                <c:pt idx="4">
                  <c:v>9.5349563046192252</c:v>
                </c:pt>
                <c:pt idx="5">
                  <c:v>13.795255930087391</c:v>
                </c:pt>
                <c:pt idx="6">
                  <c:v>40.777153558052433</c:v>
                </c:pt>
                <c:pt idx="7">
                  <c:v>67.166042446941319</c:v>
                </c:pt>
                <c:pt idx="8">
                  <c:v>72.222222222222214</c:v>
                </c:pt>
                <c:pt idx="9">
                  <c:v>75.218476903870155</c:v>
                </c:pt>
                <c:pt idx="10">
                  <c:v>77.871410736579278</c:v>
                </c:pt>
                <c:pt idx="11">
                  <c:v>80.009363295880149</c:v>
                </c:pt>
                <c:pt idx="12">
                  <c:v>82.14731585518102</c:v>
                </c:pt>
                <c:pt idx="13">
                  <c:v>83.988764044943807</c:v>
                </c:pt>
                <c:pt idx="14">
                  <c:v>85.986267166042438</c:v>
                </c:pt>
                <c:pt idx="15">
                  <c:v>87.609238451935084</c:v>
                </c:pt>
                <c:pt idx="16">
                  <c:v>89.419475655430716</c:v>
                </c:pt>
                <c:pt idx="17">
                  <c:v>90.933208489388264</c:v>
                </c:pt>
                <c:pt idx="18">
                  <c:v>92.665418227215966</c:v>
                </c:pt>
                <c:pt idx="19">
                  <c:v>93.929463171036204</c:v>
                </c:pt>
                <c:pt idx="20">
                  <c:v>95.411985018726583</c:v>
                </c:pt>
                <c:pt idx="21">
                  <c:v>96.488764044943807</c:v>
                </c:pt>
                <c:pt idx="22">
                  <c:v>97.737203495630453</c:v>
                </c:pt>
                <c:pt idx="23">
                  <c:v>98.517478152309607</c:v>
                </c:pt>
                <c:pt idx="24">
                  <c:v>99.422596754057423</c:v>
                </c:pt>
                <c:pt idx="25">
                  <c:v>99.641073657927578</c:v>
                </c:pt>
                <c:pt idx="26">
                  <c:v>100</c:v>
                </c:pt>
                <c:pt idx="27">
                  <c:v>99.797128589263409</c:v>
                </c:pt>
                <c:pt idx="28">
                  <c:v>99.563046192259662</c:v>
                </c:pt>
                <c:pt idx="29">
                  <c:v>98.782771535580522</c:v>
                </c:pt>
                <c:pt idx="30">
                  <c:v>98.142946317103608</c:v>
                </c:pt>
                <c:pt idx="31">
                  <c:v>97.097378277153553</c:v>
                </c:pt>
                <c:pt idx="32">
                  <c:v>96.14544319600499</c:v>
                </c:pt>
                <c:pt idx="33">
                  <c:v>94.694132334581766</c:v>
                </c:pt>
                <c:pt idx="34">
                  <c:v>93.430087390761543</c:v>
                </c:pt>
                <c:pt idx="35">
                  <c:v>91.885143570536826</c:v>
                </c:pt>
                <c:pt idx="36">
                  <c:v>90.480649188514349</c:v>
                </c:pt>
                <c:pt idx="37">
                  <c:v>88.670411985018731</c:v>
                </c:pt>
                <c:pt idx="38">
                  <c:v>86.985018726591761</c:v>
                </c:pt>
                <c:pt idx="39">
                  <c:v>84.956304619225961</c:v>
                </c:pt>
                <c:pt idx="40">
                  <c:v>83.208489388264667</c:v>
                </c:pt>
                <c:pt idx="41">
                  <c:v>80.976903870162303</c:v>
                </c:pt>
                <c:pt idx="42">
                  <c:v>78.792134831460686</c:v>
                </c:pt>
                <c:pt idx="43">
                  <c:v>76.186017478152309</c:v>
                </c:pt>
                <c:pt idx="44">
                  <c:v>73.252184769038692</c:v>
                </c:pt>
                <c:pt idx="45">
                  <c:v>68.117977528089895</c:v>
                </c:pt>
                <c:pt idx="46">
                  <c:v>42.805867665418226</c:v>
                </c:pt>
                <c:pt idx="47">
                  <c:v>14.26342072409488</c:v>
                </c:pt>
                <c:pt idx="48">
                  <c:v>9.7846441947565523</c:v>
                </c:pt>
                <c:pt idx="49">
                  <c:v>7.833957553058676</c:v>
                </c:pt>
                <c:pt idx="50">
                  <c:v>6.5387016229712849</c:v>
                </c:pt>
                <c:pt idx="51">
                  <c:v>5.524344569288389</c:v>
                </c:pt>
                <c:pt idx="52">
                  <c:v>4.7752808988764039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4F64-9998-C97A386B99B4}"/>
            </c:ext>
          </c:extLst>
        </c:ser>
        <c:ser>
          <c:idx val="3"/>
          <c:order val="1"/>
          <c:tx>
            <c:v>EBT3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'20x20 LR'!$Z$3:$Z$634</c:f>
              <c:numCache>
                <c:formatCode>General</c:formatCode>
                <c:ptCount val="632"/>
                <c:pt idx="0">
                  <c:v>-106.78499999999941</c:v>
                </c:pt>
                <c:pt idx="1">
                  <c:v>-106.44599999999942</c:v>
                </c:pt>
                <c:pt idx="2">
                  <c:v>-106.10699999999943</c:v>
                </c:pt>
                <c:pt idx="3">
                  <c:v>-105.76799999999943</c:v>
                </c:pt>
                <c:pt idx="4">
                  <c:v>-105.42899999999945</c:v>
                </c:pt>
                <c:pt idx="5">
                  <c:v>-105.08999999999945</c:v>
                </c:pt>
                <c:pt idx="6">
                  <c:v>-104.75099999999946</c:v>
                </c:pt>
                <c:pt idx="7">
                  <c:v>-104.41199999999947</c:v>
                </c:pt>
                <c:pt idx="8">
                  <c:v>-104.07299999999948</c:v>
                </c:pt>
                <c:pt idx="9">
                  <c:v>-103.73399999999948</c:v>
                </c:pt>
                <c:pt idx="10">
                  <c:v>-103.3949999999995</c:v>
                </c:pt>
                <c:pt idx="11">
                  <c:v>-103.0559999999995</c:v>
                </c:pt>
                <c:pt idx="12">
                  <c:v>-102.71699999999952</c:v>
                </c:pt>
                <c:pt idx="13">
                  <c:v>-102.37799999999952</c:v>
                </c:pt>
                <c:pt idx="14">
                  <c:v>-102.03899999999953</c:v>
                </c:pt>
                <c:pt idx="15">
                  <c:v>-101.69999999999953</c:v>
                </c:pt>
                <c:pt idx="16">
                  <c:v>-101.36099999999955</c:v>
                </c:pt>
                <c:pt idx="17">
                  <c:v>-101.02199999999955</c:v>
                </c:pt>
                <c:pt idx="18">
                  <c:v>-100.68299999999957</c:v>
                </c:pt>
                <c:pt idx="19">
                  <c:v>-100.34399999999957</c:v>
                </c:pt>
                <c:pt idx="20">
                  <c:v>-100.00499999999958</c:v>
                </c:pt>
                <c:pt idx="21">
                  <c:v>-99.665999999999585</c:v>
                </c:pt>
                <c:pt idx="22">
                  <c:v>-99.3269999999996</c:v>
                </c:pt>
                <c:pt idx="23">
                  <c:v>-98.987999999999602</c:v>
                </c:pt>
                <c:pt idx="24">
                  <c:v>-98.648999999999617</c:v>
                </c:pt>
                <c:pt idx="25">
                  <c:v>-98.309999999999619</c:v>
                </c:pt>
                <c:pt idx="26">
                  <c:v>-97.970999999999634</c:v>
                </c:pt>
                <c:pt idx="27">
                  <c:v>-97.631999999999636</c:v>
                </c:pt>
                <c:pt idx="28">
                  <c:v>-97.292999999999651</c:v>
                </c:pt>
                <c:pt idx="29">
                  <c:v>-96.953999999999652</c:v>
                </c:pt>
                <c:pt idx="30">
                  <c:v>-96.614999999999668</c:v>
                </c:pt>
                <c:pt idx="31">
                  <c:v>-96.275999999999669</c:v>
                </c:pt>
                <c:pt idx="32">
                  <c:v>-95.936999999999685</c:v>
                </c:pt>
                <c:pt idx="33">
                  <c:v>-95.597999999999686</c:v>
                </c:pt>
                <c:pt idx="34">
                  <c:v>-95.258999999999702</c:v>
                </c:pt>
                <c:pt idx="35">
                  <c:v>-94.919999999999703</c:v>
                </c:pt>
                <c:pt idx="36">
                  <c:v>-94.580999999999719</c:v>
                </c:pt>
                <c:pt idx="37">
                  <c:v>-94.24199999999972</c:v>
                </c:pt>
                <c:pt idx="38">
                  <c:v>-93.902999999999736</c:v>
                </c:pt>
                <c:pt idx="39">
                  <c:v>-93.563999999999737</c:v>
                </c:pt>
                <c:pt idx="40">
                  <c:v>-93.224999999999753</c:v>
                </c:pt>
                <c:pt idx="41">
                  <c:v>-92.885999999999754</c:v>
                </c:pt>
                <c:pt idx="42">
                  <c:v>-92.54699999999977</c:v>
                </c:pt>
                <c:pt idx="43">
                  <c:v>-92.207999999999771</c:v>
                </c:pt>
                <c:pt idx="44">
                  <c:v>-91.868999999999787</c:v>
                </c:pt>
                <c:pt idx="45">
                  <c:v>-91.529999999999788</c:v>
                </c:pt>
                <c:pt idx="46">
                  <c:v>-91.190999999999804</c:v>
                </c:pt>
                <c:pt idx="47">
                  <c:v>-90.851999999999805</c:v>
                </c:pt>
                <c:pt idx="48">
                  <c:v>-90.51299999999982</c:v>
                </c:pt>
                <c:pt idx="49">
                  <c:v>-90.173999999999822</c:v>
                </c:pt>
                <c:pt idx="50">
                  <c:v>-89.834999999999837</c:v>
                </c:pt>
                <c:pt idx="51">
                  <c:v>-89.495999999999839</c:v>
                </c:pt>
                <c:pt idx="52">
                  <c:v>-89.156999999999854</c:v>
                </c:pt>
                <c:pt idx="53">
                  <c:v>-88.817999999999856</c:v>
                </c:pt>
                <c:pt idx="54">
                  <c:v>-88.478999999999871</c:v>
                </c:pt>
                <c:pt idx="55">
                  <c:v>-88.139999999999873</c:v>
                </c:pt>
                <c:pt idx="56">
                  <c:v>-87.800999999999888</c:v>
                </c:pt>
                <c:pt idx="57">
                  <c:v>-87.46199999999989</c:v>
                </c:pt>
                <c:pt idx="58">
                  <c:v>-87.122999999999905</c:v>
                </c:pt>
                <c:pt idx="59">
                  <c:v>-86.783999999999907</c:v>
                </c:pt>
                <c:pt idx="60">
                  <c:v>-86.444999999999922</c:v>
                </c:pt>
                <c:pt idx="61">
                  <c:v>-86.105999999999923</c:v>
                </c:pt>
                <c:pt idx="62">
                  <c:v>-85.766999999999939</c:v>
                </c:pt>
                <c:pt idx="63">
                  <c:v>-85.42799999999994</c:v>
                </c:pt>
                <c:pt idx="64">
                  <c:v>-85.088999999999956</c:v>
                </c:pt>
                <c:pt idx="65">
                  <c:v>-84.749999999999957</c:v>
                </c:pt>
                <c:pt idx="66">
                  <c:v>-84.410999999999973</c:v>
                </c:pt>
                <c:pt idx="67">
                  <c:v>-84.071999999999974</c:v>
                </c:pt>
                <c:pt idx="68">
                  <c:v>-83.73299999999999</c:v>
                </c:pt>
                <c:pt idx="69">
                  <c:v>-83.393999999999991</c:v>
                </c:pt>
                <c:pt idx="70">
                  <c:v>-83.055000000000007</c:v>
                </c:pt>
                <c:pt idx="71">
                  <c:v>-82.716000000000008</c:v>
                </c:pt>
                <c:pt idx="72">
                  <c:v>-82.377000000000024</c:v>
                </c:pt>
                <c:pt idx="73">
                  <c:v>-82.038000000000025</c:v>
                </c:pt>
                <c:pt idx="74">
                  <c:v>-81.699000000000041</c:v>
                </c:pt>
                <c:pt idx="75">
                  <c:v>-81.360000000000042</c:v>
                </c:pt>
                <c:pt idx="76">
                  <c:v>-81.021000000000058</c:v>
                </c:pt>
                <c:pt idx="77">
                  <c:v>-80.682000000000059</c:v>
                </c:pt>
                <c:pt idx="78">
                  <c:v>-80.343000000000075</c:v>
                </c:pt>
                <c:pt idx="79">
                  <c:v>-80.004000000000076</c:v>
                </c:pt>
                <c:pt idx="80">
                  <c:v>-79.665000000000092</c:v>
                </c:pt>
                <c:pt idx="81">
                  <c:v>-79.326000000000093</c:v>
                </c:pt>
                <c:pt idx="82">
                  <c:v>-78.98700000000008</c:v>
                </c:pt>
                <c:pt idx="83">
                  <c:v>-78.648000000000081</c:v>
                </c:pt>
                <c:pt idx="84">
                  <c:v>-78.309000000000083</c:v>
                </c:pt>
                <c:pt idx="85">
                  <c:v>-77.970000000000084</c:v>
                </c:pt>
                <c:pt idx="86">
                  <c:v>-77.631000000000085</c:v>
                </c:pt>
                <c:pt idx="87">
                  <c:v>-77.292000000000087</c:v>
                </c:pt>
                <c:pt idx="88">
                  <c:v>-76.953000000000088</c:v>
                </c:pt>
                <c:pt idx="89">
                  <c:v>-76.61400000000009</c:v>
                </c:pt>
                <c:pt idx="90">
                  <c:v>-76.275000000000091</c:v>
                </c:pt>
                <c:pt idx="91">
                  <c:v>-75.936000000000078</c:v>
                </c:pt>
                <c:pt idx="92">
                  <c:v>-75.597000000000079</c:v>
                </c:pt>
                <c:pt idx="93">
                  <c:v>-75.258000000000081</c:v>
                </c:pt>
                <c:pt idx="94">
                  <c:v>-74.919000000000082</c:v>
                </c:pt>
                <c:pt idx="95">
                  <c:v>-74.580000000000084</c:v>
                </c:pt>
                <c:pt idx="96">
                  <c:v>-74.241000000000085</c:v>
                </c:pt>
                <c:pt idx="97">
                  <c:v>-73.902000000000086</c:v>
                </c:pt>
                <c:pt idx="98">
                  <c:v>-73.563000000000073</c:v>
                </c:pt>
                <c:pt idx="99">
                  <c:v>-73.224000000000075</c:v>
                </c:pt>
                <c:pt idx="100">
                  <c:v>-72.885000000000076</c:v>
                </c:pt>
                <c:pt idx="101">
                  <c:v>-72.546000000000078</c:v>
                </c:pt>
                <c:pt idx="102">
                  <c:v>-72.207000000000079</c:v>
                </c:pt>
                <c:pt idx="103">
                  <c:v>-71.86800000000008</c:v>
                </c:pt>
                <c:pt idx="104">
                  <c:v>-71.529000000000082</c:v>
                </c:pt>
                <c:pt idx="105">
                  <c:v>-71.190000000000083</c:v>
                </c:pt>
                <c:pt idx="106">
                  <c:v>-70.851000000000084</c:v>
                </c:pt>
                <c:pt idx="107">
                  <c:v>-70.512000000000072</c:v>
                </c:pt>
                <c:pt idx="108">
                  <c:v>-70.173000000000073</c:v>
                </c:pt>
                <c:pt idx="109">
                  <c:v>-69.834000000000074</c:v>
                </c:pt>
                <c:pt idx="110">
                  <c:v>-69.495000000000076</c:v>
                </c:pt>
                <c:pt idx="111">
                  <c:v>-69.156000000000077</c:v>
                </c:pt>
                <c:pt idx="112">
                  <c:v>-68.817000000000078</c:v>
                </c:pt>
                <c:pt idx="113">
                  <c:v>-68.47800000000008</c:v>
                </c:pt>
                <c:pt idx="114">
                  <c:v>-68.139000000000067</c:v>
                </c:pt>
                <c:pt idx="115">
                  <c:v>-67.800000000000068</c:v>
                </c:pt>
                <c:pt idx="116">
                  <c:v>-67.46100000000007</c:v>
                </c:pt>
                <c:pt idx="117">
                  <c:v>-67.122000000000071</c:v>
                </c:pt>
                <c:pt idx="118">
                  <c:v>-66.783000000000072</c:v>
                </c:pt>
                <c:pt idx="119">
                  <c:v>-66.444000000000074</c:v>
                </c:pt>
                <c:pt idx="120">
                  <c:v>-66.105000000000075</c:v>
                </c:pt>
                <c:pt idx="121">
                  <c:v>-65.766000000000076</c:v>
                </c:pt>
                <c:pt idx="122">
                  <c:v>-65.427000000000078</c:v>
                </c:pt>
                <c:pt idx="123">
                  <c:v>-65.088000000000065</c:v>
                </c:pt>
                <c:pt idx="124">
                  <c:v>-64.749000000000066</c:v>
                </c:pt>
                <c:pt idx="125">
                  <c:v>-64.410000000000068</c:v>
                </c:pt>
                <c:pt idx="126">
                  <c:v>-64.071000000000069</c:v>
                </c:pt>
                <c:pt idx="127">
                  <c:v>-63.73200000000007</c:v>
                </c:pt>
                <c:pt idx="128">
                  <c:v>-63.393000000000072</c:v>
                </c:pt>
                <c:pt idx="129">
                  <c:v>-63.054000000000066</c:v>
                </c:pt>
                <c:pt idx="130">
                  <c:v>-62.715000000000067</c:v>
                </c:pt>
                <c:pt idx="131">
                  <c:v>-62.376000000000069</c:v>
                </c:pt>
                <c:pt idx="132">
                  <c:v>-62.037000000000063</c:v>
                </c:pt>
                <c:pt idx="133">
                  <c:v>-61.698000000000064</c:v>
                </c:pt>
                <c:pt idx="134">
                  <c:v>-61.359000000000066</c:v>
                </c:pt>
                <c:pt idx="135">
                  <c:v>-61.020000000000067</c:v>
                </c:pt>
                <c:pt idx="136">
                  <c:v>-60.681000000000068</c:v>
                </c:pt>
                <c:pt idx="137">
                  <c:v>-60.342000000000063</c:v>
                </c:pt>
                <c:pt idx="138">
                  <c:v>-60.003000000000064</c:v>
                </c:pt>
                <c:pt idx="139">
                  <c:v>-59.664000000000065</c:v>
                </c:pt>
                <c:pt idx="140">
                  <c:v>-59.32500000000006</c:v>
                </c:pt>
                <c:pt idx="141">
                  <c:v>-58.986000000000061</c:v>
                </c:pt>
                <c:pt idx="142">
                  <c:v>-58.647000000000062</c:v>
                </c:pt>
                <c:pt idx="143">
                  <c:v>-58.308000000000064</c:v>
                </c:pt>
                <c:pt idx="144">
                  <c:v>-57.969000000000065</c:v>
                </c:pt>
                <c:pt idx="145">
                  <c:v>-57.630000000000059</c:v>
                </c:pt>
                <c:pt idx="146">
                  <c:v>-57.291000000000061</c:v>
                </c:pt>
                <c:pt idx="147">
                  <c:v>-56.952000000000062</c:v>
                </c:pt>
                <c:pt idx="148">
                  <c:v>-56.613000000000056</c:v>
                </c:pt>
                <c:pt idx="149">
                  <c:v>-56.274000000000058</c:v>
                </c:pt>
                <c:pt idx="150">
                  <c:v>-55.935000000000059</c:v>
                </c:pt>
                <c:pt idx="151">
                  <c:v>-55.59600000000006</c:v>
                </c:pt>
                <c:pt idx="152">
                  <c:v>-55.257000000000062</c:v>
                </c:pt>
                <c:pt idx="153">
                  <c:v>-54.918000000000056</c:v>
                </c:pt>
                <c:pt idx="154">
                  <c:v>-54.579000000000057</c:v>
                </c:pt>
                <c:pt idx="155">
                  <c:v>-54.240000000000059</c:v>
                </c:pt>
                <c:pt idx="156">
                  <c:v>-53.901000000000053</c:v>
                </c:pt>
                <c:pt idx="157">
                  <c:v>-53.562000000000054</c:v>
                </c:pt>
                <c:pt idx="158">
                  <c:v>-53.223000000000056</c:v>
                </c:pt>
                <c:pt idx="159">
                  <c:v>-52.884000000000057</c:v>
                </c:pt>
                <c:pt idx="160">
                  <c:v>-52.545000000000059</c:v>
                </c:pt>
                <c:pt idx="161">
                  <c:v>-52.206000000000053</c:v>
                </c:pt>
                <c:pt idx="162">
                  <c:v>-51.867000000000054</c:v>
                </c:pt>
                <c:pt idx="163">
                  <c:v>-51.528000000000056</c:v>
                </c:pt>
                <c:pt idx="164">
                  <c:v>-51.18900000000005</c:v>
                </c:pt>
                <c:pt idx="165">
                  <c:v>-50.850000000000051</c:v>
                </c:pt>
                <c:pt idx="166">
                  <c:v>-50.511000000000053</c:v>
                </c:pt>
                <c:pt idx="167">
                  <c:v>-50.172000000000054</c:v>
                </c:pt>
                <c:pt idx="168">
                  <c:v>-49.833000000000055</c:v>
                </c:pt>
                <c:pt idx="169">
                  <c:v>-49.49400000000005</c:v>
                </c:pt>
                <c:pt idx="170">
                  <c:v>-49.155000000000051</c:v>
                </c:pt>
                <c:pt idx="171">
                  <c:v>-48.816000000000052</c:v>
                </c:pt>
                <c:pt idx="172">
                  <c:v>-48.477000000000046</c:v>
                </c:pt>
                <c:pt idx="173">
                  <c:v>-48.138000000000048</c:v>
                </c:pt>
                <c:pt idx="174">
                  <c:v>-47.799000000000049</c:v>
                </c:pt>
                <c:pt idx="175">
                  <c:v>-47.460000000000051</c:v>
                </c:pt>
                <c:pt idx="176">
                  <c:v>-47.121000000000052</c:v>
                </c:pt>
                <c:pt idx="177">
                  <c:v>-46.782000000000046</c:v>
                </c:pt>
                <c:pt idx="178">
                  <c:v>-46.443000000000048</c:v>
                </c:pt>
                <c:pt idx="179">
                  <c:v>-46.104000000000049</c:v>
                </c:pt>
                <c:pt idx="180">
                  <c:v>-45.765000000000043</c:v>
                </c:pt>
                <c:pt idx="181">
                  <c:v>-45.426000000000045</c:v>
                </c:pt>
                <c:pt idx="182">
                  <c:v>-45.087000000000046</c:v>
                </c:pt>
                <c:pt idx="183">
                  <c:v>-44.748000000000047</c:v>
                </c:pt>
                <c:pt idx="184">
                  <c:v>-44.409000000000049</c:v>
                </c:pt>
                <c:pt idx="185">
                  <c:v>-44.070000000000043</c:v>
                </c:pt>
                <c:pt idx="186">
                  <c:v>-43.731000000000044</c:v>
                </c:pt>
                <c:pt idx="187">
                  <c:v>-43.392000000000046</c:v>
                </c:pt>
                <c:pt idx="188">
                  <c:v>-43.05300000000004</c:v>
                </c:pt>
                <c:pt idx="189">
                  <c:v>-42.714000000000041</c:v>
                </c:pt>
                <c:pt idx="190">
                  <c:v>-42.375000000000043</c:v>
                </c:pt>
                <c:pt idx="191">
                  <c:v>-42.036000000000044</c:v>
                </c:pt>
                <c:pt idx="192">
                  <c:v>-41.697000000000045</c:v>
                </c:pt>
                <c:pt idx="193">
                  <c:v>-41.35800000000004</c:v>
                </c:pt>
                <c:pt idx="194">
                  <c:v>-41.019000000000041</c:v>
                </c:pt>
                <c:pt idx="195">
                  <c:v>-40.680000000000042</c:v>
                </c:pt>
                <c:pt idx="196">
                  <c:v>-40.341000000000037</c:v>
                </c:pt>
                <c:pt idx="197">
                  <c:v>-40.002000000000038</c:v>
                </c:pt>
                <c:pt idx="198">
                  <c:v>-39.663000000000039</c:v>
                </c:pt>
                <c:pt idx="199">
                  <c:v>-39.324000000000041</c:v>
                </c:pt>
                <c:pt idx="200">
                  <c:v>-38.985000000000042</c:v>
                </c:pt>
                <c:pt idx="201">
                  <c:v>-38.646000000000036</c:v>
                </c:pt>
                <c:pt idx="202">
                  <c:v>-38.307000000000038</c:v>
                </c:pt>
                <c:pt idx="203">
                  <c:v>-37.968000000000039</c:v>
                </c:pt>
                <c:pt idx="204">
                  <c:v>-37.629000000000033</c:v>
                </c:pt>
                <c:pt idx="205">
                  <c:v>-37.290000000000035</c:v>
                </c:pt>
                <c:pt idx="206">
                  <c:v>-36.951000000000036</c:v>
                </c:pt>
                <c:pt idx="207">
                  <c:v>-36.612000000000037</c:v>
                </c:pt>
                <c:pt idx="208">
                  <c:v>-36.273000000000039</c:v>
                </c:pt>
                <c:pt idx="209">
                  <c:v>-35.934000000000033</c:v>
                </c:pt>
                <c:pt idx="210">
                  <c:v>-35.595000000000034</c:v>
                </c:pt>
                <c:pt idx="211">
                  <c:v>-35.256000000000036</c:v>
                </c:pt>
                <c:pt idx="212">
                  <c:v>-34.91700000000003</c:v>
                </c:pt>
                <c:pt idx="213">
                  <c:v>-34.578000000000031</c:v>
                </c:pt>
                <c:pt idx="214">
                  <c:v>-34.239000000000033</c:v>
                </c:pt>
                <c:pt idx="215">
                  <c:v>-33.900000000000034</c:v>
                </c:pt>
                <c:pt idx="216">
                  <c:v>-33.561000000000035</c:v>
                </c:pt>
                <c:pt idx="217">
                  <c:v>-33.22200000000003</c:v>
                </c:pt>
                <c:pt idx="218">
                  <c:v>-32.883000000000031</c:v>
                </c:pt>
                <c:pt idx="219">
                  <c:v>-32.544000000000032</c:v>
                </c:pt>
                <c:pt idx="220">
                  <c:v>-32.205000000000027</c:v>
                </c:pt>
                <c:pt idx="221">
                  <c:v>-31.866000000000028</c:v>
                </c:pt>
                <c:pt idx="222">
                  <c:v>-31.527000000000029</c:v>
                </c:pt>
                <c:pt idx="223">
                  <c:v>-31.188000000000031</c:v>
                </c:pt>
                <c:pt idx="224">
                  <c:v>-30.849000000000029</c:v>
                </c:pt>
                <c:pt idx="225">
                  <c:v>-30.510000000000026</c:v>
                </c:pt>
                <c:pt idx="226">
                  <c:v>-30.171000000000028</c:v>
                </c:pt>
                <c:pt idx="227">
                  <c:v>-29.832000000000029</c:v>
                </c:pt>
                <c:pt idx="228">
                  <c:v>-29.493000000000027</c:v>
                </c:pt>
                <c:pt idx="229">
                  <c:v>-29.154000000000025</c:v>
                </c:pt>
                <c:pt idx="230">
                  <c:v>-28.815000000000026</c:v>
                </c:pt>
                <c:pt idx="231">
                  <c:v>-28.476000000000028</c:v>
                </c:pt>
                <c:pt idx="232">
                  <c:v>-28.137000000000025</c:v>
                </c:pt>
                <c:pt idx="233">
                  <c:v>-27.798000000000023</c:v>
                </c:pt>
                <c:pt idx="234">
                  <c:v>-27.459000000000024</c:v>
                </c:pt>
                <c:pt idx="235">
                  <c:v>-27.120000000000026</c:v>
                </c:pt>
                <c:pt idx="236">
                  <c:v>-26.781000000000024</c:v>
                </c:pt>
                <c:pt idx="237">
                  <c:v>-26.442000000000021</c:v>
                </c:pt>
                <c:pt idx="238">
                  <c:v>-26.103000000000023</c:v>
                </c:pt>
                <c:pt idx="239">
                  <c:v>-25.764000000000024</c:v>
                </c:pt>
                <c:pt idx="240">
                  <c:v>-25.425000000000022</c:v>
                </c:pt>
                <c:pt idx="241">
                  <c:v>-25.08600000000002</c:v>
                </c:pt>
                <c:pt idx="242">
                  <c:v>-24.747000000000021</c:v>
                </c:pt>
                <c:pt idx="243">
                  <c:v>-24.408000000000023</c:v>
                </c:pt>
                <c:pt idx="244">
                  <c:v>-24.06900000000002</c:v>
                </c:pt>
                <c:pt idx="245">
                  <c:v>-23.730000000000018</c:v>
                </c:pt>
                <c:pt idx="246">
                  <c:v>-23.39100000000002</c:v>
                </c:pt>
                <c:pt idx="247">
                  <c:v>-23.052000000000021</c:v>
                </c:pt>
                <c:pt idx="248">
                  <c:v>-22.713000000000019</c:v>
                </c:pt>
                <c:pt idx="249">
                  <c:v>-22.374000000000017</c:v>
                </c:pt>
                <c:pt idx="250">
                  <c:v>-22.035000000000018</c:v>
                </c:pt>
                <c:pt idx="251">
                  <c:v>-21.696000000000019</c:v>
                </c:pt>
                <c:pt idx="252">
                  <c:v>-21.357000000000017</c:v>
                </c:pt>
                <c:pt idx="253">
                  <c:v>-21.018000000000015</c:v>
                </c:pt>
                <c:pt idx="254">
                  <c:v>-20.679000000000016</c:v>
                </c:pt>
                <c:pt idx="255">
                  <c:v>-20.340000000000018</c:v>
                </c:pt>
                <c:pt idx="256">
                  <c:v>-20.001000000000015</c:v>
                </c:pt>
                <c:pt idx="257">
                  <c:v>-19.662000000000013</c:v>
                </c:pt>
                <c:pt idx="258">
                  <c:v>-19.323000000000015</c:v>
                </c:pt>
                <c:pt idx="259">
                  <c:v>-18.984000000000016</c:v>
                </c:pt>
                <c:pt idx="260">
                  <c:v>-18.645000000000014</c:v>
                </c:pt>
                <c:pt idx="261">
                  <c:v>-18.306000000000012</c:v>
                </c:pt>
                <c:pt idx="262">
                  <c:v>-17.967000000000013</c:v>
                </c:pt>
                <c:pt idx="263">
                  <c:v>-17.628000000000014</c:v>
                </c:pt>
                <c:pt idx="264">
                  <c:v>-17.289000000000012</c:v>
                </c:pt>
                <c:pt idx="265">
                  <c:v>-16.95000000000001</c:v>
                </c:pt>
                <c:pt idx="266">
                  <c:v>-16.611000000000011</c:v>
                </c:pt>
                <c:pt idx="267">
                  <c:v>-16.272000000000013</c:v>
                </c:pt>
                <c:pt idx="268">
                  <c:v>-15.93300000000001</c:v>
                </c:pt>
                <c:pt idx="269">
                  <c:v>-15.59400000000001</c:v>
                </c:pt>
                <c:pt idx="270">
                  <c:v>-15.25500000000001</c:v>
                </c:pt>
                <c:pt idx="271">
                  <c:v>-14.916000000000009</c:v>
                </c:pt>
                <c:pt idx="272">
                  <c:v>-14.577000000000009</c:v>
                </c:pt>
                <c:pt idx="273">
                  <c:v>-14.238000000000008</c:v>
                </c:pt>
                <c:pt idx="274">
                  <c:v>-13.899000000000008</c:v>
                </c:pt>
                <c:pt idx="275">
                  <c:v>-13.560000000000008</c:v>
                </c:pt>
                <c:pt idx="276">
                  <c:v>-13.221000000000007</c:v>
                </c:pt>
                <c:pt idx="277">
                  <c:v>-12.882000000000007</c:v>
                </c:pt>
                <c:pt idx="278">
                  <c:v>-12.543000000000006</c:v>
                </c:pt>
                <c:pt idx="279">
                  <c:v>-12.204000000000006</c:v>
                </c:pt>
                <c:pt idx="280">
                  <c:v>-11.865000000000006</c:v>
                </c:pt>
                <c:pt idx="281">
                  <c:v>-11.526000000000005</c:v>
                </c:pt>
                <c:pt idx="282">
                  <c:v>-11.187000000000005</c:v>
                </c:pt>
                <c:pt idx="283">
                  <c:v>-10.848000000000004</c:v>
                </c:pt>
                <c:pt idx="284">
                  <c:v>-10.509000000000004</c:v>
                </c:pt>
                <c:pt idx="285">
                  <c:v>-10.170000000000003</c:v>
                </c:pt>
                <c:pt idx="286">
                  <c:v>-9.8310000000000048</c:v>
                </c:pt>
                <c:pt idx="287">
                  <c:v>-9.4920000000000044</c:v>
                </c:pt>
                <c:pt idx="288">
                  <c:v>-9.153000000000004</c:v>
                </c:pt>
                <c:pt idx="289">
                  <c:v>-8.8140000000000036</c:v>
                </c:pt>
                <c:pt idx="290">
                  <c:v>-8.4750000000000032</c:v>
                </c:pt>
                <c:pt idx="291">
                  <c:v>-8.1360000000000028</c:v>
                </c:pt>
                <c:pt idx="292">
                  <c:v>-7.7970000000000015</c:v>
                </c:pt>
                <c:pt idx="293">
                  <c:v>-7.4580000000000011</c:v>
                </c:pt>
                <c:pt idx="294">
                  <c:v>-7.1190000000000007</c:v>
                </c:pt>
                <c:pt idx="295">
                  <c:v>-6.78</c:v>
                </c:pt>
                <c:pt idx="296">
                  <c:v>-6.4409999999999998</c:v>
                </c:pt>
                <c:pt idx="297">
                  <c:v>-6.1019999999999994</c:v>
                </c:pt>
                <c:pt idx="298">
                  <c:v>-5.762999999999999</c:v>
                </c:pt>
                <c:pt idx="299">
                  <c:v>-5.4239999999999986</c:v>
                </c:pt>
                <c:pt idx="300">
                  <c:v>-5.0849999999999982</c:v>
                </c:pt>
                <c:pt idx="301">
                  <c:v>-4.7459999999999987</c:v>
                </c:pt>
                <c:pt idx="302">
                  <c:v>-4.4069999999999983</c:v>
                </c:pt>
                <c:pt idx="303">
                  <c:v>-4.0679999999999987</c:v>
                </c:pt>
                <c:pt idx="304">
                  <c:v>-3.7289999999999992</c:v>
                </c:pt>
                <c:pt idx="305">
                  <c:v>-3.3899999999999992</c:v>
                </c:pt>
                <c:pt idx="306">
                  <c:v>-3.0509999999999993</c:v>
                </c:pt>
                <c:pt idx="307">
                  <c:v>-2.7119999999999993</c:v>
                </c:pt>
                <c:pt idx="308">
                  <c:v>-2.3729999999999993</c:v>
                </c:pt>
                <c:pt idx="309">
                  <c:v>-2.0339999999999998</c:v>
                </c:pt>
                <c:pt idx="310">
                  <c:v>-1.6949999999999998</c:v>
                </c:pt>
                <c:pt idx="311">
                  <c:v>-1.3559999999999999</c:v>
                </c:pt>
                <c:pt idx="312">
                  <c:v>-1.0169999999999999</c:v>
                </c:pt>
                <c:pt idx="313">
                  <c:v>-0.67799999999999994</c:v>
                </c:pt>
                <c:pt idx="314">
                  <c:v>-0.33899999999999997</c:v>
                </c:pt>
                <c:pt idx="315">
                  <c:v>0</c:v>
                </c:pt>
                <c:pt idx="316">
                  <c:v>0.33899999999999997</c:v>
                </c:pt>
                <c:pt idx="317">
                  <c:v>0.67799999999999994</c:v>
                </c:pt>
                <c:pt idx="318">
                  <c:v>1.0169999999999999</c:v>
                </c:pt>
                <c:pt idx="319">
                  <c:v>1.3559999999999999</c:v>
                </c:pt>
                <c:pt idx="320">
                  <c:v>1.6949999999999998</c:v>
                </c:pt>
                <c:pt idx="321">
                  <c:v>2.0339999999999998</c:v>
                </c:pt>
                <c:pt idx="322">
                  <c:v>2.3729999999999993</c:v>
                </c:pt>
                <c:pt idx="323">
                  <c:v>2.7119999999999993</c:v>
                </c:pt>
                <c:pt idx="324">
                  <c:v>3.0509999999999993</c:v>
                </c:pt>
                <c:pt idx="325">
                  <c:v>3.3899999999999992</c:v>
                </c:pt>
                <c:pt idx="326">
                  <c:v>3.7289999999999992</c:v>
                </c:pt>
                <c:pt idx="327">
                  <c:v>4.0679999999999987</c:v>
                </c:pt>
                <c:pt idx="328">
                  <c:v>4.4069999999999983</c:v>
                </c:pt>
                <c:pt idx="329">
                  <c:v>4.7459999999999987</c:v>
                </c:pt>
                <c:pt idx="330">
                  <c:v>5.0849999999999982</c:v>
                </c:pt>
                <c:pt idx="331">
                  <c:v>5.4239999999999986</c:v>
                </c:pt>
                <c:pt idx="332">
                  <c:v>5.762999999999999</c:v>
                </c:pt>
                <c:pt idx="333">
                  <c:v>6.1019999999999994</c:v>
                </c:pt>
                <c:pt idx="334">
                  <c:v>6.4409999999999998</c:v>
                </c:pt>
                <c:pt idx="335">
                  <c:v>6.78</c:v>
                </c:pt>
                <c:pt idx="336">
                  <c:v>7.1190000000000007</c:v>
                </c:pt>
                <c:pt idx="337">
                  <c:v>7.4580000000000011</c:v>
                </c:pt>
                <c:pt idx="338">
                  <c:v>7.7970000000000015</c:v>
                </c:pt>
                <c:pt idx="339">
                  <c:v>8.1360000000000028</c:v>
                </c:pt>
                <c:pt idx="340">
                  <c:v>8.4750000000000032</c:v>
                </c:pt>
                <c:pt idx="341">
                  <c:v>8.8140000000000036</c:v>
                </c:pt>
                <c:pt idx="342">
                  <c:v>9.153000000000004</c:v>
                </c:pt>
                <c:pt idx="343">
                  <c:v>9.4920000000000044</c:v>
                </c:pt>
                <c:pt idx="344">
                  <c:v>9.8310000000000048</c:v>
                </c:pt>
                <c:pt idx="345">
                  <c:v>10.170000000000003</c:v>
                </c:pt>
                <c:pt idx="346">
                  <c:v>10.509000000000004</c:v>
                </c:pt>
                <c:pt idx="347">
                  <c:v>10.848000000000004</c:v>
                </c:pt>
                <c:pt idx="348">
                  <c:v>11.187000000000005</c:v>
                </c:pt>
                <c:pt idx="349">
                  <c:v>11.526000000000005</c:v>
                </c:pt>
                <c:pt idx="350">
                  <c:v>11.865000000000006</c:v>
                </c:pt>
                <c:pt idx="351">
                  <c:v>12.204000000000006</c:v>
                </c:pt>
                <c:pt idx="352">
                  <c:v>12.543000000000006</c:v>
                </c:pt>
                <c:pt idx="353">
                  <c:v>12.882000000000007</c:v>
                </c:pt>
                <c:pt idx="354">
                  <c:v>13.221000000000007</c:v>
                </c:pt>
                <c:pt idx="355">
                  <c:v>13.560000000000008</c:v>
                </c:pt>
                <c:pt idx="356">
                  <c:v>13.899000000000008</c:v>
                </c:pt>
                <c:pt idx="357">
                  <c:v>14.238000000000008</c:v>
                </c:pt>
                <c:pt idx="358">
                  <c:v>14.577000000000009</c:v>
                </c:pt>
                <c:pt idx="359">
                  <c:v>14.916000000000009</c:v>
                </c:pt>
                <c:pt idx="360">
                  <c:v>15.25500000000001</c:v>
                </c:pt>
                <c:pt idx="361">
                  <c:v>15.59400000000001</c:v>
                </c:pt>
                <c:pt idx="362">
                  <c:v>15.93300000000001</c:v>
                </c:pt>
                <c:pt idx="363">
                  <c:v>16.272000000000013</c:v>
                </c:pt>
                <c:pt idx="364">
                  <c:v>16.611000000000011</c:v>
                </c:pt>
                <c:pt idx="365">
                  <c:v>16.95000000000001</c:v>
                </c:pt>
                <c:pt idx="366">
                  <c:v>17.289000000000012</c:v>
                </c:pt>
                <c:pt idx="367">
                  <c:v>17.628000000000014</c:v>
                </c:pt>
                <c:pt idx="368">
                  <c:v>17.967000000000013</c:v>
                </c:pt>
                <c:pt idx="369">
                  <c:v>18.306000000000012</c:v>
                </c:pt>
                <c:pt idx="370">
                  <c:v>18.645000000000014</c:v>
                </c:pt>
                <c:pt idx="371">
                  <c:v>18.984000000000016</c:v>
                </c:pt>
                <c:pt idx="372">
                  <c:v>19.323000000000015</c:v>
                </c:pt>
                <c:pt idx="373">
                  <c:v>19.662000000000013</c:v>
                </c:pt>
                <c:pt idx="374">
                  <c:v>20.001000000000015</c:v>
                </c:pt>
                <c:pt idx="375">
                  <c:v>20.340000000000018</c:v>
                </c:pt>
                <c:pt idx="376">
                  <c:v>20.679000000000016</c:v>
                </c:pt>
                <c:pt idx="377">
                  <c:v>21.018000000000015</c:v>
                </c:pt>
                <c:pt idx="378">
                  <c:v>21.357000000000017</c:v>
                </c:pt>
                <c:pt idx="379">
                  <c:v>21.696000000000019</c:v>
                </c:pt>
                <c:pt idx="380">
                  <c:v>22.035000000000018</c:v>
                </c:pt>
                <c:pt idx="381">
                  <c:v>22.374000000000017</c:v>
                </c:pt>
                <c:pt idx="382">
                  <c:v>22.713000000000019</c:v>
                </c:pt>
                <c:pt idx="383">
                  <c:v>23.052000000000021</c:v>
                </c:pt>
                <c:pt idx="384">
                  <c:v>23.39100000000002</c:v>
                </c:pt>
                <c:pt idx="385">
                  <c:v>23.730000000000018</c:v>
                </c:pt>
                <c:pt idx="386">
                  <c:v>24.06900000000002</c:v>
                </c:pt>
                <c:pt idx="387">
                  <c:v>24.408000000000023</c:v>
                </c:pt>
                <c:pt idx="388">
                  <c:v>24.747000000000021</c:v>
                </c:pt>
                <c:pt idx="389">
                  <c:v>25.08600000000002</c:v>
                </c:pt>
                <c:pt idx="390">
                  <c:v>25.425000000000022</c:v>
                </c:pt>
                <c:pt idx="391">
                  <c:v>25.764000000000024</c:v>
                </c:pt>
                <c:pt idx="392">
                  <c:v>26.103000000000023</c:v>
                </c:pt>
                <c:pt idx="393">
                  <c:v>26.442000000000021</c:v>
                </c:pt>
                <c:pt idx="394">
                  <c:v>26.781000000000024</c:v>
                </c:pt>
                <c:pt idx="395">
                  <c:v>27.120000000000026</c:v>
                </c:pt>
                <c:pt idx="396">
                  <c:v>27.459000000000024</c:v>
                </c:pt>
                <c:pt idx="397">
                  <c:v>27.798000000000023</c:v>
                </c:pt>
                <c:pt idx="398">
                  <c:v>28.137000000000025</c:v>
                </c:pt>
                <c:pt idx="399">
                  <c:v>28.476000000000028</c:v>
                </c:pt>
                <c:pt idx="400">
                  <c:v>28.815000000000026</c:v>
                </c:pt>
                <c:pt idx="401">
                  <c:v>29.154000000000025</c:v>
                </c:pt>
                <c:pt idx="402">
                  <c:v>29.493000000000027</c:v>
                </c:pt>
                <c:pt idx="403">
                  <c:v>29.832000000000029</c:v>
                </c:pt>
                <c:pt idx="404">
                  <c:v>30.171000000000028</c:v>
                </c:pt>
                <c:pt idx="405">
                  <c:v>30.510000000000026</c:v>
                </c:pt>
                <c:pt idx="406">
                  <c:v>30.849000000000029</c:v>
                </c:pt>
                <c:pt idx="407">
                  <c:v>31.188000000000031</c:v>
                </c:pt>
                <c:pt idx="408">
                  <c:v>31.527000000000029</c:v>
                </c:pt>
                <c:pt idx="409">
                  <c:v>31.866000000000028</c:v>
                </c:pt>
                <c:pt idx="410">
                  <c:v>32.205000000000027</c:v>
                </c:pt>
                <c:pt idx="411">
                  <c:v>32.544000000000032</c:v>
                </c:pt>
                <c:pt idx="412">
                  <c:v>32.883000000000031</c:v>
                </c:pt>
                <c:pt idx="413">
                  <c:v>33.22200000000003</c:v>
                </c:pt>
                <c:pt idx="414">
                  <c:v>33.561000000000035</c:v>
                </c:pt>
                <c:pt idx="415">
                  <c:v>33.900000000000034</c:v>
                </c:pt>
                <c:pt idx="416">
                  <c:v>34.239000000000033</c:v>
                </c:pt>
                <c:pt idx="417">
                  <c:v>34.578000000000031</c:v>
                </c:pt>
                <c:pt idx="418">
                  <c:v>34.91700000000003</c:v>
                </c:pt>
                <c:pt idx="419">
                  <c:v>35.256000000000036</c:v>
                </c:pt>
                <c:pt idx="420">
                  <c:v>35.595000000000034</c:v>
                </c:pt>
                <c:pt idx="421">
                  <c:v>35.934000000000033</c:v>
                </c:pt>
                <c:pt idx="422">
                  <c:v>36.273000000000039</c:v>
                </c:pt>
                <c:pt idx="423">
                  <c:v>36.612000000000037</c:v>
                </c:pt>
                <c:pt idx="424">
                  <c:v>36.951000000000036</c:v>
                </c:pt>
                <c:pt idx="425">
                  <c:v>37.290000000000035</c:v>
                </c:pt>
                <c:pt idx="426">
                  <c:v>37.629000000000033</c:v>
                </c:pt>
                <c:pt idx="427">
                  <c:v>37.968000000000039</c:v>
                </c:pt>
                <c:pt idx="428">
                  <c:v>38.307000000000038</c:v>
                </c:pt>
                <c:pt idx="429">
                  <c:v>38.646000000000036</c:v>
                </c:pt>
                <c:pt idx="430">
                  <c:v>38.985000000000042</c:v>
                </c:pt>
                <c:pt idx="431">
                  <c:v>39.324000000000041</c:v>
                </c:pt>
                <c:pt idx="432">
                  <c:v>39.663000000000039</c:v>
                </c:pt>
                <c:pt idx="433">
                  <c:v>40.002000000000038</c:v>
                </c:pt>
                <c:pt idx="434">
                  <c:v>40.341000000000037</c:v>
                </c:pt>
                <c:pt idx="435">
                  <c:v>40.680000000000042</c:v>
                </c:pt>
                <c:pt idx="436">
                  <c:v>41.019000000000041</c:v>
                </c:pt>
                <c:pt idx="437">
                  <c:v>41.35800000000004</c:v>
                </c:pt>
                <c:pt idx="438">
                  <c:v>41.697000000000045</c:v>
                </c:pt>
                <c:pt idx="439">
                  <c:v>42.036000000000044</c:v>
                </c:pt>
                <c:pt idx="440">
                  <c:v>42.375000000000043</c:v>
                </c:pt>
                <c:pt idx="441">
                  <c:v>42.714000000000041</c:v>
                </c:pt>
                <c:pt idx="442">
                  <c:v>43.05300000000004</c:v>
                </c:pt>
                <c:pt idx="443">
                  <c:v>43.392000000000046</c:v>
                </c:pt>
                <c:pt idx="444">
                  <c:v>43.731000000000044</c:v>
                </c:pt>
                <c:pt idx="445">
                  <c:v>44.070000000000043</c:v>
                </c:pt>
                <c:pt idx="446">
                  <c:v>44.409000000000049</c:v>
                </c:pt>
                <c:pt idx="447">
                  <c:v>44.748000000000047</c:v>
                </c:pt>
                <c:pt idx="448">
                  <c:v>45.087000000000046</c:v>
                </c:pt>
                <c:pt idx="449">
                  <c:v>45.426000000000045</c:v>
                </c:pt>
                <c:pt idx="450">
                  <c:v>45.765000000000043</c:v>
                </c:pt>
                <c:pt idx="451">
                  <c:v>46.104000000000049</c:v>
                </c:pt>
                <c:pt idx="452">
                  <c:v>46.443000000000048</c:v>
                </c:pt>
                <c:pt idx="453">
                  <c:v>46.782000000000046</c:v>
                </c:pt>
                <c:pt idx="454">
                  <c:v>47.121000000000052</c:v>
                </c:pt>
                <c:pt idx="455">
                  <c:v>47.460000000000051</c:v>
                </c:pt>
                <c:pt idx="456">
                  <c:v>47.799000000000049</c:v>
                </c:pt>
                <c:pt idx="457">
                  <c:v>48.138000000000048</c:v>
                </c:pt>
                <c:pt idx="458">
                  <c:v>48.477000000000046</c:v>
                </c:pt>
                <c:pt idx="459">
                  <c:v>48.816000000000052</c:v>
                </c:pt>
                <c:pt idx="460">
                  <c:v>49.155000000000051</c:v>
                </c:pt>
                <c:pt idx="461">
                  <c:v>49.49400000000005</c:v>
                </c:pt>
                <c:pt idx="462">
                  <c:v>49.833000000000055</c:v>
                </c:pt>
                <c:pt idx="463">
                  <c:v>50.172000000000054</c:v>
                </c:pt>
                <c:pt idx="464">
                  <c:v>50.511000000000053</c:v>
                </c:pt>
                <c:pt idx="465">
                  <c:v>50.850000000000051</c:v>
                </c:pt>
                <c:pt idx="466">
                  <c:v>51.18900000000005</c:v>
                </c:pt>
                <c:pt idx="467">
                  <c:v>51.528000000000056</c:v>
                </c:pt>
                <c:pt idx="468">
                  <c:v>51.867000000000054</c:v>
                </c:pt>
                <c:pt idx="469">
                  <c:v>52.206000000000053</c:v>
                </c:pt>
                <c:pt idx="470">
                  <c:v>52.545000000000059</c:v>
                </c:pt>
                <c:pt idx="471">
                  <c:v>52.884000000000057</c:v>
                </c:pt>
                <c:pt idx="472">
                  <c:v>53.223000000000056</c:v>
                </c:pt>
                <c:pt idx="473">
                  <c:v>53.562000000000054</c:v>
                </c:pt>
                <c:pt idx="474">
                  <c:v>53.901000000000053</c:v>
                </c:pt>
                <c:pt idx="475">
                  <c:v>54.240000000000059</c:v>
                </c:pt>
                <c:pt idx="476">
                  <c:v>54.579000000000057</c:v>
                </c:pt>
                <c:pt idx="477">
                  <c:v>54.918000000000056</c:v>
                </c:pt>
                <c:pt idx="478">
                  <c:v>55.257000000000062</c:v>
                </c:pt>
                <c:pt idx="479">
                  <c:v>55.59600000000006</c:v>
                </c:pt>
                <c:pt idx="480">
                  <c:v>55.935000000000059</c:v>
                </c:pt>
                <c:pt idx="481">
                  <c:v>56.274000000000058</c:v>
                </c:pt>
                <c:pt idx="482">
                  <c:v>56.613000000000056</c:v>
                </c:pt>
                <c:pt idx="483">
                  <c:v>56.952000000000062</c:v>
                </c:pt>
                <c:pt idx="484">
                  <c:v>57.291000000000061</c:v>
                </c:pt>
                <c:pt idx="485">
                  <c:v>57.630000000000059</c:v>
                </c:pt>
                <c:pt idx="486">
                  <c:v>57.969000000000065</c:v>
                </c:pt>
                <c:pt idx="487">
                  <c:v>58.308000000000064</c:v>
                </c:pt>
                <c:pt idx="488">
                  <c:v>58.647000000000062</c:v>
                </c:pt>
                <c:pt idx="489">
                  <c:v>58.986000000000061</c:v>
                </c:pt>
                <c:pt idx="490">
                  <c:v>59.32500000000006</c:v>
                </c:pt>
                <c:pt idx="491">
                  <c:v>59.664000000000065</c:v>
                </c:pt>
                <c:pt idx="492">
                  <c:v>60.003000000000064</c:v>
                </c:pt>
                <c:pt idx="493">
                  <c:v>60.342000000000063</c:v>
                </c:pt>
                <c:pt idx="494">
                  <c:v>60.681000000000068</c:v>
                </c:pt>
                <c:pt idx="495">
                  <c:v>61.020000000000067</c:v>
                </c:pt>
                <c:pt idx="496">
                  <c:v>61.359000000000066</c:v>
                </c:pt>
                <c:pt idx="497">
                  <c:v>61.698000000000064</c:v>
                </c:pt>
                <c:pt idx="498">
                  <c:v>62.037000000000063</c:v>
                </c:pt>
                <c:pt idx="499">
                  <c:v>62.376000000000069</c:v>
                </c:pt>
                <c:pt idx="500">
                  <c:v>62.715000000000067</c:v>
                </c:pt>
                <c:pt idx="501">
                  <c:v>63.054000000000066</c:v>
                </c:pt>
                <c:pt idx="502">
                  <c:v>63.393000000000072</c:v>
                </c:pt>
                <c:pt idx="503">
                  <c:v>63.73200000000007</c:v>
                </c:pt>
                <c:pt idx="504">
                  <c:v>64.071000000000069</c:v>
                </c:pt>
                <c:pt idx="505">
                  <c:v>64.410000000000068</c:v>
                </c:pt>
                <c:pt idx="506">
                  <c:v>64.749000000000066</c:v>
                </c:pt>
                <c:pt idx="507">
                  <c:v>65.088000000000065</c:v>
                </c:pt>
                <c:pt idx="508">
                  <c:v>65.427000000000078</c:v>
                </c:pt>
                <c:pt idx="509">
                  <c:v>65.766000000000076</c:v>
                </c:pt>
                <c:pt idx="510">
                  <c:v>66.105000000000075</c:v>
                </c:pt>
                <c:pt idx="511">
                  <c:v>66.444000000000074</c:v>
                </c:pt>
                <c:pt idx="512">
                  <c:v>66.783000000000072</c:v>
                </c:pt>
                <c:pt idx="513">
                  <c:v>67.122000000000071</c:v>
                </c:pt>
                <c:pt idx="514">
                  <c:v>67.46100000000007</c:v>
                </c:pt>
                <c:pt idx="515">
                  <c:v>67.800000000000068</c:v>
                </c:pt>
                <c:pt idx="516">
                  <c:v>68.139000000000067</c:v>
                </c:pt>
                <c:pt idx="517">
                  <c:v>68.47800000000008</c:v>
                </c:pt>
                <c:pt idx="518">
                  <c:v>68.817000000000078</c:v>
                </c:pt>
                <c:pt idx="519">
                  <c:v>69.156000000000077</c:v>
                </c:pt>
                <c:pt idx="520">
                  <c:v>69.495000000000076</c:v>
                </c:pt>
                <c:pt idx="521">
                  <c:v>69.834000000000074</c:v>
                </c:pt>
                <c:pt idx="522">
                  <c:v>70.173000000000073</c:v>
                </c:pt>
                <c:pt idx="523">
                  <c:v>70.512000000000072</c:v>
                </c:pt>
                <c:pt idx="524">
                  <c:v>70.851000000000084</c:v>
                </c:pt>
                <c:pt idx="525">
                  <c:v>71.190000000000083</c:v>
                </c:pt>
                <c:pt idx="526">
                  <c:v>71.529000000000082</c:v>
                </c:pt>
                <c:pt idx="527">
                  <c:v>71.86800000000008</c:v>
                </c:pt>
                <c:pt idx="528">
                  <c:v>72.207000000000079</c:v>
                </c:pt>
                <c:pt idx="529">
                  <c:v>72.546000000000078</c:v>
                </c:pt>
                <c:pt idx="530">
                  <c:v>72.885000000000076</c:v>
                </c:pt>
                <c:pt idx="531">
                  <c:v>73.224000000000075</c:v>
                </c:pt>
                <c:pt idx="532">
                  <c:v>73.563000000000073</c:v>
                </c:pt>
                <c:pt idx="533">
                  <c:v>73.902000000000086</c:v>
                </c:pt>
                <c:pt idx="534">
                  <c:v>74.241000000000085</c:v>
                </c:pt>
                <c:pt idx="535">
                  <c:v>74.580000000000084</c:v>
                </c:pt>
                <c:pt idx="536">
                  <c:v>74.919000000000082</c:v>
                </c:pt>
                <c:pt idx="537">
                  <c:v>75.258000000000081</c:v>
                </c:pt>
                <c:pt idx="538">
                  <c:v>75.597000000000079</c:v>
                </c:pt>
                <c:pt idx="539">
                  <c:v>75.936000000000078</c:v>
                </c:pt>
                <c:pt idx="540">
                  <c:v>76.275000000000091</c:v>
                </c:pt>
                <c:pt idx="541">
                  <c:v>76.61400000000009</c:v>
                </c:pt>
                <c:pt idx="542">
                  <c:v>76.953000000000088</c:v>
                </c:pt>
                <c:pt idx="543">
                  <c:v>77.292000000000087</c:v>
                </c:pt>
                <c:pt idx="544">
                  <c:v>77.631000000000085</c:v>
                </c:pt>
                <c:pt idx="545">
                  <c:v>77.970000000000084</c:v>
                </c:pt>
                <c:pt idx="546">
                  <c:v>78.309000000000083</c:v>
                </c:pt>
                <c:pt idx="547">
                  <c:v>78.648000000000081</c:v>
                </c:pt>
                <c:pt idx="548">
                  <c:v>78.98700000000008</c:v>
                </c:pt>
                <c:pt idx="549">
                  <c:v>79.326000000000093</c:v>
                </c:pt>
                <c:pt idx="550">
                  <c:v>79.665000000000092</c:v>
                </c:pt>
                <c:pt idx="551">
                  <c:v>80.004000000000076</c:v>
                </c:pt>
                <c:pt idx="552">
                  <c:v>80.343000000000075</c:v>
                </c:pt>
                <c:pt idx="553">
                  <c:v>80.682000000000059</c:v>
                </c:pt>
                <c:pt idx="554">
                  <c:v>81.021000000000058</c:v>
                </c:pt>
                <c:pt idx="555">
                  <c:v>81.360000000000042</c:v>
                </c:pt>
                <c:pt idx="556">
                  <c:v>81.699000000000041</c:v>
                </c:pt>
                <c:pt idx="557">
                  <c:v>82.038000000000025</c:v>
                </c:pt>
                <c:pt idx="558">
                  <c:v>82.377000000000024</c:v>
                </c:pt>
                <c:pt idx="559">
                  <c:v>82.716000000000008</c:v>
                </c:pt>
                <c:pt idx="560">
                  <c:v>83.055000000000007</c:v>
                </c:pt>
                <c:pt idx="561">
                  <c:v>83.393999999999991</c:v>
                </c:pt>
                <c:pt idx="562">
                  <c:v>83.73299999999999</c:v>
                </c:pt>
                <c:pt idx="563">
                  <c:v>84.071999999999974</c:v>
                </c:pt>
                <c:pt idx="564">
                  <c:v>84.410999999999973</c:v>
                </c:pt>
                <c:pt idx="565">
                  <c:v>84.749999999999957</c:v>
                </c:pt>
                <c:pt idx="566">
                  <c:v>85.088999999999956</c:v>
                </c:pt>
                <c:pt idx="567">
                  <c:v>85.42799999999994</c:v>
                </c:pt>
                <c:pt idx="568">
                  <c:v>85.766999999999939</c:v>
                </c:pt>
                <c:pt idx="569">
                  <c:v>86.105999999999923</c:v>
                </c:pt>
                <c:pt idx="570">
                  <c:v>86.444999999999922</c:v>
                </c:pt>
                <c:pt idx="571">
                  <c:v>86.783999999999907</c:v>
                </c:pt>
                <c:pt idx="572">
                  <c:v>87.122999999999905</c:v>
                </c:pt>
                <c:pt idx="573">
                  <c:v>87.46199999999989</c:v>
                </c:pt>
                <c:pt idx="574">
                  <c:v>87.800999999999888</c:v>
                </c:pt>
                <c:pt idx="575">
                  <c:v>88.139999999999873</c:v>
                </c:pt>
                <c:pt idx="576">
                  <c:v>88.478999999999871</c:v>
                </c:pt>
                <c:pt idx="577">
                  <c:v>88.817999999999856</c:v>
                </c:pt>
                <c:pt idx="578">
                  <c:v>89.156999999999854</c:v>
                </c:pt>
                <c:pt idx="579">
                  <c:v>89.495999999999839</c:v>
                </c:pt>
                <c:pt idx="580">
                  <c:v>89.834999999999837</c:v>
                </c:pt>
                <c:pt idx="581">
                  <c:v>90.173999999999822</c:v>
                </c:pt>
                <c:pt idx="582">
                  <c:v>90.51299999999982</c:v>
                </c:pt>
                <c:pt idx="583">
                  <c:v>90.851999999999805</c:v>
                </c:pt>
                <c:pt idx="584">
                  <c:v>91.190999999999804</c:v>
                </c:pt>
                <c:pt idx="585">
                  <c:v>91.529999999999788</c:v>
                </c:pt>
                <c:pt idx="586">
                  <c:v>91.868999999999787</c:v>
                </c:pt>
                <c:pt idx="587">
                  <c:v>92.207999999999771</c:v>
                </c:pt>
                <c:pt idx="588">
                  <c:v>92.54699999999977</c:v>
                </c:pt>
                <c:pt idx="589">
                  <c:v>92.885999999999754</c:v>
                </c:pt>
                <c:pt idx="590">
                  <c:v>93.224999999999753</c:v>
                </c:pt>
                <c:pt idx="591">
                  <c:v>93.563999999999737</c:v>
                </c:pt>
                <c:pt idx="592">
                  <c:v>93.902999999999736</c:v>
                </c:pt>
                <c:pt idx="593">
                  <c:v>94.24199999999972</c:v>
                </c:pt>
                <c:pt idx="594">
                  <c:v>94.580999999999719</c:v>
                </c:pt>
                <c:pt idx="595">
                  <c:v>94.919999999999703</c:v>
                </c:pt>
                <c:pt idx="596">
                  <c:v>95.258999999999702</c:v>
                </c:pt>
                <c:pt idx="597">
                  <c:v>95.597999999999686</c:v>
                </c:pt>
                <c:pt idx="598">
                  <c:v>95.936999999999685</c:v>
                </c:pt>
                <c:pt idx="599">
                  <c:v>96.275999999999669</c:v>
                </c:pt>
                <c:pt idx="600">
                  <c:v>96.614999999999668</c:v>
                </c:pt>
                <c:pt idx="601">
                  <c:v>96.953999999999652</c:v>
                </c:pt>
                <c:pt idx="602">
                  <c:v>97.292999999999651</c:v>
                </c:pt>
                <c:pt idx="603">
                  <c:v>97.631999999999636</c:v>
                </c:pt>
                <c:pt idx="604">
                  <c:v>97.970999999999634</c:v>
                </c:pt>
                <c:pt idx="605">
                  <c:v>98.309999999999619</c:v>
                </c:pt>
                <c:pt idx="606">
                  <c:v>98.648999999999617</c:v>
                </c:pt>
                <c:pt idx="607">
                  <c:v>98.987999999999602</c:v>
                </c:pt>
                <c:pt idx="608">
                  <c:v>99.3269999999996</c:v>
                </c:pt>
                <c:pt idx="609">
                  <c:v>99.665999999999585</c:v>
                </c:pt>
                <c:pt idx="610">
                  <c:v>100.00499999999958</c:v>
                </c:pt>
                <c:pt idx="611">
                  <c:v>100.34399999999957</c:v>
                </c:pt>
                <c:pt idx="612">
                  <c:v>100.68299999999957</c:v>
                </c:pt>
                <c:pt idx="613">
                  <c:v>101.02199999999955</c:v>
                </c:pt>
                <c:pt idx="614">
                  <c:v>101.36099999999955</c:v>
                </c:pt>
                <c:pt idx="615">
                  <c:v>101.69999999999953</c:v>
                </c:pt>
                <c:pt idx="616">
                  <c:v>102.03899999999953</c:v>
                </c:pt>
                <c:pt idx="617">
                  <c:v>102.37799999999952</c:v>
                </c:pt>
                <c:pt idx="618">
                  <c:v>102.71699999999952</c:v>
                </c:pt>
                <c:pt idx="619">
                  <c:v>103.0559999999995</c:v>
                </c:pt>
                <c:pt idx="620">
                  <c:v>103.3949999999995</c:v>
                </c:pt>
                <c:pt idx="621">
                  <c:v>103.73399999999948</c:v>
                </c:pt>
                <c:pt idx="622">
                  <c:v>104.07299999999948</c:v>
                </c:pt>
                <c:pt idx="623">
                  <c:v>104.41199999999947</c:v>
                </c:pt>
                <c:pt idx="624">
                  <c:v>104.75099999999946</c:v>
                </c:pt>
                <c:pt idx="625">
                  <c:v>105.08999999999945</c:v>
                </c:pt>
              </c:numCache>
            </c:numRef>
          </c:xVal>
          <c:yVal>
            <c:numRef>
              <c:f>'20x20 LR'!$AA$3:$AA$628</c:f>
              <c:numCache>
                <c:formatCode>General</c:formatCode>
                <c:ptCount val="626"/>
                <c:pt idx="0">
                  <c:v>11.922426300550567</c:v>
                </c:pt>
                <c:pt idx="1">
                  <c:v>12.229388546411805</c:v>
                </c:pt>
                <c:pt idx="2">
                  <c:v>12.695692391517833</c:v>
                </c:pt>
                <c:pt idx="3">
                  <c:v>12.894948586199687</c:v>
                </c:pt>
                <c:pt idx="4">
                  <c:v>13.411620849357247</c:v>
                </c:pt>
                <c:pt idx="5">
                  <c:v>13.810766803727898</c:v>
                </c:pt>
                <c:pt idx="6">
                  <c:v>14.387310960041056</c:v>
                </c:pt>
                <c:pt idx="7">
                  <c:v>15.148222533373037</c:v>
                </c:pt>
                <c:pt idx="8">
                  <c:v>15.978509474964678</c:v>
                </c:pt>
                <c:pt idx="9">
                  <c:v>17.15567325785462</c:v>
                </c:pt>
                <c:pt idx="10">
                  <c:v>18.685099184601835</c:v>
                </c:pt>
                <c:pt idx="11">
                  <c:v>20.687798171531387</c:v>
                </c:pt>
                <c:pt idx="12">
                  <c:v>22.965464371471835</c:v>
                </c:pt>
                <c:pt idx="13">
                  <c:v>26.098443330777954</c:v>
                </c:pt>
                <c:pt idx="14">
                  <c:v>30.245443083687601</c:v>
                </c:pt>
                <c:pt idx="15">
                  <c:v>35.34595817203823</c:v>
                </c:pt>
                <c:pt idx="16">
                  <c:v>40.700849610674304</c:v>
                </c:pt>
                <c:pt idx="17">
                  <c:v>45.843179989482827</c:v>
                </c:pt>
                <c:pt idx="18">
                  <c:v>52.746821087577686</c:v>
                </c:pt>
                <c:pt idx="19">
                  <c:v>54.287967966953246</c:v>
                </c:pt>
                <c:pt idx="20">
                  <c:v>55.805039376065182</c:v>
                </c:pt>
                <c:pt idx="21">
                  <c:v>57.955992574618129</c:v>
                </c:pt>
                <c:pt idx="22">
                  <c:v>59.313405601981785</c:v>
                </c:pt>
                <c:pt idx="23">
                  <c:v>60.003674677040244</c:v>
                </c:pt>
                <c:pt idx="24">
                  <c:v>60.507042075052119</c:v>
                </c:pt>
                <c:pt idx="25">
                  <c:v>61.243561395616993</c:v>
                </c:pt>
                <c:pt idx="26">
                  <c:v>61.567629896665544</c:v>
                </c:pt>
                <c:pt idx="27">
                  <c:v>62.690307088958861</c:v>
                </c:pt>
                <c:pt idx="28">
                  <c:v>63.202227614564386</c:v>
                </c:pt>
                <c:pt idx="29">
                  <c:v>63.553222628407781</c:v>
                </c:pt>
                <c:pt idx="30">
                  <c:v>63.96218884038597</c:v>
                </c:pt>
                <c:pt idx="31">
                  <c:v>64.646122265375027</c:v>
                </c:pt>
                <c:pt idx="32">
                  <c:v>65.192572083858664</c:v>
                </c:pt>
                <c:pt idx="33">
                  <c:v>64.618562187573261</c:v>
                </c:pt>
                <c:pt idx="34">
                  <c:v>65.213479729087595</c:v>
                </c:pt>
                <c:pt idx="35">
                  <c:v>65.485912682070733</c:v>
                </c:pt>
                <c:pt idx="36">
                  <c:v>65.988012950068736</c:v>
                </c:pt>
                <c:pt idx="37">
                  <c:v>66.659275074919051</c:v>
                </c:pt>
                <c:pt idx="38">
                  <c:v>67.08027902202906</c:v>
                </c:pt>
                <c:pt idx="39">
                  <c:v>67.277317739186628</c:v>
                </c:pt>
                <c:pt idx="40">
                  <c:v>67.680581866102358</c:v>
                </c:pt>
                <c:pt idx="41">
                  <c:v>68.256809239912059</c:v>
                </c:pt>
                <c:pt idx="42">
                  <c:v>68.450680132034961</c:v>
                </c:pt>
                <c:pt idx="43">
                  <c:v>68.897343461925914</c:v>
                </c:pt>
                <c:pt idx="44">
                  <c:v>68.964818135164748</c:v>
                </c:pt>
                <c:pt idx="45">
                  <c:v>69.416866767614692</c:v>
                </c:pt>
                <c:pt idx="46">
                  <c:v>68.955948225067615</c:v>
                </c:pt>
                <c:pt idx="47">
                  <c:v>69.019938290768323</c:v>
                </c:pt>
                <c:pt idx="48">
                  <c:v>69.057635408681108</c:v>
                </c:pt>
                <c:pt idx="49">
                  <c:v>69.3712500871152</c:v>
                </c:pt>
                <c:pt idx="50">
                  <c:v>69.97028580117464</c:v>
                </c:pt>
                <c:pt idx="51">
                  <c:v>70.000380139004164</c:v>
                </c:pt>
                <c:pt idx="52">
                  <c:v>70.108719755190492</c:v>
                </c:pt>
                <c:pt idx="53">
                  <c:v>70.166057388318336</c:v>
                </c:pt>
                <c:pt idx="54">
                  <c:v>70.125509227874318</c:v>
                </c:pt>
                <c:pt idx="55">
                  <c:v>69.999746573997214</c:v>
                </c:pt>
                <c:pt idx="56">
                  <c:v>70.586110987917905</c:v>
                </c:pt>
                <c:pt idx="57">
                  <c:v>70.531624397321295</c:v>
                </c:pt>
                <c:pt idx="58">
                  <c:v>70.407445655961524</c:v>
                </c:pt>
                <c:pt idx="59">
                  <c:v>70.831934210609674</c:v>
                </c:pt>
                <c:pt idx="60">
                  <c:v>71.500345292928785</c:v>
                </c:pt>
                <c:pt idx="61">
                  <c:v>71.679960972395591</c:v>
                </c:pt>
                <c:pt idx="62">
                  <c:v>72.111735524623512</c:v>
                </c:pt>
                <c:pt idx="63">
                  <c:v>72.010998688520445</c:v>
                </c:pt>
                <c:pt idx="64">
                  <c:v>72.392088040193357</c:v>
                </c:pt>
                <c:pt idx="65">
                  <c:v>72.908126738343981</c:v>
                </c:pt>
                <c:pt idx="66">
                  <c:v>72.933469338621478</c:v>
                </c:pt>
                <c:pt idx="67">
                  <c:v>72.659769255624482</c:v>
                </c:pt>
                <c:pt idx="68">
                  <c:v>72.395255865228052</c:v>
                </c:pt>
                <c:pt idx="69">
                  <c:v>72.226094008375739</c:v>
                </c:pt>
                <c:pt idx="70">
                  <c:v>72.595462407420314</c:v>
                </c:pt>
                <c:pt idx="71">
                  <c:v>72.721541843800878</c:v>
                </c:pt>
                <c:pt idx="72">
                  <c:v>72.775394869390581</c:v>
                </c:pt>
                <c:pt idx="73">
                  <c:v>72.916046300930688</c:v>
                </c:pt>
                <c:pt idx="74">
                  <c:v>72.958495156395514</c:v>
                </c:pt>
                <c:pt idx="75">
                  <c:v>72.919847690972333</c:v>
                </c:pt>
                <c:pt idx="76">
                  <c:v>73.047194257366783</c:v>
                </c:pt>
                <c:pt idx="77">
                  <c:v>73.409593441335048</c:v>
                </c:pt>
                <c:pt idx="78">
                  <c:v>73.597445465892037</c:v>
                </c:pt>
                <c:pt idx="79">
                  <c:v>73.997224985269611</c:v>
                </c:pt>
                <c:pt idx="80">
                  <c:v>74.427098842476752</c:v>
                </c:pt>
                <c:pt idx="81">
                  <c:v>75.230459271273531</c:v>
                </c:pt>
                <c:pt idx="82">
                  <c:v>75.322959762286402</c:v>
                </c:pt>
                <c:pt idx="83">
                  <c:v>75.074285497063414</c:v>
                </c:pt>
                <c:pt idx="84">
                  <c:v>75.515880306898879</c:v>
                </c:pt>
                <c:pt idx="85">
                  <c:v>75.865291408224948</c:v>
                </c:pt>
                <c:pt idx="86">
                  <c:v>75.936884254008888</c:v>
                </c:pt>
                <c:pt idx="87">
                  <c:v>76.083237770611461</c:v>
                </c:pt>
                <c:pt idx="88">
                  <c:v>76.300550567991039</c:v>
                </c:pt>
                <c:pt idx="89">
                  <c:v>76.522615102922643</c:v>
                </c:pt>
                <c:pt idx="90">
                  <c:v>76.268555535140678</c:v>
                </c:pt>
                <c:pt idx="91">
                  <c:v>76.628420459081198</c:v>
                </c:pt>
                <c:pt idx="92">
                  <c:v>76.835912998853246</c:v>
                </c:pt>
                <c:pt idx="93">
                  <c:v>76.993987468084157</c:v>
                </c:pt>
                <c:pt idx="94">
                  <c:v>77.010460158264536</c:v>
                </c:pt>
                <c:pt idx="95">
                  <c:v>77.177721320096055</c:v>
                </c:pt>
                <c:pt idx="96">
                  <c:v>77.004758073202083</c:v>
                </c:pt>
                <c:pt idx="97">
                  <c:v>76.818173178658995</c:v>
                </c:pt>
                <c:pt idx="98">
                  <c:v>76.907505844637186</c:v>
                </c:pt>
                <c:pt idx="99">
                  <c:v>77.383629947350755</c:v>
                </c:pt>
                <c:pt idx="100">
                  <c:v>77.641807687677797</c:v>
                </c:pt>
                <c:pt idx="101">
                  <c:v>78.103359795231796</c:v>
                </c:pt>
                <c:pt idx="102">
                  <c:v>78.373892053194112</c:v>
                </c:pt>
                <c:pt idx="103">
                  <c:v>78.775572267592523</c:v>
                </c:pt>
                <c:pt idx="104">
                  <c:v>79.262466975424019</c:v>
                </c:pt>
                <c:pt idx="105">
                  <c:v>79.689806572603388</c:v>
                </c:pt>
                <c:pt idx="106">
                  <c:v>79.556757921146499</c:v>
                </c:pt>
                <c:pt idx="107">
                  <c:v>80.063293144193054</c:v>
                </c:pt>
                <c:pt idx="108">
                  <c:v>79.464574212637089</c:v>
                </c:pt>
                <c:pt idx="109">
                  <c:v>79.752529508290209</c:v>
                </c:pt>
                <c:pt idx="110">
                  <c:v>80.019893941217831</c:v>
                </c:pt>
                <c:pt idx="111">
                  <c:v>80.318303059485416</c:v>
                </c:pt>
                <c:pt idx="112">
                  <c:v>80.516292124153395</c:v>
                </c:pt>
                <c:pt idx="113">
                  <c:v>80.401300075394232</c:v>
                </c:pt>
                <c:pt idx="114">
                  <c:v>80.501403346490378</c:v>
                </c:pt>
                <c:pt idx="115">
                  <c:v>80.679118330936333</c:v>
                </c:pt>
                <c:pt idx="116">
                  <c:v>80.796961422226715</c:v>
                </c:pt>
                <c:pt idx="117">
                  <c:v>81.347529413255444</c:v>
                </c:pt>
                <c:pt idx="118">
                  <c:v>81.47234171962215</c:v>
                </c:pt>
                <c:pt idx="119">
                  <c:v>81.660510526682586</c:v>
                </c:pt>
                <c:pt idx="120">
                  <c:v>81.773285097917466</c:v>
                </c:pt>
                <c:pt idx="121">
                  <c:v>81.681101389408056</c:v>
                </c:pt>
                <c:pt idx="122">
                  <c:v>81.474875979649894</c:v>
                </c:pt>
                <c:pt idx="123">
                  <c:v>81.275303002464568</c:v>
                </c:pt>
                <c:pt idx="124">
                  <c:v>81.592085505933326</c:v>
                </c:pt>
                <c:pt idx="125">
                  <c:v>81.729885894942242</c:v>
                </c:pt>
                <c:pt idx="126">
                  <c:v>81.466639634559698</c:v>
                </c:pt>
                <c:pt idx="127">
                  <c:v>81.613626716169207</c:v>
                </c:pt>
                <c:pt idx="128">
                  <c:v>82.090701166393174</c:v>
                </c:pt>
                <c:pt idx="129">
                  <c:v>82.049836223445709</c:v>
                </c:pt>
                <c:pt idx="130">
                  <c:v>81.997250327869892</c:v>
                </c:pt>
                <c:pt idx="131">
                  <c:v>82.469573040541803</c:v>
                </c:pt>
                <c:pt idx="132">
                  <c:v>82.758478683705334</c:v>
                </c:pt>
                <c:pt idx="133">
                  <c:v>83.345793445136437</c:v>
                </c:pt>
                <c:pt idx="134">
                  <c:v>83.941027769154246</c:v>
                </c:pt>
                <c:pt idx="135">
                  <c:v>84.239436887421832</c:v>
                </c:pt>
                <c:pt idx="136">
                  <c:v>84.274282962803397</c:v>
                </c:pt>
                <c:pt idx="137">
                  <c:v>84.245138972484284</c:v>
                </c:pt>
                <c:pt idx="138">
                  <c:v>84.119693101110641</c:v>
                </c:pt>
                <c:pt idx="139">
                  <c:v>84.149470656436705</c:v>
                </c:pt>
                <c:pt idx="140">
                  <c:v>84.567623561015466</c:v>
                </c:pt>
                <c:pt idx="141">
                  <c:v>85.053884703840026</c:v>
                </c:pt>
                <c:pt idx="142">
                  <c:v>85.103936339388113</c:v>
                </c:pt>
                <c:pt idx="143">
                  <c:v>85.351026692093754</c:v>
                </c:pt>
                <c:pt idx="144">
                  <c:v>85.80307532454367</c:v>
                </c:pt>
                <c:pt idx="145">
                  <c:v>86.059035587346429</c:v>
                </c:pt>
                <c:pt idx="146">
                  <c:v>86.463250061772584</c:v>
                </c:pt>
                <c:pt idx="147">
                  <c:v>86.271913429677454</c:v>
                </c:pt>
                <c:pt idx="148">
                  <c:v>86.186065371237405</c:v>
                </c:pt>
                <c:pt idx="149">
                  <c:v>85.924719805875682</c:v>
                </c:pt>
                <c:pt idx="150">
                  <c:v>86.005499344260215</c:v>
                </c:pt>
                <c:pt idx="151">
                  <c:v>86.204755538942067</c:v>
                </c:pt>
                <c:pt idx="152">
                  <c:v>86.389439738464375</c:v>
                </c:pt>
                <c:pt idx="153">
                  <c:v>86.662506256454449</c:v>
                </c:pt>
                <c:pt idx="154">
                  <c:v>86.972319544846897</c:v>
                </c:pt>
                <c:pt idx="155">
                  <c:v>86.777498305213598</c:v>
                </c:pt>
                <c:pt idx="156">
                  <c:v>87.049931258196736</c:v>
                </c:pt>
                <c:pt idx="157">
                  <c:v>86.903894524097637</c:v>
                </c:pt>
                <c:pt idx="158">
                  <c:v>86.953312594638774</c:v>
                </c:pt>
                <c:pt idx="159">
                  <c:v>86.626076268555536</c:v>
                </c:pt>
                <c:pt idx="160">
                  <c:v>86.831034548299826</c:v>
                </c:pt>
                <c:pt idx="161">
                  <c:v>86.862712798646697</c:v>
                </c:pt>
                <c:pt idx="162">
                  <c:v>87.150034529292881</c:v>
                </c:pt>
                <c:pt idx="163">
                  <c:v>87.315394996103578</c:v>
                </c:pt>
                <c:pt idx="164">
                  <c:v>87.557733611257177</c:v>
                </c:pt>
                <c:pt idx="165">
                  <c:v>87.891622369913264</c:v>
                </c:pt>
                <c:pt idx="166">
                  <c:v>88.200168528291854</c:v>
                </c:pt>
                <c:pt idx="167">
                  <c:v>88.925283678731859</c:v>
                </c:pt>
                <c:pt idx="168">
                  <c:v>89.208487236832937</c:v>
                </c:pt>
                <c:pt idx="169">
                  <c:v>89.389370046313616</c:v>
                </c:pt>
                <c:pt idx="170">
                  <c:v>89.405842736493966</c:v>
                </c:pt>
                <c:pt idx="171">
                  <c:v>89.315242940501903</c:v>
                </c:pt>
                <c:pt idx="172">
                  <c:v>89.512598440162961</c:v>
                </c:pt>
                <c:pt idx="173">
                  <c:v>89.583874503443425</c:v>
                </c:pt>
                <c:pt idx="174">
                  <c:v>89.783447480628737</c:v>
                </c:pt>
                <c:pt idx="175">
                  <c:v>89.867394844047951</c:v>
                </c:pt>
                <c:pt idx="176">
                  <c:v>90.677724487921068</c:v>
                </c:pt>
                <c:pt idx="177">
                  <c:v>90.404024404924073</c:v>
                </c:pt>
                <c:pt idx="178">
                  <c:v>90.267174363425568</c:v>
                </c:pt>
                <c:pt idx="179">
                  <c:v>90.198432560172833</c:v>
                </c:pt>
                <c:pt idx="180">
                  <c:v>90.074570601316552</c:v>
                </c:pt>
                <c:pt idx="181">
                  <c:v>90.226309420478074</c:v>
                </c:pt>
                <c:pt idx="182">
                  <c:v>90.015649055671346</c:v>
                </c:pt>
                <c:pt idx="183">
                  <c:v>90.239614285623787</c:v>
                </c:pt>
                <c:pt idx="184">
                  <c:v>90.596311384529614</c:v>
                </c:pt>
                <c:pt idx="185">
                  <c:v>90.492723505895313</c:v>
                </c:pt>
                <c:pt idx="186">
                  <c:v>90.468014470624752</c:v>
                </c:pt>
                <c:pt idx="187">
                  <c:v>90.642244847532567</c:v>
                </c:pt>
                <c:pt idx="188">
                  <c:v>90.98056856123722</c:v>
                </c:pt>
                <c:pt idx="189">
                  <c:v>91.247932994164856</c:v>
                </c:pt>
                <c:pt idx="190">
                  <c:v>91.539372897356145</c:v>
                </c:pt>
                <c:pt idx="191">
                  <c:v>91.591642010428473</c:v>
                </c:pt>
                <c:pt idx="192">
                  <c:v>91.814973675373949</c:v>
                </c:pt>
                <c:pt idx="193">
                  <c:v>91.738945874541471</c:v>
                </c:pt>
                <c:pt idx="194">
                  <c:v>91.905256688862551</c:v>
                </c:pt>
                <c:pt idx="195">
                  <c:v>92.355404626291687</c:v>
                </c:pt>
                <c:pt idx="196">
                  <c:v>92.628471144281761</c:v>
                </c:pt>
                <c:pt idx="197">
                  <c:v>93.145460189942781</c:v>
                </c:pt>
                <c:pt idx="198">
                  <c:v>92.915159309920995</c:v>
                </c:pt>
                <c:pt idx="199">
                  <c:v>92.877778974511671</c:v>
                </c:pt>
                <c:pt idx="200">
                  <c:v>92.444737292269878</c:v>
                </c:pt>
                <c:pt idx="201">
                  <c:v>92.159316256644516</c:v>
                </c:pt>
                <c:pt idx="202">
                  <c:v>92.009794915007248</c:v>
                </c:pt>
                <c:pt idx="203">
                  <c:v>91.823843585471081</c:v>
                </c:pt>
                <c:pt idx="204">
                  <c:v>92.167552601734698</c:v>
                </c:pt>
                <c:pt idx="205">
                  <c:v>92.869225846918013</c:v>
                </c:pt>
                <c:pt idx="206">
                  <c:v>93.023182143603862</c:v>
                </c:pt>
                <c:pt idx="207">
                  <c:v>93.377344982481929</c:v>
                </c:pt>
                <c:pt idx="208">
                  <c:v>93.677971578273784</c:v>
                </c:pt>
                <c:pt idx="209">
                  <c:v>93.543339014299562</c:v>
                </c:pt>
                <c:pt idx="210">
                  <c:v>93.412191057863481</c:v>
                </c:pt>
                <c:pt idx="211">
                  <c:v>93.156230795060736</c:v>
                </c:pt>
                <c:pt idx="212">
                  <c:v>93.669101668176651</c:v>
                </c:pt>
                <c:pt idx="213">
                  <c:v>93.95610661631936</c:v>
                </c:pt>
                <c:pt idx="214">
                  <c:v>94.414807681342154</c:v>
                </c:pt>
                <c:pt idx="215">
                  <c:v>94.803816595601802</c:v>
                </c:pt>
                <c:pt idx="216">
                  <c:v>95.191241597344089</c:v>
                </c:pt>
                <c:pt idx="217">
                  <c:v>95.429145257449136</c:v>
                </c:pt>
                <c:pt idx="218">
                  <c:v>95.498520625708807</c:v>
                </c:pt>
                <c:pt idx="219">
                  <c:v>95.297680518509608</c:v>
                </c:pt>
                <c:pt idx="220">
                  <c:v>94.633070826232128</c:v>
                </c:pt>
                <c:pt idx="221">
                  <c:v>94.232974524351064</c:v>
                </c:pt>
                <c:pt idx="222">
                  <c:v>93.825592224890215</c:v>
                </c:pt>
                <c:pt idx="223">
                  <c:v>93.918092715903114</c:v>
                </c:pt>
                <c:pt idx="224">
                  <c:v>93.758434334154856</c:v>
                </c:pt>
                <c:pt idx="225">
                  <c:v>93.842381697574069</c:v>
                </c:pt>
                <c:pt idx="226">
                  <c:v>94.590305188263841</c:v>
                </c:pt>
                <c:pt idx="227">
                  <c:v>95.373391536838639</c:v>
                </c:pt>
                <c:pt idx="228">
                  <c:v>96.02406279896347</c:v>
                </c:pt>
                <c:pt idx="229">
                  <c:v>96.009807586307389</c:v>
                </c:pt>
                <c:pt idx="230">
                  <c:v>96.067145219435233</c:v>
                </c:pt>
                <c:pt idx="231">
                  <c:v>96.283507669304399</c:v>
                </c:pt>
                <c:pt idx="232">
                  <c:v>96.154893972896076</c:v>
                </c:pt>
                <c:pt idx="233">
                  <c:v>95.89798336258292</c:v>
                </c:pt>
                <c:pt idx="234">
                  <c:v>95.933779785474883</c:v>
                </c:pt>
                <c:pt idx="235">
                  <c:v>95.89861692758987</c:v>
                </c:pt>
                <c:pt idx="236">
                  <c:v>96.096605992257849</c:v>
                </c:pt>
                <c:pt idx="237">
                  <c:v>96.739674474299449</c:v>
                </c:pt>
                <c:pt idx="238">
                  <c:v>97.56932785088415</c:v>
                </c:pt>
                <c:pt idx="239">
                  <c:v>97.51452447778405</c:v>
                </c:pt>
                <c:pt idx="240">
                  <c:v>97.17144902652737</c:v>
                </c:pt>
                <c:pt idx="241">
                  <c:v>97.153075641326183</c:v>
                </c:pt>
                <c:pt idx="242">
                  <c:v>96.945266319050674</c:v>
                </c:pt>
                <c:pt idx="243">
                  <c:v>97.416321901708713</c:v>
                </c:pt>
                <c:pt idx="244">
                  <c:v>97.573129240925766</c:v>
                </c:pt>
                <c:pt idx="245">
                  <c:v>97.601956448741419</c:v>
                </c:pt>
                <c:pt idx="246">
                  <c:v>97.920956429734474</c:v>
                </c:pt>
                <c:pt idx="247">
                  <c:v>98.163611827391563</c:v>
                </c:pt>
                <c:pt idx="248">
                  <c:v>98.030879958438121</c:v>
                </c:pt>
                <c:pt idx="249">
                  <c:v>98.582081514473785</c:v>
                </c:pt>
                <c:pt idx="250">
                  <c:v>99.197589918713604</c:v>
                </c:pt>
                <c:pt idx="251">
                  <c:v>99.330321787667032</c:v>
                </c:pt>
                <c:pt idx="252">
                  <c:v>99.165911668366732</c:v>
                </c:pt>
                <c:pt idx="253">
                  <c:v>98.582715079480735</c:v>
                </c:pt>
                <c:pt idx="254">
                  <c:v>98.825053694634335</c:v>
                </c:pt>
                <c:pt idx="255">
                  <c:v>98.911218535577845</c:v>
                </c:pt>
                <c:pt idx="256">
                  <c:v>98.511122233696781</c:v>
                </c:pt>
                <c:pt idx="257">
                  <c:v>98.55135361163731</c:v>
                </c:pt>
                <c:pt idx="258">
                  <c:v>98.877006025203229</c:v>
                </c:pt>
                <c:pt idx="259">
                  <c:v>98.966655473684867</c:v>
                </c:pt>
                <c:pt idx="260">
                  <c:v>99.090517432541162</c:v>
                </c:pt>
                <c:pt idx="261">
                  <c:v>99.610991085740352</c:v>
                </c:pt>
                <c:pt idx="262">
                  <c:v>99.839074488237884</c:v>
                </c:pt>
                <c:pt idx="263">
                  <c:v>100.26863156294152</c:v>
                </c:pt>
                <c:pt idx="264">
                  <c:v>100.30284407331614</c:v>
                </c:pt>
                <c:pt idx="265">
                  <c:v>100.04593346300297</c:v>
                </c:pt>
                <c:pt idx="266">
                  <c:v>99.46210330911002</c:v>
                </c:pt>
                <c:pt idx="267">
                  <c:v>99.802961282842432</c:v>
                </c:pt>
                <c:pt idx="268">
                  <c:v>99.532429024880116</c:v>
                </c:pt>
                <c:pt idx="269">
                  <c:v>99.812147975443011</c:v>
                </c:pt>
                <c:pt idx="270">
                  <c:v>99.868218478556997</c:v>
                </c:pt>
                <c:pt idx="271">
                  <c:v>100.27116582296927</c:v>
                </c:pt>
                <c:pt idx="272">
                  <c:v>99.865367436025764</c:v>
                </c:pt>
                <c:pt idx="273">
                  <c:v>99.530845112362741</c:v>
                </c:pt>
                <c:pt idx="274">
                  <c:v>99.426940451224993</c:v>
                </c:pt>
                <c:pt idx="275">
                  <c:v>99.463370439123906</c:v>
                </c:pt>
                <c:pt idx="276">
                  <c:v>99.138668373068413</c:v>
                </c:pt>
                <c:pt idx="277">
                  <c:v>99.532112242376641</c:v>
                </c:pt>
                <c:pt idx="278">
                  <c:v>100.50273383300494</c:v>
                </c:pt>
                <c:pt idx="279">
                  <c:v>100.68868516254111</c:v>
                </c:pt>
                <c:pt idx="280">
                  <c:v>101.29088870163523</c:v>
                </c:pt>
                <c:pt idx="281">
                  <c:v>101.95328091638842</c:v>
                </c:pt>
                <c:pt idx="282">
                  <c:v>102.39804355125857</c:v>
                </c:pt>
                <c:pt idx="283">
                  <c:v>101.97577247413471</c:v>
                </c:pt>
                <c:pt idx="284">
                  <c:v>102.09108130539732</c:v>
                </c:pt>
                <c:pt idx="285">
                  <c:v>102.07619252773429</c:v>
                </c:pt>
                <c:pt idx="286">
                  <c:v>102.87416765397212</c:v>
                </c:pt>
                <c:pt idx="287">
                  <c:v>102.65495416157175</c:v>
                </c:pt>
                <c:pt idx="288">
                  <c:v>102.51968803259058</c:v>
                </c:pt>
                <c:pt idx="289">
                  <c:v>102.80796011074716</c:v>
                </c:pt>
                <c:pt idx="290">
                  <c:v>102.49909716986511</c:v>
                </c:pt>
                <c:pt idx="291">
                  <c:v>102.271964114878</c:v>
                </c:pt>
                <c:pt idx="292">
                  <c:v>101.84589164771252</c:v>
                </c:pt>
                <c:pt idx="293">
                  <c:v>101.62667815531212</c:v>
                </c:pt>
                <c:pt idx="294">
                  <c:v>100.72163054290186</c:v>
                </c:pt>
                <c:pt idx="295">
                  <c:v>100.54644981848362</c:v>
                </c:pt>
                <c:pt idx="296">
                  <c:v>100.33959084371853</c:v>
                </c:pt>
                <c:pt idx="297">
                  <c:v>99.851745788376618</c:v>
                </c:pt>
                <c:pt idx="298">
                  <c:v>99.880572996192271</c:v>
                </c:pt>
                <c:pt idx="299">
                  <c:v>99.896728903869175</c:v>
                </c:pt>
                <c:pt idx="300">
                  <c:v>100.35447962138156</c:v>
                </c:pt>
                <c:pt idx="301">
                  <c:v>99.991446872406343</c:v>
                </c:pt>
                <c:pt idx="302">
                  <c:v>99.163060625835513</c:v>
                </c:pt>
                <c:pt idx="303">
                  <c:v>99.178266186001991</c:v>
                </c:pt>
                <c:pt idx="304">
                  <c:v>99.074361524864258</c:v>
                </c:pt>
                <c:pt idx="305">
                  <c:v>99.413002021072373</c:v>
                </c:pt>
                <c:pt idx="306">
                  <c:v>100.08046275588104</c:v>
                </c:pt>
                <c:pt idx="307">
                  <c:v>100.58414693639641</c:v>
                </c:pt>
                <c:pt idx="308">
                  <c:v>100.96586985307627</c:v>
                </c:pt>
                <c:pt idx="309">
                  <c:v>100.53694634337957</c:v>
                </c:pt>
                <c:pt idx="310">
                  <c:v>100.34846075381564</c:v>
                </c:pt>
                <c:pt idx="311">
                  <c:v>100.10548857365511</c:v>
                </c:pt>
                <c:pt idx="312">
                  <c:v>99.719647484430141</c:v>
                </c:pt>
                <c:pt idx="313">
                  <c:v>99.751325734777012</c:v>
                </c:pt>
                <c:pt idx="314">
                  <c:v>99.775717987544112</c:v>
                </c:pt>
                <c:pt idx="315">
                  <c:v>100</c:v>
                </c:pt>
                <c:pt idx="316">
                  <c:v>100.66682716980173</c:v>
                </c:pt>
                <c:pt idx="317">
                  <c:v>100.69090264006539</c:v>
                </c:pt>
                <c:pt idx="318">
                  <c:v>100.42670603217243</c:v>
                </c:pt>
                <c:pt idx="319">
                  <c:v>100.76407939836668</c:v>
                </c:pt>
                <c:pt idx="320">
                  <c:v>100.37443691910006</c:v>
                </c:pt>
                <c:pt idx="321">
                  <c:v>100.23695331259464</c:v>
                </c:pt>
                <c:pt idx="322">
                  <c:v>100.82205059650147</c:v>
                </c:pt>
                <c:pt idx="323">
                  <c:v>100.58984902145885</c:v>
                </c:pt>
                <c:pt idx="324">
                  <c:v>100.61012310168084</c:v>
                </c:pt>
                <c:pt idx="325">
                  <c:v>101.12806249485229</c:v>
                </c:pt>
                <c:pt idx="326">
                  <c:v>100.35574675139543</c:v>
                </c:pt>
                <c:pt idx="327">
                  <c:v>100.54898407851138</c:v>
                </c:pt>
                <c:pt idx="328">
                  <c:v>99.902114206428152</c:v>
                </c:pt>
                <c:pt idx="329">
                  <c:v>99.972123139694745</c:v>
                </c:pt>
                <c:pt idx="330">
                  <c:v>99.378472728194282</c:v>
                </c:pt>
                <c:pt idx="331">
                  <c:v>99.351862997902913</c:v>
                </c:pt>
                <c:pt idx="332">
                  <c:v>99.370553165607561</c:v>
                </c:pt>
                <c:pt idx="333">
                  <c:v>99.766531294943505</c:v>
                </c:pt>
                <c:pt idx="334">
                  <c:v>99.815949365484641</c:v>
                </c:pt>
                <c:pt idx="335">
                  <c:v>99.584381355448969</c:v>
                </c:pt>
                <c:pt idx="336">
                  <c:v>99.570759707799823</c:v>
                </c:pt>
                <c:pt idx="337">
                  <c:v>99.67814897647574</c:v>
                </c:pt>
                <c:pt idx="338">
                  <c:v>99.961035752073329</c:v>
                </c:pt>
                <c:pt idx="339">
                  <c:v>99.941395236858284</c:v>
                </c:pt>
                <c:pt idx="340">
                  <c:v>100.23727009509808</c:v>
                </c:pt>
                <c:pt idx="341">
                  <c:v>100.34022440872545</c:v>
                </c:pt>
                <c:pt idx="342">
                  <c:v>100.491963227887</c:v>
                </c:pt>
                <c:pt idx="343">
                  <c:v>100.03357894536768</c:v>
                </c:pt>
                <c:pt idx="344">
                  <c:v>100.08648162344696</c:v>
                </c:pt>
                <c:pt idx="345">
                  <c:v>99.575511445351822</c:v>
                </c:pt>
                <c:pt idx="346">
                  <c:v>99.489346604408354</c:v>
                </c:pt>
                <c:pt idx="347">
                  <c:v>99.673397238923698</c:v>
                </c:pt>
                <c:pt idx="348">
                  <c:v>100.45806750001584</c:v>
                </c:pt>
                <c:pt idx="349">
                  <c:v>99.929674284229947</c:v>
                </c:pt>
                <c:pt idx="350">
                  <c:v>99.635700121010899</c:v>
                </c:pt>
                <c:pt idx="351">
                  <c:v>100.00031678250348</c:v>
                </c:pt>
                <c:pt idx="352">
                  <c:v>99.827670318113007</c:v>
                </c:pt>
                <c:pt idx="353">
                  <c:v>98.809848134467842</c:v>
                </c:pt>
                <c:pt idx="354">
                  <c:v>98.526644576366763</c:v>
                </c:pt>
                <c:pt idx="355">
                  <c:v>98.373321844687879</c:v>
                </c:pt>
                <c:pt idx="356">
                  <c:v>99.530845112362741</c:v>
                </c:pt>
                <c:pt idx="357">
                  <c:v>99.706342619284456</c:v>
                </c:pt>
                <c:pt idx="358">
                  <c:v>99.123146030398431</c:v>
                </c:pt>
                <c:pt idx="359">
                  <c:v>98.972991123754255</c:v>
                </c:pt>
                <c:pt idx="360">
                  <c:v>99.291040757236885</c:v>
                </c:pt>
                <c:pt idx="361">
                  <c:v>99.138034808061477</c:v>
                </c:pt>
                <c:pt idx="362">
                  <c:v>99.190620703637293</c:v>
                </c:pt>
                <c:pt idx="363">
                  <c:v>98.88334167527259</c:v>
                </c:pt>
                <c:pt idx="364">
                  <c:v>98.251677363355867</c:v>
                </c:pt>
                <c:pt idx="365">
                  <c:v>97.563308983318223</c:v>
                </c:pt>
                <c:pt idx="366">
                  <c:v>97.120130260965425</c:v>
                </c:pt>
                <c:pt idx="367">
                  <c:v>97.062475845334106</c:v>
                </c:pt>
                <c:pt idx="368">
                  <c:v>97.159094508892082</c:v>
                </c:pt>
                <c:pt idx="369">
                  <c:v>97.223084574592775</c:v>
                </c:pt>
                <c:pt idx="370">
                  <c:v>97.319703238150751</c:v>
                </c:pt>
                <c:pt idx="371">
                  <c:v>97.859183841558078</c:v>
                </c:pt>
                <c:pt idx="372">
                  <c:v>97.937429119914839</c:v>
                </c:pt>
                <c:pt idx="373">
                  <c:v>98.200358597793922</c:v>
                </c:pt>
                <c:pt idx="374">
                  <c:v>98.615660459841479</c:v>
                </c:pt>
                <c:pt idx="375">
                  <c:v>98.332773684243875</c:v>
                </c:pt>
                <c:pt idx="376">
                  <c:v>97.919055734713666</c:v>
                </c:pt>
                <c:pt idx="377">
                  <c:v>97.508822392721612</c:v>
                </c:pt>
                <c:pt idx="378">
                  <c:v>97.669114339476806</c:v>
                </c:pt>
                <c:pt idx="379">
                  <c:v>97.124881998517466</c:v>
                </c:pt>
                <c:pt idx="380">
                  <c:v>97.189822411728542</c:v>
                </c:pt>
                <c:pt idx="381">
                  <c:v>97.024778727421321</c:v>
                </c:pt>
                <c:pt idx="382">
                  <c:v>97.553488725710693</c:v>
                </c:pt>
                <c:pt idx="383">
                  <c:v>97.684003117139824</c:v>
                </c:pt>
                <c:pt idx="384">
                  <c:v>98.149356614735467</c:v>
                </c:pt>
                <c:pt idx="385">
                  <c:v>97.860134189068461</c:v>
                </c:pt>
                <c:pt idx="386">
                  <c:v>97.974175890317213</c:v>
                </c:pt>
                <c:pt idx="387">
                  <c:v>97.347896880959468</c:v>
                </c:pt>
                <c:pt idx="388">
                  <c:v>96.745376559361858</c:v>
                </c:pt>
                <c:pt idx="389">
                  <c:v>95.940115435544257</c:v>
                </c:pt>
                <c:pt idx="390">
                  <c:v>96.168515620545236</c:v>
                </c:pt>
                <c:pt idx="391">
                  <c:v>95.793445136438223</c:v>
                </c:pt>
                <c:pt idx="392">
                  <c:v>95.667682482561105</c:v>
                </c:pt>
                <c:pt idx="393">
                  <c:v>95.784258443837629</c:v>
                </c:pt>
                <c:pt idx="394">
                  <c:v>95.929661612929777</c:v>
                </c:pt>
                <c:pt idx="395">
                  <c:v>95.578983381589865</c:v>
                </c:pt>
                <c:pt idx="396">
                  <c:v>95.501688450743487</c:v>
                </c:pt>
                <c:pt idx="397">
                  <c:v>95.72723759321326</c:v>
                </c:pt>
                <c:pt idx="398">
                  <c:v>95.681304130210293</c:v>
                </c:pt>
                <c:pt idx="399">
                  <c:v>95.725653680695899</c:v>
                </c:pt>
                <c:pt idx="400">
                  <c:v>95.80516608906656</c:v>
                </c:pt>
                <c:pt idx="401">
                  <c:v>95.76461792862257</c:v>
                </c:pt>
                <c:pt idx="402">
                  <c:v>95.752580193490743</c:v>
                </c:pt>
                <c:pt idx="403">
                  <c:v>95.894181972541304</c:v>
                </c:pt>
                <c:pt idx="404">
                  <c:v>96.073164087001146</c:v>
                </c:pt>
                <c:pt idx="405">
                  <c:v>95.616046934495714</c:v>
                </c:pt>
                <c:pt idx="406">
                  <c:v>95.395883094584931</c:v>
                </c:pt>
                <c:pt idx="407">
                  <c:v>95.239709320374828</c:v>
                </c:pt>
                <c:pt idx="408">
                  <c:v>95.071497811032884</c:v>
                </c:pt>
                <c:pt idx="409">
                  <c:v>94.818071808257884</c:v>
                </c:pt>
                <c:pt idx="410">
                  <c:v>94.20288018652154</c:v>
                </c:pt>
                <c:pt idx="411">
                  <c:v>93.974480001520561</c:v>
                </c:pt>
                <c:pt idx="412">
                  <c:v>94.513643822424413</c:v>
                </c:pt>
                <c:pt idx="413">
                  <c:v>94.669817596634502</c:v>
                </c:pt>
                <c:pt idx="414">
                  <c:v>94.307418412666237</c:v>
                </c:pt>
                <c:pt idx="415">
                  <c:v>94.24722973700716</c:v>
                </c:pt>
                <c:pt idx="416">
                  <c:v>93.923478018462092</c:v>
                </c:pt>
                <c:pt idx="417">
                  <c:v>93.620000380139018</c:v>
                </c:pt>
                <c:pt idx="418">
                  <c:v>93.467311213467056</c:v>
                </c:pt>
                <c:pt idx="419">
                  <c:v>93.141342017397704</c:v>
                </c:pt>
                <c:pt idx="420">
                  <c:v>93.14799444997054</c:v>
                </c:pt>
                <c:pt idx="421">
                  <c:v>93.326659781926921</c:v>
                </c:pt>
                <c:pt idx="422">
                  <c:v>93.308919961732684</c:v>
                </c:pt>
                <c:pt idx="423">
                  <c:v>92.857504894289676</c:v>
                </c:pt>
                <c:pt idx="424">
                  <c:v>92.402605219308526</c:v>
                </c:pt>
                <c:pt idx="425">
                  <c:v>92.04147316535412</c:v>
                </c:pt>
                <c:pt idx="426">
                  <c:v>91.842533753175744</c:v>
                </c:pt>
                <c:pt idx="427">
                  <c:v>92.040839600347198</c:v>
                </c:pt>
                <c:pt idx="428">
                  <c:v>92.403555566818923</c:v>
                </c:pt>
                <c:pt idx="429">
                  <c:v>92.682007387367975</c:v>
                </c:pt>
                <c:pt idx="430">
                  <c:v>92.845467159157863</c:v>
                </c:pt>
                <c:pt idx="431">
                  <c:v>92.715269550232193</c:v>
                </c:pt>
                <c:pt idx="432">
                  <c:v>92.080437413280791</c:v>
                </c:pt>
                <c:pt idx="433">
                  <c:v>91.675272591344225</c:v>
                </c:pt>
                <c:pt idx="434">
                  <c:v>91.51466386208557</c:v>
                </c:pt>
                <c:pt idx="435">
                  <c:v>90.908025367942884</c:v>
                </c:pt>
                <c:pt idx="436">
                  <c:v>90.483853595798195</c:v>
                </c:pt>
                <c:pt idx="437">
                  <c:v>90.723024385917114</c:v>
                </c:pt>
                <c:pt idx="438">
                  <c:v>90.328630169098517</c:v>
                </c:pt>
                <c:pt idx="439">
                  <c:v>90.664736405278873</c:v>
                </c:pt>
                <c:pt idx="440">
                  <c:v>90.927982665661403</c:v>
                </c:pt>
                <c:pt idx="441">
                  <c:v>90.595994602026138</c:v>
                </c:pt>
                <c:pt idx="442">
                  <c:v>90.400856579889378</c:v>
                </c:pt>
                <c:pt idx="443">
                  <c:v>89.862643106495952</c:v>
                </c:pt>
                <c:pt idx="444">
                  <c:v>89.718190284914186</c:v>
                </c:pt>
                <c:pt idx="445">
                  <c:v>89.546810950537591</c:v>
                </c:pt>
                <c:pt idx="446">
                  <c:v>89.221158536971672</c:v>
                </c:pt>
                <c:pt idx="447">
                  <c:v>88.987373049411715</c:v>
                </c:pt>
                <c:pt idx="448">
                  <c:v>88.729828874091623</c:v>
                </c:pt>
                <c:pt idx="449">
                  <c:v>88.353174477467249</c:v>
                </c:pt>
                <c:pt idx="450">
                  <c:v>88.426668018271997</c:v>
                </c:pt>
                <c:pt idx="451">
                  <c:v>88.897090035923128</c:v>
                </c:pt>
                <c:pt idx="452">
                  <c:v>89.635510051508831</c:v>
                </c:pt>
                <c:pt idx="453">
                  <c:v>90.109733459201564</c:v>
                </c:pt>
                <c:pt idx="454">
                  <c:v>90.033705658369072</c:v>
                </c:pt>
                <c:pt idx="455">
                  <c:v>89.808156515899313</c:v>
                </c:pt>
                <c:pt idx="456">
                  <c:v>89.448291591958792</c:v>
                </c:pt>
                <c:pt idx="457">
                  <c:v>89.385568656271971</c:v>
                </c:pt>
                <c:pt idx="458">
                  <c:v>88.995926177005387</c:v>
                </c:pt>
                <c:pt idx="459">
                  <c:v>88.110202297306728</c:v>
                </c:pt>
                <c:pt idx="460">
                  <c:v>88.008198331189774</c:v>
                </c:pt>
                <c:pt idx="461">
                  <c:v>88.124457509962809</c:v>
                </c:pt>
                <c:pt idx="462">
                  <c:v>88.094046389629796</c:v>
                </c:pt>
                <c:pt idx="463">
                  <c:v>88.094046389629796</c:v>
                </c:pt>
                <c:pt idx="464">
                  <c:v>87.784549883740809</c:v>
                </c:pt>
                <c:pt idx="465">
                  <c:v>87.563435696319601</c:v>
                </c:pt>
                <c:pt idx="466">
                  <c:v>87.217509202531716</c:v>
                </c:pt>
                <c:pt idx="467">
                  <c:v>87.017302660339467</c:v>
                </c:pt>
                <c:pt idx="468">
                  <c:v>87.230497285173939</c:v>
                </c:pt>
                <c:pt idx="469">
                  <c:v>87.589411861604063</c:v>
                </c:pt>
                <c:pt idx="470">
                  <c:v>87.315078213600103</c:v>
                </c:pt>
                <c:pt idx="471">
                  <c:v>87.419933222248261</c:v>
                </c:pt>
                <c:pt idx="472">
                  <c:v>87.10029967624827</c:v>
                </c:pt>
                <c:pt idx="473">
                  <c:v>87.214658160000496</c:v>
                </c:pt>
                <c:pt idx="474">
                  <c:v>86.63177835361796</c:v>
                </c:pt>
                <c:pt idx="475">
                  <c:v>86.165474508511934</c:v>
                </c:pt>
                <c:pt idx="476">
                  <c:v>86.086595665148224</c:v>
                </c:pt>
                <c:pt idx="477">
                  <c:v>85.924403023372221</c:v>
                </c:pt>
                <c:pt idx="478">
                  <c:v>85.860729740174989</c:v>
                </c:pt>
                <c:pt idx="479">
                  <c:v>85.766011771637835</c:v>
                </c:pt>
                <c:pt idx="480">
                  <c:v>85.405196500186904</c:v>
                </c:pt>
                <c:pt idx="481">
                  <c:v>85.091581821752811</c:v>
                </c:pt>
                <c:pt idx="482">
                  <c:v>84.874585806876709</c:v>
                </c:pt>
                <c:pt idx="483">
                  <c:v>84.899611624650746</c:v>
                </c:pt>
                <c:pt idx="484">
                  <c:v>85.119775464561542</c:v>
                </c:pt>
                <c:pt idx="485">
                  <c:v>84.719995945183953</c:v>
                </c:pt>
                <c:pt idx="486">
                  <c:v>84.812813218700299</c:v>
                </c:pt>
                <c:pt idx="487">
                  <c:v>84.854311726654714</c:v>
                </c:pt>
                <c:pt idx="488">
                  <c:v>84.379454753955031</c:v>
                </c:pt>
                <c:pt idx="489">
                  <c:v>84.356646413705278</c:v>
                </c:pt>
                <c:pt idx="490">
                  <c:v>84.315147905750862</c:v>
                </c:pt>
                <c:pt idx="491">
                  <c:v>84.729182637784547</c:v>
                </c:pt>
                <c:pt idx="492">
                  <c:v>84.988627508125461</c:v>
                </c:pt>
                <c:pt idx="493">
                  <c:v>84.649353446910425</c:v>
                </c:pt>
                <c:pt idx="494">
                  <c:v>84.179564994266229</c:v>
                </c:pt>
                <c:pt idx="495">
                  <c:v>84.08421346072214</c:v>
                </c:pt>
                <c:pt idx="496">
                  <c:v>83.809563030214704</c:v>
                </c:pt>
                <c:pt idx="497">
                  <c:v>83.569758675088863</c:v>
                </c:pt>
                <c:pt idx="498">
                  <c:v>83.210844098658725</c:v>
                </c:pt>
                <c:pt idx="499">
                  <c:v>83.090149964837138</c:v>
                </c:pt>
                <c:pt idx="500">
                  <c:v>82.832605789517018</c:v>
                </c:pt>
                <c:pt idx="501">
                  <c:v>83.242522349005611</c:v>
                </c:pt>
                <c:pt idx="502">
                  <c:v>82.997332691320807</c:v>
                </c:pt>
                <c:pt idx="503">
                  <c:v>82.581080481762811</c:v>
                </c:pt>
                <c:pt idx="504">
                  <c:v>82.043500573376335</c:v>
                </c:pt>
                <c:pt idx="505">
                  <c:v>81.75902988526137</c:v>
                </c:pt>
                <c:pt idx="506">
                  <c:v>81.609508543624116</c:v>
                </c:pt>
                <c:pt idx="507">
                  <c:v>81.728935547431831</c:v>
                </c:pt>
                <c:pt idx="508">
                  <c:v>81.468223547077059</c:v>
                </c:pt>
                <c:pt idx="509">
                  <c:v>81.679200694387234</c:v>
                </c:pt>
                <c:pt idx="510">
                  <c:v>81.299061690224733</c:v>
                </c:pt>
                <c:pt idx="511">
                  <c:v>81.34119376318607</c:v>
                </c:pt>
                <c:pt idx="512">
                  <c:v>81.41975582404632</c:v>
                </c:pt>
                <c:pt idx="513">
                  <c:v>81.71784815981043</c:v>
                </c:pt>
                <c:pt idx="514">
                  <c:v>81.360517495897668</c:v>
                </c:pt>
                <c:pt idx="515">
                  <c:v>81.103290103081022</c:v>
                </c:pt>
                <c:pt idx="516">
                  <c:v>80.996851181915517</c:v>
                </c:pt>
                <c:pt idx="517">
                  <c:v>80.622097480311965</c:v>
                </c:pt>
                <c:pt idx="518">
                  <c:v>80.394647642821397</c:v>
                </c:pt>
                <c:pt idx="519">
                  <c:v>79.879559292181185</c:v>
                </c:pt>
                <c:pt idx="520">
                  <c:v>80.199509620684637</c:v>
                </c:pt>
                <c:pt idx="521">
                  <c:v>80.259064731336764</c:v>
                </c:pt>
                <c:pt idx="522">
                  <c:v>80.168148152841212</c:v>
                </c:pt>
                <c:pt idx="523">
                  <c:v>79.953369615489393</c:v>
                </c:pt>
                <c:pt idx="524">
                  <c:v>79.54725444604243</c:v>
                </c:pt>
                <c:pt idx="525">
                  <c:v>79.38569536927335</c:v>
                </c:pt>
                <c:pt idx="526">
                  <c:v>79.094889031089039</c:v>
                </c:pt>
                <c:pt idx="527">
                  <c:v>78.598490848153475</c:v>
                </c:pt>
                <c:pt idx="528">
                  <c:v>78.468610021731294</c:v>
                </c:pt>
                <c:pt idx="529">
                  <c:v>78.256365744407205</c:v>
                </c:pt>
                <c:pt idx="530">
                  <c:v>78.200295241293247</c:v>
                </c:pt>
                <c:pt idx="531">
                  <c:v>78.368506750635149</c:v>
                </c:pt>
                <c:pt idx="532">
                  <c:v>78.488884101953275</c:v>
                </c:pt>
                <c:pt idx="533">
                  <c:v>78.02669842939234</c:v>
                </c:pt>
                <c:pt idx="534">
                  <c:v>77.711183055937454</c:v>
                </c:pt>
                <c:pt idx="535">
                  <c:v>77.284793806268496</c:v>
                </c:pt>
                <c:pt idx="536">
                  <c:v>77.166317149971178</c:v>
                </c:pt>
                <c:pt idx="537">
                  <c:v>77.138123507162447</c:v>
                </c:pt>
                <c:pt idx="538">
                  <c:v>76.916058972230857</c:v>
                </c:pt>
                <c:pt idx="539">
                  <c:v>76.885014286890907</c:v>
                </c:pt>
                <c:pt idx="540">
                  <c:v>76.212801814530167</c:v>
                </c:pt>
                <c:pt idx="541">
                  <c:v>75.864024278211048</c:v>
                </c:pt>
                <c:pt idx="542">
                  <c:v>75.462977628819601</c:v>
                </c:pt>
                <c:pt idx="543">
                  <c:v>75.656531738439014</c:v>
                </c:pt>
                <c:pt idx="544">
                  <c:v>76.008477099792813</c:v>
                </c:pt>
                <c:pt idx="545">
                  <c:v>76.204882251943445</c:v>
                </c:pt>
                <c:pt idx="546">
                  <c:v>76.743729290343836</c:v>
                </c:pt>
                <c:pt idx="547">
                  <c:v>76.325893168268536</c:v>
                </c:pt>
                <c:pt idx="548">
                  <c:v>76.505825630238803</c:v>
                </c:pt>
                <c:pt idx="549">
                  <c:v>76.939500877487532</c:v>
                </c:pt>
                <c:pt idx="550">
                  <c:v>76.995571380601518</c:v>
                </c:pt>
                <c:pt idx="551">
                  <c:v>76.713318170010837</c:v>
                </c:pt>
                <c:pt idx="552">
                  <c:v>76.391150363983101</c:v>
                </c:pt>
                <c:pt idx="553">
                  <c:v>76.12600340857972</c:v>
                </c:pt>
                <c:pt idx="554">
                  <c:v>75.611231840442983</c:v>
                </c:pt>
                <c:pt idx="555">
                  <c:v>75.312505939671937</c:v>
                </c:pt>
                <c:pt idx="556">
                  <c:v>75.546291427231893</c:v>
                </c:pt>
                <c:pt idx="557">
                  <c:v>75.04102333419921</c:v>
                </c:pt>
                <c:pt idx="558">
                  <c:v>74.524034288538161</c:v>
                </c:pt>
                <c:pt idx="559">
                  <c:v>74.372295469376624</c:v>
                </c:pt>
                <c:pt idx="560">
                  <c:v>74.576936966617467</c:v>
                </c:pt>
                <c:pt idx="561">
                  <c:v>74.366910166817661</c:v>
                </c:pt>
                <c:pt idx="562">
                  <c:v>74.125205116670983</c:v>
                </c:pt>
                <c:pt idx="563">
                  <c:v>73.307589475218109</c:v>
                </c:pt>
                <c:pt idx="564">
                  <c:v>72.974334281568957</c:v>
                </c:pt>
                <c:pt idx="565">
                  <c:v>72.478886446143804</c:v>
                </c:pt>
                <c:pt idx="566">
                  <c:v>72.794085037095229</c:v>
                </c:pt>
                <c:pt idx="567">
                  <c:v>72.501694786393557</c:v>
                </c:pt>
                <c:pt idx="568">
                  <c:v>72.474134708591777</c:v>
                </c:pt>
                <c:pt idx="569">
                  <c:v>72.136127777390584</c:v>
                </c:pt>
                <c:pt idx="570">
                  <c:v>72.122822912244914</c:v>
                </c:pt>
                <c:pt idx="571">
                  <c:v>72.197900365567008</c:v>
                </c:pt>
                <c:pt idx="572">
                  <c:v>72.099697789491685</c:v>
                </c:pt>
                <c:pt idx="573">
                  <c:v>72.178893415358885</c:v>
                </c:pt>
                <c:pt idx="574">
                  <c:v>71.833917269081397</c:v>
                </c:pt>
                <c:pt idx="575">
                  <c:v>71.558316491063579</c:v>
                </c:pt>
                <c:pt idx="576">
                  <c:v>71.334034478607677</c:v>
                </c:pt>
                <c:pt idx="577">
                  <c:v>71.451244004891109</c:v>
                </c:pt>
                <c:pt idx="578">
                  <c:v>71.285566755576966</c:v>
                </c:pt>
                <c:pt idx="579">
                  <c:v>70.904160621400564</c:v>
                </c:pt>
                <c:pt idx="580">
                  <c:v>70.48283989178708</c:v>
                </c:pt>
                <c:pt idx="581">
                  <c:v>69.877785310161741</c:v>
                </c:pt>
                <c:pt idx="582">
                  <c:v>69.657621470250959</c:v>
                </c:pt>
                <c:pt idx="583">
                  <c:v>69.545163681519554</c:v>
                </c:pt>
                <c:pt idx="584">
                  <c:v>69.370299739604775</c:v>
                </c:pt>
                <c:pt idx="585">
                  <c:v>68.824800268631563</c:v>
                </c:pt>
                <c:pt idx="586">
                  <c:v>68.987309692911055</c:v>
                </c:pt>
                <c:pt idx="587">
                  <c:v>68.912549022092406</c:v>
                </c:pt>
                <c:pt idx="588">
                  <c:v>68.594182606106315</c:v>
                </c:pt>
                <c:pt idx="589">
                  <c:v>68.126928413489864</c:v>
                </c:pt>
                <c:pt idx="590">
                  <c:v>67.920386221228227</c:v>
                </c:pt>
                <c:pt idx="591">
                  <c:v>67.183550118159872</c:v>
                </c:pt>
                <c:pt idx="592">
                  <c:v>66.591166836673281</c:v>
                </c:pt>
                <c:pt idx="593">
                  <c:v>65.803645533049902</c:v>
                </c:pt>
                <c:pt idx="594">
                  <c:v>65.040833264697113</c:v>
                </c:pt>
                <c:pt idx="595">
                  <c:v>64.383192787495958</c:v>
                </c:pt>
                <c:pt idx="596">
                  <c:v>64.118362614596066</c:v>
                </c:pt>
                <c:pt idx="597">
                  <c:v>63.548470890855768</c:v>
                </c:pt>
                <c:pt idx="598">
                  <c:v>62.68872317644152</c:v>
                </c:pt>
                <c:pt idx="599">
                  <c:v>61.701945678136305</c:v>
                </c:pt>
                <c:pt idx="600">
                  <c:v>60.496905034941115</c:v>
                </c:pt>
                <c:pt idx="601">
                  <c:v>58.805603248921358</c:v>
                </c:pt>
                <c:pt idx="602">
                  <c:v>56.97333324885799</c:v>
                </c:pt>
                <c:pt idx="603">
                  <c:v>54.855642213169276</c:v>
                </c:pt>
                <c:pt idx="604">
                  <c:v>52.184215361417152</c:v>
                </c:pt>
                <c:pt idx="605">
                  <c:v>49.297376407306274</c:v>
                </c:pt>
                <c:pt idx="606">
                  <c:v>45.401901962150824</c:v>
                </c:pt>
                <c:pt idx="607">
                  <c:v>40.807922096846745</c:v>
                </c:pt>
                <c:pt idx="608">
                  <c:v>35.744470561401954</c:v>
                </c:pt>
                <c:pt idx="609">
                  <c:v>30.739307006595411</c:v>
                </c:pt>
                <c:pt idx="610">
                  <c:v>26.420611136805693</c:v>
                </c:pt>
                <c:pt idx="611">
                  <c:v>23.164087001146758</c:v>
                </c:pt>
                <c:pt idx="612">
                  <c:v>20.859177505907994</c:v>
                </c:pt>
                <c:pt idx="613">
                  <c:v>19.017087248237104</c:v>
                </c:pt>
                <c:pt idx="614">
                  <c:v>17.631163795561243</c:v>
                </c:pt>
                <c:pt idx="615">
                  <c:v>16.557271108802116</c:v>
                </c:pt>
                <c:pt idx="616">
                  <c:v>15.816633615692139</c:v>
                </c:pt>
                <c:pt idx="617">
                  <c:v>15.182118261244193</c:v>
                </c:pt>
                <c:pt idx="618">
                  <c:v>14.702826333495947</c:v>
                </c:pt>
                <c:pt idx="619">
                  <c:v>14.174433117710041</c:v>
                </c:pt>
                <c:pt idx="620">
                  <c:v>13.920690332431557</c:v>
                </c:pt>
                <c:pt idx="621">
                  <c:v>13.606442088990542</c:v>
                </c:pt>
                <c:pt idx="622">
                  <c:v>13.407819459315624</c:v>
                </c:pt>
                <c:pt idx="623">
                  <c:v>13.232321952393928</c:v>
                </c:pt>
                <c:pt idx="624">
                  <c:v>12.90888701635231</c:v>
                </c:pt>
                <c:pt idx="625">
                  <c:v>12.660529533632801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E-4449-B1A2-52DD437E8D06}"/>
            </c:ext>
          </c:extLst>
        </c:ser>
        <c:ser>
          <c:idx val="1"/>
          <c:order val="2"/>
          <c:tx>
            <c:v>CC13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'20x20 LR'!$E$3:$E$354</c:f>
              <c:numCache>
                <c:formatCode>General</c:formatCode>
                <c:ptCount val="352"/>
                <c:pt idx="0">
                  <c:v>-211.1</c:v>
                </c:pt>
                <c:pt idx="1">
                  <c:v>-210.2</c:v>
                </c:pt>
                <c:pt idx="2">
                  <c:v>-208.7</c:v>
                </c:pt>
                <c:pt idx="3">
                  <c:v>-207.7</c:v>
                </c:pt>
                <c:pt idx="4">
                  <c:v>-206.5</c:v>
                </c:pt>
                <c:pt idx="5">
                  <c:v>-205.3</c:v>
                </c:pt>
                <c:pt idx="6">
                  <c:v>-204.1</c:v>
                </c:pt>
                <c:pt idx="7">
                  <c:v>-202.9</c:v>
                </c:pt>
                <c:pt idx="8">
                  <c:v>-201.6</c:v>
                </c:pt>
                <c:pt idx="9">
                  <c:v>-200.4</c:v>
                </c:pt>
                <c:pt idx="10">
                  <c:v>-199.3</c:v>
                </c:pt>
                <c:pt idx="11">
                  <c:v>-198</c:v>
                </c:pt>
                <c:pt idx="12">
                  <c:v>-196.8</c:v>
                </c:pt>
                <c:pt idx="13">
                  <c:v>-195.7</c:v>
                </c:pt>
                <c:pt idx="14">
                  <c:v>-194.4</c:v>
                </c:pt>
                <c:pt idx="15">
                  <c:v>-193.2</c:v>
                </c:pt>
                <c:pt idx="16">
                  <c:v>-192</c:v>
                </c:pt>
                <c:pt idx="17">
                  <c:v>-190.8</c:v>
                </c:pt>
                <c:pt idx="18">
                  <c:v>-189.6</c:v>
                </c:pt>
                <c:pt idx="19">
                  <c:v>-188.4</c:v>
                </c:pt>
                <c:pt idx="20">
                  <c:v>-187.2</c:v>
                </c:pt>
                <c:pt idx="21">
                  <c:v>-186</c:v>
                </c:pt>
                <c:pt idx="22">
                  <c:v>-184.8</c:v>
                </c:pt>
                <c:pt idx="23">
                  <c:v>-183.6</c:v>
                </c:pt>
                <c:pt idx="24">
                  <c:v>-182.4</c:v>
                </c:pt>
                <c:pt idx="25">
                  <c:v>-181.2</c:v>
                </c:pt>
                <c:pt idx="26">
                  <c:v>-179.9</c:v>
                </c:pt>
                <c:pt idx="27">
                  <c:v>-178.7</c:v>
                </c:pt>
                <c:pt idx="28">
                  <c:v>-177.6</c:v>
                </c:pt>
                <c:pt idx="29">
                  <c:v>-176.3</c:v>
                </c:pt>
                <c:pt idx="30">
                  <c:v>-175.2</c:v>
                </c:pt>
                <c:pt idx="31">
                  <c:v>-173.9</c:v>
                </c:pt>
                <c:pt idx="32">
                  <c:v>-172.8</c:v>
                </c:pt>
                <c:pt idx="33">
                  <c:v>-171.5</c:v>
                </c:pt>
                <c:pt idx="34">
                  <c:v>-170.4</c:v>
                </c:pt>
                <c:pt idx="35">
                  <c:v>-169.1</c:v>
                </c:pt>
                <c:pt idx="36">
                  <c:v>-167.9</c:v>
                </c:pt>
                <c:pt idx="37">
                  <c:v>-166.7</c:v>
                </c:pt>
                <c:pt idx="38">
                  <c:v>-165.5</c:v>
                </c:pt>
                <c:pt idx="39">
                  <c:v>-164.3</c:v>
                </c:pt>
                <c:pt idx="40">
                  <c:v>-163.1</c:v>
                </c:pt>
                <c:pt idx="41">
                  <c:v>-161.9</c:v>
                </c:pt>
                <c:pt idx="42">
                  <c:v>-160.69999999999999</c:v>
                </c:pt>
                <c:pt idx="43">
                  <c:v>-159.5</c:v>
                </c:pt>
                <c:pt idx="44">
                  <c:v>-158.30000000000001</c:v>
                </c:pt>
                <c:pt idx="45">
                  <c:v>-157.1</c:v>
                </c:pt>
                <c:pt idx="46">
                  <c:v>-155.9</c:v>
                </c:pt>
                <c:pt idx="47">
                  <c:v>-154.6</c:v>
                </c:pt>
                <c:pt idx="48">
                  <c:v>-153.5</c:v>
                </c:pt>
                <c:pt idx="49">
                  <c:v>-152.19999999999999</c:v>
                </c:pt>
                <c:pt idx="50">
                  <c:v>-151.1</c:v>
                </c:pt>
                <c:pt idx="51">
                  <c:v>-149.9</c:v>
                </c:pt>
                <c:pt idx="52">
                  <c:v>-148.6</c:v>
                </c:pt>
                <c:pt idx="53">
                  <c:v>-147.5</c:v>
                </c:pt>
                <c:pt idx="54">
                  <c:v>-146.19999999999999</c:v>
                </c:pt>
                <c:pt idx="55">
                  <c:v>-145</c:v>
                </c:pt>
                <c:pt idx="56">
                  <c:v>-143.9</c:v>
                </c:pt>
                <c:pt idx="57">
                  <c:v>-142.6</c:v>
                </c:pt>
                <c:pt idx="58">
                  <c:v>-141.4</c:v>
                </c:pt>
                <c:pt idx="59">
                  <c:v>-140.19999999999999</c:v>
                </c:pt>
                <c:pt idx="60">
                  <c:v>-139</c:v>
                </c:pt>
                <c:pt idx="61">
                  <c:v>-137.80000000000001</c:v>
                </c:pt>
                <c:pt idx="62">
                  <c:v>-136.6</c:v>
                </c:pt>
                <c:pt idx="63">
                  <c:v>-135.4</c:v>
                </c:pt>
                <c:pt idx="64">
                  <c:v>-134.19999999999999</c:v>
                </c:pt>
                <c:pt idx="65">
                  <c:v>-133</c:v>
                </c:pt>
                <c:pt idx="66">
                  <c:v>-131.80000000000001</c:v>
                </c:pt>
                <c:pt idx="67">
                  <c:v>-130.6</c:v>
                </c:pt>
                <c:pt idx="68">
                  <c:v>-129.4</c:v>
                </c:pt>
                <c:pt idx="69">
                  <c:v>-128.19999999999999</c:v>
                </c:pt>
                <c:pt idx="70">
                  <c:v>-127</c:v>
                </c:pt>
                <c:pt idx="71">
                  <c:v>-125.8</c:v>
                </c:pt>
                <c:pt idx="72">
                  <c:v>-124.6</c:v>
                </c:pt>
                <c:pt idx="73">
                  <c:v>-123.4</c:v>
                </c:pt>
                <c:pt idx="74">
                  <c:v>-122.2</c:v>
                </c:pt>
                <c:pt idx="75">
                  <c:v>-121</c:v>
                </c:pt>
                <c:pt idx="76">
                  <c:v>-119.8</c:v>
                </c:pt>
                <c:pt idx="77">
                  <c:v>-118.6</c:v>
                </c:pt>
                <c:pt idx="78">
                  <c:v>-117.4</c:v>
                </c:pt>
                <c:pt idx="79">
                  <c:v>-116.2</c:v>
                </c:pt>
                <c:pt idx="80">
                  <c:v>-114.9</c:v>
                </c:pt>
                <c:pt idx="81">
                  <c:v>-113.8</c:v>
                </c:pt>
                <c:pt idx="82">
                  <c:v>-112.6</c:v>
                </c:pt>
                <c:pt idx="83">
                  <c:v>-111.4</c:v>
                </c:pt>
                <c:pt idx="84">
                  <c:v>-110.2</c:v>
                </c:pt>
                <c:pt idx="85">
                  <c:v>-109</c:v>
                </c:pt>
                <c:pt idx="86">
                  <c:v>-107.8</c:v>
                </c:pt>
                <c:pt idx="87">
                  <c:v>-106.5</c:v>
                </c:pt>
                <c:pt idx="88">
                  <c:v>-105.3</c:v>
                </c:pt>
                <c:pt idx="89">
                  <c:v>-104.1</c:v>
                </c:pt>
                <c:pt idx="90">
                  <c:v>-102.9</c:v>
                </c:pt>
                <c:pt idx="91">
                  <c:v>-101.7</c:v>
                </c:pt>
                <c:pt idx="92">
                  <c:v>-100.5</c:v>
                </c:pt>
                <c:pt idx="93">
                  <c:v>-99.3</c:v>
                </c:pt>
                <c:pt idx="94">
                  <c:v>-98.1</c:v>
                </c:pt>
                <c:pt idx="95">
                  <c:v>-96.9</c:v>
                </c:pt>
                <c:pt idx="96">
                  <c:v>-95.7</c:v>
                </c:pt>
                <c:pt idx="97">
                  <c:v>-94.5</c:v>
                </c:pt>
                <c:pt idx="98">
                  <c:v>-93.3</c:v>
                </c:pt>
                <c:pt idx="99">
                  <c:v>-92.1</c:v>
                </c:pt>
                <c:pt idx="100">
                  <c:v>-90.9</c:v>
                </c:pt>
                <c:pt idx="101">
                  <c:v>-89.7</c:v>
                </c:pt>
                <c:pt idx="102">
                  <c:v>-88.5</c:v>
                </c:pt>
                <c:pt idx="103">
                  <c:v>-87.3</c:v>
                </c:pt>
                <c:pt idx="104">
                  <c:v>-86.1</c:v>
                </c:pt>
                <c:pt idx="105">
                  <c:v>-84.8</c:v>
                </c:pt>
                <c:pt idx="106">
                  <c:v>-83.7</c:v>
                </c:pt>
                <c:pt idx="107">
                  <c:v>-82.4</c:v>
                </c:pt>
                <c:pt idx="108">
                  <c:v>-81.2</c:v>
                </c:pt>
                <c:pt idx="109">
                  <c:v>-80</c:v>
                </c:pt>
                <c:pt idx="110">
                  <c:v>-78.900000000000006</c:v>
                </c:pt>
                <c:pt idx="111">
                  <c:v>-77.599999999999994</c:v>
                </c:pt>
                <c:pt idx="112">
                  <c:v>-76.400000000000006</c:v>
                </c:pt>
                <c:pt idx="113">
                  <c:v>-75.2</c:v>
                </c:pt>
                <c:pt idx="114">
                  <c:v>-74</c:v>
                </c:pt>
                <c:pt idx="115">
                  <c:v>-72.8</c:v>
                </c:pt>
                <c:pt idx="116">
                  <c:v>-71.599999999999994</c:v>
                </c:pt>
                <c:pt idx="117">
                  <c:v>-70.400000000000006</c:v>
                </c:pt>
                <c:pt idx="118">
                  <c:v>-69.2</c:v>
                </c:pt>
                <c:pt idx="119">
                  <c:v>-68</c:v>
                </c:pt>
                <c:pt idx="120">
                  <c:v>-66.8</c:v>
                </c:pt>
                <c:pt idx="121">
                  <c:v>-65.599999999999994</c:v>
                </c:pt>
                <c:pt idx="122">
                  <c:v>-64.400000000000006</c:v>
                </c:pt>
                <c:pt idx="123">
                  <c:v>-63.2</c:v>
                </c:pt>
                <c:pt idx="124">
                  <c:v>-62</c:v>
                </c:pt>
                <c:pt idx="125">
                  <c:v>-60.8</c:v>
                </c:pt>
                <c:pt idx="126">
                  <c:v>-59.6</c:v>
                </c:pt>
                <c:pt idx="127">
                  <c:v>-58.4</c:v>
                </c:pt>
                <c:pt idx="128">
                  <c:v>-57.2</c:v>
                </c:pt>
                <c:pt idx="129">
                  <c:v>-56</c:v>
                </c:pt>
                <c:pt idx="130">
                  <c:v>-54.7</c:v>
                </c:pt>
                <c:pt idx="131">
                  <c:v>-53.5</c:v>
                </c:pt>
                <c:pt idx="132">
                  <c:v>-52.4</c:v>
                </c:pt>
                <c:pt idx="133">
                  <c:v>-51.2</c:v>
                </c:pt>
                <c:pt idx="134">
                  <c:v>-49.9</c:v>
                </c:pt>
                <c:pt idx="135">
                  <c:v>-48.7</c:v>
                </c:pt>
                <c:pt idx="136">
                  <c:v>-47.5</c:v>
                </c:pt>
                <c:pt idx="137">
                  <c:v>-46.3</c:v>
                </c:pt>
                <c:pt idx="138">
                  <c:v>-45.1</c:v>
                </c:pt>
                <c:pt idx="139">
                  <c:v>-43.9</c:v>
                </c:pt>
                <c:pt idx="140">
                  <c:v>-42.7</c:v>
                </c:pt>
                <c:pt idx="141">
                  <c:v>-41.5</c:v>
                </c:pt>
                <c:pt idx="142">
                  <c:v>-40.299999999999997</c:v>
                </c:pt>
                <c:pt idx="143">
                  <c:v>-39.1</c:v>
                </c:pt>
                <c:pt idx="144">
                  <c:v>-37.9</c:v>
                </c:pt>
                <c:pt idx="145">
                  <c:v>-36.700000000000003</c:v>
                </c:pt>
                <c:pt idx="146">
                  <c:v>-35.5</c:v>
                </c:pt>
                <c:pt idx="147">
                  <c:v>-34.299999999999997</c:v>
                </c:pt>
                <c:pt idx="148">
                  <c:v>-33.1</c:v>
                </c:pt>
                <c:pt idx="149">
                  <c:v>-31.8</c:v>
                </c:pt>
                <c:pt idx="150">
                  <c:v>-30.7</c:v>
                </c:pt>
                <c:pt idx="151">
                  <c:v>-29.4</c:v>
                </c:pt>
                <c:pt idx="152">
                  <c:v>-28.3</c:v>
                </c:pt>
                <c:pt idx="153">
                  <c:v>-27.1</c:v>
                </c:pt>
                <c:pt idx="154">
                  <c:v>-25.8</c:v>
                </c:pt>
                <c:pt idx="155">
                  <c:v>-24.6</c:v>
                </c:pt>
                <c:pt idx="156">
                  <c:v>-23.4</c:v>
                </c:pt>
                <c:pt idx="157">
                  <c:v>-22.2</c:v>
                </c:pt>
                <c:pt idx="158">
                  <c:v>-21.1</c:v>
                </c:pt>
                <c:pt idx="159">
                  <c:v>-19.8</c:v>
                </c:pt>
                <c:pt idx="160">
                  <c:v>-18.600000000000001</c:v>
                </c:pt>
                <c:pt idx="161">
                  <c:v>-17.5</c:v>
                </c:pt>
                <c:pt idx="162">
                  <c:v>-16.2</c:v>
                </c:pt>
                <c:pt idx="163">
                  <c:v>-15.1</c:v>
                </c:pt>
                <c:pt idx="164">
                  <c:v>-13.8</c:v>
                </c:pt>
                <c:pt idx="165">
                  <c:v>-12.6</c:v>
                </c:pt>
                <c:pt idx="166">
                  <c:v>-11.4</c:v>
                </c:pt>
                <c:pt idx="167">
                  <c:v>-10.199999999999999</c:v>
                </c:pt>
                <c:pt idx="168">
                  <c:v>-9</c:v>
                </c:pt>
                <c:pt idx="169">
                  <c:v>-7.8</c:v>
                </c:pt>
                <c:pt idx="170">
                  <c:v>-6.6</c:v>
                </c:pt>
                <c:pt idx="171">
                  <c:v>-5.4</c:v>
                </c:pt>
                <c:pt idx="172">
                  <c:v>-4.2</c:v>
                </c:pt>
                <c:pt idx="173">
                  <c:v>-3</c:v>
                </c:pt>
                <c:pt idx="174">
                  <c:v>-1.8</c:v>
                </c:pt>
                <c:pt idx="175">
                  <c:v>-0.6</c:v>
                </c:pt>
                <c:pt idx="176">
                  <c:v>0.6</c:v>
                </c:pt>
                <c:pt idx="177">
                  <c:v>1.8</c:v>
                </c:pt>
                <c:pt idx="178">
                  <c:v>3</c:v>
                </c:pt>
                <c:pt idx="179">
                  <c:v>4.2</c:v>
                </c:pt>
                <c:pt idx="180">
                  <c:v>5.4</c:v>
                </c:pt>
                <c:pt idx="181">
                  <c:v>6.6</c:v>
                </c:pt>
                <c:pt idx="182">
                  <c:v>7.8</c:v>
                </c:pt>
                <c:pt idx="183">
                  <c:v>9.1</c:v>
                </c:pt>
                <c:pt idx="184">
                  <c:v>10.199999999999999</c:v>
                </c:pt>
                <c:pt idx="185">
                  <c:v>11.4</c:v>
                </c:pt>
                <c:pt idx="186">
                  <c:v>12.7</c:v>
                </c:pt>
                <c:pt idx="187">
                  <c:v>13.8</c:v>
                </c:pt>
                <c:pt idx="188">
                  <c:v>15.1</c:v>
                </c:pt>
                <c:pt idx="189">
                  <c:v>16.2</c:v>
                </c:pt>
                <c:pt idx="190">
                  <c:v>17.5</c:v>
                </c:pt>
                <c:pt idx="191">
                  <c:v>18.7</c:v>
                </c:pt>
                <c:pt idx="192">
                  <c:v>19.899999999999999</c:v>
                </c:pt>
                <c:pt idx="193">
                  <c:v>21.1</c:v>
                </c:pt>
                <c:pt idx="194">
                  <c:v>22.3</c:v>
                </c:pt>
                <c:pt idx="195">
                  <c:v>23.5</c:v>
                </c:pt>
                <c:pt idx="196">
                  <c:v>24.7</c:v>
                </c:pt>
                <c:pt idx="197">
                  <c:v>25.9</c:v>
                </c:pt>
                <c:pt idx="198">
                  <c:v>27.1</c:v>
                </c:pt>
                <c:pt idx="199">
                  <c:v>28.3</c:v>
                </c:pt>
                <c:pt idx="200">
                  <c:v>29.5</c:v>
                </c:pt>
                <c:pt idx="201">
                  <c:v>30.7</c:v>
                </c:pt>
                <c:pt idx="202">
                  <c:v>32</c:v>
                </c:pt>
                <c:pt idx="203">
                  <c:v>33.1</c:v>
                </c:pt>
                <c:pt idx="204">
                  <c:v>34.299999999999997</c:v>
                </c:pt>
                <c:pt idx="205">
                  <c:v>35.5</c:v>
                </c:pt>
                <c:pt idx="206">
                  <c:v>36.700000000000003</c:v>
                </c:pt>
                <c:pt idx="207">
                  <c:v>37.9</c:v>
                </c:pt>
                <c:pt idx="208">
                  <c:v>39.1</c:v>
                </c:pt>
                <c:pt idx="209">
                  <c:v>40.4</c:v>
                </c:pt>
                <c:pt idx="210">
                  <c:v>41.6</c:v>
                </c:pt>
                <c:pt idx="211">
                  <c:v>42.8</c:v>
                </c:pt>
                <c:pt idx="212">
                  <c:v>44</c:v>
                </c:pt>
                <c:pt idx="213">
                  <c:v>45.2</c:v>
                </c:pt>
                <c:pt idx="214">
                  <c:v>46.4</c:v>
                </c:pt>
                <c:pt idx="215">
                  <c:v>47.6</c:v>
                </c:pt>
                <c:pt idx="216">
                  <c:v>48.8</c:v>
                </c:pt>
                <c:pt idx="217">
                  <c:v>50</c:v>
                </c:pt>
                <c:pt idx="218">
                  <c:v>51.2</c:v>
                </c:pt>
                <c:pt idx="219">
                  <c:v>52.4</c:v>
                </c:pt>
                <c:pt idx="220">
                  <c:v>53.6</c:v>
                </c:pt>
                <c:pt idx="221">
                  <c:v>54.8</c:v>
                </c:pt>
                <c:pt idx="222">
                  <c:v>56</c:v>
                </c:pt>
                <c:pt idx="223">
                  <c:v>57.3</c:v>
                </c:pt>
                <c:pt idx="224">
                  <c:v>58.4</c:v>
                </c:pt>
                <c:pt idx="225">
                  <c:v>59.6</c:v>
                </c:pt>
                <c:pt idx="226">
                  <c:v>60.8</c:v>
                </c:pt>
                <c:pt idx="227">
                  <c:v>62</c:v>
                </c:pt>
                <c:pt idx="228">
                  <c:v>63.2</c:v>
                </c:pt>
                <c:pt idx="229">
                  <c:v>64.400000000000006</c:v>
                </c:pt>
                <c:pt idx="230">
                  <c:v>65.7</c:v>
                </c:pt>
                <c:pt idx="231">
                  <c:v>66.900000000000006</c:v>
                </c:pt>
                <c:pt idx="232">
                  <c:v>68</c:v>
                </c:pt>
                <c:pt idx="233">
                  <c:v>69.3</c:v>
                </c:pt>
                <c:pt idx="234">
                  <c:v>70.5</c:v>
                </c:pt>
                <c:pt idx="235">
                  <c:v>71.7</c:v>
                </c:pt>
                <c:pt idx="236">
                  <c:v>72.900000000000006</c:v>
                </c:pt>
                <c:pt idx="237">
                  <c:v>74.099999999999994</c:v>
                </c:pt>
                <c:pt idx="238">
                  <c:v>75.3</c:v>
                </c:pt>
                <c:pt idx="239">
                  <c:v>76.5</c:v>
                </c:pt>
                <c:pt idx="240">
                  <c:v>77.7</c:v>
                </c:pt>
                <c:pt idx="241">
                  <c:v>78.900000000000006</c:v>
                </c:pt>
                <c:pt idx="242">
                  <c:v>80.099999999999994</c:v>
                </c:pt>
                <c:pt idx="243">
                  <c:v>81.3</c:v>
                </c:pt>
                <c:pt idx="244">
                  <c:v>82.5</c:v>
                </c:pt>
                <c:pt idx="245">
                  <c:v>83.7</c:v>
                </c:pt>
                <c:pt idx="246">
                  <c:v>84.9</c:v>
                </c:pt>
                <c:pt idx="247">
                  <c:v>86.1</c:v>
                </c:pt>
                <c:pt idx="248">
                  <c:v>87.3</c:v>
                </c:pt>
                <c:pt idx="249">
                  <c:v>88.5</c:v>
                </c:pt>
                <c:pt idx="250">
                  <c:v>89.7</c:v>
                </c:pt>
                <c:pt idx="251">
                  <c:v>90.9</c:v>
                </c:pt>
                <c:pt idx="252">
                  <c:v>92.1</c:v>
                </c:pt>
                <c:pt idx="253">
                  <c:v>93.3</c:v>
                </c:pt>
                <c:pt idx="254">
                  <c:v>94.6</c:v>
                </c:pt>
                <c:pt idx="255">
                  <c:v>95.7</c:v>
                </c:pt>
                <c:pt idx="256">
                  <c:v>97</c:v>
                </c:pt>
                <c:pt idx="257">
                  <c:v>98.1</c:v>
                </c:pt>
                <c:pt idx="258">
                  <c:v>99.3</c:v>
                </c:pt>
                <c:pt idx="259">
                  <c:v>100.6</c:v>
                </c:pt>
                <c:pt idx="260">
                  <c:v>101.7</c:v>
                </c:pt>
                <c:pt idx="261">
                  <c:v>102.9</c:v>
                </c:pt>
                <c:pt idx="262">
                  <c:v>104.2</c:v>
                </c:pt>
                <c:pt idx="263">
                  <c:v>105.4</c:v>
                </c:pt>
                <c:pt idx="264">
                  <c:v>106.6</c:v>
                </c:pt>
                <c:pt idx="265">
                  <c:v>107.8</c:v>
                </c:pt>
                <c:pt idx="266">
                  <c:v>109</c:v>
                </c:pt>
                <c:pt idx="267">
                  <c:v>110.2</c:v>
                </c:pt>
                <c:pt idx="268">
                  <c:v>111.4</c:v>
                </c:pt>
                <c:pt idx="269">
                  <c:v>112.6</c:v>
                </c:pt>
                <c:pt idx="270">
                  <c:v>113.8</c:v>
                </c:pt>
                <c:pt idx="271">
                  <c:v>115</c:v>
                </c:pt>
                <c:pt idx="272">
                  <c:v>116.2</c:v>
                </c:pt>
                <c:pt idx="273">
                  <c:v>117.4</c:v>
                </c:pt>
                <c:pt idx="274">
                  <c:v>118.6</c:v>
                </c:pt>
                <c:pt idx="275">
                  <c:v>119.8</c:v>
                </c:pt>
                <c:pt idx="276">
                  <c:v>121</c:v>
                </c:pt>
                <c:pt idx="277">
                  <c:v>122.2</c:v>
                </c:pt>
                <c:pt idx="278">
                  <c:v>123.4</c:v>
                </c:pt>
                <c:pt idx="279">
                  <c:v>124.6</c:v>
                </c:pt>
                <c:pt idx="280">
                  <c:v>125.8</c:v>
                </c:pt>
                <c:pt idx="281">
                  <c:v>127</c:v>
                </c:pt>
                <c:pt idx="282">
                  <c:v>128.19999999999999</c:v>
                </c:pt>
                <c:pt idx="283">
                  <c:v>129.4</c:v>
                </c:pt>
                <c:pt idx="284">
                  <c:v>130.6</c:v>
                </c:pt>
                <c:pt idx="285">
                  <c:v>131.80000000000001</c:v>
                </c:pt>
                <c:pt idx="286">
                  <c:v>133</c:v>
                </c:pt>
                <c:pt idx="287">
                  <c:v>134.19999999999999</c:v>
                </c:pt>
                <c:pt idx="288">
                  <c:v>135.4</c:v>
                </c:pt>
                <c:pt idx="289">
                  <c:v>136.6</c:v>
                </c:pt>
                <c:pt idx="290">
                  <c:v>137.80000000000001</c:v>
                </c:pt>
                <c:pt idx="291">
                  <c:v>139</c:v>
                </c:pt>
                <c:pt idx="292">
                  <c:v>140.19999999999999</c:v>
                </c:pt>
                <c:pt idx="293">
                  <c:v>141.4</c:v>
                </c:pt>
                <c:pt idx="294">
                  <c:v>142.6</c:v>
                </c:pt>
                <c:pt idx="295">
                  <c:v>143.80000000000001</c:v>
                </c:pt>
                <c:pt idx="296">
                  <c:v>145</c:v>
                </c:pt>
                <c:pt idx="297">
                  <c:v>146.19999999999999</c:v>
                </c:pt>
                <c:pt idx="298">
                  <c:v>147.4</c:v>
                </c:pt>
                <c:pt idx="299">
                  <c:v>148.6</c:v>
                </c:pt>
                <c:pt idx="300">
                  <c:v>149.80000000000001</c:v>
                </c:pt>
                <c:pt idx="301">
                  <c:v>151</c:v>
                </c:pt>
                <c:pt idx="302">
                  <c:v>152.19999999999999</c:v>
                </c:pt>
                <c:pt idx="303">
                  <c:v>153.4</c:v>
                </c:pt>
                <c:pt idx="304">
                  <c:v>154.69999999999999</c:v>
                </c:pt>
                <c:pt idx="305">
                  <c:v>155.80000000000001</c:v>
                </c:pt>
                <c:pt idx="306">
                  <c:v>157</c:v>
                </c:pt>
                <c:pt idx="307">
                  <c:v>158.19999999999999</c:v>
                </c:pt>
                <c:pt idx="308">
                  <c:v>159.5</c:v>
                </c:pt>
                <c:pt idx="309">
                  <c:v>160.69999999999999</c:v>
                </c:pt>
                <c:pt idx="310">
                  <c:v>161.9</c:v>
                </c:pt>
                <c:pt idx="311">
                  <c:v>163.1</c:v>
                </c:pt>
                <c:pt idx="312">
                  <c:v>164.3</c:v>
                </c:pt>
                <c:pt idx="313">
                  <c:v>165.5</c:v>
                </c:pt>
                <c:pt idx="314">
                  <c:v>166.7</c:v>
                </c:pt>
                <c:pt idx="315">
                  <c:v>167.9</c:v>
                </c:pt>
                <c:pt idx="316">
                  <c:v>169.1</c:v>
                </c:pt>
                <c:pt idx="317">
                  <c:v>170.3</c:v>
                </c:pt>
                <c:pt idx="318">
                  <c:v>171.5</c:v>
                </c:pt>
                <c:pt idx="319">
                  <c:v>172.7</c:v>
                </c:pt>
                <c:pt idx="320">
                  <c:v>173.9</c:v>
                </c:pt>
                <c:pt idx="321">
                  <c:v>175.1</c:v>
                </c:pt>
                <c:pt idx="322">
                  <c:v>176.3</c:v>
                </c:pt>
                <c:pt idx="323">
                  <c:v>177.5</c:v>
                </c:pt>
                <c:pt idx="324">
                  <c:v>178.7</c:v>
                </c:pt>
                <c:pt idx="325">
                  <c:v>179.9</c:v>
                </c:pt>
                <c:pt idx="326">
                  <c:v>181.1</c:v>
                </c:pt>
                <c:pt idx="327">
                  <c:v>182.3</c:v>
                </c:pt>
                <c:pt idx="328">
                  <c:v>183.5</c:v>
                </c:pt>
                <c:pt idx="329">
                  <c:v>184.7</c:v>
                </c:pt>
                <c:pt idx="330">
                  <c:v>185.9</c:v>
                </c:pt>
                <c:pt idx="331">
                  <c:v>187.1</c:v>
                </c:pt>
                <c:pt idx="332">
                  <c:v>188.3</c:v>
                </c:pt>
                <c:pt idx="333">
                  <c:v>189.5</c:v>
                </c:pt>
                <c:pt idx="334">
                  <c:v>190.7</c:v>
                </c:pt>
                <c:pt idx="335">
                  <c:v>191.9</c:v>
                </c:pt>
                <c:pt idx="336">
                  <c:v>193.1</c:v>
                </c:pt>
                <c:pt idx="337">
                  <c:v>194.3</c:v>
                </c:pt>
                <c:pt idx="338">
                  <c:v>195.5</c:v>
                </c:pt>
                <c:pt idx="339">
                  <c:v>196.7</c:v>
                </c:pt>
                <c:pt idx="340">
                  <c:v>197.9</c:v>
                </c:pt>
                <c:pt idx="341">
                  <c:v>199.1</c:v>
                </c:pt>
                <c:pt idx="342">
                  <c:v>200.4</c:v>
                </c:pt>
                <c:pt idx="343">
                  <c:v>201.5</c:v>
                </c:pt>
                <c:pt idx="344">
                  <c:v>202.8</c:v>
                </c:pt>
                <c:pt idx="345">
                  <c:v>204</c:v>
                </c:pt>
                <c:pt idx="346">
                  <c:v>205.2</c:v>
                </c:pt>
                <c:pt idx="347">
                  <c:v>206.4</c:v>
                </c:pt>
                <c:pt idx="348">
                  <c:v>207.6</c:v>
                </c:pt>
                <c:pt idx="349">
                  <c:v>208.8</c:v>
                </c:pt>
                <c:pt idx="350">
                  <c:v>210</c:v>
                </c:pt>
                <c:pt idx="351">
                  <c:v>211.1</c:v>
                </c:pt>
              </c:numCache>
            </c:numRef>
          </c:xVal>
          <c:yVal>
            <c:numRef>
              <c:f>'20x20 LR'!$F$3:$F$354</c:f>
              <c:numCache>
                <c:formatCode>General</c:formatCode>
                <c:ptCount val="352"/>
                <c:pt idx="0">
                  <c:v>2.0699999999999998</c:v>
                </c:pt>
                <c:pt idx="1">
                  <c:v>2.0499999999999998</c:v>
                </c:pt>
                <c:pt idx="2">
                  <c:v>2.1</c:v>
                </c:pt>
                <c:pt idx="3">
                  <c:v>2.11</c:v>
                </c:pt>
                <c:pt idx="4">
                  <c:v>2.14</c:v>
                </c:pt>
                <c:pt idx="5">
                  <c:v>2.1800000000000002</c:v>
                </c:pt>
                <c:pt idx="6">
                  <c:v>2.21</c:v>
                </c:pt>
                <c:pt idx="7">
                  <c:v>2.2599999999999998</c:v>
                </c:pt>
                <c:pt idx="8">
                  <c:v>2.2799999999999998</c:v>
                </c:pt>
                <c:pt idx="9">
                  <c:v>2.3199999999999998</c:v>
                </c:pt>
                <c:pt idx="10">
                  <c:v>2.37</c:v>
                </c:pt>
                <c:pt idx="11">
                  <c:v>2.41</c:v>
                </c:pt>
                <c:pt idx="12">
                  <c:v>2.44</c:v>
                </c:pt>
                <c:pt idx="13">
                  <c:v>2.4700000000000002</c:v>
                </c:pt>
                <c:pt idx="14">
                  <c:v>2.52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2.62</c:v>
                </c:pt>
                <c:pt idx="18">
                  <c:v>2.68</c:v>
                </c:pt>
                <c:pt idx="19">
                  <c:v>2.71</c:v>
                </c:pt>
                <c:pt idx="20">
                  <c:v>2.74</c:v>
                </c:pt>
                <c:pt idx="21">
                  <c:v>2.78</c:v>
                </c:pt>
                <c:pt idx="22">
                  <c:v>2.84</c:v>
                </c:pt>
                <c:pt idx="23">
                  <c:v>2.88</c:v>
                </c:pt>
                <c:pt idx="24">
                  <c:v>2.92</c:v>
                </c:pt>
                <c:pt idx="25">
                  <c:v>2.93</c:v>
                </c:pt>
                <c:pt idx="26">
                  <c:v>3.02</c:v>
                </c:pt>
                <c:pt idx="27">
                  <c:v>3.05</c:v>
                </c:pt>
                <c:pt idx="28">
                  <c:v>3.1</c:v>
                </c:pt>
                <c:pt idx="29">
                  <c:v>3.14</c:v>
                </c:pt>
                <c:pt idx="30">
                  <c:v>3.19</c:v>
                </c:pt>
                <c:pt idx="31">
                  <c:v>3.25</c:v>
                </c:pt>
                <c:pt idx="32">
                  <c:v>3.3</c:v>
                </c:pt>
                <c:pt idx="33">
                  <c:v>3.37</c:v>
                </c:pt>
                <c:pt idx="34">
                  <c:v>3.42</c:v>
                </c:pt>
                <c:pt idx="35">
                  <c:v>3.46</c:v>
                </c:pt>
                <c:pt idx="36">
                  <c:v>3.53</c:v>
                </c:pt>
                <c:pt idx="37">
                  <c:v>3.61</c:v>
                </c:pt>
                <c:pt idx="38">
                  <c:v>3.68</c:v>
                </c:pt>
                <c:pt idx="39">
                  <c:v>3.72</c:v>
                </c:pt>
                <c:pt idx="40">
                  <c:v>3.79</c:v>
                </c:pt>
                <c:pt idx="41">
                  <c:v>3.88</c:v>
                </c:pt>
                <c:pt idx="42">
                  <c:v>3.95</c:v>
                </c:pt>
                <c:pt idx="43">
                  <c:v>4.0199999999999996</c:v>
                </c:pt>
                <c:pt idx="44">
                  <c:v>4.09</c:v>
                </c:pt>
                <c:pt idx="45">
                  <c:v>4.16</c:v>
                </c:pt>
                <c:pt idx="46">
                  <c:v>4.24</c:v>
                </c:pt>
                <c:pt idx="47">
                  <c:v>4.34</c:v>
                </c:pt>
                <c:pt idx="48">
                  <c:v>4.42</c:v>
                </c:pt>
                <c:pt idx="49">
                  <c:v>4.49</c:v>
                </c:pt>
                <c:pt idx="50">
                  <c:v>4.59</c:v>
                </c:pt>
                <c:pt idx="51">
                  <c:v>4.6900000000000004</c:v>
                </c:pt>
                <c:pt idx="52">
                  <c:v>4.7699999999999996</c:v>
                </c:pt>
                <c:pt idx="53">
                  <c:v>4.9000000000000004</c:v>
                </c:pt>
                <c:pt idx="54">
                  <c:v>4.99</c:v>
                </c:pt>
                <c:pt idx="55">
                  <c:v>5.07</c:v>
                </c:pt>
                <c:pt idx="56">
                  <c:v>5.21</c:v>
                </c:pt>
                <c:pt idx="57">
                  <c:v>5.34</c:v>
                </c:pt>
                <c:pt idx="58">
                  <c:v>5.45</c:v>
                </c:pt>
                <c:pt idx="59">
                  <c:v>5.59</c:v>
                </c:pt>
                <c:pt idx="60">
                  <c:v>5.71</c:v>
                </c:pt>
                <c:pt idx="61">
                  <c:v>5.87</c:v>
                </c:pt>
                <c:pt idx="62">
                  <c:v>6</c:v>
                </c:pt>
                <c:pt idx="63">
                  <c:v>6.12</c:v>
                </c:pt>
                <c:pt idx="64">
                  <c:v>6.28</c:v>
                </c:pt>
                <c:pt idx="65">
                  <c:v>6.43</c:v>
                </c:pt>
                <c:pt idx="66">
                  <c:v>6.61</c:v>
                </c:pt>
                <c:pt idx="67">
                  <c:v>6.78</c:v>
                </c:pt>
                <c:pt idx="68">
                  <c:v>6.94</c:v>
                </c:pt>
                <c:pt idx="69">
                  <c:v>7.13</c:v>
                </c:pt>
                <c:pt idx="70">
                  <c:v>7.33</c:v>
                </c:pt>
                <c:pt idx="71">
                  <c:v>7.53</c:v>
                </c:pt>
                <c:pt idx="72">
                  <c:v>7.76</c:v>
                </c:pt>
                <c:pt idx="73">
                  <c:v>7.99</c:v>
                </c:pt>
                <c:pt idx="74">
                  <c:v>8.23</c:v>
                </c:pt>
                <c:pt idx="75">
                  <c:v>8.51</c:v>
                </c:pt>
                <c:pt idx="76">
                  <c:v>8.74</c:v>
                </c:pt>
                <c:pt idx="77">
                  <c:v>9.0299999999999994</c:v>
                </c:pt>
                <c:pt idx="78">
                  <c:v>9.33</c:v>
                </c:pt>
                <c:pt idx="79">
                  <c:v>9.64</c:v>
                </c:pt>
                <c:pt idx="80">
                  <c:v>10</c:v>
                </c:pt>
                <c:pt idx="81">
                  <c:v>10.34</c:v>
                </c:pt>
                <c:pt idx="82">
                  <c:v>10.76</c:v>
                </c:pt>
                <c:pt idx="83">
                  <c:v>11.2</c:v>
                </c:pt>
                <c:pt idx="84">
                  <c:v>11.72</c:v>
                </c:pt>
                <c:pt idx="85">
                  <c:v>12.39</c:v>
                </c:pt>
                <c:pt idx="86">
                  <c:v>13.29</c:v>
                </c:pt>
                <c:pt idx="87">
                  <c:v>14.68</c:v>
                </c:pt>
                <c:pt idx="88">
                  <c:v>17.079999999999998</c:v>
                </c:pt>
                <c:pt idx="89">
                  <c:v>21.84</c:v>
                </c:pt>
                <c:pt idx="90">
                  <c:v>29.41</c:v>
                </c:pt>
                <c:pt idx="91">
                  <c:v>37.85</c:v>
                </c:pt>
                <c:pt idx="92">
                  <c:v>46.92</c:v>
                </c:pt>
                <c:pt idx="93">
                  <c:v>55.13</c:v>
                </c:pt>
                <c:pt idx="94">
                  <c:v>62.13</c:v>
                </c:pt>
                <c:pt idx="95">
                  <c:v>66.790000000000006</c:v>
                </c:pt>
                <c:pt idx="96">
                  <c:v>68.959999999999994</c:v>
                </c:pt>
                <c:pt idx="97">
                  <c:v>70.36</c:v>
                </c:pt>
                <c:pt idx="98">
                  <c:v>71.5</c:v>
                </c:pt>
                <c:pt idx="99">
                  <c:v>72.42</c:v>
                </c:pt>
                <c:pt idx="100">
                  <c:v>73.08</c:v>
                </c:pt>
                <c:pt idx="101">
                  <c:v>73.900000000000006</c:v>
                </c:pt>
                <c:pt idx="102">
                  <c:v>74.59</c:v>
                </c:pt>
                <c:pt idx="103">
                  <c:v>75.19</c:v>
                </c:pt>
                <c:pt idx="104">
                  <c:v>75.790000000000006</c:v>
                </c:pt>
                <c:pt idx="105">
                  <c:v>76.39</c:v>
                </c:pt>
                <c:pt idx="106">
                  <c:v>77.05</c:v>
                </c:pt>
                <c:pt idx="107">
                  <c:v>77.489999999999995</c:v>
                </c:pt>
                <c:pt idx="108">
                  <c:v>78.040000000000006</c:v>
                </c:pt>
                <c:pt idx="109">
                  <c:v>78.56</c:v>
                </c:pt>
                <c:pt idx="110">
                  <c:v>79.17</c:v>
                </c:pt>
                <c:pt idx="111">
                  <c:v>79.67</c:v>
                </c:pt>
                <c:pt idx="112">
                  <c:v>80.180000000000007</c:v>
                </c:pt>
                <c:pt idx="113">
                  <c:v>80.53</c:v>
                </c:pt>
                <c:pt idx="114">
                  <c:v>81.11</c:v>
                </c:pt>
                <c:pt idx="115">
                  <c:v>81.650000000000006</c:v>
                </c:pt>
                <c:pt idx="116">
                  <c:v>82.15</c:v>
                </c:pt>
                <c:pt idx="117">
                  <c:v>82.56</c:v>
                </c:pt>
                <c:pt idx="118">
                  <c:v>83.04</c:v>
                </c:pt>
                <c:pt idx="119">
                  <c:v>83.45</c:v>
                </c:pt>
                <c:pt idx="120">
                  <c:v>84.01</c:v>
                </c:pt>
                <c:pt idx="121">
                  <c:v>84.44</c:v>
                </c:pt>
                <c:pt idx="122">
                  <c:v>84.84</c:v>
                </c:pt>
                <c:pt idx="123">
                  <c:v>85.3</c:v>
                </c:pt>
                <c:pt idx="124">
                  <c:v>85.8</c:v>
                </c:pt>
                <c:pt idx="125">
                  <c:v>86.24</c:v>
                </c:pt>
                <c:pt idx="126">
                  <c:v>86.75</c:v>
                </c:pt>
                <c:pt idx="127">
                  <c:v>87.07</c:v>
                </c:pt>
                <c:pt idx="128">
                  <c:v>87.42</c:v>
                </c:pt>
                <c:pt idx="129">
                  <c:v>87.83</c:v>
                </c:pt>
                <c:pt idx="130">
                  <c:v>88.42</c:v>
                </c:pt>
                <c:pt idx="131">
                  <c:v>88.77</c:v>
                </c:pt>
                <c:pt idx="132">
                  <c:v>89.15</c:v>
                </c:pt>
                <c:pt idx="133">
                  <c:v>89.62</c:v>
                </c:pt>
                <c:pt idx="134">
                  <c:v>89.98</c:v>
                </c:pt>
                <c:pt idx="135">
                  <c:v>90.32</c:v>
                </c:pt>
                <c:pt idx="136">
                  <c:v>90.91</c:v>
                </c:pt>
                <c:pt idx="137">
                  <c:v>91.09</c:v>
                </c:pt>
                <c:pt idx="138">
                  <c:v>91.47</c:v>
                </c:pt>
                <c:pt idx="139">
                  <c:v>91.81</c:v>
                </c:pt>
                <c:pt idx="140">
                  <c:v>92.27</c:v>
                </c:pt>
                <c:pt idx="141">
                  <c:v>92.7</c:v>
                </c:pt>
                <c:pt idx="142">
                  <c:v>93.07</c:v>
                </c:pt>
                <c:pt idx="143">
                  <c:v>93.31</c:v>
                </c:pt>
                <c:pt idx="144">
                  <c:v>93.6</c:v>
                </c:pt>
                <c:pt idx="145">
                  <c:v>93.97</c:v>
                </c:pt>
                <c:pt idx="146">
                  <c:v>94.33</c:v>
                </c:pt>
                <c:pt idx="147">
                  <c:v>94.71</c:v>
                </c:pt>
                <c:pt idx="148">
                  <c:v>94.96</c:v>
                </c:pt>
                <c:pt idx="149">
                  <c:v>95.37</c:v>
                </c:pt>
                <c:pt idx="150">
                  <c:v>95.57</c:v>
                </c:pt>
                <c:pt idx="151">
                  <c:v>95.91</c:v>
                </c:pt>
                <c:pt idx="152">
                  <c:v>96.25</c:v>
                </c:pt>
                <c:pt idx="153">
                  <c:v>96.56</c:v>
                </c:pt>
                <c:pt idx="154">
                  <c:v>96.88</c:v>
                </c:pt>
                <c:pt idx="155">
                  <c:v>96.85</c:v>
                </c:pt>
                <c:pt idx="156">
                  <c:v>97.33</c:v>
                </c:pt>
                <c:pt idx="157">
                  <c:v>97.61</c:v>
                </c:pt>
                <c:pt idx="158">
                  <c:v>98</c:v>
                </c:pt>
                <c:pt idx="159">
                  <c:v>98.16</c:v>
                </c:pt>
                <c:pt idx="160">
                  <c:v>98.3</c:v>
                </c:pt>
                <c:pt idx="161">
                  <c:v>98.48</c:v>
                </c:pt>
                <c:pt idx="162">
                  <c:v>98.6</c:v>
                </c:pt>
                <c:pt idx="163">
                  <c:v>98.73</c:v>
                </c:pt>
                <c:pt idx="164">
                  <c:v>98.98</c:v>
                </c:pt>
                <c:pt idx="165">
                  <c:v>99.15</c:v>
                </c:pt>
                <c:pt idx="166">
                  <c:v>99.35</c:v>
                </c:pt>
                <c:pt idx="167">
                  <c:v>99.34</c:v>
                </c:pt>
                <c:pt idx="168">
                  <c:v>99.54</c:v>
                </c:pt>
                <c:pt idx="169">
                  <c:v>99.67</c:v>
                </c:pt>
                <c:pt idx="170">
                  <c:v>99.64</c:v>
                </c:pt>
                <c:pt idx="171">
                  <c:v>99.77</c:v>
                </c:pt>
                <c:pt idx="172">
                  <c:v>99.88</c:v>
                </c:pt>
                <c:pt idx="173">
                  <c:v>99.91</c:v>
                </c:pt>
                <c:pt idx="174">
                  <c:v>99.91</c:v>
                </c:pt>
                <c:pt idx="175">
                  <c:v>99.89</c:v>
                </c:pt>
                <c:pt idx="176">
                  <c:v>100</c:v>
                </c:pt>
                <c:pt idx="177">
                  <c:v>99.95</c:v>
                </c:pt>
                <c:pt idx="178">
                  <c:v>99.9</c:v>
                </c:pt>
                <c:pt idx="179">
                  <c:v>99.75</c:v>
                </c:pt>
                <c:pt idx="180">
                  <c:v>99.71</c:v>
                </c:pt>
                <c:pt idx="181">
                  <c:v>99.76</c:v>
                </c:pt>
                <c:pt idx="182">
                  <c:v>99.65</c:v>
                </c:pt>
                <c:pt idx="183">
                  <c:v>99.52</c:v>
                </c:pt>
                <c:pt idx="184">
                  <c:v>99.39</c:v>
                </c:pt>
                <c:pt idx="185">
                  <c:v>99.3</c:v>
                </c:pt>
                <c:pt idx="186">
                  <c:v>99.23</c:v>
                </c:pt>
                <c:pt idx="187">
                  <c:v>99</c:v>
                </c:pt>
                <c:pt idx="188">
                  <c:v>98.77</c:v>
                </c:pt>
                <c:pt idx="189">
                  <c:v>98.68</c:v>
                </c:pt>
                <c:pt idx="190">
                  <c:v>98.47</c:v>
                </c:pt>
                <c:pt idx="191">
                  <c:v>98.22</c:v>
                </c:pt>
                <c:pt idx="192">
                  <c:v>98.1</c:v>
                </c:pt>
                <c:pt idx="193">
                  <c:v>97.78</c:v>
                </c:pt>
                <c:pt idx="194">
                  <c:v>97.53</c:v>
                </c:pt>
                <c:pt idx="195">
                  <c:v>97.39</c:v>
                </c:pt>
                <c:pt idx="196">
                  <c:v>97.2</c:v>
                </c:pt>
                <c:pt idx="197">
                  <c:v>96.9</c:v>
                </c:pt>
                <c:pt idx="198">
                  <c:v>96.6</c:v>
                </c:pt>
                <c:pt idx="199">
                  <c:v>96.12</c:v>
                </c:pt>
                <c:pt idx="200">
                  <c:v>96.01</c:v>
                </c:pt>
                <c:pt idx="201">
                  <c:v>95.62</c:v>
                </c:pt>
                <c:pt idx="202">
                  <c:v>95.36</c:v>
                </c:pt>
                <c:pt idx="203">
                  <c:v>95.1</c:v>
                </c:pt>
                <c:pt idx="204">
                  <c:v>94.73</c:v>
                </c:pt>
                <c:pt idx="205">
                  <c:v>94.49</c:v>
                </c:pt>
                <c:pt idx="206">
                  <c:v>94.11</c:v>
                </c:pt>
                <c:pt idx="207">
                  <c:v>93.75</c:v>
                </c:pt>
                <c:pt idx="208">
                  <c:v>93.42</c:v>
                </c:pt>
                <c:pt idx="209">
                  <c:v>92.88</c:v>
                </c:pt>
                <c:pt idx="210">
                  <c:v>92.53</c:v>
                </c:pt>
                <c:pt idx="211">
                  <c:v>92.32</c:v>
                </c:pt>
                <c:pt idx="212">
                  <c:v>91.86</c:v>
                </c:pt>
                <c:pt idx="213">
                  <c:v>91.51</c:v>
                </c:pt>
                <c:pt idx="214">
                  <c:v>91.11</c:v>
                </c:pt>
                <c:pt idx="215">
                  <c:v>90.68</c:v>
                </c:pt>
                <c:pt idx="216">
                  <c:v>90.39</c:v>
                </c:pt>
                <c:pt idx="217">
                  <c:v>89.91</c:v>
                </c:pt>
                <c:pt idx="218">
                  <c:v>89.51</c:v>
                </c:pt>
                <c:pt idx="219">
                  <c:v>89.07</c:v>
                </c:pt>
                <c:pt idx="220">
                  <c:v>88.72</c:v>
                </c:pt>
                <c:pt idx="221">
                  <c:v>88.37</c:v>
                </c:pt>
                <c:pt idx="222">
                  <c:v>87.94</c:v>
                </c:pt>
                <c:pt idx="223">
                  <c:v>87.45</c:v>
                </c:pt>
                <c:pt idx="224">
                  <c:v>87.03</c:v>
                </c:pt>
                <c:pt idx="225">
                  <c:v>86.59</c:v>
                </c:pt>
                <c:pt idx="226">
                  <c:v>86.18</c:v>
                </c:pt>
                <c:pt idx="227">
                  <c:v>85.68</c:v>
                </c:pt>
                <c:pt idx="228">
                  <c:v>85.32</c:v>
                </c:pt>
                <c:pt idx="229">
                  <c:v>84.73</c:v>
                </c:pt>
                <c:pt idx="230">
                  <c:v>84.34</c:v>
                </c:pt>
                <c:pt idx="231">
                  <c:v>83.83</c:v>
                </c:pt>
                <c:pt idx="232">
                  <c:v>83.45</c:v>
                </c:pt>
                <c:pt idx="233">
                  <c:v>82.95</c:v>
                </c:pt>
                <c:pt idx="234">
                  <c:v>82.43</c:v>
                </c:pt>
                <c:pt idx="235">
                  <c:v>82</c:v>
                </c:pt>
                <c:pt idx="236">
                  <c:v>81.540000000000006</c:v>
                </c:pt>
                <c:pt idx="237">
                  <c:v>81.06</c:v>
                </c:pt>
                <c:pt idx="238">
                  <c:v>80.5</c:v>
                </c:pt>
                <c:pt idx="239">
                  <c:v>79.92</c:v>
                </c:pt>
                <c:pt idx="240">
                  <c:v>79.489999999999995</c:v>
                </c:pt>
                <c:pt idx="241">
                  <c:v>78.92</c:v>
                </c:pt>
                <c:pt idx="242">
                  <c:v>78.34</c:v>
                </c:pt>
                <c:pt idx="243">
                  <c:v>77.86</c:v>
                </c:pt>
                <c:pt idx="244">
                  <c:v>77.27</c:v>
                </c:pt>
                <c:pt idx="245">
                  <c:v>76.66</c:v>
                </c:pt>
                <c:pt idx="246">
                  <c:v>75.95</c:v>
                </c:pt>
                <c:pt idx="247">
                  <c:v>75.44</c:v>
                </c:pt>
                <c:pt idx="248">
                  <c:v>74.8</c:v>
                </c:pt>
                <c:pt idx="249">
                  <c:v>74.05</c:v>
                </c:pt>
                <c:pt idx="250">
                  <c:v>73.3</c:v>
                </c:pt>
                <c:pt idx="251">
                  <c:v>72.48</c:v>
                </c:pt>
                <c:pt idx="252">
                  <c:v>71.47</c:v>
                </c:pt>
                <c:pt idx="253">
                  <c:v>70.260000000000005</c:v>
                </c:pt>
                <c:pt idx="254">
                  <c:v>68.34</c:v>
                </c:pt>
                <c:pt idx="255">
                  <c:v>65.33</c:v>
                </c:pt>
                <c:pt idx="256">
                  <c:v>60.05</c:v>
                </c:pt>
                <c:pt idx="257">
                  <c:v>52.62</c:v>
                </c:pt>
                <c:pt idx="258">
                  <c:v>43.9</c:v>
                </c:pt>
                <c:pt idx="259">
                  <c:v>34.700000000000003</c:v>
                </c:pt>
                <c:pt idx="260">
                  <c:v>26.96</c:v>
                </c:pt>
                <c:pt idx="261">
                  <c:v>20.37</c:v>
                </c:pt>
                <c:pt idx="262">
                  <c:v>16.23</c:v>
                </c:pt>
                <c:pt idx="263">
                  <c:v>14.2</c:v>
                </c:pt>
                <c:pt idx="264">
                  <c:v>12.96</c:v>
                </c:pt>
                <c:pt idx="265">
                  <c:v>12.2</c:v>
                </c:pt>
                <c:pt idx="266">
                  <c:v>11.55</c:v>
                </c:pt>
                <c:pt idx="267">
                  <c:v>11.01</c:v>
                </c:pt>
                <c:pt idx="268">
                  <c:v>10.59</c:v>
                </c:pt>
                <c:pt idx="269">
                  <c:v>10.23</c:v>
                </c:pt>
                <c:pt idx="270">
                  <c:v>9.85</c:v>
                </c:pt>
                <c:pt idx="271">
                  <c:v>9.5299999999999994</c:v>
                </c:pt>
                <c:pt idx="272">
                  <c:v>9.19</c:v>
                </c:pt>
                <c:pt idx="273">
                  <c:v>8.92</c:v>
                </c:pt>
                <c:pt idx="274">
                  <c:v>8.64</c:v>
                </c:pt>
                <c:pt idx="275">
                  <c:v>8.39</c:v>
                </c:pt>
                <c:pt idx="276">
                  <c:v>8.1300000000000008</c:v>
                </c:pt>
                <c:pt idx="277">
                  <c:v>7.9</c:v>
                </c:pt>
                <c:pt idx="278">
                  <c:v>7.68</c:v>
                </c:pt>
                <c:pt idx="279">
                  <c:v>7.45</c:v>
                </c:pt>
                <c:pt idx="280">
                  <c:v>7.23</c:v>
                </c:pt>
                <c:pt idx="281">
                  <c:v>7.08</c:v>
                </c:pt>
                <c:pt idx="282">
                  <c:v>6.89</c:v>
                </c:pt>
                <c:pt idx="283">
                  <c:v>6.71</c:v>
                </c:pt>
                <c:pt idx="284">
                  <c:v>6.52</c:v>
                </c:pt>
                <c:pt idx="285">
                  <c:v>6.36</c:v>
                </c:pt>
                <c:pt idx="286">
                  <c:v>6.21</c:v>
                </c:pt>
                <c:pt idx="287">
                  <c:v>6.08</c:v>
                </c:pt>
                <c:pt idx="288">
                  <c:v>5.9</c:v>
                </c:pt>
                <c:pt idx="289">
                  <c:v>5.79</c:v>
                </c:pt>
                <c:pt idx="290">
                  <c:v>5.63</c:v>
                </c:pt>
                <c:pt idx="291">
                  <c:v>5.52</c:v>
                </c:pt>
                <c:pt idx="292">
                  <c:v>5.4</c:v>
                </c:pt>
                <c:pt idx="293">
                  <c:v>5.27</c:v>
                </c:pt>
                <c:pt idx="294">
                  <c:v>5.16</c:v>
                </c:pt>
                <c:pt idx="295">
                  <c:v>5.05</c:v>
                </c:pt>
                <c:pt idx="296">
                  <c:v>4.96</c:v>
                </c:pt>
                <c:pt idx="297">
                  <c:v>4.83</c:v>
                </c:pt>
                <c:pt idx="298">
                  <c:v>4.7300000000000004</c:v>
                </c:pt>
                <c:pt idx="299">
                  <c:v>4.66</c:v>
                </c:pt>
                <c:pt idx="300">
                  <c:v>4.55</c:v>
                </c:pt>
                <c:pt idx="301">
                  <c:v>4.45</c:v>
                </c:pt>
                <c:pt idx="302">
                  <c:v>4.3600000000000003</c:v>
                </c:pt>
                <c:pt idx="303">
                  <c:v>4.3</c:v>
                </c:pt>
                <c:pt idx="304">
                  <c:v>4.21</c:v>
                </c:pt>
                <c:pt idx="305">
                  <c:v>4.16</c:v>
                </c:pt>
                <c:pt idx="306">
                  <c:v>4.08</c:v>
                </c:pt>
                <c:pt idx="307">
                  <c:v>3.96</c:v>
                </c:pt>
                <c:pt idx="308">
                  <c:v>3.91</c:v>
                </c:pt>
                <c:pt idx="309">
                  <c:v>3.82</c:v>
                </c:pt>
                <c:pt idx="310">
                  <c:v>3.76</c:v>
                </c:pt>
                <c:pt idx="311">
                  <c:v>3.7</c:v>
                </c:pt>
                <c:pt idx="312">
                  <c:v>3.63</c:v>
                </c:pt>
                <c:pt idx="313">
                  <c:v>3.57</c:v>
                </c:pt>
                <c:pt idx="314">
                  <c:v>3.51</c:v>
                </c:pt>
                <c:pt idx="315">
                  <c:v>3.45</c:v>
                </c:pt>
                <c:pt idx="316">
                  <c:v>3.4</c:v>
                </c:pt>
                <c:pt idx="317">
                  <c:v>3.33</c:v>
                </c:pt>
                <c:pt idx="318">
                  <c:v>3.28</c:v>
                </c:pt>
                <c:pt idx="319">
                  <c:v>3.21</c:v>
                </c:pt>
                <c:pt idx="320">
                  <c:v>3.17</c:v>
                </c:pt>
                <c:pt idx="321">
                  <c:v>3.14</c:v>
                </c:pt>
                <c:pt idx="322">
                  <c:v>3.08</c:v>
                </c:pt>
                <c:pt idx="323">
                  <c:v>3.03</c:v>
                </c:pt>
                <c:pt idx="324">
                  <c:v>2.96</c:v>
                </c:pt>
                <c:pt idx="325">
                  <c:v>2.92</c:v>
                </c:pt>
                <c:pt idx="326">
                  <c:v>2.88</c:v>
                </c:pt>
                <c:pt idx="327">
                  <c:v>2.83</c:v>
                </c:pt>
                <c:pt idx="328">
                  <c:v>2.78</c:v>
                </c:pt>
                <c:pt idx="329">
                  <c:v>2.76</c:v>
                </c:pt>
                <c:pt idx="330">
                  <c:v>2.7</c:v>
                </c:pt>
                <c:pt idx="331">
                  <c:v>2.67</c:v>
                </c:pt>
                <c:pt idx="332">
                  <c:v>2.61</c:v>
                </c:pt>
                <c:pt idx="333">
                  <c:v>2.59</c:v>
                </c:pt>
                <c:pt idx="334">
                  <c:v>2.56</c:v>
                </c:pt>
                <c:pt idx="335">
                  <c:v>2.52</c:v>
                </c:pt>
                <c:pt idx="336">
                  <c:v>2.4900000000000002</c:v>
                </c:pt>
                <c:pt idx="337">
                  <c:v>2.44</c:v>
                </c:pt>
                <c:pt idx="338">
                  <c:v>2.41</c:v>
                </c:pt>
                <c:pt idx="339">
                  <c:v>2.37</c:v>
                </c:pt>
                <c:pt idx="340">
                  <c:v>2.3199999999999998</c:v>
                </c:pt>
                <c:pt idx="341">
                  <c:v>2.29</c:v>
                </c:pt>
                <c:pt idx="342">
                  <c:v>2.25</c:v>
                </c:pt>
                <c:pt idx="343">
                  <c:v>2.19</c:v>
                </c:pt>
                <c:pt idx="344">
                  <c:v>2.17</c:v>
                </c:pt>
                <c:pt idx="345">
                  <c:v>2.14</c:v>
                </c:pt>
                <c:pt idx="346">
                  <c:v>2.1</c:v>
                </c:pt>
                <c:pt idx="347">
                  <c:v>2.08</c:v>
                </c:pt>
                <c:pt idx="348">
                  <c:v>2.04</c:v>
                </c:pt>
                <c:pt idx="349">
                  <c:v>2.02</c:v>
                </c:pt>
                <c:pt idx="350">
                  <c:v>1.98</c:v>
                </c:pt>
                <c:pt idx="351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0-4F64-9998-C97A386B99B4}"/>
            </c:ext>
          </c:extLst>
        </c:ser>
        <c:ser>
          <c:idx val="2"/>
          <c:order val="3"/>
          <c:tx>
            <c:v>Diamant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'20x20 LR'!$O$3:$O$352</c:f>
              <c:numCache>
                <c:formatCode>General</c:formatCode>
                <c:ptCount val="350"/>
                <c:pt idx="0">
                  <c:v>210</c:v>
                </c:pt>
                <c:pt idx="1">
                  <c:v>209.2</c:v>
                </c:pt>
                <c:pt idx="2">
                  <c:v>207.8</c:v>
                </c:pt>
                <c:pt idx="3">
                  <c:v>206.6</c:v>
                </c:pt>
                <c:pt idx="4">
                  <c:v>205.4</c:v>
                </c:pt>
                <c:pt idx="5">
                  <c:v>204.3</c:v>
                </c:pt>
                <c:pt idx="6">
                  <c:v>203.1</c:v>
                </c:pt>
                <c:pt idx="7">
                  <c:v>201.8</c:v>
                </c:pt>
                <c:pt idx="8">
                  <c:v>200.7</c:v>
                </c:pt>
                <c:pt idx="9">
                  <c:v>199.5</c:v>
                </c:pt>
                <c:pt idx="10">
                  <c:v>198.3</c:v>
                </c:pt>
                <c:pt idx="11">
                  <c:v>197.1</c:v>
                </c:pt>
                <c:pt idx="12">
                  <c:v>195.9</c:v>
                </c:pt>
                <c:pt idx="13">
                  <c:v>194.6</c:v>
                </c:pt>
                <c:pt idx="14">
                  <c:v>193.5</c:v>
                </c:pt>
                <c:pt idx="15">
                  <c:v>192.3</c:v>
                </c:pt>
                <c:pt idx="16">
                  <c:v>191</c:v>
                </c:pt>
                <c:pt idx="17">
                  <c:v>189.9</c:v>
                </c:pt>
                <c:pt idx="18">
                  <c:v>188.7</c:v>
                </c:pt>
                <c:pt idx="19">
                  <c:v>187.4</c:v>
                </c:pt>
                <c:pt idx="20">
                  <c:v>186.2</c:v>
                </c:pt>
                <c:pt idx="21">
                  <c:v>185</c:v>
                </c:pt>
                <c:pt idx="22">
                  <c:v>183.8</c:v>
                </c:pt>
                <c:pt idx="23">
                  <c:v>182.6</c:v>
                </c:pt>
                <c:pt idx="24">
                  <c:v>181.4</c:v>
                </c:pt>
                <c:pt idx="25">
                  <c:v>180.2</c:v>
                </c:pt>
                <c:pt idx="26">
                  <c:v>179</c:v>
                </c:pt>
                <c:pt idx="27">
                  <c:v>177.8</c:v>
                </c:pt>
                <c:pt idx="28">
                  <c:v>176.6</c:v>
                </c:pt>
                <c:pt idx="29">
                  <c:v>175.4</c:v>
                </c:pt>
                <c:pt idx="30">
                  <c:v>174.2</c:v>
                </c:pt>
                <c:pt idx="31">
                  <c:v>173</c:v>
                </c:pt>
                <c:pt idx="32">
                  <c:v>171.8</c:v>
                </c:pt>
                <c:pt idx="33">
                  <c:v>170.6</c:v>
                </c:pt>
                <c:pt idx="34">
                  <c:v>169.4</c:v>
                </c:pt>
                <c:pt idx="35">
                  <c:v>168.2</c:v>
                </c:pt>
                <c:pt idx="36">
                  <c:v>167</c:v>
                </c:pt>
                <c:pt idx="37">
                  <c:v>165.8</c:v>
                </c:pt>
                <c:pt idx="38">
                  <c:v>164.6</c:v>
                </c:pt>
                <c:pt idx="39">
                  <c:v>163.4</c:v>
                </c:pt>
                <c:pt idx="40">
                  <c:v>162.19999999999999</c:v>
                </c:pt>
                <c:pt idx="41">
                  <c:v>161</c:v>
                </c:pt>
                <c:pt idx="42">
                  <c:v>159.80000000000001</c:v>
                </c:pt>
                <c:pt idx="43">
                  <c:v>158.6</c:v>
                </c:pt>
                <c:pt idx="44">
                  <c:v>157.4</c:v>
                </c:pt>
                <c:pt idx="45">
                  <c:v>156.19999999999999</c:v>
                </c:pt>
                <c:pt idx="46">
                  <c:v>155</c:v>
                </c:pt>
                <c:pt idx="47">
                  <c:v>153.80000000000001</c:v>
                </c:pt>
                <c:pt idx="48">
                  <c:v>152.6</c:v>
                </c:pt>
                <c:pt idx="49">
                  <c:v>151.4</c:v>
                </c:pt>
                <c:pt idx="50">
                  <c:v>150.19999999999999</c:v>
                </c:pt>
                <c:pt idx="51">
                  <c:v>149</c:v>
                </c:pt>
                <c:pt idx="52">
                  <c:v>147.80000000000001</c:v>
                </c:pt>
                <c:pt idx="53">
                  <c:v>146.6</c:v>
                </c:pt>
                <c:pt idx="54">
                  <c:v>145.4</c:v>
                </c:pt>
                <c:pt idx="55">
                  <c:v>144.19999999999999</c:v>
                </c:pt>
                <c:pt idx="56">
                  <c:v>143</c:v>
                </c:pt>
                <c:pt idx="57">
                  <c:v>141.80000000000001</c:v>
                </c:pt>
                <c:pt idx="58">
                  <c:v>140.5</c:v>
                </c:pt>
                <c:pt idx="59">
                  <c:v>139.4</c:v>
                </c:pt>
                <c:pt idx="60">
                  <c:v>138.19999999999999</c:v>
                </c:pt>
                <c:pt idx="61">
                  <c:v>137</c:v>
                </c:pt>
                <c:pt idx="62">
                  <c:v>135.80000000000001</c:v>
                </c:pt>
                <c:pt idx="63">
                  <c:v>134.6</c:v>
                </c:pt>
                <c:pt idx="64">
                  <c:v>133.30000000000001</c:v>
                </c:pt>
                <c:pt idx="65">
                  <c:v>132.19999999999999</c:v>
                </c:pt>
                <c:pt idx="66">
                  <c:v>131</c:v>
                </c:pt>
                <c:pt idx="67">
                  <c:v>129.80000000000001</c:v>
                </c:pt>
                <c:pt idx="68">
                  <c:v>128.6</c:v>
                </c:pt>
                <c:pt idx="69">
                  <c:v>127.4</c:v>
                </c:pt>
                <c:pt idx="70">
                  <c:v>126.2</c:v>
                </c:pt>
                <c:pt idx="71">
                  <c:v>125</c:v>
                </c:pt>
                <c:pt idx="72">
                  <c:v>123.8</c:v>
                </c:pt>
                <c:pt idx="73">
                  <c:v>122.6</c:v>
                </c:pt>
                <c:pt idx="74">
                  <c:v>121.4</c:v>
                </c:pt>
                <c:pt idx="75">
                  <c:v>120.1</c:v>
                </c:pt>
                <c:pt idx="76">
                  <c:v>119</c:v>
                </c:pt>
                <c:pt idx="77">
                  <c:v>117.7</c:v>
                </c:pt>
                <c:pt idx="78">
                  <c:v>116.6</c:v>
                </c:pt>
                <c:pt idx="79">
                  <c:v>115.3</c:v>
                </c:pt>
                <c:pt idx="80">
                  <c:v>114.2</c:v>
                </c:pt>
                <c:pt idx="81">
                  <c:v>113</c:v>
                </c:pt>
                <c:pt idx="82">
                  <c:v>111.7</c:v>
                </c:pt>
                <c:pt idx="83">
                  <c:v>110.5</c:v>
                </c:pt>
                <c:pt idx="84">
                  <c:v>109.3</c:v>
                </c:pt>
                <c:pt idx="85">
                  <c:v>108.2</c:v>
                </c:pt>
                <c:pt idx="86">
                  <c:v>107</c:v>
                </c:pt>
                <c:pt idx="87">
                  <c:v>105.7</c:v>
                </c:pt>
                <c:pt idx="88">
                  <c:v>104.6</c:v>
                </c:pt>
                <c:pt idx="89">
                  <c:v>103.3</c:v>
                </c:pt>
                <c:pt idx="90">
                  <c:v>102.1</c:v>
                </c:pt>
                <c:pt idx="91">
                  <c:v>101</c:v>
                </c:pt>
                <c:pt idx="92">
                  <c:v>99.7</c:v>
                </c:pt>
                <c:pt idx="93">
                  <c:v>98.5</c:v>
                </c:pt>
                <c:pt idx="94">
                  <c:v>97.4</c:v>
                </c:pt>
                <c:pt idx="95">
                  <c:v>96.1</c:v>
                </c:pt>
                <c:pt idx="96">
                  <c:v>94.9</c:v>
                </c:pt>
                <c:pt idx="97">
                  <c:v>93.7</c:v>
                </c:pt>
                <c:pt idx="98">
                  <c:v>92.5</c:v>
                </c:pt>
                <c:pt idx="99">
                  <c:v>91.3</c:v>
                </c:pt>
                <c:pt idx="100">
                  <c:v>90.1</c:v>
                </c:pt>
                <c:pt idx="101">
                  <c:v>88.9</c:v>
                </c:pt>
                <c:pt idx="102">
                  <c:v>87.7</c:v>
                </c:pt>
                <c:pt idx="103">
                  <c:v>86.6</c:v>
                </c:pt>
                <c:pt idx="104">
                  <c:v>85.3</c:v>
                </c:pt>
                <c:pt idx="105">
                  <c:v>84.2</c:v>
                </c:pt>
                <c:pt idx="106">
                  <c:v>82.9</c:v>
                </c:pt>
                <c:pt idx="107">
                  <c:v>81.7</c:v>
                </c:pt>
                <c:pt idx="108">
                  <c:v>80.5</c:v>
                </c:pt>
                <c:pt idx="109">
                  <c:v>79.3</c:v>
                </c:pt>
                <c:pt idx="110">
                  <c:v>78.099999999999994</c:v>
                </c:pt>
                <c:pt idx="111">
                  <c:v>76.900000000000006</c:v>
                </c:pt>
                <c:pt idx="112">
                  <c:v>75.7</c:v>
                </c:pt>
                <c:pt idx="113">
                  <c:v>74.5</c:v>
                </c:pt>
                <c:pt idx="114">
                  <c:v>73.3</c:v>
                </c:pt>
                <c:pt idx="115">
                  <c:v>72.099999999999994</c:v>
                </c:pt>
                <c:pt idx="116">
                  <c:v>70.900000000000006</c:v>
                </c:pt>
                <c:pt idx="117">
                  <c:v>69.7</c:v>
                </c:pt>
                <c:pt idx="118">
                  <c:v>68.5</c:v>
                </c:pt>
                <c:pt idx="119">
                  <c:v>67.3</c:v>
                </c:pt>
                <c:pt idx="120">
                  <c:v>66.099999999999994</c:v>
                </c:pt>
                <c:pt idx="121">
                  <c:v>64.900000000000006</c:v>
                </c:pt>
                <c:pt idx="122">
                  <c:v>63.7</c:v>
                </c:pt>
                <c:pt idx="123">
                  <c:v>62.4</c:v>
                </c:pt>
                <c:pt idx="124">
                  <c:v>61.3</c:v>
                </c:pt>
                <c:pt idx="125">
                  <c:v>60</c:v>
                </c:pt>
                <c:pt idx="126">
                  <c:v>58.8</c:v>
                </c:pt>
                <c:pt idx="127">
                  <c:v>57.6</c:v>
                </c:pt>
                <c:pt idx="128">
                  <c:v>56.4</c:v>
                </c:pt>
                <c:pt idx="129">
                  <c:v>55.2</c:v>
                </c:pt>
                <c:pt idx="130">
                  <c:v>54</c:v>
                </c:pt>
                <c:pt idx="131">
                  <c:v>52.9</c:v>
                </c:pt>
                <c:pt idx="132">
                  <c:v>51.6</c:v>
                </c:pt>
                <c:pt idx="133">
                  <c:v>50.4</c:v>
                </c:pt>
                <c:pt idx="134">
                  <c:v>49.2</c:v>
                </c:pt>
                <c:pt idx="135">
                  <c:v>48</c:v>
                </c:pt>
                <c:pt idx="136">
                  <c:v>46.8</c:v>
                </c:pt>
                <c:pt idx="137">
                  <c:v>45.6</c:v>
                </c:pt>
                <c:pt idx="138">
                  <c:v>44.4</c:v>
                </c:pt>
                <c:pt idx="139">
                  <c:v>43.2</c:v>
                </c:pt>
                <c:pt idx="140">
                  <c:v>42</c:v>
                </c:pt>
                <c:pt idx="141">
                  <c:v>40.799999999999997</c:v>
                </c:pt>
                <c:pt idx="142">
                  <c:v>39.6</c:v>
                </c:pt>
                <c:pt idx="143">
                  <c:v>38.4</c:v>
                </c:pt>
                <c:pt idx="144">
                  <c:v>37.200000000000003</c:v>
                </c:pt>
                <c:pt idx="145">
                  <c:v>36</c:v>
                </c:pt>
                <c:pt idx="146">
                  <c:v>34.799999999999997</c:v>
                </c:pt>
                <c:pt idx="147">
                  <c:v>33.6</c:v>
                </c:pt>
                <c:pt idx="148">
                  <c:v>32.4</c:v>
                </c:pt>
                <c:pt idx="149">
                  <c:v>31.2</c:v>
                </c:pt>
                <c:pt idx="150">
                  <c:v>30</c:v>
                </c:pt>
                <c:pt idx="151">
                  <c:v>28.8</c:v>
                </c:pt>
                <c:pt idx="152">
                  <c:v>27.6</c:v>
                </c:pt>
                <c:pt idx="153">
                  <c:v>26.4</c:v>
                </c:pt>
                <c:pt idx="154">
                  <c:v>25.2</c:v>
                </c:pt>
                <c:pt idx="155">
                  <c:v>24</c:v>
                </c:pt>
                <c:pt idx="156">
                  <c:v>22.8</c:v>
                </c:pt>
                <c:pt idx="157">
                  <c:v>21.6</c:v>
                </c:pt>
                <c:pt idx="158">
                  <c:v>20.399999999999999</c:v>
                </c:pt>
                <c:pt idx="159">
                  <c:v>19.2</c:v>
                </c:pt>
                <c:pt idx="160">
                  <c:v>18</c:v>
                </c:pt>
                <c:pt idx="161">
                  <c:v>16.8</c:v>
                </c:pt>
                <c:pt idx="162">
                  <c:v>15.6</c:v>
                </c:pt>
                <c:pt idx="163">
                  <c:v>14.4</c:v>
                </c:pt>
                <c:pt idx="164">
                  <c:v>13.2</c:v>
                </c:pt>
                <c:pt idx="165">
                  <c:v>12</c:v>
                </c:pt>
                <c:pt idx="166">
                  <c:v>10.8</c:v>
                </c:pt>
                <c:pt idx="167">
                  <c:v>9.6</c:v>
                </c:pt>
                <c:pt idx="168">
                  <c:v>8.4</c:v>
                </c:pt>
                <c:pt idx="169">
                  <c:v>7.2</c:v>
                </c:pt>
                <c:pt idx="170">
                  <c:v>6</c:v>
                </c:pt>
                <c:pt idx="171">
                  <c:v>4.8</c:v>
                </c:pt>
                <c:pt idx="172">
                  <c:v>3.6</c:v>
                </c:pt>
                <c:pt idx="173">
                  <c:v>2.4</c:v>
                </c:pt>
                <c:pt idx="174">
                  <c:v>1.2</c:v>
                </c:pt>
                <c:pt idx="175">
                  <c:v>0</c:v>
                </c:pt>
                <c:pt idx="176">
                  <c:v>-1.3</c:v>
                </c:pt>
                <c:pt idx="177">
                  <c:v>-2.5</c:v>
                </c:pt>
                <c:pt idx="178">
                  <c:v>-3.7</c:v>
                </c:pt>
                <c:pt idx="179">
                  <c:v>-4.9000000000000004</c:v>
                </c:pt>
                <c:pt idx="180">
                  <c:v>-6.1</c:v>
                </c:pt>
                <c:pt idx="181">
                  <c:v>-7.3</c:v>
                </c:pt>
                <c:pt idx="182">
                  <c:v>-8.5</c:v>
                </c:pt>
                <c:pt idx="183">
                  <c:v>-9.6999999999999993</c:v>
                </c:pt>
                <c:pt idx="184">
                  <c:v>-10.9</c:v>
                </c:pt>
                <c:pt idx="185">
                  <c:v>-12.1</c:v>
                </c:pt>
                <c:pt idx="186">
                  <c:v>-13.3</c:v>
                </c:pt>
                <c:pt idx="187">
                  <c:v>-14.5</c:v>
                </c:pt>
                <c:pt idx="188">
                  <c:v>-15.7</c:v>
                </c:pt>
                <c:pt idx="189">
                  <c:v>-16.899999999999999</c:v>
                </c:pt>
                <c:pt idx="190">
                  <c:v>-18.100000000000001</c:v>
                </c:pt>
                <c:pt idx="191">
                  <c:v>-19.3</c:v>
                </c:pt>
                <c:pt idx="192">
                  <c:v>-20.5</c:v>
                </c:pt>
                <c:pt idx="193">
                  <c:v>-21.7</c:v>
                </c:pt>
                <c:pt idx="194">
                  <c:v>-22.9</c:v>
                </c:pt>
                <c:pt idx="195">
                  <c:v>-24.1</c:v>
                </c:pt>
                <c:pt idx="196">
                  <c:v>-25.3</c:v>
                </c:pt>
                <c:pt idx="197">
                  <c:v>-26.5</c:v>
                </c:pt>
                <c:pt idx="198">
                  <c:v>-27.7</c:v>
                </c:pt>
                <c:pt idx="199">
                  <c:v>-28.9</c:v>
                </c:pt>
                <c:pt idx="200">
                  <c:v>-30.1</c:v>
                </c:pt>
                <c:pt idx="201">
                  <c:v>-31.3</c:v>
                </c:pt>
                <c:pt idx="202">
                  <c:v>-32.5</c:v>
                </c:pt>
                <c:pt idx="203">
                  <c:v>-33.700000000000003</c:v>
                </c:pt>
                <c:pt idx="204">
                  <c:v>-34.9</c:v>
                </c:pt>
                <c:pt idx="205">
                  <c:v>-36.1</c:v>
                </c:pt>
                <c:pt idx="206">
                  <c:v>-37.299999999999997</c:v>
                </c:pt>
                <c:pt idx="207">
                  <c:v>-38.5</c:v>
                </c:pt>
                <c:pt idx="208">
                  <c:v>-39.700000000000003</c:v>
                </c:pt>
                <c:pt idx="209">
                  <c:v>-40.9</c:v>
                </c:pt>
                <c:pt idx="210">
                  <c:v>-42.1</c:v>
                </c:pt>
                <c:pt idx="211">
                  <c:v>-43.3</c:v>
                </c:pt>
                <c:pt idx="212">
                  <c:v>-44.5</c:v>
                </c:pt>
                <c:pt idx="213">
                  <c:v>-45.7</c:v>
                </c:pt>
                <c:pt idx="214">
                  <c:v>-46.9</c:v>
                </c:pt>
                <c:pt idx="215">
                  <c:v>-48.1</c:v>
                </c:pt>
                <c:pt idx="216">
                  <c:v>-49.4</c:v>
                </c:pt>
                <c:pt idx="217">
                  <c:v>-50.5</c:v>
                </c:pt>
                <c:pt idx="218">
                  <c:v>-51.7</c:v>
                </c:pt>
                <c:pt idx="219">
                  <c:v>-52.9</c:v>
                </c:pt>
                <c:pt idx="220">
                  <c:v>-54.2</c:v>
                </c:pt>
                <c:pt idx="221">
                  <c:v>-55.3</c:v>
                </c:pt>
                <c:pt idx="222">
                  <c:v>-56.6</c:v>
                </c:pt>
                <c:pt idx="223">
                  <c:v>-57.8</c:v>
                </c:pt>
                <c:pt idx="224">
                  <c:v>-58.9</c:v>
                </c:pt>
                <c:pt idx="225">
                  <c:v>-60.2</c:v>
                </c:pt>
                <c:pt idx="226">
                  <c:v>-61.4</c:v>
                </c:pt>
                <c:pt idx="227">
                  <c:v>-62.5</c:v>
                </c:pt>
                <c:pt idx="228">
                  <c:v>-63.8</c:v>
                </c:pt>
                <c:pt idx="229">
                  <c:v>-65</c:v>
                </c:pt>
                <c:pt idx="230">
                  <c:v>-66.2</c:v>
                </c:pt>
                <c:pt idx="231">
                  <c:v>-67.400000000000006</c:v>
                </c:pt>
                <c:pt idx="232">
                  <c:v>-68.599999999999994</c:v>
                </c:pt>
                <c:pt idx="233">
                  <c:v>-69.8</c:v>
                </c:pt>
                <c:pt idx="234">
                  <c:v>-71</c:v>
                </c:pt>
                <c:pt idx="235">
                  <c:v>-72.2</c:v>
                </c:pt>
                <c:pt idx="236">
                  <c:v>-73.400000000000006</c:v>
                </c:pt>
                <c:pt idx="237">
                  <c:v>-74.599999999999994</c:v>
                </c:pt>
                <c:pt idx="238">
                  <c:v>-75.8</c:v>
                </c:pt>
                <c:pt idx="239">
                  <c:v>-77</c:v>
                </c:pt>
                <c:pt idx="240">
                  <c:v>-78.2</c:v>
                </c:pt>
                <c:pt idx="241">
                  <c:v>-79.400000000000006</c:v>
                </c:pt>
                <c:pt idx="242">
                  <c:v>-80.599999999999994</c:v>
                </c:pt>
                <c:pt idx="243">
                  <c:v>-81.8</c:v>
                </c:pt>
                <c:pt idx="244">
                  <c:v>-83</c:v>
                </c:pt>
                <c:pt idx="245">
                  <c:v>-84.2</c:v>
                </c:pt>
                <c:pt idx="246">
                  <c:v>-85.4</c:v>
                </c:pt>
                <c:pt idx="247">
                  <c:v>-86.6</c:v>
                </c:pt>
                <c:pt idx="248">
                  <c:v>-87.8</c:v>
                </c:pt>
                <c:pt idx="249">
                  <c:v>-89</c:v>
                </c:pt>
                <c:pt idx="250">
                  <c:v>-90.2</c:v>
                </c:pt>
                <c:pt idx="251">
                  <c:v>-91.4</c:v>
                </c:pt>
                <c:pt idx="252">
                  <c:v>-92.6</c:v>
                </c:pt>
                <c:pt idx="253">
                  <c:v>-93.8</c:v>
                </c:pt>
                <c:pt idx="254">
                  <c:v>-95</c:v>
                </c:pt>
                <c:pt idx="255">
                  <c:v>-96.2</c:v>
                </c:pt>
                <c:pt idx="256">
                  <c:v>-97.4</c:v>
                </c:pt>
                <c:pt idx="257">
                  <c:v>-98.6</c:v>
                </c:pt>
                <c:pt idx="258">
                  <c:v>-99.8</c:v>
                </c:pt>
                <c:pt idx="259">
                  <c:v>-101</c:v>
                </c:pt>
                <c:pt idx="260">
                  <c:v>-102.2</c:v>
                </c:pt>
                <c:pt idx="261">
                  <c:v>-103.4</c:v>
                </c:pt>
                <c:pt idx="262">
                  <c:v>-104.6</c:v>
                </c:pt>
                <c:pt idx="263">
                  <c:v>-105.8</c:v>
                </c:pt>
                <c:pt idx="264">
                  <c:v>-107</c:v>
                </c:pt>
                <c:pt idx="265">
                  <c:v>-108.2</c:v>
                </c:pt>
                <c:pt idx="266">
                  <c:v>-109.4</c:v>
                </c:pt>
                <c:pt idx="267">
                  <c:v>-110.6</c:v>
                </c:pt>
                <c:pt idx="268">
                  <c:v>-111.8</c:v>
                </c:pt>
                <c:pt idx="269">
                  <c:v>-113</c:v>
                </c:pt>
                <c:pt idx="270">
                  <c:v>-114.2</c:v>
                </c:pt>
                <c:pt idx="271">
                  <c:v>-115.4</c:v>
                </c:pt>
                <c:pt idx="272">
                  <c:v>-116.6</c:v>
                </c:pt>
                <c:pt idx="273">
                  <c:v>-117.8</c:v>
                </c:pt>
                <c:pt idx="274">
                  <c:v>-119</c:v>
                </c:pt>
                <c:pt idx="275">
                  <c:v>-120.2</c:v>
                </c:pt>
                <c:pt idx="276">
                  <c:v>-121.4</c:v>
                </c:pt>
                <c:pt idx="277">
                  <c:v>-122.6</c:v>
                </c:pt>
                <c:pt idx="278">
                  <c:v>-123.8</c:v>
                </c:pt>
                <c:pt idx="279">
                  <c:v>-125</c:v>
                </c:pt>
                <c:pt idx="280">
                  <c:v>-126.2</c:v>
                </c:pt>
                <c:pt idx="281">
                  <c:v>-127.4</c:v>
                </c:pt>
                <c:pt idx="282">
                  <c:v>-128.6</c:v>
                </c:pt>
                <c:pt idx="283">
                  <c:v>-129.80000000000001</c:v>
                </c:pt>
                <c:pt idx="284">
                  <c:v>-131</c:v>
                </c:pt>
                <c:pt idx="285">
                  <c:v>-132.19999999999999</c:v>
                </c:pt>
                <c:pt idx="286">
                  <c:v>-133.4</c:v>
                </c:pt>
                <c:pt idx="287">
                  <c:v>-134.69999999999999</c:v>
                </c:pt>
                <c:pt idx="288">
                  <c:v>-135.80000000000001</c:v>
                </c:pt>
                <c:pt idx="289">
                  <c:v>-137</c:v>
                </c:pt>
                <c:pt idx="290">
                  <c:v>-138.30000000000001</c:v>
                </c:pt>
                <c:pt idx="291">
                  <c:v>-139.4</c:v>
                </c:pt>
                <c:pt idx="292">
                  <c:v>-140.6</c:v>
                </c:pt>
                <c:pt idx="293">
                  <c:v>-141.80000000000001</c:v>
                </c:pt>
                <c:pt idx="294">
                  <c:v>-143.1</c:v>
                </c:pt>
                <c:pt idx="295">
                  <c:v>-144.19999999999999</c:v>
                </c:pt>
                <c:pt idx="296">
                  <c:v>-145.5</c:v>
                </c:pt>
                <c:pt idx="297">
                  <c:v>-146.69999999999999</c:v>
                </c:pt>
                <c:pt idx="298">
                  <c:v>-147.9</c:v>
                </c:pt>
                <c:pt idx="299">
                  <c:v>-149.1</c:v>
                </c:pt>
                <c:pt idx="300">
                  <c:v>-150.30000000000001</c:v>
                </c:pt>
                <c:pt idx="301">
                  <c:v>-151.5</c:v>
                </c:pt>
                <c:pt idx="302">
                  <c:v>-152.69999999999999</c:v>
                </c:pt>
                <c:pt idx="303">
                  <c:v>-153.9</c:v>
                </c:pt>
                <c:pt idx="304">
                  <c:v>-155.1</c:v>
                </c:pt>
                <c:pt idx="305">
                  <c:v>-156.30000000000001</c:v>
                </c:pt>
                <c:pt idx="306">
                  <c:v>-157.5</c:v>
                </c:pt>
                <c:pt idx="307">
                  <c:v>-158.69999999999999</c:v>
                </c:pt>
                <c:pt idx="308">
                  <c:v>-159.9</c:v>
                </c:pt>
                <c:pt idx="309">
                  <c:v>-161.1</c:v>
                </c:pt>
                <c:pt idx="310">
                  <c:v>-162.30000000000001</c:v>
                </c:pt>
                <c:pt idx="311">
                  <c:v>-163.5</c:v>
                </c:pt>
                <c:pt idx="312">
                  <c:v>-164.7</c:v>
                </c:pt>
                <c:pt idx="313">
                  <c:v>-165.9</c:v>
                </c:pt>
                <c:pt idx="314">
                  <c:v>-167.1</c:v>
                </c:pt>
                <c:pt idx="315">
                  <c:v>-168.3</c:v>
                </c:pt>
                <c:pt idx="316">
                  <c:v>-169.5</c:v>
                </c:pt>
                <c:pt idx="317">
                  <c:v>-170.7</c:v>
                </c:pt>
                <c:pt idx="318">
                  <c:v>-171.9</c:v>
                </c:pt>
                <c:pt idx="319">
                  <c:v>-173.1</c:v>
                </c:pt>
                <c:pt idx="320">
                  <c:v>-174.3</c:v>
                </c:pt>
                <c:pt idx="321">
                  <c:v>-175.5</c:v>
                </c:pt>
                <c:pt idx="322">
                  <c:v>-176.7</c:v>
                </c:pt>
                <c:pt idx="323">
                  <c:v>-177.9</c:v>
                </c:pt>
                <c:pt idx="324">
                  <c:v>-179.1</c:v>
                </c:pt>
                <c:pt idx="325">
                  <c:v>-180.3</c:v>
                </c:pt>
                <c:pt idx="326">
                  <c:v>-181.5</c:v>
                </c:pt>
                <c:pt idx="327">
                  <c:v>-182.7</c:v>
                </c:pt>
                <c:pt idx="328">
                  <c:v>-183.9</c:v>
                </c:pt>
                <c:pt idx="329">
                  <c:v>-185.1</c:v>
                </c:pt>
                <c:pt idx="330">
                  <c:v>-186.3</c:v>
                </c:pt>
                <c:pt idx="331">
                  <c:v>-187.5</c:v>
                </c:pt>
                <c:pt idx="332">
                  <c:v>-188.7</c:v>
                </c:pt>
                <c:pt idx="333">
                  <c:v>-189.9</c:v>
                </c:pt>
                <c:pt idx="334">
                  <c:v>-191.1</c:v>
                </c:pt>
                <c:pt idx="335">
                  <c:v>-192.3</c:v>
                </c:pt>
                <c:pt idx="336">
                  <c:v>-193.5</c:v>
                </c:pt>
                <c:pt idx="337">
                  <c:v>-194.7</c:v>
                </c:pt>
                <c:pt idx="338">
                  <c:v>-196</c:v>
                </c:pt>
                <c:pt idx="339">
                  <c:v>-197.2</c:v>
                </c:pt>
                <c:pt idx="340">
                  <c:v>-198.4</c:v>
                </c:pt>
                <c:pt idx="341">
                  <c:v>-199.6</c:v>
                </c:pt>
                <c:pt idx="342">
                  <c:v>-200.8</c:v>
                </c:pt>
                <c:pt idx="343">
                  <c:v>-202</c:v>
                </c:pt>
                <c:pt idx="344">
                  <c:v>-203.2</c:v>
                </c:pt>
                <c:pt idx="345">
                  <c:v>-204.4</c:v>
                </c:pt>
                <c:pt idx="346">
                  <c:v>-205.6</c:v>
                </c:pt>
                <c:pt idx="347">
                  <c:v>-206.8</c:v>
                </c:pt>
                <c:pt idx="348">
                  <c:v>-208</c:v>
                </c:pt>
                <c:pt idx="349">
                  <c:v>-210</c:v>
                </c:pt>
              </c:numCache>
            </c:numRef>
          </c:xVal>
          <c:yVal>
            <c:numRef>
              <c:f>'20x20 LR'!$P$3:$P$352</c:f>
              <c:numCache>
                <c:formatCode>General</c:formatCode>
                <c:ptCount val="350"/>
                <c:pt idx="0">
                  <c:v>2.9</c:v>
                </c:pt>
                <c:pt idx="1">
                  <c:v>2.84</c:v>
                </c:pt>
                <c:pt idx="2">
                  <c:v>2.88</c:v>
                </c:pt>
                <c:pt idx="3">
                  <c:v>2.86</c:v>
                </c:pt>
                <c:pt idx="4">
                  <c:v>2.96</c:v>
                </c:pt>
                <c:pt idx="5">
                  <c:v>2.99</c:v>
                </c:pt>
                <c:pt idx="6">
                  <c:v>2.98</c:v>
                </c:pt>
                <c:pt idx="7">
                  <c:v>3.09</c:v>
                </c:pt>
                <c:pt idx="8">
                  <c:v>3.1</c:v>
                </c:pt>
                <c:pt idx="9">
                  <c:v>3.17</c:v>
                </c:pt>
                <c:pt idx="10">
                  <c:v>3.22</c:v>
                </c:pt>
                <c:pt idx="11">
                  <c:v>3.24</c:v>
                </c:pt>
                <c:pt idx="12">
                  <c:v>3.19</c:v>
                </c:pt>
                <c:pt idx="13">
                  <c:v>3.27</c:v>
                </c:pt>
                <c:pt idx="14">
                  <c:v>3.32</c:v>
                </c:pt>
                <c:pt idx="15">
                  <c:v>3.31</c:v>
                </c:pt>
                <c:pt idx="16">
                  <c:v>3.36</c:v>
                </c:pt>
                <c:pt idx="17">
                  <c:v>3.42</c:v>
                </c:pt>
                <c:pt idx="18">
                  <c:v>3.52</c:v>
                </c:pt>
                <c:pt idx="19">
                  <c:v>3.57</c:v>
                </c:pt>
                <c:pt idx="20">
                  <c:v>3.57</c:v>
                </c:pt>
                <c:pt idx="21">
                  <c:v>3.66</c:v>
                </c:pt>
                <c:pt idx="22">
                  <c:v>3.64</c:v>
                </c:pt>
                <c:pt idx="23">
                  <c:v>3.73</c:v>
                </c:pt>
                <c:pt idx="24">
                  <c:v>3.71</c:v>
                </c:pt>
                <c:pt idx="25">
                  <c:v>3.7</c:v>
                </c:pt>
                <c:pt idx="26">
                  <c:v>3.78</c:v>
                </c:pt>
                <c:pt idx="27">
                  <c:v>3.86</c:v>
                </c:pt>
                <c:pt idx="28">
                  <c:v>3.9</c:v>
                </c:pt>
                <c:pt idx="29">
                  <c:v>3.99</c:v>
                </c:pt>
                <c:pt idx="30">
                  <c:v>3.98</c:v>
                </c:pt>
                <c:pt idx="31">
                  <c:v>4.01</c:v>
                </c:pt>
                <c:pt idx="32">
                  <c:v>4.09</c:v>
                </c:pt>
                <c:pt idx="33">
                  <c:v>4.17</c:v>
                </c:pt>
                <c:pt idx="34">
                  <c:v>4.16</c:v>
                </c:pt>
                <c:pt idx="35">
                  <c:v>4.2699999999999996</c:v>
                </c:pt>
                <c:pt idx="36">
                  <c:v>4.33</c:v>
                </c:pt>
                <c:pt idx="37">
                  <c:v>4.37</c:v>
                </c:pt>
                <c:pt idx="38">
                  <c:v>4.43</c:v>
                </c:pt>
                <c:pt idx="39">
                  <c:v>4.49</c:v>
                </c:pt>
                <c:pt idx="40">
                  <c:v>4.5999999999999996</c:v>
                </c:pt>
                <c:pt idx="41">
                  <c:v>4.6399999999999997</c:v>
                </c:pt>
                <c:pt idx="42">
                  <c:v>4.71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4.97</c:v>
                </c:pt>
                <c:pt idx="46">
                  <c:v>5.05</c:v>
                </c:pt>
                <c:pt idx="47">
                  <c:v>5.05</c:v>
                </c:pt>
                <c:pt idx="48">
                  <c:v>5.21</c:v>
                </c:pt>
                <c:pt idx="49">
                  <c:v>5.2</c:v>
                </c:pt>
                <c:pt idx="50">
                  <c:v>5.4</c:v>
                </c:pt>
                <c:pt idx="51">
                  <c:v>5.45</c:v>
                </c:pt>
                <c:pt idx="52">
                  <c:v>5.43</c:v>
                </c:pt>
                <c:pt idx="53">
                  <c:v>5.61</c:v>
                </c:pt>
                <c:pt idx="54">
                  <c:v>5.71</c:v>
                </c:pt>
                <c:pt idx="55">
                  <c:v>5.79</c:v>
                </c:pt>
                <c:pt idx="56">
                  <c:v>5.87</c:v>
                </c:pt>
                <c:pt idx="57">
                  <c:v>5.99</c:v>
                </c:pt>
                <c:pt idx="58">
                  <c:v>6.09</c:v>
                </c:pt>
                <c:pt idx="59">
                  <c:v>6.18</c:v>
                </c:pt>
                <c:pt idx="60">
                  <c:v>6.36</c:v>
                </c:pt>
                <c:pt idx="61">
                  <c:v>6.48</c:v>
                </c:pt>
                <c:pt idx="62">
                  <c:v>6.57</c:v>
                </c:pt>
                <c:pt idx="63">
                  <c:v>6.71</c:v>
                </c:pt>
                <c:pt idx="64">
                  <c:v>6.9</c:v>
                </c:pt>
                <c:pt idx="65">
                  <c:v>7.01</c:v>
                </c:pt>
                <c:pt idx="66">
                  <c:v>7.15</c:v>
                </c:pt>
                <c:pt idx="67">
                  <c:v>7.39</c:v>
                </c:pt>
                <c:pt idx="68">
                  <c:v>7.49</c:v>
                </c:pt>
                <c:pt idx="69">
                  <c:v>7.65</c:v>
                </c:pt>
                <c:pt idx="70">
                  <c:v>7.83</c:v>
                </c:pt>
                <c:pt idx="71">
                  <c:v>8.0399999999999991</c:v>
                </c:pt>
                <c:pt idx="72">
                  <c:v>8.3000000000000007</c:v>
                </c:pt>
                <c:pt idx="73">
                  <c:v>8.51</c:v>
                </c:pt>
                <c:pt idx="74">
                  <c:v>8.65</c:v>
                </c:pt>
                <c:pt idx="75">
                  <c:v>8.93</c:v>
                </c:pt>
                <c:pt idx="76">
                  <c:v>9.15</c:v>
                </c:pt>
                <c:pt idx="77">
                  <c:v>9.4</c:v>
                </c:pt>
                <c:pt idx="78">
                  <c:v>9.77</c:v>
                </c:pt>
                <c:pt idx="79">
                  <c:v>9.93</c:v>
                </c:pt>
                <c:pt idx="80">
                  <c:v>10.39</c:v>
                </c:pt>
                <c:pt idx="81">
                  <c:v>10.59</c:v>
                </c:pt>
                <c:pt idx="82">
                  <c:v>10.97</c:v>
                </c:pt>
                <c:pt idx="83">
                  <c:v>11.37</c:v>
                </c:pt>
                <c:pt idx="84">
                  <c:v>11.65</c:v>
                </c:pt>
                <c:pt idx="85">
                  <c:v>12.05</c:v>
                </c:pt>
                <c:pt idx="86">
                  <c:v>12.67</c:v>
                </c:pt>
                <c:pt idx="87">
                  <c:v>13.28</c:v>
                </c:pt>
                <c:pt idx="88">
                  <c:v>14.02</c:v>
                </c:pt>
                <c:pt idx="89">
                  <c:v>15.28</c:v>
                </c:pt>
                <c:pt idx="90">
                  <c:v>17.510000000000002</c:v>
                </c:pt>
                <c:pt idx="91">
                  <c:v>23.01</c:v>
                </c:pt>
                <c:pt idx="92">
                  <c:v>35.700000000000003</c:v>
                </c:pt>
                <c:pt idx="93">
                  <c:v>51.19</c:v>
                </c:pt>
                <c:pt idx="94">
                  <c:v>60.92</c:v>
                </c:pt>
                <c:pt idx="95">
                  <c:v>66.209999999999994</c:v>
                </c:pt>
                <c:pt idx="96">
                  <c:v>68.52</c:v>
                </c:pt>
                <c:pt idx="97">
                  <c:v>70.17</c:v>
                </c:pt>
                <c:pt idx="98">
                  <c:v>71.27</c:v>
                </c:pt>
                <c:pt idx="99">
                  <c:v>72</c:v>
                </c:pt>
                <c:pt idx="100">
                  <c:v>73.02</c:v>
                </c:pt>
                <c:pt idx="101">
                  <c:v>73.650000000000006</c:v>
                </c:pt>
                <c:pt idx="102">
                  <c:v>74.290000000000006</c:v>
                </c:pt>
                <c:pt idx="103">
                  <c:v>74.81</c:v>
                </c:pt>
                <c:pt idx="104">
                  <c:v>75.67</c:v>
                </c:pt>
                <c:pt idx="105">
                  <c:v>76.319999999999993</c:v>
                </c:pt>
                <c:pt idx="106">
                  <c:v>76.849999999999994</c:v>
                </c:pt>
                <c:pt idx="107">
                  <c:v>77.599999999999994</c:v>
                </c:pt>
                <c:pt idx="108">
                  <c:v>77.959999999999994</c:v>
                </c:pt>
                <c:pt idx="109">
                  <c:v>78.56</c:v>
                </c:pt>
                <c:pt idx="110">
                  <c:v>79.099999999999994</c:v>
                </c:pt>
                <c:pt idx="111">
                  <c:v>79.239999999999995</c:v>
                </c:pt>
                <c:pt idx="112">
                  <c:v>79.95</c:v>
                </c:pt>
                <c:pt idx="113">
                  <c:v>80.37</c:v>
                </c:pt>
                <c:pt idx="114">
                  <c:v>81.180000000000007</c:v>
                </c:pt>
                <c:pt idx="115">
                  <c:v>81.489999999999995</c:v>
                </c:pt>
                <c:pt idx="116">
                  <c:v>82.03</c:v>
                </c:pt>
                <c:pt idx="117">
                  <c:v>82.32</c:v>
                </c:pt>
                <c:pt idx="118">
                  <c:v>82.85</c:v>
                </c:pt>
                <c:pt idx="119">
                  <c:v>83.37</c:v>
                </c:pt>
                <c:pt idx="120">
                  <c:v>83.67</c:v>
                </c:pt>
                <c:pt idx="121">
                  <c:v>84.39</c:v>
                </c:pt>
                <c:pt idx="122">
                  <c:v>84.92</c:v>
                </c:pt>
                <c:pt idx="123">
                  <c:v>85.26</c:v>
                </c:pt>
                <c:pt idx="124">
                  <c:v>85.75</c:v>
                </c:pt>
                <c:pt idx="125">
                  <c:v>85.94</c:v>
                </c:pt>
                <c:pt idx="126">
                  <c:v>86.34</c:v>
                </c:pt>
                <c:pt idx="127">
                  <c:v>86.99</c:v>
                </c:pt>
                <c:pt idx="128">
                  <c:v>87.53</c:v>
                </c:pt>
                <c:pt idx="129">
                  <c:v>87.53</c:v>
                </c:pt>
                <c:pt idx="130">
                  <c:v>88.27</c:v>
                </c:pt>
                <c:pt idx="131">
                  <c:v>88.77</c:v>
                </c:pt>
                <c:pt idx="132">
                  <c:v>88.8</c:v>
                </c:pt>
                <c:pt idx="133">
                  <c:v>89.5</c:v>
                </c:pt>
                <c:pt idx="134">
                  <c:v>89.89</c:v>
                </c:pt>
                <c:pt idx="135">
                  <c:v>90.26</c:v>
                </c:pt>
                <c:pt idx="136">
                  <c:v>90.44</c:v>
                </c:pt>
                <c:pt idx="137">
                  <c:v>90.95</c:v>
                </c:pt>
                <c:pt idx="138">
                  <c:v>91.36</c:v>
                </c:pt>
                <c:pt idx="139">
                  <c:v>91.71</c:v>
                </c:pt>
                <c:pt idx="140">
                  <c:v>92.12</c:v>
                </c:pt>
                <c:pt idx="141">
                  <c:v>92.41</c:v>
                </c:pt>
                <c:pt idx="142">
                  <c:v>92.93</c:v>
                </c:pt>
                <c:pt idx="143">
                  <c:v>93.12</c:v>
                </c:pt>
                <c:pt idx="144">
                  <c:v>93.6</c:v>
                </c:pt>
                <c:pt idx="145">
                  <c:v>93.88</c:v>
                </c:pt>
                <c:pt idx="146">
                  <c:v>94.3</c:v>
                </c:pt>
                <c:pt idx="147">
                  <c:v>94.53</c:v>
                </c:pt>
                <c:pt idx="148">
                  <c:v>94.82</c:v>
                </c:pt>
                <c:pt idx="149">
                  <c:v>95.39</c:v>
                </c:pt>
                <c:pt idx="150">
                  <c:v>95.46</c:v>
                </c:pt>
                <c:pt idx="151">
                  <c:v>95.72</c:v>
                </c:pt>
                <c:pt idx="152">
                  <c:v>96.05</c:v>
                </c:pt>
                <c:pt idx="153">
                  <c:v>96.43</c:v>
                </c:pt>
                <c:pt idx="154">
                  <c:v>96.66</c:v>
                </c:pt>
                <c:pt idx="155">
                  <c:v>96.82</c:v>
                </c:pt>
                <c:pt idx="156">
                  <c:v>97.16</c:v>
                </c:pt>
                <c:pt idx="157">
                  <c:v>97.19</c:v>
                </c:pt>
                <c:pt idx="158">
                  <c:v>97.62</c:v>
                </c:pt>
                <c:pt idx="159">
                  <c:v>97.88</c:v>
                </c:pt>
                <c:pt idx="160">
                  <c:v>98.12</c:v>
                </c:pt>
                <c:pt idx="161">
                  <c:v>98.27</c:v>
                </c:pt>
                <c:pt idx="162">
                  <c:v>98.68</c:v>
                </c:pt>
                <c:pt idx="163">
                  <c:v>98.5</c:v>
                </c:pt>
                <c:pt idx="164">
                  <c:v>98.74</c:v>
                </c:pt>
                <c:pt idx="165">
                  <c:v>98.95</c:v>
                </c:pt>
                <c:pt idx="166">
                  <c:v>99.25</c:v>
                </c:pt>
                <c:pt idx="167">
                  <c:v>99.25</c:v>
                </c:pt>
                <c:pt idx="168">
                  <c:v>99.29</c:v>
                </c:pt>
                <c:pt idx="169">
                  <c:v>99.46</c:v>
                </c:pt>
                <c:pt idx="170">
                  <c:v>99.7</c:v>
                </c:pt>
                <c:pt idx="171">
                  <c:v>99.7</c:v>
                </c:pt>
                <c:pt idx="172">
                  <c:v>99.62</c:v>
                </c:pt>
                <c:pt idx="173">
                  <c:v>99.75</c:v>
                </c:pt>
                <c:pt idx="174">
                  <c:v>99.92</c:v>
                </c:pt>
                <c:pt idx="175">
                  <c:v>99.78</c:v>
                </c:pt>
                <c:pt idx="176">
                  <c:v>100</c:v>
                </c:pt>
                <c:pt idx="177">
                  <c:v>99.8</c:v>
                </c:pt>
                <c:pt idx="178">
                  <c:v>99.56</c:v>
                </c:pt>
                <c:pt idx="179">
                  <c:v>99.87</c:v>
                </c:pt>
                <c:pt idx="180">
                  <c:v>99.66</c:v>
                </c:pt>
                <c:pt idx="181">
                  <c:v>99.5</c:v>
                </c:pt>
                <c:pt idx="182">
                  <c:v>99.65</c:v>
                </c:pt>
                <c:pt idx="183">
                  <c:v>99.46</c:v>
                </c:pt>
                <c:pt idx="184">
                  <c:v>99.07</c:v>
                </c:pt>
                <c:pt idx="185">
                  <c:v>99.15</c:v>
                </c:pt>
                <c:pt idx="186">
                  <c:v>98.79</c:v>
                </c:pt>
                <c:pt idx="187">
                  <c:v>98.91</c:v>
                </c:pt>
                <c:pt idx="188">
                  <c:v>98.74</c:v>
                </c:pt>
                <c:pt idx="189">
                  <c:v>98.58</c:v>
                </c:pt>
                <c:pt idx="190">
                  <c:v>98.23</c:v>
                </c:pt>
                <c:pt idx="191">
                  <c:v>98.01</c:v>
                </c:pt>
                <c:pt idx="192">
                  <c:v>97.89</c:v>
                </c:pt>
                <c:pt idx="193">
                  <c:v>97.6</c:v>
                </c:pt>
                <c:pt idx="194">
                  <c:v>97.4</c:v>
                </c:pt>
                <c:pt idx="195">
                  <c:v>97.01</c:v>
                </c:pt>
                <c:pt idx="196">
                  <c:v>96.91</c:v>
                </c:pt>
                <c:pt idx="197">
                  <c:v>96.71</c:v>
                </c:pt>
                <c:pt idx="198">
                  <c:v>96.25</c:v>
                </c:pt>
                <c:pt idx="199">
                  <c:v>96.08</c:v>
                </c:pt>
                <c:pt idx="200">
                  <c:v>95.71</c:v>
                </c:pt>
                <c:pt idx="201">
                  <c:v>95.74</c:v>
                </c:pt>
                <c:pt idx="202">
                  <c:v>95.02</c:v>
                </c:pt>
                <c:pt idx="203">
                  <c:v>94.85</c:v>
                </c:pt>
                <c:pt idx="204">
                  <c:v>94.57</c:v>
                </c:pt>
                <c:pt idx="205">
                  <c:v>94.1</c:v>
                </c:pt>
                <c:pt idx="206">
                  <c:v>93.96</c:v>
                </c:pt>
                <c:pt idx="207">
                  <c:v>93.47</c:v>
                </c:pt>
                <c:pt idx="208">
                  <c:v>93.21</c:v>
                </c:pt>
                <c:pt idx="209">
                  <c:v>92.82</c:v>
                </c:pt>
                <c:pt idx="210">
                  <c:v>92.63</c:v>
                </c:pt>
                <c:pt idx="211">
                  <c:v>92.08</c:v>
                </c:pt>
                <c:pt idx="212">
                  <c:v>91.8</c:v>
                </c:pt>
                <c:pt idx="213">
                  <c:v>91.24</c:v>
                </c:pt>
                <c:pt idx="214">
                  <c:v>91.12</c:v>
                </c:pt>
                <c:pt idx="215">
                  <c:v>90.67</c:v>
                </c:pt>
                <c:pt idx="216">
                  <c:v>90.32</c:v>
                </c:pt>
                <c:pt idx="217">
                  <c:v>90.02</c:v>
                </c:pt>
                <c:pt idx="218">
                  <c:v>89.49</c:v>
                </c:pt>
                <c:pt idx="219">
                  <c:v>89.07</c:v>
                </c:pt>
                <c:pt idx="220">
                  <c:v>88.68</c:v>
                </c:pt>
                <c:pt idx="221">
                  <c:v>88.53</c:v>
                </c:pt>
                <c:pt idx="222">
                  <c:v>87.93</c:v>
                </c:pt>
                <c:pt idx="223">
                  <c:v>87.45</c:v>
                </c:pt>
                <c:pt idx="224">
                  <c:v>86.85</c:v>
                </c:pt>
                <c:pt idx="225">
                  <c:v>86.76</c:v>
                </c:pt>
                <c:pt idx="226">
                  <c:v>86.21</c:v>
                </c:pt>
                <c:pt idx="227">
                  <c:v>85.99</c:v>
                </c:pt>
                <c:pt idx="228">
                  <c:v>85.29</c:v>
                </c:pt>
                <c:pt idx="229">
                  <c:v>84.85</c:v>
                </c:pt>
                <c:pt idx="230">
                  <c:v>84.22</c:v>
                </c:pt>
                <c:pt idx="231">
                  <c:v>84.28</c:v>
                </c:pt>
                <c:pt idx="232">
                  <c:v>83.68</c:v>
                </c:pt>
                <c:pt idx="233">
                  <c:v>83.09</c:v>
                </c:pt>
                <c:pt idx="234">
                  <c:v>82.52</c:v>
                </c:pt>
                <c:pt idx="235">
                  <c:v>82.08</c:v>
                </c:pt>
                <c:pt idx="236">
                  <c:v>81.569999999999993</c:v>
                </c:pt>
                <c:pt idx="237">
                  <c:v>81.17</c:v>
                </c:pt>
                <c:pt idx="238">
                  <c:v>80.59</c:v>
                </c:pt>
                <c:pt idx="239">
                  <c:v>80.36</c:v>
                </c:pt>
                <c:pt idx="240">
                  <c:v>79.83</c:v>
                </c:pt>
                <c:pt idx="241">
                  <c:v>79.19</c:v>
                </c:pt>
                <c:pt idx="242">
                  <c:v>78.64</c:v>
                </c:pt>
                <c:pt idx="243">
                  <c:v>78.180000000000007</c:v>
                </c:pt>
                <c:pt idx="244">
                  <c:v>77.72</c:v>
                </c:pt>
                <c:pt idx="245">
                  <c:v>77.099999999999994</c:v>
                </c:pt>
                <c:pt idx="246">
                  <c:v>76.55</c:v>
                </c:pt>
                <c:pt idx="247">
                  <c:v>76.05</c:v>
                </c:pt>
                <c:pt idx="248">
                  <c:v>75.33</c:v>
                </c:pt>
                <c:pt idx="249">
                  <c:v>74.64</c:v>
                </c:pt>
                <c:pt idx="250">
                  <c:v>74.099999999999994</c:v>
                </c:pt>
                <c:pt idx="251">
                  <c:v>73.33</c:v>
                </c:pt>
                <c:pt idx="252">
                  <c:v>72.790000000000006</c:v>
                </c:pt>
                <c:pt idx="253">
                  <c:v>71.88</c:v>
                </c:pt>
                <c:pt idx="254">
                  <c:v>71</c:v>
                </c:pt>
                <c:pt idx="255">
                  <c:v>69.680000000000007</c:v>
                </c:pt>
                <c:pt idx="256">
                  <c:v>68.09</c:v>
                </c:pt>
                <c:pt idx="257">
                  <c:v>65.38</c:v>
                </c:pt>
                <c:pt idx="258">
                  <c:v>59.42</c:v>
                </c:pt>
                <c:pt idx="259">
                  <c:v>45.35</c:v>
                </c:pt>
                <c:pt idx="260">
                  <c:v>29.73</c:v>
                </c:pt>
                <c:pt idx="261">
                  <c:v>20.7</c:v>
                </c:pt>
                <c:pt idx="262">
                  <c:v>16.93</c:v>
                </c:pt>
                <c:pt idx="263">
                  <c:v>15.28</c:v>
                </c:pt>
                <c:pt idx="264">
                  <c:v>14.19</c:v>
                </c:pt>
                <c:pt idx="265">
                  <c:v>13.46</c:v>
                </c:pt>
                <c:pt idx="266">
                  <c:v>12.89</c:v>
                </c:pt>
                <c:pt idx="267">
                  <c:v>12.52</c:v>
                </c:pt>
                <c:pt idx="268">
                  <c:v>12.1</c:v>
                </c:pt>
                <c:pt idx="269">
                  <c:v>11.79</c:v>
                </c:pt>
                <c:pt idx="270">
                  <c:v>11.35</c:v>
                </c:pt>
                <c:pt idx="271">
                  <c:v>11.11</c:v>
                </c:pt>
                <c:pt idx="272">
                  <c:v>10.67</c:v>
                </c:pt>
                <c:pt idx="273">
                  <c:v>10.49</c:v>
                </c:pt>
                <c:pt idx="274">
                  <c:v>10.210000000000001</c:v>
                </c:pt>
                <c:pt idx="275">
                  <c:v>9.91</c:v>
                </c:pt>
                <c:pt idx="276">
                  <c:v>9.66</c:v>
                </c:pt>
                <c:pt idx="277">
                  <c:v>9.48</c:v>
                </c:pt>
                <c:pt idx="278">
                  <c:v>9.24</c:v>
                </c:pt>
                <c:pt idx="279">
                  <c:v>8.93</c:v>
                </c:pt>
                <c:pt idx="280">
                  <c:v>8.69</c:v>
                </c:pt>
                <c:pt idx="281">
                  <c:v>8.66</c:v>
                </c:pt>
                <c:pt idx="282">
                  <c:v>8.49</c:v>
                </c:pt>
                <c:pt idx="283">
                  <c:v>8.24</c:v>
                </c:pt>
                <c:pt idx="284">
                  <c:v>8.1300000000000008</c:v>
                </c:pt>
                <c:pt idx="285">
                  <c:v>7.93</c:v>
                </c:pt>
                <c:pt idx="286">
                  <c:v>7.67</c:v>
                </c:pt>
                <c:pt idx="287">
                  <c:v>7.55</c:v>
                </c:pt>
                <c:pt idx="288">
                  <c:v>7.37</c:v>
                </c:pt>
                <c:pt idx="289">
                  <c:v>7.38</c:v>
                </c:pt>
                <c:pt idx="290">
                  <c:v>7.18</c:v>
                </c:pt>
                <c:pt idx="291">
                  <c:v>6.98</c:v>
                </c:pt>
                <c:pt idx="292">
                  <c:v>6.93</c:v>
                </c:pt>
                <c:pt idx="293">
                  <c:v>6.71</c:v>
                </c:pt>
                <c:pt idx="294">
                  <c:v>6.73</c:v>
                </c:pt>
                <c:pt idx="295">
                  <c:v>6.53</c:v>
                </c:pt>
                <c:pt idx="296">
                  <c:v>6.44</c:v>
                </c:pt>
                <c:pt idx="297">
                  <c:v>6.37</c:v>
                </c:pt>
                <c:pt idx="298">
                  <c:v>6.27</c:v>
                </c:pt>
                <c:pt idx="299">
                  <c:v>6.17</c:v>
                </c:pt>
                <c:pt idx="300">
                  <c:v>6.09</c:v>
                </c:pt>
                <c:pt idx="301">
                  <c:v>6.04</c:v>
                </c:pt>
                <c:pt idx="302">
                  <c:v>5.9</c:v>
                </c:pt>
                <c:pt idx="303">
                  <c:v>5.85</c:v>
                </c:pt>
                <c:pt idx="304">
                  <c:v>5.75</c:v>
                </c:pt>
                <c:pt idx="305">
                  <c:v>5.66</c:v>
                </c:pt>
                <c:pt idx="306">
                  <c:v>5.58</c:v>
                </c:pt>
                <c:pt idx="307">
                  <c:v>5.45</c:v>
                </c:pt>
                <c:pt idx="308">
                  <c:v>5.39</c:v>
                </c:pt>
                <c:pt idx="309">
                  <c:v>5.33</c:v>
                </c:pt>
                <c:pt idx="310">
                  <c:v>5.21</c:v>
                </c:pt>
                <c:pt idx="311">
                  <c:v>5.18</c:v>
                </c:pt>
                <c:pt idx="312">
                  <c:v>5.15</c:v>
                </c:pt>
                <c:pt idx="313">
                  <c:v>5.07</c:v>
                </c:pt>
                <c:pt idx="314">
                  <c:v>4.9400000000000004</c:v>
                </c:pt>
                <c:pt idx="315">
                  <c:v>4.93</c:v>
                </c:pt>
                <c:pt idx="316">
                  <c:v>4.9400000000000004</c:v>
                </c:pt>
                <c:pt idx="317">
                  <c:v>4.83</c:v>
                </c:pt>
                <c:pt idx="318">
                  <c:v>4.8099999999999996</c:v>
                </c:pt>
                <c:pt idx="319">
                  <c:v>4.72</c:v>
                </c:pt>
                <c:pt idx="320">
                  <c:v>4.68</c:v>
                </c:pt>
                <c:pt idx="321">
                  <c:v>4.54</c:v>
                </c:pt>
                <c:pt idx="322">
                  <c:v>4.51</c:v>
                </c:pt>
                <c:pt idx="323">
                  <c:v>4.5199999999999996</c:v>
                </c:pt>
                <c:pt idx="324">
                  <c:v>4.4800000000000004</c:v>
                </c:pt>
                <c:pt idx="325">
                  <c:v>4.3499999999999996</c:v>
                </c:pt>
                <c:pt idx="326">
                  <c:v>4.29</c:v>
                </c:pt>
                <c:pt idx="327">
                  <c:v>4.26</c:v>
                </c:pt>
                <c:pt idx="328">
                  <c:v>4.21</c:v>
                </c:pt>
                <c:pt idx="329">
                  <c:v>4.21</c:v>
                </c:pt>
                <c:pt idx="330">
                  <c:v>4.12</c:v>
                </c:pt>
                <c:pt idx="331">
                  <c:v>4.1500000000000004</c:v>
                </c:pt>
                <c:pt idx="332">
                  <c:v>4.09</c:v>
                </c:pt>
                <c:pt idx="333">
                  <c:v>4</c:v>
                </c:pt>
                <c:pt idx="334">
                  <c:v>3.97</c:v>
                </c:pt>
                <c:pt idx="335">
                  <c:v>3.98</c:v>
                </c:pt>
                <c:pt idx="336">
                  <c:v>3.92</c:v>
                </c:pt>
                <c:pt idx="337">
                  <c:v>3.81</c:v>
                </c:pt>
                <c:pt idx="338">
                  <c:v>3.83</c:v>
                </c:pt>
                <c:pt idx="339">
                  <c:v>3.75</c:v>
                </c:pt>
                <c:pt idx="340">
                  <c:v>3.72</c:v>
                </c:pt>
                <c:pt idx="341">
                  <c:v>3.71</c:v>
                </c:pt>
                <c:pt idx="342">
                  <c:v>3.63</c:v>
                </c:pt>
                <c:pt idx="343">
                  <c:v>3.63</c:v>
                </c:pt>
                <c:pt idx="344">
                  <c:v>3.53</c:v>
                </c:pt>
                <c:pt idx="345">
                  <c:v>3.53</c:v>
                </c:pt>
                <c:pt idx="346">
                  <c:v>3.53</c:v>
                </c:pt>
                <c:pt idx="347">
                  <c:v>3.45</c:v>
                </c:pt>
                <c:pt idx="348">
                  <c:v>3.37</c:v>
                </c:pt>
                <c:pt idx="349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0-4F64-9998-C97A386B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0400"/>
        <c:axId val="163910400"/>
      </c:scatterChart>
      <c:valAx>
        <c:axId val="1638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10400"/>
        <c:crosses val="autoZero"/>
        <c:crossBetween val="midCat"/>
      </c:valAx>
      <c:valAx>
        <c:axId val="163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0°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'Orientation inline'!$I$2:$I$46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inline'!$K$2:$K$46</c:f>
              <c:numCache>
                <c:formatCode>General</c:formatCode>
                <c:ptCount val="45"/>
                <c:pt idx="0">
                  <c:v>4.6534491233819431</c:v>
                </c:pt>
                <c:pt idx="1">
                  <c:v>5.5546452564312645</c:v>
                </c:pt>
                <c:pt idx="2">
                  <c:v>6.6852367688022287</c:v>
                </c:pt>
                <c:pt idx="3">
                  <c:v>8.2582336555792235</c:v>
                </c:pt>
                <c:pt idx="4">
                  <c:v>11.813862035064721</c:v>
                </c:pt>
                <c:pt idx="5">
                  <c:v>56.79174176634443</c:v>
                </c:pt>
                <c:pt idx="6">
                  <c:v>85.302310339177467</c:v>
                </c:pt>
                <c:pt idx="7">
                  <c:v>89.169261019170904</c:v>
                </c:pt>
                <c:pt idx="8">
                  <c:v>91.807307881369809</c:v>
                </c:pt>
                <c:pt idx="9">
                  <c:v>93.003440930689834</c:v>
                </c:pt>
                <c:pt idx="10">
                  <c:v>94.052105521874495</c:v>
                </c:pt>
                <c:pt idx="11">
                  <c:v>95.018843191872861</c:v>
                </c:pt>
                <c:pt idx="12">
                  <c:v>95.82172701949861</c:v>
                </c:pt>
                <c:pt idx="13">
                  <c:v>96.657381615598894</c:v>
                </c:pt>
                <c:pt idx="14">
                  <c:v>97.296411600852039</c:v>
                </c:pt>
                <c:pt idx="15">
                  <c:v>97.951826970342466</c:v>
                </c:pt>
                <c:pt idx="16">
                  <c:v>98.49254465017205</c:v>
                </c:pt>
                <c:pt idx="17">
                  <c:v>99.000491561527113</c:v>
                </c:pt>
                <c:pt idx="18">
                  <c:v>99.426511551695882</c:v>
                </c:pt>
                <c:pt idx="19">
                  <c:v>99.65590693101754</c:v>
                </c:pt>
                <c:pt idx="20">
                  <c:v>99.901687694576452</c:v>
                </c:pt>
                <c:pt idx="21">
                  <c:v>100</c:v>
                </c:pt>
                <c:pt idx="22">
                  <c:v>99.967229231525479</c:v>
                </c:pt>
                <c:pt idx="23">
                  <c:v>99.868916926101917</c:v>
                </c:pt>
                <c:pt idx="24">
                  <c:v>99.688677699492061</c:v>
                </c:pt>
                <c:pt idx="25">
                  <c:v>99.47566770440767</c:v>
                </c:pt>
                <c:pt idx="26">
                  <c:v>99.147960019662463</c:v>
                </c:pt>
                <c:pt idx="27">
                  <c:v>98.738325413730948</c:v>
                </c:pt>
                <c:pt idx="28">
                  <c:v>98.213993118138617</c:v>
                </c:pt>
                <c:pt idx="29">
                  <c:v>97.591348517122739</c:v>
                </c:pt>
                <c:pt idx="30">
                  <c:v>96.903162379157791</c:v>
                </c:pt>
                <c:pt idx="31">
                  <c:v>96.149434704243816</c:v>
                </c:pt>
                <c:pt idx="32">
                  <c:v>95.281009339669026</c:v>
                </c:pt>
                <c:pt idx="33">
                  <c:v>94.412583975094208</c:v>
                </c:pt>
                <c:pt idx="34">
                  <c:v>93.445846305095856</c:v>
                </c:pt>
                <c:pt idx="35">
                  <c:v>92.397181713911209</c:v>
                </c:pt>
                <c:pt idx="36">
                  <c:v>91.184663280353945</c:v>
                </c:pt>
                <c:pt idx="37">
                  <c:v>88.530231033917744</c:v>
                </c:pt>
                <c:pt idx="38">
                  <c:v>84.286416516467327</c:v>
                </c:pt>
                <c:pt idx="39">
                  <c:v>46.026544322464368</c:v>
                </c:pt>
                <c:pt idx="40">
                  <c:v>11.027363591676226</c:v>
                </c:pt>
                <c:pt idx="41">
                  <c:v>8.028838276257579</c:v>
                </c:pt>
                <c:pt idx="42">
                  <c:v>6.5377683106668858</c:v>
                </c:pt>
                <c:pt idx="43">
                  <c:v>5.423562182533181</c:v>
                </c:pt>
                <c:pt idx="44">
                  <c:v>4.5551368179583811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9D-4F36-A516-0D74C3550953}"/>
            </c:ext>
          </c:extLst>
        </c:ser>
        <c:ser>
          <c:idx val="1"/>
          <c:order val="1"/>
          <c:tx>
            <c:v>90°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'Orientation inline'!$E$2:$E$46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inline'!$G$2:$G$46</c:f>
              <c:numCache>
                <c:formatCode>General</c:formatCode>
                <c:ptCount val="45"/>
                <c:pt idx="0">
                  <c:v>4.3712172158708809</c:v>
                </c:pt>
                <c:pt idx="1">
                  <c:v>5.2230441605021296</c:v>
                </c:pt>
                <c:pt idx="2">
                  <c:v>6.3662855861914363</c:v>
                </c:pt>
                <c:pt idx="3">
                  <c:v>7.8681909885675845</c:v>
                </c:pt>
                <c:pt idx="4">
                  <c:v>10.647836807890606</c:v>
                </c:pt>
                <c:pt idx="5">
                  <c:v>46.581483972203536</c:v>
                </c:pt>
                <c:pt idx="6">
                  <c:v>85.317193454382419</c:v>
                </c:pt>
                <c:pt idx="7">
                  <c:v>89.486662183366946</c:v>
                </c:pt>
                <c:pt idx="8">
                  <c:v>92.176642008518257</c:v>
                </c:pt>
                <c:pt idx="9">
                  <c:v>93.431965926922217</c:v>
                </c:pt>
                <c:pt idx="10">
                  <c:v>94.46312485989688</c:v>
                </c:pt>
                <c:pt idx="11">
                  <c:v>95.404617798699846</c:v>
                </c:pt>
                <c:pt idx="12">
                  <c:v>96.189195247702315</c:v>
                </c:pt>
                <c:pt idx="13">
                  <c:v>96.996189195247695</c:v>
                </c:pt>
                <c:pt idx="14">
                  <c:v>97.601434655906743</c:v>
                </c:pt>
                <c:pt idx="15">
                  <c:v>98.206680116565792</c:v>
                </c:pt>
                <c:pt idx="16">
                  <c:v>98.722259583053116</c:v>
                </c:pt>
                <c:pt idx="17">
                  <c:v>99.148173055368744</c:v>
                </c:pt>
                <c:pt idx="18">
                  <c:v>99.551670029141434</c:v>
                </c:pt>
                <c:pt idx="19">
                  <c:v>99.731002017484855</c:v>
                </c:pt>
                <c:pt idx="20">
                  <c:v>99.932750504371214</c:v>
                </c:pt>
                <c:pt idx="21">
                  <c:v>100</c:v>
                </c:pt>
                <c:pt idx="22">
                  <c:v>99.91033400582829</c:v>
                </c:pt>
                <c:pt idx="23">
                  <c:v>99.775835014570717</c:v>
                </c:pt>
                <c:pt idx="24">
                  <c:v>99.574086527684372</c:v>
                </c:pt>
                <c:pt idx="25">
                  <c:v>99.327505043712165</c:v>
                </c:pt>
                <c:pt idx="26">
                  <c:v>98.968841067025323</c:v>
                </c:pt>
                <c:pt idx="27">
                  <c:v>98.520511096166757</c:v>
                </c:pt>
                <c:pt idx="28">
                  <c:v>97.982515131136523</c:v>
                </c:pt>
                <c:pt idx="29">
                  <c:v>97.354853171934536</c:v>
                </c:pt>
                <c:pt idx="30">
                  <c:v>96.682358215646701</c:v>
                </c:pt>
                <c:pt idx="31">
                  <c:v>95.92019726518717</c:v>
                </c:pt>
                <c:pt idx="32">
                  <c:v>95.04595382201299</c:v>
                </c:pt>
                <c:pt idx="33">
                  <c:v>94.149293880295886</c:v>
                </c:pt>
                <c:pt idx="34">
                  <c:v>93.18538444295001</c:v>
                </c:pt>
                <c:pt idx="35">
                  <c:v>92.131809011432424</c:v>
                </c:pt>
                <c:pt idx="36">
                  <c:v>90.898901591571374</c:v>
                </c:pt>
                <c:pt idx="37">
                  <c:v>88.276171262048862</c:v>
                </c:pt>
                <c:pt idx="38">
                  <c:v>84.465366509751178</c:v>
                </c:pt>
                <c:pt idx="39">
                  <c:v>51.89419412687738</c:v>
                </c:pt>
                <c:pt idx="40">
                  <c:v>10.894418291862811</c:v>
                </c:pt>
                <c:pt idx="41">
                  <c:v>7.9354404841963682</c:v>
                </c:pt>
                <c:pt idx="42">
                  <c:v>6.4111185832772906</c:v>
                </c:pt>
                <c:pt idx="43">
                  <c:v>5.2454606590450572</c:v>
                </c:pt>
                <c:pt idx="44">
                  <c:v>4.3936337144138085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9D-4F36-A516-0D74C3550953}"/>
            </c:ext>
          </c:extLst>
        </c:ser>
        <c:ser>
          <c:idx val="0"/>
          <c:order val="2"/>
          <c:tx>
            <c:v>180°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'Orientation inline'!$A$2:$A$46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inline'!$C$2:$C$46</c:f>
              <c:numCache>
                <c:formatCode>General</c:formatCode>
                <c:ptCount val="45"/>
                <c:pt idx="0">
                  <c:v>4.6296296296296298</c:v>
                </c:pt>
                <c:pt idx="1">
                  <c:v>5.4938271604938267</c:v>
                </c:pt>
                <c:pt idx="2">
                  <c:v>6.6255144032921809</c:v>
                </c:pt>
                <c:pt idx="3">
                  <c:v>8.148148148148147</c:v>
                </c:pt>
                <c:pt idx="4">
                  <c:v>11.337448559670783</c:v>
                </c:pt>
                <c:pt idx="5">
                  <c:v>49.403292181069951</c:v>
                </c:pt>
                <c:pt idx="6">
                  <c:v>85.411522633744838</c:v>
                </c:pt>
                <c:pt idx="7">
                  <c:v>89.526748971193399</c:v>
                </c:pt>
                <c:pt idx="8">
                  <c:v>92.181069958847743</c:v>
                </c:pt>
                <c:pt idx="9">
                  <c:v>93.395061728395049</c:v>
                </c:pt>
                <c:pt idx="10">
                  <c:v>94.423868312757207</c:v>
                </c:pt>
                <c:pt idx="11">
                  <c:v>95.349794238683131</c:v>
                </c:pt>
                <c:pt idx="12">
                  <c:v>96.152263374485585</c:v>
                </c:pt>
                <c:pt idx="13">
                  <c:v>96.975308641975303</c:v>
                </c:pt>
                <c:pt idx="14">
                  <c:v>97.572016460905346</c:v>
                </c:pt>
                <c:pt idx="15">
                  <c:v>98.209876543209859</c:v>
                </c:pt>
                <c:pt idx="16">
                  <c:v>98.703703703703695</c:v>
                </c:pt>
                <c:pt idx="17">
                  <c:v>99.156378600823032</c:v>
                </c:pt>
                <c:pt idx="18">
                  <c:v>99.547325102880663</c:v>
                </c:pt>
                <c:pt idx="19">
                  <c:v>99.753086419753075</c:v>
                </c:pt>
                <c:pt idx="20">
                  <c:v>99.958847736625501</c:v>
                </c:pt>
                <c:pt idx="21">
                  <c:v>100</c:v>
                </c:pt>
                <c:pt idx="22">
                  <c:v>99.91769547325103</c:v>
                </c:pt>
                <c:pt idx="23">
                  <c:v>99.79423868312756</c:v>
                </c:pt>
                <c:pt idx="24">
                  <c:v>99.547325102880663</c:v>
                </c:pt>
                <c:pt idx="25">
                  <c:v>99.300411522633738</c:v>
                </c:pt>
                <c:pt idx="26">
                  <c:v>98.930041152263357</c:v>
                </c:pt>
                <c:pt idx="27">
                  <c:v>98.497942386831269</c:v>
                </c:pt>
                <c:pt idx="28">
                  <c:v>97.962962962962962</c:v>
                </c:pt>
                <c:pt idx="29">
                  <c:v>97.283950617283949</c:v>
                </c:pt>
                <c:pt idx="30">
                  <c:v>96.604938271604937</c:v>
                </c:pt>
                <c:pt idx="31">
                  <c:v>95.802469135802454</c:v>
                </c:pt>
                <c:pt idx="32">
                  <c:v>94.91769547325103</c:v>
                </c:pt>
                <c:pt idx="33">
                  <c:v>94.012345679012341</c:v>
                </c:pt>
                <c:pt idx="34">
                  <c:v>93.045267489711932</c:v>
                </c:pt>
                <c:pt idx="35">
                  <c:v>91.975308641975289</c:v>
                </c:pt>
                <c:pt idx="36">
                  <c:v>90.761316872427969</c:v>
                </c:pt>
                <c:pt idx="37">
                  <c:v>88.148148148148138</c:v>
                </c:pt>
                <c:pt idx="38">
                  <c:v>84.197530864197518</c:v>
                </c:pt>
                <c:pt idx="39">
                  <c:v>53.539094650205755</c:v>
                </c:pt>
                <c:pt idx="40">
                  <c:v>11.481481481481481</c:v>
                </c:pt>
                <c:pt idx="41">
                  <c:v>8.148148148148147</c:v>
                </c:pt>
                <c:pt idx="42">
                  <c:v>6.6255144032921809</c:v>
                </c:pt>
                <c:pt idx="43">
                  <c:v>5.4938271604938267</c:v>
                </c:pt>
                <c:pt idx="44">
                  <c:v>4.6090534979423863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D-4F36-A516-0D74C3550953}"/>
            </c:ext>
          </c:extLst>
        </c:ser>
        <c:ser>
          <c:idx val="3"/>
          <c:order val="3"/>
          <c:tx>
            <c:v>270°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'Orientation inline'!$M$2:$M$46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inline'!$O$2:$O$46</c:f>
              <c:numCache>
                <c:formatCode>General</c:formatCode>
                <c:ptCount val="45"/>
                <c:pt idx="0">
                  <c:v>4.3365881677197011</c:v>
                </c:pt>
                <c:pt idx="1">
                  <c:v>5.1838024124066617</c:v>
                </c:pt>
                <c:pt idx="2">
                  <c:v>6.3182079264790341</c:v>
                </c:pt>
                <c:pt idx="3">
                  <c:v>7.8116025272831706</c:v>
                </c:pt>
                <c:pt idx="4">
                  <c:v>10.48248133256749</c:v>
                </c:pt>
                <c:pt idx="5">
                  <c:v>43.68179207352096</c:v>
                </c:pt>
                <c:pt idx="6">
                  <c:v>84.922458357265924</c:v>
                </c:pt>
                <c:pt idx="7">
                  <c:v>89.000574382538773</c:v>
                </c:pt>
                <c:pt idx="8">
                  <c:v>91.757610568638697</c:v>
                </c:pt>
                <c:pt idx="9">
                  <c:v>92.992533026995972</c:v>
                </c:pt>
                <c:pt idx="10">
                  <c:v>94.055140723721991</c:v>
                </c:pt>
                <c:pt idx="11">
                  <c:v>95.002871912693848</c:v>
                </c:pt>
                <c:pt idx="12">
                  <c:v>95.821367030442275</c:v>
                </c:pt>
                <c:pt idx="13">
                  <c:v>96.668581275129227</c:v>
                </c:pt>
                <c:pt idx="14">
                  <c:v>97.286042504307872</c:v>
                </c:pt>
                <c:pt idx="15">
                  <c:v>97.917863296955758</c:v>
                </c:pt>
                <c:pt idx="16">
                  <c:v>98.477886272257308</c:v>
                </c:pt>
                <c:pt idx="17">
                  <c:v>98.980470993681777</c:v>
                </c:pt>
                <c:pt idx="18">
                  <c:v>99.41125789775991</c:v>
                </c:pt>
                <c:pt idx="19">
                  <c:v>99.641010913268232</c:v>
                </c:pt>
                <c:pt idx="20">
                  <c:v>99.899483055715095</c:v>
                </c:pt>
                <c:pt idx="21">
                  <c:v>100</c:v>
                </c:pt>
                <c:pt idx="22">
                  <c:v>99.971280873061446</c:v>
                </c:pt>
                <c:pt idx="23">
                  <c:v>99.899483055715095</c:v>
                </c:pt>
                <c:pt idx="24">
                  <c:v>99.727168294083853</c:v>
                </c:pt>
                <c:pt idx="25">
                  <c:v>99.511774842044787</c:v>
                </c:pt>
                <c:pt idx="26">
                  <c:v>99.224583572659384</c:v>
                </c:pt>
                <c:pt idx="27">
                  <c:v>98.822515795519806</c:v>
                </c:pt>
                <c:pt idx="28">
                  <c:v>98.334290637564621</c:v>
                </c:pt>
                <c:pt idx="29">
                  <c:v>97.731188971855261</c:v>
                </c:pt>
                <c:pt idx="30">
                  <c:v>97.099368179207332</c:v>
                </c:pt>
                <c:pt idx="31">
                  <c:v>96.367030442274555</c:v>
                </c:pt>
                <c:pt idx="32">
                  <c:v>95.534175761056844</c:v>
                </c:pt>
                <c:pt idx="33">
                  <c:v>94.686961516369905</c:v>
                </c:pt>
                <c:pt idx="34">
                  <c:v>93.739230327398033</c:v>
                </c:pt>
                <c:pt idx="35">
                  <c:v>92.719701321079825</c:v>
                </c:pt>
                <c:pt idx="36">
                  <c:v>91.484778862722578</c:v>
                </c:pt>
                <c:pt idx="37">
                  <c:v>88.900057438253867</c:v>
                </c:pt>
                <c:pt idx="38">
                  <c:v>85.06605399195864</c:v>
                </c:pt>
                <c:pt idx="39">
                  <c:v>54.379666858127507</c:v>
                </c:pt>
                <c:pt idx="40">
                  <c:v>11.085582998276852</c:v>
                </c:pt>
                <c:pt idx="41">
                  <c:v>8.0126364158529579</c:v>
                </c:pt>
                <c:pt idx="42">
                  <c:v>6.4618035611717399</c:v>
                </c:pt>
                <c:pt idx="43">
                  <c:v>5.2986789201608264</c:v>
                </c:pt>
                <c:pt idx="44">
                  <c:v>4.4227455485353246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9D-4F36-A516-0D74C355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3536"/>
        <c:axId val="164276864"/>
      </c:scatterChart>
      <c:valAx>
        <c:axId val="1642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76864"/>
        <c:crosses val="autoZero"/>
        <c:crossBetween val="midCat"/>
      </c:valAx>
      <c:valAx>
        <c:axId val="164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0°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'Orientation crossline'!$I$2:$I$46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crossline'!$K$2:$K$46</c:f>
              <c:numCache>
                <c:formatCode>General</c:formatCode>
                <c:ptCount val="45"/>
                <c:pt idx="0">
                  <c:v>4.3303424061459053</c:v>
                </c:pt>
                <c:pt idx="1">
                  <c:v>5.1786053676639758</c:v>
                </c:pt>
                <c:pt idx="2">
                  <c:v>6.3109563964829096</c:v>
                </c:pt>
                <c:pt idx="3">
                  <c:v>7.7944162690434045</c:v>
                </c:pt>
                <c:pt idx="4">
                  <c:v>10.407226240134444</c:v>
                </c:pt>
                <c:pt idx="5">
                  <c:v>41.483859996598945</c:v>
                </c:pt>
                <c:pt idx="6">
                  <c:v>84.941331812862003</c:v>
                </c:pt>
                <c:pt idx="7">
                  <c:v>89.315687863237599</c:v>
                </c:pt>
                <c:pt idx="8">
                  <c:v>92.077544038651993</c:v>
                </c:pt>
                <c:pt idx="9">
                  <c:v>93.410957396793009</c:v>
                </c:pt>
                <c:pt idx="10">
                  <c:v>94.479288579459649</c:v>
                </c:pt>
                <c:pt idx="11">
                  <c:v>95.419580069821649</c:v>
                </c:pt>
                <c:pt idx="12">
                  <c:v>96.273844891916511</c:v>
                </c:pt>
                <c:pt idx="13">
                  <c:v>97.057087697186134</c:v>
                </c:pt>
                <c:pt idx="14">
                  <c:v>97.662275305344664</c:v>
                </c:pt>
                <c:pt idx="15">
                  <c:v>98.216447098600582</c:v>
                </c:pt>
                <c:pt idx="16">
                  <c:v>98.701597495223538</c:v>
                </c:pt>
                <c:pt idx="17">
                  <c:v>99.109724014444481</c:v>
                </c:pt>
                <c:pt idx="18">
                  <c:v>99.468835338955088</c:v>
                </c:pt>
                <c:pt idx="19">
                  <c:v>99.755924336544339</c:v>
                </c:pt>
                <c:pt idx="20">
                  <c:v>99.88696495913733</c:v>
                </c:pt>
                <c:pt idx="21">
                  <c:v>100</c:v>
                </c:pt>
                <c:pt idx="22">
                  <c:v>99.997999379807752</c:v>
                </c:pt>
                <c:pt idx="23">
                  <c:v>99.95098480528965</c:v>
                </c:pt>
                <c:pt idx="24">
                  <c:v>99.884964338945082</c:v>
                </c:pt>
                <c:pt idx="25">
                  <c:v>99.592873790875174</c:v>
                </c:pt>
                <c:pt idx="26">
                  <c:v>99.250767737998785</c:v>
                </c:pt>
                <c:pt idx="27">
                  <c:v>98.824635637047493</c:v>
                </c:pt>
                <c:pt idx="28">
                  <c:v>98.345487101001311</c:v>
                </c:pt>
                <c:pt idx="29">
                  <c:v>97.777310966399583</c:v>
                </c:pt>
                <c:pt idx="30">
                  <c:v>97.141113745261038</c:v>
                </c:pt>
                <c:pt idx="31">
                  <c:v>96.476907841430844</c:v>
                </c:pt>
                <c:pt idx="32">
                  <c:v>95.664656043373455</c:v>
                </c:pt>
                <c:pt idx="33">
                  <c:v>94.848403004931541</c:v>
                </c:pt>
                <c:pt idx="34">
                  <c:v>93.9141133751463</c:v>
                </c:pt>
                <c:pt idx="35">
                  <c:v>92.918804829497148</c:v>
                </c:pt>
                <c:pt idx="36">
                  <c:v>91.699426822314933</c:v>
                </c:pt>
                <c:pt idx="37">
                  <c:v>89.143634526703281</c:v>
                </c:pt>
                <c:pt idx="38">
                  <c:v>85.545519110924388</c:v>
                </c:pt>
                <c:pt idx="39">
                  <c:v>58.239054106773104</c:v>
                </c:pt>
                <c:pt idx="40">
                  <c:v>11.379527653572607</c:v>
                </c:pt>
                <c:pt idx="41">
                  <c:v>8.1265192209584995</c:v>
                </c:pt>
                <c:pt idx="42">
                  <c:v>6.5590333003231009</c:v>
                </c:pt>
                <c:pt idx="43">
                  <c:v>5.3766667666976762</c:v>
                </c:pt>
                <c:pt idx="44">
                  <c:v>4.4853904710460242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9D-4F36-A516-0D74C3550953}"/>
            </c:ext>
          </c:extLst>
        </c:ser>
        <c:ser>
          <c:idx val="1"/>
          <c:order val="1"/>
          <c:tx>
            <c:v>90°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'Orientation crossline'!$E$2:$E$46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crossline'!$G$2:$G$46</c:f>
              <c:numCache>
                <c:formatCode>General</c:formatCode>
                <c:ptCount val="45"/>
                <c:pt idx="0">
                  <c:v>4.3650000000000002</c:v>
                </c:pt>
                <c:pt idx="1">
                  <c:v>5.2130000000000001</c:v>
                </c:pt>
                <c:pt idx="2">
                  <c:v>6.3579999999999997</c:v>
                </c:pt>
                <c:pt idx="3">
                  <c:v>7.8659999999999997</c:v>
                </c:pt>
                <c:pt idx="4">
                  <c:v>10.646000000000001</c:v>
                </c:pt>
                <c:pt idx="5">
                  <c:v>46.588999999999999</c:v>
                </c:pt>
                <c:pt idx="6">
                  <c:v>85.320999999999998</c:v>
                </c:pt>
                <c:pt idx="7">
                  <c:v>89.495000000000005</c:v>
                </c:pt>
                <c:pt idx="8">
                  <c:v>92.191999999999993</c:v>
                </c:pt>
                <c:pt idx="9">
                  <c:v>93.427000000000007</c:v>
                </c:pt>
                <c:pt idx="10">
                  <c:v>94.468999999999994</c:v>
                </c:pt>
                <c:pt idx="11">
                  <c:v>95.412999999999997</c:v>
                </c:pt>
                <c:pt idx="12">
                  <c:v>96.191000000000003</c:v>
                </c:pt>
                <c:pt idx="13">
                  <c:v>97.003</c:v>
                </c:pt>
                <c:pt idx="14">
                  <c:v>97.605999999999995</c:v>
                </c:pt>
                <c:pt idx="15">
                  <c:v>98.201999999999998</c:v>
                </c:pt>
                <c:pt idx="16">
                  <c:v>98.718000000000004</c:v>
                </c:pt>
                <c:pt idx="17">
                  <c:v>99.155000000000001</c:v>
                </c:pt>
                <c:pt idx="18">
                  <c:v>99.549000000000007</c:v>
                </c:pt>
                <c:pt idx="19">
                  <c:v>99.738</c:v>
                </c:pt>
                <c:pt idx="20">
                  <c:v>99.941999999999993</c:v>
                </c:pt>
                <c:pt idx="21">
                  <c:v>100</c:v>
                </c:pt>
                <c:pt idx="22">
                  <c:v>99.917000000000002</c:v>
                </c:pt>
                <c:pt idx="23">
                  <c:v>99.789000000000001</c:v>
                </c:pt>
                <c:pt idx="24">
                  <c:v>99.572000000000003</c:v>
                </c:pt>
                <c:pt idx="25">
                  <c:v>99.325000000000003</c:v>
                </c:pt>
                <c:pt idx="26">
                  <c:v>98.98</c:v>
                </c:pt>
                <c:pt idx="27">
                  <c:v>98.531999999999996</c:v>
                </c:pt>
                <c:pt idx="28">
                  <c:v>97.989000000000004</c:v>
                </c:pt>
                <c:pt idx="29">
                  <c:v>97.352000000000004</c:v>
                </c:pt>
                <c:pt idx="30">
                  <c:v>96.682000000000002</c:v>
                </c:pt>
                <c:pt idx="31">
                  <c:v>95.915000000000006</c:v>
                </c:pt>
                <c:pt idx="32">
                  <c:v>95.052000000000007</c:v>
                </c:pt>
                <c:pt idx="33">
                  <c:v>94.153000000000006</c:v>
                </c:pt>
                <c:pt idx="34">
                  <c:v>93.188999999999993</c:v>
                </c:pt>
                <c:pt idx="35">
                  <c:v>92.147000000000006</c:v>
                </c:pt>
                <c:pt idx="36">
                  <c:v>90.905000000000001</c:v>
                </c:pt>
                <c:pt idx="37">
                  <c:v>88.284000000000006</c:v>
                </c:pt>
                <c:pt idx="38">
                  <c:v>84.477999999999994</c:v>
                </c:pt>
                <c:pt idx="39">
                  <c:v>51.897999999999996</c:v>
                </c:pt>
                <c:pt idx="40">
                  <c:v>10.885999999999999</c:v>
                </c:pt>
                <c:pt idx="41">
                  <c:v>7.9340000000000011</c:v>
                </c:pt>
                <c:pt idx="42">
                  <c:v>6.402000000000001</c:v>
                </c:pt>
                <c:pt idx="43">
                  <c:v>5.2539999999999996</c:v>
                </c:pt>
                <c:pt idx="44">
                  <c:v>4.3890000000000002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9D-4F36-A516-0D74C3550953}"/>
            </c:ext>
          </c:extLst>
        </c:ser>
        <c:ser>
          <c:idx val="0"/>
          <c:order val="2"/>
          <c:tx>
            <c:v>180°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'Orientation crossline'!$A$2:$A$46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crossline'!$C$2:$C$46</c:f>
              <c:numCache>
                <c:formatCode>General</c:formatCode>
                <c:ptCount val="45"/>
                <c:pt idx="0">
                  <c:v>4.4776716907864449</c:v>
                </c:pt>
                <c:pt idx="1">
                  <c:v>5.3653996276947096</c:v>
                </c:pt>
                <c:pt idx="2">
                  <c:v>6.5523729458155682</c:v>
                </c:pt>
                <c:pt idx="3">
                  <c:v>8.1306671470605902</c:v>
                </c:pt>
                <c:pt idx="4">
                  <c:v>11.38533597549991</c:v>
                </c:pt>
                <c:pt idx="5">
                  <c:v>58.09864088552613</c:v>
                </c:pt>
                <c:pt idx="6">
                  <c:v>85.7563201825497</c:v>
                </c:pt>
                <c:pt idx="7">
                  <c:v>89.380291839308228</c:v>
                </c:pt>
                <c:pt idx="8">
                  <c:v>92.059488780800251</c:v>
                </c:pt>
                <c:pt idx="9">
                  <c:v>93.358554014291713</c:v>
                </c:pt>
                <c:pt idx="10">
                  <c:v>94.384395204067332</c:v>
                </c:pt>
                <c:pt idx="11">
                  <c:v>95.327168277987937</c:v>
                </c:pt>
                <c:pt idx="12">
                  <c:v>96.156848615865016</c:v>
                </c:pt>
                <c:pt idx="13">
                  <c:v>96.956504333553511</c:v>
                </c:pt>
                <c:pt idx="14">
                  <c:v>97.542985247903275</c:v>
                </c:pt>
                <c:pt idx="15">
                  <c:v>98.101443183410382</c:v>
                </c:pt>
                <c:pt idx="16">
                  <c:v>98.592846133829738</c:v>
                </c:pt>
                <c:pt idx="17">
                  <c:v>99.013190816469503</c:v>
                </c:pt>
                <c:pt idx="18">
                  <c:v>99.384495286134623</c:v>
                </c:pt>
                <c:pt idx="19">
                  <c:v>99.690746412057877</c:v>
                </c:pt>
                <c:pt idx="20">
                  <c:v>99.851878540403121</c:v>
                </c:pt>
                <c:pt idx="21">
                  <c:v>99.990992613943433</c:v>
                </c:pt>
                <c:pt idx="22">
                  <c:v>100</c:v>
                </c:pt>
                <c:pt idx="23">
                  <c:v>99.9729778418303</c:v>
                </c:pt>
                <c:pt idx="24">
                  <c:v>99.921935987509755</c:v>
                </c:pt>
                <c:pt idx="25">
                  <c:v>99.661722612542277</c:v>
                </c:pt>
                <c:pt idx="26">
                  <c:v>99.322444404411613</c:v>
                </c:pt>
                <c:pt idx="27">
                  <c:v>98.925118597249735</c:v>
                </c:pt>
                <c:pt idx="28">
                  <c:v>98.459736984327151</c:v>
                </c:pt>
                <c:pt idx="29">
                  <c:v>97.893272483436405</c:v>
                </c:pt>
                <c:pt idx="30">
                  <c:v>97.275766128225143</c:v>
                </c:pt>
                <c:pt idx="31">
                  <c:v>96.610220380712192</c:v>
                </c:pt>
                <c:pt idx="32">
                  <c:v>95.790548249564651</c:v>
                </c:pt>
                <c:pt idx="33">
                  <c:v>94.974879401108907</c:v>
                </c:pt>
                <c:pt idx="34">
                  <c:v>94.022098120458764</c:v>
                </c:pt>
                <c:pt idx="35">
                  <c:v>93.013270882123336</c:v>
                </c:pt>
                <c:pt idx="36">
                  <c:v>91.769250785644232</c:v>
                </c:pt>
                <c:pt idx="37">
                  <c:v>89.13108749174323</c:v>
                </c:pt>
                <c:pt idx="38">
                  <c:v>84.821553674012691</c:v>
                </c:pt>
                <c:pt idx="39">
                  <c:v>41.69118677315398</c:v>
                </c:pt>
                <c:pt idx="40">
                  <c:v>10.432554694849776</c:v>
                </c:pt>
                <c:pt idx="41">
                  <c:v>7.8154086350807654</c:v>
                </c:pt>
                <c:pt idx="42">
                  <c:v>6.3351948597850232</c:v>
                </c:pt>
                <c:pt idx="43">
                  <c:v>5.2012650373306109</c:v>
                </c:pt>
                <c:pt idx="44">
                  <c:v>4.3525691066674668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D-4F36-A516-0D74C3550953}"/>
            </c:ext>
          </c:extLst>
        </c:ser>
        <c:ser>
          <c:idx val="3"/>
          <c:order val="3"/>
          <c:tx>
            <c:v>270°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'Orientation crossline'!$M$2:$M$46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'Orientation crossline'!$O$2:$O$46</c:f>
              <c:numCache>
                <c:formatCode>General</c:formatCode>
                <c:ptCount val="45"/>
                <c:pt idx="0">
                  <c:v>4.34</c:v>
                </c:pt>
                <c:pt idx="1">
                  <c:v>5.1829999999999998</c:v>
                </c:pt>
                <c:pt idx="2">
                  <c:v>6.3149999999999995</c:v>
                </c:pt>
                <c:pt idx="3">
                  <c:v>7.806</c:v>
                </c:pt>
                <c:pt idx="4">
                  <c:v>10.486000000000001</c:v>
                </c:pt>
                <c:pt idx="5">
                  <c:v>43.677999999999997</c:v>
                </c:pt>
                <c:pt idx="6">
                  <c:v>84.918999999999997</c:v>
                </c:pt>
                <c:pt idx="7">
                  <c:v>88.998000000000005</c:v>
                </c:pt>
                <c:pt idx="8">
                  <c:v>91.751000000000005</c:v>
                </c:pt>
                <c:pt idx="9">
                  <c:v>92.983999999999995</c:v>
                </c:pt>
                <c:pt idx="10">
                  <c:v>94.048000000000002</c:v>
                </c:pt>
                <c:pt idx="11">
                  <c:v>95.001999999999995</c:v>
                </c:pt>
                <c:pt idx="12">
                  <c:v>95.811000000000007</c:v>
                </c:pt>
                <c:pt idx="13">
                  <c:v>96.667000000000002</c:v>
                </c:pt>
                <c:pt idx="14">
                  <c:v>97.284999999999997</c:v>
                </c:pt>
                <c:pt idx="15">
                  <c:v>97.909000000000006</c:v>
                </c:pt>
                <c:pt idx="16">
                  <c:v>98.465999999999994</c:v>
                </c:pt>
                <c:pt idx="17">
                  <c:v>98.97</c:v>
                </c:pt>
                <c:pt idx="18">
                  <c:v>99.403000000000006</c:v>
                </c:pt>
                <c:pt idx="19">
                  <c:v>99.634</c:v>
                </c:pt>
                <c:pt idx="20">
                  <c:v>99.888000000000005</c:v>
                </c:pt>
                <c:pt idx="21">
                  <c:v>100</c:v>
                </c:pt>
                <c:pt idx="22">
                  <c:v>99.971000000000004</c:v>
                </c:pt>
                <c:pt idx="23">
                  <c:v>99.897999999999996</c:v>
                </c:pt>
                <c:pt idx="24">
                  <c:v>99.718999999999994</c:v>
                </c:pt>
                <c:pt idx="25">
                  <c:v>99.512</c:v>
                </c:pt>
                <c:pt idx="26">
                  <c:v>99.215999999999994</c:v>
                </c:pt>
                <c:pt idx="27">
                  <c:v>98.82</c:v>
                </c:pt>
                <c:pt idx="28">
                  <c:v>98.335999999999999</c:v>
                </c:pt>
                <c:pt idx="29">
                  <c:v>97.724000000000004</c:v>
                </c:pt>
                <c:pt idx="30">
                  <c:v>97.093999999999994</c:v>
                </c:pt>
                <c:pt idx="31">
                  <c:v>96.355999999999995</c:v>
                </c:pt>
                <c:pt idx="32">
                  <c:v>95.525999999999996</c:v>
                </c:pt>
                <c:pt idx="33">
                  <c:v>94.68</c:v>
                </c:pt>
                <c:pt idx="34">
                  <c:v>93.738</c:v>
                </c:pt>
                <c:pt idx="35">
                  <c:v>92.709000000000003</c:v>
                </c:pt>
                <c:pt idx="36">
                  <c:v>91.484999999999999</c:v>
                </c:pt>
                <c:pt idx="37">
                  <c:v>88.902000000000001</c:v>
                </c:pt>
                <c:pt idx="38">
                  <c:v>85.063999999999993</c:v>
                </c:pt>
                <c:pt idx="39">
                  <c:v>54.381999999999998</c:v>
                </c:pt>
                <c:pt idx="40">
                  <c:v>11.090999999999999</c:v>
                </c:pt>
                <c:pt idx="41">
                  <c:v>8.0109999999999992</c:v>
                </c:pt>
                <c:pt idx="42">
                  <c:v>6.4610000000000003</c:v>
                </c:pt>
                <c:pt idx="43">
                  <c:v>5.2990000000000004</c:v>
                </c:pt>
                <c:pt idx="44">
                  <c:v>4.4290000000000003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9D-4F36-A516-0D74C355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2784"/>
        <c:axId val="164350208"/>
      </c:scatterChart>
      <c:valAx>
        <c:axId val="1643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50208"/>
        <c:crosses val="autoZero"/>
        <c:crossBetween val="midCat"/>
      </c:valAx>
      <c:valAx>
        <c:axId val="1643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EBT3 - Discret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Rendements!$S$3:$S$17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70</c:v>
                </c:pt>
                <c:pt idx="10">
                  <c:v>90</c:v>
                </c:pt>
                <c:pt idx="11">
                  <c:v>110</c:v>
                </c:pt>
                <c:pt idx="12">
                  <c:v>130</c:v>
                </c:pt>
                <c:pt idx="13">
                  <c:v>160</c:v>
                </c:pt>
                <c:pt idx="14">
                  <c:v>190</c:v>
                </c:pt>
              </c:numCache>
            </c:numRef>
          </c:xVal>
          <c:yVal>
            <c:numRef>
              <c:f>Rendements!$T$3:$T$17</c:f>
              <c:numCache>
                <c:formatCode>General</c:formatCode>
                <c:ptCount val="15"/>
                <c:pt idx="0">
                  <c:v>32.4675324675325</c:v>
                </c:pt>
                <c:pt idx="1">
                  <c:v>72.72727272727272</c:v>
                </c:pt>
                <c:pt idx="2">
                  <c:v>100</c:v>
                </c:pt>
                <c:pt idx="3">
                  <c:v>97.402597402597408</c:v>
                </c:pt>
                <c:pt idx="4">
                  <c:v>96.103896103896105</c:v>
                </c:pt>
                <c:pt idx="5">
                  <c:v>97.402597402597408</c:v>
                </c:pt>
                <c:pt idx="6">
                  <c:v>90.909090909090907</c:v>
                </c:pt>
                <c:pt idx="7">
                  <c:v>87.012987012987011</c:v>
                </c:pt>
                <c:pt idx="8">
                  <c:v>81.818181818181813</c:v>
                </c:pt>
                <c:pt idx="9">
                  <c:v>74.025974025974023</c:v>
                </c:pt>
                <c:pt idx="10">
                  <c:v>64.935064935064929</c:v>
                </c:pt>
                <c:pt idx="11">
                  <c:v>58.441558441558442</c:v>
                </c:pt>
                <c:pt idx="12">
                  <c:v>53.246753246753244</c:v>
                </c:pt>
                <c:pt idx="13">
                  <c:v>42.857142857142854</c:v>
                </c:pt>
                <c:pt idx="14">
                  <c:v>35.064935064935064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C-46F5-A657-E99D92F5832C}"/>
            </c:ext>
          </c:extLst>
        </c:ser>
        <c:ser>
          <c:idx val="3"/>
          <c:order val="1"/>
          <c:tx>
            <c:v>EBT3 - Continu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Rendements!$W$3:$W$725</c:f>
              <c:numCache>
                <c:formatCode>General</c:formatCode>
                <c:ptCount val="723"/>
                <c:pt idx="0">
                  <c:v>0</c:v>
                </c:pt>
                <c:pt idx="1">
                  <c:v>0.33899999999999997</c:v>
                </c:pt>
                <c:pt idx="2">
                  <c:v>0.67799999999999994</c:v>
                </c:pt>
                <c:pt idx="3">
                  <c:v>1.0169999999999999</c:v>
                </c:pt>
                <c:pt idx="4">
                  <c:v>1.3559999999999999</c:v>
                </c:pt>
                <c:pt idx="5">
                  <c:v>1.6949999999999998</c:v>
                </c:pt>
                <c:pt idx="6">
                  <c:v>2.0339999999999998</c:v>
                </c:pt>
                <c:pt idx="7">
                  <c:v>2.3729999999999993</c:v>
                </c:pt>
                <c:pt idx="8">
                  <c:v>2.7119999999999993</c:v>
                </c:pt>
                <c:pt idx="9">
                  <c:v>3.0509999999999993</c:v>
                </c:pt>
                <c:pt idx="10">
                  <c:v>3.3899999999999992</c:v>
                </c:pt>
                <c:pt idx="11">
                  <c:v>3.7289999999999992</c:v>
                </c:pt>
                <c:pt idx="12">
                  <c:v>4.0679999999999987</c:v>
                </c:pt>
                <c:pt idx="13">
                  <c:v>4.4069999999999983</c:v>
                </c:pt>
                <c:pt idx="14">
                  <c:v>4.7459999999999987</c:v>
                </c:pt>
                <c:pt idx="15">
                  <c:v>5.0849999999999982</c:v>
                </c:pt>
                <c:pt idx="16">
                  <c:v>5.4239999999999986</c:v>
                </c:pt>
                <c:pt idx="17">
                  <c:v>5.762999999999999</c:v>
                </c:pt>
                <c:pt idx="18">
                  <c:v>6.1019999999999994</c:v>
                </c:pt>
                <c:pt idx="19">
                  <c:v>6.4409999999999998</c:v>
                </c:pt>
                <c:pt idx="20">
                  <c:v>6.78</c:v>
                </c:pt>
                <c:pt idx="21">
                  <c:v>7.1190000000000007</c:v>
                </c:pt>
                <c:pt idx="22">
                  <c:v>7.4580000000000011</c:v>
                </c:pt>
                <c:pt idx="23">
                  <c:v>7.7970000000000015</c:v>
                </c:pt>
                <c:pt idx="24">
                  <c:v>8.1360000000000028</c:v>
                </c:pt>
                <c:pt idx="25">
                  <c:v>8.4750000000000032</c:v>
                </c:pt>
                <c:pt idx="26">
                  <c:v>8.8140000000000036</c:v>
                </c:pt>
                <c:pt idx="27">
                  <c:v>9.153000000000004</c:v>
                </c:pt>
                <c:pt idx="28">
                  <c:v>9.4920000000000044</c:v>
                </c:pt>
                <c:pt idx="29">
                  <c:v>9.8310000000000048</c:v>
                </c:pt>
                <c:pt idx="30">
                  <c:v>10.170000000000003</c:v>
                </c:pt>
                <c:pt idx="31">
                  <c:v>10.509000000000004</c:v>
                </c:pt>
                <c:pt idx="32">
                  <c:v>10.848000000000004</c:v>
                </c:pt>
                <c:pt idx="33">
                  <c:v>11.187000000000005</c:v>
                </c:pt>
                <c:pt idx="34">
                  <c:v>11.526000000000005</c:v>
                </c:pt>
                <c:pt idx="35">
                  <c:v>11.865000000000006</c:v>
                </c:pt>
                <c:pt idx="36">
                  <c:v>12.204000000000006</c:v>
                </c:pt>
                <c:pt idx="37">
                  <c:v>12.543000000000006</c:v>
                </c:pt>
                <c:pt idx="38">
                  <c:v>12.882000000000007</c:v>
                </c:pt>
                <c:pt idx="39">
                  <c:v>13.221000000000007</c:v>
                </c:pt>
                <c:pt idx="40">
                  <c:v>13.560000000000008</c:v>
                </c:pt>
                <c:pt idx="41">
                  <c:v>13.899000000000008</c:v>
                </c:pt>
                <c:pt idx="42">
                  <c:v>14.238000000000008</c:v>
                </c:pt>
                <c:pt idx="43">
                  <c:v>14.577000000000009</c:v>
                </c:pt>
                <c:pt idx="44">
                  <c:v>14.916000000000009</c:v>
                </c:pt>
                <c:pt idx="45">
                  <c:v>15.25500000000001</c:v>
                </c:pt>
                <c:pt idx="46">
                  <c:v>15.59400000000001</c:v>
                </c:pt>
                <c:pt idx="47">
                  <c:v>15.93300000000001</c:v>
                </c:pt>
                <c:pt idx="48">
                  <c:v>16.272000000000013</c:v>
                </c:pt>
                <c:pt idx="49">
                  <c:v>16.611000000000011</c:v>
                </c:pt>
                <c:pt idx="50">
                  <c:v>16.95000000000001</c:v>
                </c:pt>
                <c:pt idx="51">
                  <c:v>17.289000000000012</c:v>
                </c:pt>
                <c:pt idx="52">
                  <c:v>17.628000000000014</c:v>
                </c:pt>
                <c:pt idx="53">
                  <c:v>17.967000000000013</c:v>
                </c:pt>
                <c:pt idx="54">
                  <c:v>18.306000000000012</c:v>
                </c:pt>
                <c:pt idx="55">
                  <c:v>18.645000000000014</c:v>
                </c:pt>
                <c:pt idx="56">
                  <c:v>18.984000000000016</c:v>
                </c:pt>
                <c:pt idx="57">
                  <c:v>19.323000000000015</c:v>
                </c:pt>
                <c:pt idx="58">
                  <c:v>19.662000000000013</c:v>
                </c:pt>
                <c:pt idx="59">
                  <c:v>20.001000000000015</c:v>
                </c:pt>
                <c:pt idx="60">
                  <c:v>20.340000000000018</c:v>
                </c:pt>
                <c:pt idx="61">
                  <c:v>20.679000000000016</c:v>
                </c:pt>
                <c:pt idx="62">
                  <c:v>21.018000000000015</c:v>
                </c:pt>
                <c:pt idx="63">
                  <c:v>21.357000000000017</c:v>
                </c:pt>
                <c:pt idx="64">
                  <c:v>21.696000000000019</c:v>
                </c:pt>
                <c:pt idx="65">
                  <c:v>22.035000000000018</c:v>
                </c:pt>
                <c:pt idx="66">
                  <c:v>22.374000000000017</c:v>
                </c:pt>
                <c:pt idx="67">
                  <c:v>22.713000000000019</c:v>
                </c:pt>
                <c:pt idx="68">
                  <c:v>23.052000000000021</c:v>
                </c:pt>
                <c:pt idx="69">
                  <c:v>23.39100000000002</c:v>
                </c:pt>
                <c:pt idx="70">
                  <c:v>23.730000000000018</c:v>
                </c:pt>
                <c:pt idx="71">
                  <c:v>24.06900000000002</c:v>
                </c:pt>
                <c:pt idx="72">
                  <c:v>24.408000000000023</c:v>
                </c:pt>
                <c:pt idx="73">
                  <c:v>24.747000000000021</c:v>
                </c:pt>
                <c:pt idx="74">
                  <c:v>25.08600000000002</c:v>
                </c:pt>
                <c:pt idx="75">
                  <c:v>25.425000000000022</c:v>
                </c:pt>
                <c:pt idx="76">
                  <c:v>25.764000000000024</c:v>
                </c:pt>
                <c:pt idx="77">
                  <c:v>26.103000000000023</c:v>
                </c:pt>
                <c:pt idx="78">
                  <c:v>26.442000000000021</c:v>
                </c:pt>
                <c:pt idx="79">
                  <c:v>26.781000000000024</c:v>
                </c:pt>
                <c:pt idx="80">
                  <c:v>27.120000000000026</c:v>
                </c:pt>
                <c:pt idx="81">
                  <c:v>27.459000000000024</c:v>
                </c:pt>
                <c:pt idx="82">
                  <c:v>27.798000000000023</c:v>
                </c:pt>
                <c:pt idx="83">
                  <c:v>28.137000000000025</c:v>
                </c:pt>
                <c:pt idx="84">
                  <c:v>28.476000000000028</c:v>
                </c:pt>
                <c:pt idx="85">
                  <c:v>28.815000000000026</c:v>
                </c:pt>
                <c:pt idx="86">
                  <c:v>29.154000000000025</c:v>
                </c:pt>
                <c:pt idx="87">
                  <c:v>29.493000000000027</c:v>
                </c:pt>
                <c:pt idx="88">
                  <c:v>29.832000000000029</c:v>
                </c:pt>
                <c:pt idx="89">
                  <c:v>30.171000000000028</c:v>
                </c:pt>
                <c:pt idx="90">
                  <c:v>30.510000000000026</c:v>
                </c:pt>
                <c:pt idx="91">
                  <c:v>30.849000000000029</c:v>
                </c:pt>
                <c:pt idx="92">
                  <c:v>31.188000000000031</c:v>
                </c:pt>
                <c:pt idx="93">
                  <c:v>31.527000000000029</c:v>
                </c:pt>
                <c:pt idx="94">
                  <c:v>31.866000000000028</c:v>
                </c:pt>
                <c:pt idx="95">
                  <c:v>32.205000000000027</c:v>
                </c:pt>
                <c:pt idx="96">
                  <c:v>32.544000000000032</c:v>
                </c:pt>
                <c:pt idx="97">
                  <c:v>32.883000000000031</c:v>
                </c:pt>
                <c:pt idx="98">
                  <c:v>33.22200000000003</c:v>
                </c:pt>
                <c:pt idx="99">
                  <c:v>33.561000000000035</c:v>
                </c:pt>
                <c:pt idx="100">
                  <c:v>33.900000000000034</c:v>
                </c:pt>
                <c:pt idx="101">
                  <c:v>34.239000000000033</c:v>
                </c:pt>
                <c:pt idx="102">
                  <c:v>34.578000000000031</c:v>
                </c:pt>
                <c:pt idx="103">
                  <c:v>34.91700000000003</c:v>
                </c:pt>
                <c:pt idx="104">
                  <c:v>35.256000000000036</c:v>
                </c:pt>
                <c:pt idx="105">
                  <c:v>35.595000000000034</c:v>
                </c:pt>
                <c:pt idx="106">
                  <c:v>35.934000000000033</c:v>
                </c:pt>
                <c:pt idx="107">
                  <c:v>36.273000000000039</c:v>
                </c:pt>
                <c:pt idx="108">
                  <c:v>36.612000000000037</c:v>
                </c:pt>
                <c:pt idx="109">
                  <c:v>36.951000000000036</c:v>
                </c:pt>
                <c:pt idx="110">
                  <c:v>37.290000000000035</c:v>
                </c:pt>
                <c:pt idx="111">
                  <c:v>37.629000000000033</c:v>
                </c:pt>
                <c:pt idx="112">
                  <c:v>37.968000000000039</c:v>
                </c:pt>
                <c:pt idx="113">
                  <c:v>38.307000000000038</c:v>
                </c:pt>
                <c:pt idx="114">
                  <c:v>38.646000000000036</c:v>
                </c:pt>
                <c:pt idx="115">
                  <c:v>38.985000000000042</c:v>
                </c:pt>
                <c:pt idx="116">
                  <c:v>39.324000000000041</c:v>
                </c:pt>
                <c:pt idx="117">
                  <c:v>39.663000000000039</c:v>
                </c:pt>
                <c:pt idx="118">
                  <c:v>40.002000000000038</c:v>
                </c:pt>
                <c:pt idx="119">
                  <c:v>40.341000000000037</c:v>
                </c:pt>
                <c:pt idx="120">
                  <c:v>40.680000000000042</c:v>
                </c:pt>
                <c:pt idx="121">
                  <c:v>41.019000000000041</c:v>
                </c:pt>
                <c:pt idx="122">
                  <c:v>41.35800000000004</c:v>
                </c:pt>
                <c:pt idx="123">
                  <c:v>41.697000000000045</c:v>
                </c:pt>
                <c:pt idx="124">
                  <c:v>42.036000000000044</c:v>
                </c:pt>
                <c:pt idx="125">
                  <c:v>42.375000000000043</c:v>
                </c:pt>
                <c:pt idx="126">
                  <c:v>42.714000000000041</c:v>
                </c:pt>
                <c:pt idx="127">
                  <c:v>43.05300000000004</c:v>
                </c:pt>
                <c:pt idx="128">
                  <c:v>43.392000000000046</c:v>
                </c:pt>
                <c:pt idx="129">
                  <c:v>43.731000000000044</c:v>
                </c:pt>
                <c:pt idx="130">
                  <c:v>44.070000000000043</c:v>
                </c:pt>
                <c:pt idx="131">
                  <c:v>44.409000000000049</c:v>
                </c:pt>
                <c:pt idx="132">
                  <c:v>44.748000000000047</c:v>
                </c:pt>
                <c:pt idx="133">
                  <c:v>45.087000000000046</c:v>
                </c:pt>
                <c:pt idx="134">
                  <c:v>45.426000000000045</c:v>
                </c:pt>
                <c:pt idx="135">
                  <c:v>45.765000000000043</c:v>
                </c:pt>
                <c:pt idx="136">
                  <c:v>46.104000000000049</c:v>
                </c:pt>
                <c:pt idx="137">
                  <c:v>46.443000000000048</c:v>
                </c:pt>
                <c:pt idx="138">
                  <c:v>46.782000000000046</c:v>
                </c:pt>
                <c:pt idx="139">
                  <c:v>47.121000000000052</c:v>
                </c:pt>
                <c:pt idx="140">
                  <c:v>47.460000000000051</c:v>
                </c:pt>
                <c:pt idx="141">
                  <c:v>47.799000000000049</c:v>
                </c:pt>
                <c:pt idx="142">
                  <c:v>48.138000000000048</c:v>
                </c:pt>
                <c:pt idx="143">
                  <c:v>48.477000000000046</c:v>
                </c:pt>
                <c:pt idx="144">
                  <c:v>48.816000000000052</c:v>
                </c:pt>
                <c:pt idx="145">
                  <c:v>49.155000000000051</c:v>
                </c:pt>
                <c:pt idx="146">
                  <c:v>49.49400000000005</c:v>
                </c:pt>
                <c:pt idx="147">
                  <c:v>49.833000000000055</c:v>
                </c:pt>
                <c:pt idx="148">
                  <c:v>50.172000000000054</c:v>
                </c:pt>
                <c:pt idx="149">
                  <c:v>50.511000000000053</c:v>
                </c:pt>
                <c:pt idx="150">
                  <c:v>50.850000000000051</c:v>
                </c:pt>
                <c:pt idx="151">
                  <c:v>51.18900000000005</c:v>
                </c:pt>
                <c:pt idx="152">
                  <c:v>51.528000000000056</c:v>
                </c:pt>
                <c:pt idx="153">
                  <c:v>51.867000000000054</c:v>
                </c:pt>
                <c:pt idx="154">
                  <c:v>52.206000000000053</c:v>
                </c:pt>
                <c:pt idx="155">
                  <c:v>52.545000000000059</c:v>
                </c:pt>
                <c:pt idx="156">
                  <c:v>52.884000000000057</c:v>
                </c:pt>
                <c:pt idx="157">
                  <c:v>53.223000000000056</c:v>
                </c:pt>
                <c:pt idx="158">
                  <c:v>53.562000000000054</c:v>
                </c:pt>
                <c:pt idx="159">
                  <c:v>53.901000000000053</c:v>
                </c:pt>
                <c:pt idx="160">
                  <c:v>54.240000000000059</c:v>
                </c:pt>
                <c:pt idx="161">
                  <c:v>54.579000000000057</c:v>
                </c:pt>
                <c:pt idx="162">
                  <c:v>54.918000000000056</c:v>
                </c:pt>
                <c:pt idx="163">
                  <c:v>55.257000000000062</c:v>
                </c:pt>
                <c:pt idx="164">
                  <c:v>55.59600000000006</c:v>
                </c:pt>
                <c:pt idx="165">
                  <c:v>55.935000000000059</c:v>
                </c:pt>
                <c:pt idx="166">
                  <c:v>56.274000000000058</c:v>
                </c:pt>
                <c:pt idx="167">
                  <c:v>56.613000000000056</c:v>
                </c:pt>
                <c:pt idx="168">
                  <c:v>56.952000000000062</c:v>
                </c:pt>
                <c:pt idx="169">
                  <c:v>57.291000000000061</c:v>
                </c:pt>
                <c:pt idx="170">
                  <c:v>57.630000000000059</c:v>
                </c:pt>
                <c:pt idx="171">
                  <c:v>57.969000000000065</c:v>
                </c:pt>
                <c:pt idx="172">
                  <c:v>58.308000000000064</c:v>
                </c:pt>
                <c:pt idx="173">
                  <c:v>58.647000000000062</c:v>
                </c:pt>
                <c:pt idx="174">
                  <c:v>58.986000000000061</c:v>
                </c:pt>
                <c:pt idx="175">
                  <c:v>59.32500000000006</c:v>
                </c:pt>
                <c:pt idx="176">
                  <c:v>59.664000000000065</c:v>
                </c:pt>
                <c:pt idx="177">
                  <c:v>60.003000000000064</c:v>
                </c:pt>
                <c:pt idx="178">
                  <c:v>60.342000000000063</c:v>
                </c:pt>
                <c:pt idx="179">
                  <c:v>60.681000000000068</c:v>
                </c:pt>
                <c:pt idx="180">
                  <c:v>61.020000000000067</c:v>
                </c:pt>
                <c:pt idx="181">
                  <c:v>61.359000000000066</c:v>
                </c:pt>
                <c:pt idx="182">
                  <c:v>61.698000000000064</c:v>
                </c:pt>
                <c:pt idx="183">
                  <c:v>62.037000000000063</c:v>
                </c:pt>
                <c:pt idx="184">
                  <c:v>62.376000000000069</c:v>
                </c:pt>
                <c:pt idx="185">
                  <c:v>62.715000000000067</c:v>
                </c:pt>
                <c:pt idx="186">
                  <c:v>63.054000000000066</c:v>
                </c:pt>
                <c:pt idx="187">
                  <c:v>63.393000000000072</c:v>
                </c:pt>
                <c:pt idx="188">
                  <c:v>63.73200000000007</c:v>
                </c:pt>
                <c:pt idx="189">
                  <c:v>64.071000000000069</c:v>
                </c:pt>
                <c:pt idx="190">
                  <c:v>64.410000000000068</c:v>
                </c:pt>
                <c:pt idx="191">
                  <c:v>64.749000000000066</c:v>
                </c:pt>
                <c:pt idx="192">
                  <c:v>65.088000000000065</c:v>
                </c:pt>
                <c:pt idx="193">
                  <c:v>65.427000000000078</c:v>
                </c:pt>
                <c:pt idx="194">
                  <c:v>65.766000000000076</c:v>
                </c:pt>
                <c:pt idx="195">
                  <c:v>66.105000000000075</c:v>
                </c:pt>
                <c:pt idx="196">
                  <c:v>66.444000000000074</c:v>
                </c:pt>
                <c:pt idx="197">
                  <c:v>66.783000000000072</c:v>
                </c:pt>
                <c:pt idx="198">
                  <c:v>67.122000000000071</c:v>
                </c:pt>
                <c:pt idx="199">
                  <c:v>67.46100000000007</c:v>
                </c:pt>
                <c:pt idx="200">
                  <c:v>67.800000000000068</c:v>
                </c:pt>
                <c:pt idx="201">
                  <c:v>68.139000000000067</c:v>
                </c:pt>
                <c:pt idx="202">
                  <c:v>68.47800000000008</c:v>
                </c:pt>
                <c:pt idx="203">
                  <c:v>68.817000000000078</c:v>
                </c:pt>
                <c:pt idx="204">
                  <c:v>69.156000000000077</c:v>
                </c:pt>
                <c:pt idx="205">
                  <c:v>69.495000000000076</c:v>
                </c:pt>
                <c:pt idx="206">
                  <c:v>69.834000000000074</c:v>
                </c:pt>
                <c:pt idx="207">
                  <c:v>70.173000000000073</c:v>
                </c:pt>
                <c:pt idx="208">
                  <c:v>70.512000000000072</c:v>
                </c:pt>
                <c:pt idx="209">
                  <c:v>70.851000000000084</c:v>
                </c:pt>
                <c:pt idx="210">
                  <c:v>71.190000000000083</c:v>
                </c:pt>
                <c:pt idx="211">
                  <c:v>71.529000000000082</c:v>
                </c:pt>
                <c:pt idx="212">
                  <c:v>71.86800000000008</c:v>
                </c:pt>
                <c:pt idx="213">
                  <c:v>72.207000000000079</c:v>
                </c:pt>
                <c:pt idx="214">
                  <c:v>72.546000000000078</c:v>
                </c:pt>
                <c:pt idx="215">
                  <c:v>72.885000000000076</c:v>
                </c:pt>
                <c:pt idx="216">
                  <c:v>73.224000000000075</c:v>
                </c:pt>
                <c:pt idx="217">
                  <c:v>73.563000000000073</c:v>
                </c:pt>
                <c:pt idx="218">
                  <c:v>73.902000000000086</c:v>
                </c:pt>
                <c:pt idx="219">
                  <c:v>74.241000000000085</c:v>
                </c:pt>
                <c:pt idx="220">
                  <c:v>74.580000000000084</c:v>
                </c:pt>
                <c:pt idx="221">
                  <c:v>74.919000000000082</c:v>
                </c:pt>
                <c:pt idx="222">
                  <c:v>75.258000000000081</c:v>
                </c:pt>
                <c:pt idx="223">
                  <c:v>75.597000000000079</c:v>
                </c:pt>
                <c:pt idx="224">
                  <c:v>75.936000000000078</c:v>
                </c:pt>
                <c:pt idx="225">
                  <c:v>76.275000000000091</c:v>
                </c:pt>
                <c:pt idx="226">
                  <c:v>76.61400000000009</c:v>
                </c:pt>
                <c:pt idx="227">
                  <c:v>76.953000000000088</c:v>
                </c:pt>
                <c:pt idx="228">
                  <c:v>77.292000000000087</c:v>
                </c:pt>
                <c:pt idx="229">
                  <c:v>77.631000000000085</c:v>
                </c:pt>
                <c:pt idx="230">
                  <c:v>77.970000000000084</c:v>
                </c:pt>
                <c:pt idx="231">
                  <c:v>78.309000000000083</c:v>
                </c:pt>
                <c:pt idx="232">
                  <c:v>78.648000000000081</c:v>
                </c:pt>
                <c:pt idx="233">
                  <c:v>78.98700000000008</c:v>
                </c:pt>
                <c:pt idx="234">
                  <c:v>79.326000000000093</c:v>
                </c:pt>
                <c:pt idx="235">
                  <c:v>79.665000000000092</c:v>
                </c:pt>
                <c:pt idx="236">
                  <c:v>80.004000000000076</c:v>
                </c:pt>
                <c:pt idx="237">
                  <c:v>80.343000000000075</c:v>
                </c:pt>
                <c:pt idx="238">
                  <c:v>80.682000000000059</c:v>
                </c:pt>
                <c:pt idx="239">
                  <c:v>81.021000000000058</c:v>
                </c:pt>
                <c:pt idx="240">
                  <c:v>81.360000000000042</c:v>
                </c:pt>
                <c:pt idx="241">
                  <c:v>81.699000000000041</c:v>
                </c:pt>
                <c:pt idx="242">
                  <c:v>82.038000000000025</c:v>
                </c:pt>
                <c:pt idx="243">
                  <c:v>82.377000000000024</c:v>
                </c:pt>
                <c:pt idx="244">
                  <c:v>82.716000000000008</c:v>
                </c:pt>
                <c:pt idx="245">
                  <c:v>83.055000000000007</c:v>
                </c:pt>
                <c:pt idx="246">
                  <c:v>83.393999999999991</c:v>
                </c:pt>
                <c:pt idx="247">
                  <c:v>83.73299999999999</c:v>
                </c:pt>
                <c:pt idx="248">
                  <c:v>84.071999999999974</c:v>
                </c:pt>
                <c:pt idx="249">
                  <c:v>84.410999999999973</c:v>
                </c:pt>
                <c:pt idx="250">
                  <c:v>84.749999999999957</c:v>
                </c:pt>
                <c:pt idx="251">
                  <c:v>85.088999999999956</c:v>
                </c:pt>
                <c:pt idx="252">
                  <c:v>85.42799999999994</c:v>
                </c:pt>
                <c:pt idx="253">
                  <c:v>85.766999999999939</c:v>
                </c:pt>
                <c:pt idx="254">
                  <c:v>86.105999999999923</c:v>
                </c:pt>
                <c:pt idx="255">
                  <c:v>86.444999999999922</c:v>
                </c:pt>
                <c:pt idx="256">
                  <c:v>86.783999999999907</c:v>
                </c:pt>
                <c:pt idx="257">
                  <c:v>87.122999999999905</c:v>
                </c:pt>
                <c:pt idx="258">
                  <c:v>87.46199999999989</c:v>
                </c:pt>
                <c:pt idx="259">
                  <c:v>87.800999999999888</c:v>
                </c:pt>
                <c:pt idx="260">
                  <c:v>88.139999999999873</c:v>
                </c:pt>
                <c:pt idx="261">
                  <c:v>88.478999999999871</c:v>
                </c:pt>
                <c:pt idx="262">
                  <c:v>88.817999999999856</c:v>
                </c:pt>
                <c:pt idx="263">
                  <c:v>89.156999999999854</c:v>
                </c:pt>
                <c:pt idx="264">
                  <c:v>89.495999999999839</c:v>
                </c:pt>
                <c:pt idx="265">
                  <c:v>89.834999999999837</c:v>
                </c:pt>
                <c:pt idx="266">
                  <c:v>90.173999999999822</c:v>
                </c:pt>
                <c:pt idx="267">
                  <c:v>90.51299999999982</c:v>
                </c:pt>
                <c:pt idx="268">
                  <c:v>90.851999999999805</c:v>
                </c:pt>
                <c:pt idx="269">
                  <c:v>91.190999999999804</c:v>
                </c:pt>
                <c:pt idx="270">
                  <c:v>91.529999999999788</c:v>
                </c:pt>
                <c:pt idx="271">
                  <c:v>91.868999999999787</c:v>
                </c:pt>
                <c:pt idx="272">
                  <c:v>92.207999999999771</c:v>
                </c:pt>
                <c:pt idx="273">
                  <c:v>92.54699999999977</c:v>
                </c:pt>
                <c:pt idx="274">
                  <c:v>92.885999999999754</c:v>
                </c:pt>
                <c:pt idx="275">
                  <c:v>93.224999999999753</c:v>
                </c:pt>
                <c:pt idx="276">
                  <c:v>93.563999999999737</c:v>
                </c:pt>
                <c:pt idx="277">
                  <c:v>93.902999999999736</c:v>
                </c:pt>
                <c:pt idx="278">
                  <c:v>94.24199999999972</c:v>
                </c:pt>
                <c:pt idx="279">
                  <c:v>94.580999999999719</c:v>
                </c:pt>
                <c:pt idx="280">
                  <c:v>94.919999999999703</c:v>
                </c:pt>
                <c:pt idx="281">
                  <c:v>95.258999999999702</c:v>
                </c:pt>
                <c:pt idx="282">
                  <c:v>95.597999999999686</c:v>
                </c:pt>
                <c:pt idx="283">
                  <c:v>95.936999999999685</c:v>
                </c:pt>
                <c:pt idx="284">
                  <c:v>96.275999999999669</c:v>
                </c:pt>
                <c:pt idx="285">
                  <c:v>96.614999999999668</c:v>
                </c:pt>
                <c:pt idx="286">
                  <c:v>96.953999999999652</c:v>
                </c:pt>
                <c:pt idx="287">
                  <c:v>97.292999999999651</c:v>
                </c:pt>
                <c:pt idx="288">
                  <c:v>97.631999999999636</c:v>
                </c:pt>
                <c:pt idx="289">
                  <c:v>97.970999999999634</c:v>
                </c:pt>
                <c:pt idx="290">
                  <c:v>98.309999999999619</c:v>
                </c:pt>
                <c:pt idx="291">
                  <c:v>98.648999999999617</c:v>
                </c:pt>
                <c:pt idx="292">
                  <c:v>98.987999999999602</c:v>
                </c:pt>
                <c:pt idx="293">
                  <c:v>99.3269999999996</c:v>
                </c:pt>
                <c:pt idx="294">
                  <c:v>99.665999999999585</c:v>
                </c:pt>
                <c:pt idx="295">
                  <c:v>100.00499999999958</c:v>
                </c:pt>
                <c:pt idx="296">
                  <c:v>100.34399999999957</c:v>
                </c:pt>
                <c:pt idx="297">
                  <c:v>100.68299999999957</c:v>
                </c:pt>
                <c:pt idx="298">
                  <c:v>101.02199999999955</c:v>
                </c:pt>
                <c:pt idx="299">
                  <c:v>101.36099999999955</c:v>
                </c:pt>
                <c:pt idx="300">
                  <c:v>101.69999999999953</c:v>
                </c:pt>
                <c:pt idx="301">
                  <c:v>102.03899999999953</c:v>
                </c:pt>
                <c:pt idx="302">
                  <c:v>102.37799999999952</c:v>
                </c:pt>
                <c:pt idx="303">
                  <c:v>102.71699999999952</c:v>
                </c:pt>
                <c:pt idx="304">
                  <c:v>103.0559999999995</c:v>
                </c:pt>
                <c:pt idx="305">
                  <c:v>103.3949999999995</c:v>
                </c:pt>
                <c:pt idx="306">
                  <c:v>103.73399999999948</c:v>
                </c:pt>
                <c:pt idx="307">
                  <c:v>104.07299999999948</c:v>
                </c:pt>
                <c:pt idx="308">
                  <c:v>104.41199999999947</c:v>
                </c:pt>
                <c:pt idx="309">
                  <c:v>104.75099999999946</c:v>
                </c:pt>
                <c:pt idx="310">
                  <c:v>105.08999999999945</c:v>
                </c:pt>
                <c:pt idx="311">
                  <c:v>105.42899999999945</c:v>
                </c:pt>
                <c:pt idx="312">
                  <c:v>105.76799999999943</c:v>
                </c:pt>
                <c:pt idx="313">
                  <c:v>106.10699999999943</c:v>
                </c:pt>
                <c:pt idx="314">
                  <c:v>106.44599999999942</c:v>
                </c:pt>
                <c:pt idx="315">
                  <c:v>106.78499999999941</c:v>
                </c:pt>
                <c:pt idx="316">
                  <c:v>107.1239999999994</c:v>
                </c:pt>
                <c:pt idx="317">
                  <c:v>107.4629999999994</c:v>
                </c:pt>
                <c:pt idx="318">
                  <c:v>107.80199999999938</c:v>
                </c:pt>
                <c:pt idx="319">
                  <c:v>108.14099999999938</c:v>
                </c:pt>
                <c:pt idx="320">
                  <c:v>108.47999999999936</c:v>
                </c:pt>
                <c:pt idx="321">
                  <c:v>108.81899999999936</c:v>
                </c:pt>
                <c:pt idx="322">
                  <c:v>109.15799999999935</c:v>
                </c:pt>
                <c:pt idx="323">
                  <c:v>109.49699999999935</c:v>
                </c:pt>
                <c:pt idx="324">
                  <c:v>109.83599999999933</c:v>
                </c:pt>
                <c:pt idx="325">
                  <c:v>110.17499999999933</c:v>
                </c:pt>
                <c:pt idx="326">
                  <c:v>110.51399999999931</c:v>
                </c:pt>
                <c:pt idx="327">
                  <c:v>110.85299999999931</c:v>
                </c:pt>
                <c:pt idx="328">
                  <c:v>111.1919999999993</c:v>
                </c:pt>
                <c:pt idx="329">
                  <c:v>111.5309999999993</c:v>
                </c:pt>
                <c:pt idx="330">
                  <c:v>111.86999999999928</c:v>
                </c:pt>
                <c:pt idx="331">
                  <c:v>112.20899999999928</c:v>
                </c:pt>
                <c:pt idx="332">
                  <c:v>112.54799999999926</c:v>
                </c:pt>
                <c:pt idx="333">
                  <c:v>112.88699999999926</c:v>
                </c:pt>
                <c:pt idx="334">
                  <c:v>113.22599999999925</c:v>
                </c:pt>
                <c:pt idx="335">
                  <c:v>113.56499999999924</c:v>
                </c:pt>
                <c:pt idx="336">
                  <c:v>113.90399999999923</c:v>
                </c:pt>
                <c:pt idx="337">
                  <c:v>114.24299999999923</c:v>
                </c:pt>
                <c:pt idx="338">
                  <c:v>114.58199999999921</c:v>
                </c:pt>
                <c:pt idx="339">
                  <c:v>114.92099999999921</c:v>
                </c:pt>
                <c:pt idx="340">
                  <c:v>115.2599999999992</c:v>
                </c:pt>
                <c:pt idx="341">
                  <c:v>115.59899999999919</c:v>
                </c:pt>
                <c:pt idx="342">
                  <c:v>115.93799999999918</c:v>
                </c:pt>
                <c:pt idx="343">
                  <c:v>116.27699999999918</c:v>
                </c:pt>
                <c:pt idx="344">
                  <c:v>116.61599999999916</c:v>
                </c:pt>
                <c:pt idx="345">
                  <c:v>116.95499999999916</c:v>
                </c:pt>
                <c:pt idx="346">
                  <c:v>117.29399999999914</c:v>
                </c:pt>
                <c:pt idx="347">
                  <c:v>117.63299999999914</c:v>
                </c:pt>
                <c:pt idx="348">
                  <c:v>117.97199999999913</c:v>
                </c:pt>
                <c:pt idx="349">
                  <c:v>118.31099999999913</c:v>
                </c:pt>
                <c:pt idx="350">
                  <c:v>118.64999999999911</c:v>
                </c:pt>
                <c:pt idx="351">
                  <c:v>118.98899999999911</c:v>
                </c:pt>
                <c:pt idx="352">
                  <c:v>119.32799999999909</c:v>
                </c:pt>
                <c:pt idx="353">
                  <c:v>119.66699999999909</c:v>
                </c:pt>
                <c:pt idx="354">
                  <c:v>120.00599999999908</c:v>
                </c:pt>
                <c:pt idx="355">
                  <c:v>120.34499999999908</c:v>
                </c:pt>
                <c:pt idx="356">
                  <c:v>120.68399999999906</c:v>
                </c:pt>
                <c:pt idx="357">
                  <c:v>121.02299999999906</c:v>
                </c:pt>
                <c:pt idx="358">
                  <c:v>121.36199999999904</c:v>
                </c:pt>
                <c:pt idx="359">
                  <c:v>121.70099999999904</c:v>
                </c:pt>
                <c:pt idx="360">
                  <c:v>122.03999999999903</c:v>
                </c:pt>
                <c:pt idx="361">
                  <c:v>122.37899999999902</c:v>
                </c:pt>
                <c:pt idx="362">
                  <c:v>122.71799999999901</c:v>
                </c:pt>
                <c:pt idx="363">
                  <c:v>123.05699999999901</c:v>
                </c:pt>
                <c:pt idx="364">
                  <c:v>123.39599999999899</c:v>
                </c:pt>
                <c:pt idx="365">
                  <c:v>123.73499999999899</c:v>
                </c:pt>
                <c:pt idx="366">
                  <c:v>124.07399999999897</c:v>
                </c:pt>
                <c:pt idx="367">
                  <c:v>124.41299999999897</c:v>
                </c:pt>
                <c:pt idx="368">
                  <c:v>124.75199999999896</c:v>
                </c:pt>
                <c:pt idx="369">
                  <c:v>125.09099999999896</c:v>
                </c:pt>
                <c:pt idx="370">
                  <c:v>125.42999999999894</c:v>
                </c:pt>
                <c:pt idx="371">
                  <c:v>125.76899999999894</c:v>
                </c:pt>
                <c:pt idx="372">
                  <c:v>126.10799999999892</c:v>
                </c:pt>
                <c:pt idx="373">
                  <c:v>126.44699999999892</c:v>
                </c:pt>
                <c:pt idx="374">
                  <c:v>126.78599999999891</c:v>
                </c:pt>
                <c:pt idx="375">
                  <c:v>127.12499999999891</c:v>
                </c:pt>
                <c:pt idx="376">
                  <c:v>127.46399999999889</c:v>
                </c:pt>
                <c:pt idx="377">
                  <c:v>127.80299999999889</c:v>
                </c:pt>
                <c:pt idx="378">
                  <c:v>128.14199999999889</c:v>
                </c:pt>
                <c:pt idx="379">
                  <c:v>128.48099999999886</c:v>
                </c:pt>
                <c:pt idx="380">
                  <c:v>128.81999999999886</c:v>
                </c:pt>
                <c:pt idx="381">
                  <c:v>129.15899999999885</c:v>
                </c:pt>
                <c:pt idx="382">
                  <c:v>129.49799999999885</c:v>
                </c:pt>
                <c:pt idx="383">
                  <c:v>129.83699999999882</c:v>
                </c:pt>
                <c:pt idx="384">
                  <c:v>130.17599999999882</c:v>
                </c:pt>
                <c:pt idx="385">
                  <c:v>130.51499999999882</c:v>
                </c:pt>
                <c:pt idx="386">
                  <c:v>130.85399999999882</c:v>
                </c:pt>
                <c:pt idx="387">
                  <c:v>131.19299999999879</c:v>
                </c:pt>
                <c:pt idx="388">
                  <c:v>131.53199999999879</c:v>
                </c:pt>
                <c:pt idx="389">
                  <c:v>131.87099999999879</c:v>
                </c:pt>
                <c:pt idx="390">
                  <c:v>132.20999999999879</c:v>
                </c:pt>
                <c:pt idx="391">
                  <c:v>132.54899999999876</c:v>
                </c:pt>
                <c:pt idx="392">
                  <c:v>132.88799999999875</c:v>
                </c:pt>
                <c:pt idx="393">
                  <c:v>133.22699999999875</c:v>
                </c:pt>
                <c:pt idx="394">
                  <c:v>133.56599999999875</c:v>
                </c:pt>
                <c:pt idx="395">
                  <c:v>133.90499999999872</c:v>
                </c:pt>
                <c:pt idx="396">
                  <c:v>134.24399999999872</c:v>
                </c:pt>
                <c:pt idx="397">
                  <c:v>134.58299999999872</c:v>
                </c:pt>
                <c:pt idx="398">
                  <c:v>134.92199999999872</c:v>
                </c:pt>
                <c:pt idx="399">
                  <c:v>135.26099999999869</c:v>
                </c:pt>
                <c:pt idx="400">
                  <c:v>135.59999999999869</c:v>
                </c:pt>
                <c:pt idx="401">
                  <c:v>135.93899999999869</c:v>
                </c:pt>
                <c:pt idx="402">
                  <c:v>136.27799999999868</c:v>
                </c:pt>
                <c:pt idx="403">
                  <c:v>136.61699999999865</c:v>
                </c:pt>
                <c:pt idx="404">
                  <c:v>136.95599999999865</c:v>
                </c:pt>
                <c:pt idx="405">
                  <c:v>137.29499999999865</c:v>
                </c:pt>
                <c:pt idx="406">
                  <c:v>137.63399999999865</c:v>
                </c:pt>
                <c:pt idx="407">
                  <c:v>137.97299999999862</c:v>
                </c:pt>
                <c:pt idx="408">
                  <c:v>138.31199999999862</c:v>
                </c:pt>
                <c:pt idx="409">
                  <c:v>138.65099999999862</c:v>
                </c:pt>
                <c:pt idx="410">
                  <c:v>138.98999999999862</c:v>
                </c:pt>
                <c:pt idx="411">
                  <c:v>139.32899999999859</c:v>
                </c:pt>
                <c:pt idx="412">
                  <c:v>139.66799999999859</c:v>
                </c:pt>
                <c:pt idx="413">
                  <c:v>140.00699999999858</c:v>
                </c:pt>
                <c:pt idx="414">
                  <c:v>140.34599999999858</c:v>
                </c:pt>
                <c:pt idx="415">
                  <c:v>140.68499999999855</c:v>
                </c:pt>
                <c:pt idx="416">
                  <c:v>141.02399999999855</c:v>
                </c:pt>
                <c:pt idx="417">
                  <c:v>141.36299999999855</c:v>
                </c:pt>
                <c:pt idx="418">
                  <c:v>141.70199999999855</c:v>
                </c:pt>
                <c:pt idx="419">
                  <c:v>142.04099999999852</c:v>
                </c:pt>
                <c:pt idx="420">
                  <c:v>142.37999999999852</c:v>
                </c:pt>
                <c:pt idx="421">
                  <c:v>142.71899999999852</c:v>
                </c:pt>
                <c:pt idx="422">
                  <c:v>143.05799999999851</c:v>
                </c:pt>
                <c:pt idx="423">
                  <c:v>143.39699999999849</c:v>
                </c:pt>
                <c:pt idx="424">
                  <c:v>143.73599999999848</c:v>
                </c:pt>
                <c:pt idx="425">
                  <c:v>144.07499999999848</c:v>
                </c:pt>
                <c:pt idx="426">
                  <c:v>144.41399999999848</c:v>
                </c:pt>
                <c:pt idx="427">
                  <c:v>144.75299999999845</c:v>
                </c:pt>
                <c:pt idx="428">
                  <c:v>145.09199999999845</c:v>
                </c:pt>
                <c:pt idx="429">
                  <c:v>145.43099999999845</c:v>
                </c:pt>
                <c:pt idx="430">
                  <c:v>145.76999999999845</c:v>
                </c:pt>
                <c:pt idx="431">
                  <c:v>146.10899999999842</c:v>
                </c:pt>
                <c:pt idx="432">
                  <c:v>146.44799999999842</c:v>
                </c:pt>
                <c:pt idx="433">
                  <c:v>146.78699999999841</c:v>
                </c:pt>
                <c:pt idx="434">
                  <c:v>147.12599999999841</c:v>
                </c:pt>
                <c:pt idx="435">
                  <c:v>147.46499999999838</c:v>
                </c:pt>
                <c:pt idx="436">
                  <c:v>147.80399999999838</c:v>
                </c:pt>
                <c:pt idx="437">
                  <c:v>148.14299999999838</c:v>
                </c:pt>
                <c:pt idx="438">
                  <c:v>148.48199999999838</c:v>
                </c:pt>
                <c:pt idx="439">
                  <c:v>148.82099999999835</c:v>
                </c:pt>
                <c:pt idx="440">
                  <c:v>149.15999999999835</c:v>
                </c:pt>
                <c:pt idx="441">
                  <c:v>149.49899999999835</c:v>
                </c:pt>
                <c:pt idx="442">
                  <c:v>149.83799999999835</c:v>
                </c:pt>
                <c:pt idx="443">
                  <c:v>150.17699999999832</c:v>
                </c:pt>
                <c:pt idx="444">
                  <c:v>150.51599999999831</c:v>
                </c:pt>
                <c:pt idx="445">
                  <c:v>150.85499999999831</c:v>
                </c:pt>
                <c:pt idx="446">
                  <c:v>151.19399999999831</c:v>
                </c:pt>
                <c:pt idx="447">
                  <c:v>151.53299999999828</c:v>
                </c:pt>
                <c:pt idx="448">
                  <c:v>151.87199999999828</c:v>
                </c:pt>
                <c:pt idx="449">
                  <c:v>152.21099999999828</c:v>
                </c:pt>
                <c:pt idx="450">
                  <c:v>152.54999999999828</c:v>
                </c:pt>
                <c:pt idx="451">
                  <c:v>152.88899999999825</c:v>
                </c:pt>
                <c:pt idx="452">
                  <c:v>153.22799999999825</c:v>
                </c:pt>
                <c:pt idx="453">
                  <c:v>153.56699999999825</c:v>
                </c:pt>
                <c:pt idx="454">
                  <c:v>153.90599999999824</c:v>
                </c:pt>
                <c:pt idx="455">
                  <c:v>154.24499999999821</c:v>
                </c:pt>
                <c:pt idx="456">
                  <c:v>154.58399999999821</c:v>
                </c:pt>
                <c:pt idx="457">
                  <c:v>154.92299999999821</c:v>
                </c:pt>
                <c:pt idx="458">
                  <c:v>155.26199999999821</c:v>
                </c:pt>
                <c:pt idx="459">
                  <c:v>155.60099999999818</c:v>
                </c:pt>
                <c:pt idx="460">
                  <c:v>155.93999999999818</c:v>
                </c:pt>
                <c:pt idx="461">
                  <c:v>156.27899999999818</c:v>
                </c:pt>
                <c:pt idx="462">
                  <c:v>156.61799999999818</c:v>
                </c:pt>
                <c:pt idx="463">
                  <c:v>156.95699999999815</c:v>
                </c:pt>
                <c:pt idx="464">
                  <c:v>157.29599999999814</c:v>
                </c:pt>
                <c:pt idx="465">
                  <c:v>157.63499999999814</c:v>
                </c:pt>
                <c:pt idx="466">
                  <c:v>157.97399999999814</c:v>
                </c:pt>
                <c:pt idx="467">
                  <c:v>158.31299999999811</c:v>
                </c:pt>
                <c:pt idx="468">
                  <c:v>158.65199999999811</c:v>
                </c:pt>
                <c:pt idx="469">
                  <c:v>158.99099999999811</c:v>
                </c:pt>
                <c:pt idx="470">
                  <c:v>159.32999999999811</c:v>
                </c:pt>
                <c:pt idx="471">
                  <c:v>159.66899999999808</c:v>
                </c:pt>
                <c:pt idx="472">
                  <c:v>160.00799999999811</c:v>
                </c:pt>
                <c:pt idx="473">
                  <c:v>160.3469999999981</c:v>
                </c:pt>
                <c:pt idx="474">
                  <c:v>160.68599999999807</c:v>
                </c:pt>
                <c:pt idx="475">
                  <c:v>161.02499999999807</c:v>
                </c:pt>
                <c:pt idx="476">
                  <c:v>161.36399999999807</c:v>
                </c:pt>
                <c:pt idx="477">
                  <c:v>161.70299999999804</c:v>
                </c:pt>
                <c:pt idx="478">
                  <c:v>162.04199999999804</c:v>
                </c:pt>
                <c:pt idx="479">
                  <c:v>162.38099999999804</c:v>
                </c:pt>
                <c:pt idx="480">
                  <c:v>162.71999999999804</c:v>
                </c:pt>
                <c:pt idx="481">
                  <c:v>163.05899999999804</c:v>
                </c:pt>
                <c:pt idx="482">
                  <c:v>163.39799999999801</c:v>
                </c:pt>
                <c:pt idx="483">
                  <c:v>163.73699999999801</c:v>
                </c:pt>
                <c:pt idx="484">
                  <c:v>164.075999999998</c:v>
                </c:pt>
                <c:pt idx="485">
                  <c:v>164.41499999999797</c:v>
                </c:pt>
                <c:pt idx="486">
                  <c:v>164.75399999999797</c:v>
                </c:pt>
                <c:pt idx="487">
                  <c:v>165.09299999999797</c:v>
                </c:pt>
                <c:pt idx="488">
                  <c:v>165.43199999999797</c:v>
                </c:pt>
                <c:pt idx="489">
                  <c:v>165.77099999999797</c:v>
                </c:pt>
                <c:pt idx="490">
                  <c:v>166.10999999999794</c:v>
                </c:pt>
                <c:pt idx="491">
                  <c:v>166.44899999999794</c:v>
                </c:pt>
                <c:pt idx="492">
                  <c:v>166.78799999999794</c:v>
                </c:pt>
                <c:pt idx="493">
                  <c:v>167.12699999999791</c:v>
                </c:pt>
                <c:pt idx="494">
                  <c:v>167.4659999999979</c:v>
                </c:pt>
                <c:pt idx="495">
                  <c:v>167.8049999999979</c:v>
                </c:pt>
                <c:pt idx="496">
                  <c:v>168.1439999999979</c:v>
                </c:pt>
                <c:pt idx="497">
                  <c:v>168.4829999999979</c:v>
                </c:pt>
                <c:pt idx="498">
                  <c:v>168.82199999999787</c:v>
                </c:pt>
                <c:pt idx="499">
                  <c:v>169.16099999999787</c:v>
                </c:pt>
                <c:pt idx="500">
                  <c:v>169.49999999999787</c:v>
                </c:pt>
                <c:pt idx="501">
                  <c:v>169.83899999999784</c:v>
                </c:pt>
                <c:pt idx="502">
                  <c:v>170.17799999999784</c:v>
                </c:pt>
                <c:pt idx="503">
                  <c:v>170.51699999999784</c:v>
                </c:pt>
                <c:pt idx="504">
                  <c:v>170.85599999999783</c:v>
                </c:pt>
                <c:pt idx="505">
                  <c:v>171.19499999999783</c:v>
                </c:pt>
                <c:pt idx="506">
                  <c:v>171.5339999999978</c:v>
                </c:pt>
                <c:pt idx="507">
                  <c:v>171.8729999999978</c:v>
                </c:pt>
                <c:pt idx="508">
                  <c:v>172.2119999999978</c:v>
                </c:pt>
                <c:pt idx="509">
                  <c:v>172.55099999999777</c:v>
                </c:pt>
                <c:pt idx="510">
                  <c:v>172.88999999999777</c:v>
                </c:pt>
                <c:pt idx="511">
                  <c:v>173.22899999999777</c:v>
                </c:pt>
                <c:pt idx="512">
                  <c:v>173.56799999999777</c:v>
                </c:pt>
                <c:pt idx="513">
                  <c:v>173.90699999999777</c:v>
                </c:pt>
                <c:pt idx="514">
                  <c:v>174.24599999999774</c:v>
                </c:pt>
                <c:pt idx="515">
                  <c:v>174.58499999999773</c:v>
                </c:pt>
                <c:pt idx="516">
                  <c:v>174.92399999999773</c:v>
                </c:pt>
                <c:pt idx="517">
                  <c:v>175.2629999999977</c:v>
                </c:pt>
                <c:pt idx="518">
                  <c:v>175.6019999999977</c:v>
                </c:pt>
                <c:pt idx="519">
                  <c:v>175.9409999999977</c:v>
                </c:pt>
                <c:pt idx="520">
                  <c:v>176.2799999999977</c:v>
                </c:pt>
                <c:pt idx="521">
                  <c:v>176.6189999999977</c:v>
                </c:pt>
                <c:pt idx="522">
                  <c:v>176.95799999999767</c:v>
                </c:pt>
                <c:pt idx="523">
                  <c:v>177.29699999999767</c:v>
                </c:pt>
                <c:pt idx="524">
                  <c:v>177.63599999999767</c:v>
                </c:pt>
                <c:pt idx="525">
                  <c:v>177.97499999999764</c:v>
                </c:pt>
                <c:pt idx="526">
                  <c:v>178.31399999999763</c:v>
                </c:pt>
                <c:pt idx="527">
                  <c:v>178.65299999999763</c:v>
                </c:pt>
                <c:pt idx="528">
                  <c:v>178.99199999999763</c:v>
                </c:pt>
                <c:pt idx="529">
                  <c:v>179.33099999999763</c:v>
                </c:pt>
                <c:pt idx="530">
                  <c:v>179.6699999999976</c:v>
                </c:pt>
                <c:pt idx="531">
                  <c:v>180.0089999999976</c:v>
                </c:pt>
                <c:pt idx="532">
                  <c:v>180.3479999999976</c:v>
                </c:pt>
                <c:pt idx="533">
                  <c:v>180.68699999999757</c:v>
                </c:pt>
                <c:pt idx="534">
                  <c:v>181.02599999999757</c:v>
                </c:pt>
                <c:pt idx="535">
                  <c:v>181.36499999999756</c:v>
                </c:pt>
                <c:pt idx="536">
                  <c:v>181.70399999999756</c:v>
                </c:pt>
                <c:pt idx="537">
                  <c:v>182.04299999999756</c:v>
                </c:pt>
                <c:pt idx="538">
                  <c:v>182.38199999999753</c:v>
                </c:pt>
                <c:pt idx="539">
                  <c:v>182.72099999999753</c:v>
                </c:pt>
                <c:pt idx="540">
                  <c:v>183.05999999999753</c:v>
                </c:pt>
                <c:pt idx="541">
                  <c:v>183.3989999999975</c:v>
                </c:pt>
                <c:pt idx="542">
                  <c:v>183.7379999999975</c:v>
                </c:pt>
                <c:pt idx="543">
                  <c:v>184.0769999999975</c:v>
                </c:pt>
                <c:pt idx="544">
                  <c:v>184.4159999999975</c:v>
                </c:pt>
                <c:pt idx="545">
                  <c:v>184.75499999999749</c:v>
                </c:pt>
                <c:pt idx="546">
                  <c:v>185.09399999999746</c:v>
                </c:pt>
                <c:pt idx="547">
                  <c:v>185.43299999999746</c:v>
                </c:pt>
                <c:pt idx="548">
                  <c:v>185.77199999999746</c:v>
                </c:pt>
                <c:pt idx="549">
                  <c:v>186.11099999999743</c:v>
                </c:pt>
                <c:pt idx="550">
                  <c:v>186.44999999999743</c:v>
                </c:pt>
                <c:pt idx="551">
                  <c:v>186.78899999999743</c:v>
                </c:pt>
                <c:pt idx="552">
                  <c:v>187.12799999999743</c:v>
                </c:pt>
                <c:pt idx="553">
                  <c:v>187.46699999999743</c:v>
                </c:pt>
                <c:pt idx="554">
                  <c:v>187.8059999999974</c:v>
                </c:pt>
                <c:pt idx="555">
                  <c:v>188.1449999999974</c:v>
                </c:pt>
                <c:pt idx="556">
                  <c:v>188.48399999999739</c:v>
                </c:pt>
                <c:pt idx="557">
                  <c:v>188.82299999999736</c:v>
                </c:pt>
                <c:pt idx="558">
                  <c:v>189.16199999999736</c:v>
                </c:pt>
                <c:pt idx="559">
                  <c:v>189.50099999999736</c:v>
                </c:pt>
                <c:pt idx="560">
                  <c:v>189.83999999999736</c:v>
                </c:pt>
                <c:pt idx="561">
                  <c:v>190.17899999999736</c:v>
                </c:pt>
                <c:pt idx="562">
                  <c:v>190.51799999999733</c:v>
                </c:pt>
                <c:pt idx="563">
                  <c:v>190.85699999999733</c:v>
                </c:pt>
                <c:pt idx="564">
                  <c:v>191.19599999999733</c:v>
                </c:pt>
                <c:pt idx="565">
                  <c:v>191.5349999999973</c:v>
                </c:pt>
                <c:pt idx="566">
                  <c:v>191.8739999999973</c:v>
                </c:pt>
                <c:pt idx="567">
                  <c:v>192.21299999999729</c:v>
                </c:pt>
                <c:pt idx="568">
                  <c:v>192.55199999999729</c:v>
                </c:pt>
                <c:pt idx="569">
                  <c:v>192.89099999999729</c:v>
                </c:pt>
                <c:pt idx="570">
                  <c:v>193.22999999999726</c:v>
                </c:pt>
                <c:pt idx="571">
                  <c:v>193.56899999999726</c:v>
                </c:pt>
                <c:pt idx="572">
                  <c:v>193.90799999999726</c:v>
                </c:pt>
                <c:pt idx="573">
                  <c:v>194.24699999999723</c:v>
                </c:pt>
                <c:pt idx="574">
                  <c:v>194.58599999999723</c:v>
                </c:pt>
                <c:pt idx="575">
                  <c:v>194.92499999999723</c:v>
                </c:pt>
                <c:pt idx="576">
                  <c:v>195.26399999999722</c:v>
                </c:pt>
                <c:pt idx="577">
                  <c:v>195.60299999999722</c:v>
                </c:pt>
                <c:pt idx="578">
                  <c:v>195.94199999999719</c:v>
                </c:pt>
                <c:pt idx="579">
                  <c:v>196.28099999999719</c:v>
                </c:pt>
                <c:pt idx="580">
                  <c:v>196.61999999999719</c:v>
                </c:pt>
                <c:pt idx="581">
                  <c:v>196.95899999999716</c:v>
                </c:pt>
                <c:pt idx="582">
                  <c:v>197.29799999999716</c:v>
                </c:pt>
                <c:pt idx="583">
                  <c:v>197.63699999999716</c:v>
                </c:pt>
                <c:pt idx="584">
                  <c:v>197.97599999999716</c:v>
                </c:pt>
                <c:pt idx="585">
                  <c:v>198.31499999999716</c:v>
                </c:pt>
                <c:pt idx="586">
                  <c:v>198.65399999999713</c:v>
                </c:pt>
                <c:pt idx="587">
                  <c:v>198.99299999999712</c:v>
                </c:pt>
                <c:pt idx="588">
                  <c:v>199.33199999999712</c:v>
                </c:pt>
                <c:pt idx="589">
                  <c:v>199.67099999999709</c:v>
                </c:pt>
                <c:pt idx="590">
                  <c:v>200.00999999999709</c:v>
                </c:pt>
                <c:pt idx="591">
                  <c:v>200.34899999999709</c:v>
                </c:pt>
                <c:pt idx="592">
                  <c:v>200.68799999999709</c:v>
                </c:pt>
                <c:pt idx="593">
                  <c:v>201.02699999999709</c:v>
                </c:pt>
                <c:pt idx="594">
                  <c:v>201.36599999999706</c:v>
                </c:pt>
                <c:pt idx="595">
                  <c:v>201.70499999999706</c:v>
                </c:pt>
                <c:pt idx="596">
                  <c:v>202.04399999999706</c:v>
                </c:pt>
                <c:pt idx="597">
                  <c:v>202.38299999999703</c:v>
                </c:pt>
                <c:pt idx="598">
                  <c:v>202.72199999999702</c:v>
                </c:pt>
                <c:pt idx="599">
                  <c:v>203.06099999999702</c:v>
                </c:pt>
                <c:pt idx="600">
                  <c:v>203.39999999999702</c:v>
                </c:pt>
                <c:pt idx="601">
                  <c:v>203.73899999999702</c:v>
                </c:pt>
                <c:pt idx="602">
                  <c:v>204.07799999999699</c:v>
                </c:pt>
                <c:pt idx="603">
                  <c:v>204.41699999999699</c:v>
                </c:pt>
                <c:pt idx="604">
                  <c:v>204.75599999999699</c:v>
                </c:pt>
                <c:pt idx="605">
                  <c:v>205.09499999999696</c:v>
                </c:pt>
                <c:pt idx="606">
                  <c:v>205.43399999999696</c:v>
                </c:pt>
                <c:pt idx="607">
                  <c:v>205.77299999999696</c:v>
                </c:pt>
                <c:pt idx="608">
                  <c:v>206.11199999999695</c:v>
                </c:pt>
                <c:pt idx="609">
                  <c:v>206.45099999999695</c:v>
                </c:pt>
                <c:pt idx="610">
                  <c:v>206.78999999999692</c:v>
                </c:pt>
                <c:pt idx="611">
                  <c:v>207.12899999999692</c:v>
                </c:pt>
                <c:pt idx="612">
                  <c:v>207.46799999999692</c:v>
                </c:pt>
                <c:pt idx="613">
                  <c:v>207.80699999999689</c:v>
                </c:pt>
                <c:pt idx="614">
                  <c:v>208.14599999999689</c:v>
                </c:pt>
                <c:pt idx="615">
                  <c:v>208.48499999999689</c:v>
                </c:pt>
                <c:pt idx="616">
                  <c:v>208.82399999999689</c:v>
                </c:pt>
                <c:pt idx="617">
                  <c:v>209.16299999999688</c:v>
                </c:pt>
                <c:pt idx="618">
                  <c:v>209.50199999999685</c:v>
                </c:pt>
                <c:pt idx="619">
                  <c:v>209.84099999999685</c:v>
                </c:pt>
                <c:pt idx="620">
                  <c:v>210.17999999999685</c:v>
                </c:pt>
                <c:pt idx="621">
                  <c:v>210.51899999999682</c:v>
                </c:pt>
                <c:pt idx="622">
                  <c:v>210.85799999999682</c:v>
                </c:pt>
                <c:pt idx="623">
                  <c:v>211.19699999999682</c:v>
                </c:pt>
                <c:pt idx="624">
                  <c:v>211.53599999999682</c:v>
                </c:pt>
                <c:pt idx="625">
                  <c:v>211.87499999999682</c:v>
                </c:pt>
                <c:pt idx="626">
                  <c:v>212.21399999999679</c:v>
                </c:pt>
                <c:pt idx="627">
                  <c:v>212.55299999999679</c:v>
                </c:pt>
                <c:pt idx="628">
                  <c:v>212.89199999999678</c:v>
                </c:pt>
                <c:pt idx="629">
                  <c:v>213.23099999999675</c:v>
                </c:pt>
                <c:pt idx="630">
                  <c:v>213.56999999999675</c:v>
                </c:pt>
                <c:pt idx="631">
                  <c:v>213.90899999999675</c:v>
                </c:pt>
                <c:pt idx="632">
                  <c:v>214.24799999999675</c:v>
                </c:pt>
                <c:pt idx="633">
                  <c:v>214.58699999999675</c:v>
                </c:pt>
                <c:pt idx="634">
                  <c:v>214.92599999999672</c:v>
                </c:pt>
                <c:pt idx="635">
                  <c:v>215.26499999999672</c:v>
                </c:pt>
                <c:pt idx="636">
                  <c:v>215.60399999999672</c:v>
                </c:pt>
                <c:pt idx="637">
                  <c:v>215.94299999999669</c:v>
                </c:pt>
                <c:pt idx="638">
                  <c:v>216.28199999999669</c:v>
                </c:pt>
                <c:pt idx="639">
                  <c:v>216.62099999999668</c:v>
                </c:pt>
                <c:pt idx="640">
                  <c:v>216.95999999999668</c:v>
                </c:pt>
                <c:pt idx="641">
                  <c:v>217.29899999999668</c:v>
                </c:pt>
                <c:pt idx="642">
                  <c:v>217.63799999999665</c:v>
                </c:pt>
                <c:pt idx="643">
                  <c:v>217.97699999999665</c:v>
                </c:pt>
                <c:pt idx="644">
                  <c:v>218.31599999999665</c:v>
                </c:pt>
                <c:pt idx="645">
                  <c:v>218.65499999999662</c:v>
                </c:pt>
                <c:pt idx="646">
                  <c:v>218.99399999999662</c:v>
                </c:pt>
                <c:pt idx="647">
                  <c:v>219.33299999999662</c:v>
                </c:pt>
                <c:pt idx="648">
                  <c:v>219.67199999999661</c:v>
                </c:pt>
                <c:pt idx="649">
                  <c:v>220.01099999999661</c:v>
                </c:pt>
                <c:pt idx="650">
                  <c:v>220.34999999999658</c:v>
                </c:pt>
                <c:pt idx="651">
                  <c:v>220.68899999999658</c:v>
                </c:pt>
                <c:pt idx="652">
                  <c:v>221.02799999999658</c:v>
                </c:pt>
                <c:pt idx="653">
                  <c:v>221.36699999999655</c:v>
                </c:pt>
                <c:pt idx="654">
                  <c:v>221.70599999999655</c:v>
                </c:pt>
                <c:pt idx="655">
                  <c:v>222.04499999999655</c:v>
                </c:pt>
                <c:pt idx="656">
                  <c:v>222.38399999999655</c:v>
                </c:pt>
                <c:pt idx="657">
                  <c:v>222.72299999999655</c:v>
                </c:pt>
                <c:pt idx="658">
                  <c:v>223.06199999999652</c:v>
                </c:pt>
                <c:pt idx="659">
                  <c:v>223.40099999999651</c:v>
                </c:pt>
                <c:pt idx="660">
                  <c:v>223.73999999999651</c:v>
                </c:pt>
                <c:pt idx="661">
                  <c:v>224.07899999999648</c:v>
                </c:pt>
                <c:pt idx="662">
                  <c:v>224.41799999999648</c:v>
                </c:pt>
                <c:pt idx="663">
                  <c:v>224.75699999999648</c:v>
                </c:pt>
                <c:pt idx="664">
                  <c:v>225.09599999999648</c:v>
                </c:pt>
                <c:pt idx="665">
                  <c:v>225.43499999999648</c:v>
                </c:pt>
                <c:pt idx="666">
                  <c:v>225.77399999999645</c:v>
                </c:pt>
                <c:pt idx="667">
                  <c:v>226.11299999999645</c:v>
                </c:pt>
                <c:pt idx="668">
                  <c:v>226.45199999999645</c:v>
                </c:pt>
                <c:pt idx="669">
                  <c:v>226.79099999999642</c:v>
                </c:pt>
                <c:pt idx="670">
                  <c:v>227.12999999999641</c:v>
                </c:pt>
                <c:pt idx="671">
                  <c:v>227.46899999999641</c:v>
                </c:pt>
                <c:pt idx="672">
                  <c:v>227.80799999999641</c:v>
                </c:pt>
                <c:pt idx="673">
                  <c:v>228.14699999999641</c:v>
                </c:pt>
                <c:pt idx="674">
                  <c:v>228.48599999999638</c:v>
                </c:pt>
                <c:pt idx="675">
                  <c:v>228.82499999999638</c:v>
                </c:pt>
                <c:pt idx="676">
                  <c:v>229.16399999999638</c:v>
                </c:pt>
                <c:pt idx="677">
                  <c:v>229.50299999999635</c:v>
                </c:pt>
                <c:pt idx="678">
                  <c:v>229.84199999999635</c:v>
                </c:pt>
                <c:pt idx="679">
                  <c:v>230.18099999999635</c:v>
                </c:pt>
                <c:pt idx="680">
                  <c:v>230.51999999999634</c:v>
                </c:pt>
                <c:pt idx="681">
                  <c:v>230.85899999999634</c:v>
                </c:pt>
                <c:pt idx="682">
                  <c:v>231.19799999999631</c:v>
                </c:pt>
                <c:pt idx="683">
                  <c:v>231.53699999999631</c:v>
                </c:pt>
                <c:pt idx="684">
                  <c:v>231.87599999999631</c:v>
                </c:pt>
                <c:pt idx="685">
                  <c:v>232.21499999999628</c:v>
                </c:pt>
                <c:pt idx="686">
                  <c:v>232.55399999999628</c:v>
                </c:pt>
                <c:pt idx="687">
                  <c:v>232.89299999999628</c:v>
                </c:pt>
                <c:pt idx="688">
                  <c:v>233.23199999999628</c:v>
                </c:pt>
                <c:pt idx="689">
                  <c:v>233.57099999999627</c:v>
                </c:pt>
                <c:pt idx="690">
                  <c:v>233.90999999999624</c:v>
                </c:pt>
                <c:pt idx="691">
                  <c:v>234.24899999999624</c:v>
                </c:pt>
                <c:pt idx="692">
                  <c:v>234.58799999999624</c:v>
                </c:pt>
                <c:pt idx="693">
                  <c:v>234.92699999999621</c:v>
                </c:pt>
                <c:pt idx="694">
                  <c:v>235.26599999999621</c:v>
                </c:pt>
                <c:pt idx="695">
                  <c:v>235.60499999999621</c:v>
                </c:pt>
                <c:pt idx="696">
                  <c:v>235.94399999999621</c:v>
                </c:pt>
                <c:pt idx="697">
                  <c:v>236.28299999999621</c:v>
                </c:pt>
                <c:pt idx="698">
                  <c:v>236.62199999999618</c:v>
                </c:pt>
                <c:pt idx="699">
                  <c:v>236.96099999999618</c:v>
                </c:pt>
                <c:pt idx="700">
                  <c:v>237.29999999999617</c:v>
                </c:pt>
                <c:pt idx="701">
                  <c:v>237.63899999999614</c:v>
                </c:pt>
                <c:pt idx="702">
                  <c:v>237.97799999999614</c:v>
                </c:pt>
                <c:pt idx="703">
                  <c:v>238.31699999999614</c:v>
                </c:pt>
                <c:pt idx="704">
                  <c:v>238.65599999999614</c:v>
                </c:pt>
                <c:pt idx="705">
                  <c:v>238.99499999999614</c:v>
                </c:pt>
                <c:pt idx="706">
                  <c:v>239.33399999999611</c:v>
                </c:pt>
                <c:pt idx="707">
                  <c:v>239.67299999999611</c:v>
                </c:pt>
                <c:pt idx="708">
                  <c:v>240.01199999999611</c:v>
                </c:pt>
                <c:pt idx="709">
                  <c:v>240.35099999999608</c:v>
                </c:pt>
                <c:pt idx="710">
                  <c:v>240.68999999999608</c:v>
                </c:pt>
                <c:pt idx="711">
                  <c:v>241.02899999999607</c:v>
                </c:pt>
                <c:pt idx="712">
                  <c:v>241.36799999999607</c:v>
                </c:pt>
                <c:pt idx="713">
                  <c:v>241.70699999999607</c:v>
                </c:pt>
                <c:pt idx="714">
                  <c:v>242.04599999999604</c:v>
                </c:pt>
                <c:pt idx="715">
                  <c:v>242.38499999999604</c:v>
                </c:pt>
                <c:pt idx="716">
                  <c:v>242.72399999999604</c:v>
                </c:pt>
                <c:pt idx="717">
                  <c:v>243.06299999999601</c:v>
                </c:pt>
                <c:pt idx="718">
                  <c:v>243.40199999999601</c:v>
                </c:pt>
                <c:pt idx="719">
                  <c:v>243.74099999999601</c:v>
                </c:pt>
                <c:pt idx="720">
                  <c:v>244.07999999999601</c:v>
                </c:pt>
                <c:pt idx="721">
                  <c:v>244.418999999996</c:v>
                </c:pt>
                <c:pt idx="722">
                  <c:v>244.75799999999597</c:v>
                </c:pt>
              </c:numCache>
            </c:numRef>
          </c:xVal>
          <c:yVal>
            <c:numRef>
              <c:f>Rendements!$Y$3:$Y$725</c:f>
              <c:numCache>
                <c:formatCode>General</c:formatCode>
                <c:ptCount val="723"/>
                <c:pt idx="0">
                  <c:v>39.980278727320538</c:v>
                </c:pt>
                <c:pt idx="1">
                  <c:v>49.58716802524323</c:v>
                </c:pt>
                <c:pt idx="2">
                  <c:v>56.807783328950833</c:v>
                </c:pt>
                <c:pt idx="3">
                  <c:v>62.73994215093348</c:v>
                </c:pt>
                <c:pt idx="4">
                  <c:v>67.237707073363126</c:v>
                </c:pt>
                <c:pt idx="5">
                  <c:v>71.093873257954243</c:v>
                </c:pt>
                <c:pt idx="6">
                  <c:v>74.441230607415193</c:v>
                </c:pt>
                <c:pt idx="7">
                  <c:v>76.972127267946348</c:v>
                </c:pt>
                <c:pt idx="8">
                  <c:v>79.602945043386796</c:v>
                </c:pt>
                <c:pt idx="9">
                  <c:v>82.312647909545106</c:v>
                </c:pt>
                <c:pt idx="10">
                  <c:v>83.666841966868262</c:v>
                </c:pt>
                <c:pt idx="11">
                  <c:v>84.850118327636082</c:v>
                </c:pt>
                <c:pt idx="12">
                  <c:v>86.438338154088882</c:v>
                </c:pt>
                <c:pt idx="13">
                  <c:v>87.845122271890602</c:v>
                </c:pt>
                <c:pt idx="14">
                  <c:v>89.322902971338408</c:v>
                </c:pt>
                <c:pt idx="15">
                  <c:v>90.851958979752823</c:v>
                </c:pt>
                <c:pt idx="16">
                  <c:v>92.075992637391536</c:v>
                </c:pt>
                <c:pt idx="17">
                  <c:v>93.000262950302385</c:v>
                </c:pt>
                <c:pt idx="18">
                  <c:v>93.8351301603997</c:v>
                </c:pt>
                <c:pt idx="19">
                  <c:v>94.552984485932157</c:v>
                </c:pt>
                <c:pt idx="20">
                  <c:v>94.968445963712853</c:v>
                </c:pt>
                <c:pt idx="21">
                  <c:v>95.353668156718385</c:v>
                </c:pt>
                <c:pt idx="22">
                  <c:v>95.249802787273211</c:v>
                </c:pt>
                <c:pt idx="23">
                  <c:v>95.308966605311596</c:v>
                </c:pt>
                <c:pt idx="24">
                  <c:v>95.780962398106766</c:v>
                </c:pt>
                <c:pt idx="25">
                  <c:v>95.882198264528</c:v>
                </c:pt>
                <c:pt idx="26">
                  <c:v>96.668419668682617</c:v>
                </c:pt>
                <c:pt idx="27">
                  <c:v>97.494083618196157</c:v>
                </c:pt>
                <c:pt idx="28">
                  <c:v>97.94898764133579</c:v>
                </c:pt>
                <c:pt idx="29">
                  <c:v>98.58269787010255</c:v>
                </c:pt>
                <c:pt idx="30">
                  <c:v>98.953457796476457</c:v>
                </c:pt>
                <c:pt idx="31">
                  <c:v>99.212463844333428</c:v>
                </c:pt>
                <c:pt idx="32">
                  <c:v>99.581909019195379</c:v>
                </c:pt>
                <c:pt idx="33">
                  <c:v>100</c:v>
                </c:pt>
                <c:pt idx="34">
                  <c:v>99.512227189061278</c:v>
                </c:pt>
                <c:pt idx="35">
                  <c:v>99.272942413883783</c:v>
                </c:pt>
                <c:pt idx="36">
                  <c:v>99.364975019721271</c:v>
                </c:pt>
                <c:pt idx="37">
                  <c:v>99.40967657112806</c:v>
                </c:pt>
                <c:pt idx="38">
                  <c:v>99.746252958190908</c:v>
                </c:pt>
                <c:pt idx="39">
                  <c:v>99.59637128582699</c:v>
                </c:pt>
                <c:pt idx="40">
                  <c:v>99.551669734420202</c:v>
                </c:pt>
                <c:pt idx="41">
                  <c:v>99.130949250591641</c:v>
                </c:pt>
                <c:pt idx="42">
                  <c:v>99.107283723376284</c:v>
                </c:pt>
                <c:pt idx="43">
                  <c:v>99.265053904811978</c:v>
                </c:pt>
                <c:pt idx="44">
                  <c:v>99.187483565606101</c:v>
                </c:pt>
                <c:pt idx="45">
                  <c:v>99.322902971338422</c:v>
                </c:pt>
                <c:pt idx="46">
                  <c:v>99.065211674993435</c:v>
                </c:pt>
                <c:pt idx="47">
                  <c:v>99.508282934525369</c:v>
                </c:pt>
                <c:pt idx="48">
                  <c:v>98.944254535892711</c:v>
                </c:pt>
                <c:pt idx="49">
                  <c:v>98.921903760189323</c:v>
                </c:pt>
                <c:pt idx="50">
                  <c:v>99.524059952668935</c:v>
                </c:pt>
                <c:pt idx="51">
                  <c:v>98.900867735997906</c:v>
                </c:pt>
                <c:pt idx="52">
                  <c:v>99.006047856955036</c:v>
                </c:pt>
                <c:pt idx="53">
                  <c:v>99.044175650801989</c:v>
                </c:pt>
                <c:pt idx="54">
                  <c:v>98.636602682093084</c:v>
                </c:pt>
                <c:pt idx="55">
                  <c:v>98.276360767814879</c:v>
                </c:pt>
                <c:pt idx="56">
                  <c:v>97.651853799631866</c:v>
                </c:pt>
                <c:pt idx="57">
                  <c:v>96.873520904549039</c:v>
                </c:pt>
                <c:pt idx="58">
                  <c:v>96.845911122797801</c:v>
                </c:pt>
                <c:pt idx="59">
                  <c:v>96.356823560347095</c:v>
                </c:pt>
                <c:pt idx="60">
                  <c:v>96.189850118327641</c:v>
                </c:pt>
                <c:pt idx="61">
                  <c:v>96.22271890612673</c:v>
                </c:pt>
                <c:pt idx="62">
                  <c:v>96.237181172758341</c:v>
                </c:pt>
                <c:pt idx="63">
                  <c:v>96.575072311333159</c:v>
                </c:pt>
                <c:pt idx="64">
                  <c:v>96.764396529056</c:v>
                </c:pt>
                <c:pt idx="65">
                  <c:v>96.681567183802258</c:v>
                </c:pt>
                <c:pt idx="66">
                  <c:v>96.022876676308172</c:v>
                </c:pt>
                <c:pt idx="67">
                  <c:v>96.1175387851696</c:v>
                </c:pt>
                <c:pt idx="68">
                  <c:v>96.1175387851696</c:v>
                </c:pt>
                <c:pt idx="69">
                  <c:v>96.156981330528538</c:v>
                </c:pt>
                <c:pt idx="70">
                  <c:v>95.866421246384434</c:v>
                </c:pt>
                <c:pt idx="71">
                  <c:v>95.715224822508546</c:v>
                </c:pt>
                <c:pt idx="72">
                  <c:v>95.788850907178542</c:v>
                </c:pt>
                <c:pt idx="73">
                  <c:v>95.882198264528</c:v>
                </c:pt>
                <c:pt idx="74">
                  <c:v>95.433867998948202</c:v>
                </c:pt>
                <c:pt idx="75">
                  <c:v>95.093347357349472</c:v>
                </c:pt>
                <c:pt idx="76">
                  <c:v>95.362871417302131</c:v>
                </c:pt>
                <c:pt idx="77">
                  <c:v>95.261635550880868</c:v>
                </c:pt>
                <c:pt idx="78">
                  <c:v>95.536418616881406</c:v>
                </c:pt>
                <c:pt idx="79">
                  <c:v>95.177491454115184</c:v>
                </c:pt>
                <c:pt idx="80">
                  <c:v>94.984222981856419</c:v>
                </c:pt>
                <c:pt idx="81">
                  <c:v>95.35761241125428</c:v>
                </c:pt>
                <c:pt idx="82">
                  <c:v>95.109124375493039</c:v>
                </c:pt>
                <c:pt idx="83">
                  <c:v>94.675256376544823</c:v>
                </c:pt>
                <c:pt idx="84">
                  <c:v>94.733105443071267</c:v>
                </c:pt>
                <c:pt idx="85">
                  <c:v>94.230870365500934</c:v>
                </c:pt>
                <c:pt idx="86">
                  <c:v>93.390744149355783</c:v>
                </c:pt>
                <c:pt idx="87">
                  <c:v>92.696555351038654</c:v>
                </c:pt>
                <c:pt idx="88">
                  <c:v>92.637391533000269</c:v>
                </c:pt>
                <c:pt idx="89">
                  <c:v>92.532211412043125</c:v>
                </c:pt>
                <c:pt idx="90">
                  <c:v>92.799105968971858</c:v>
                </c:pt>
                <c:pt idx="91">
                  <c:v>92.833289508282931</c:v>
                </c:pt>
                <c:pt idx="92">
                  <c:v>92.805679726531693</c:v>
                </c:pt>
                <c:pt idx="93">
                  <c:v>92.608466999737047</c:v>
                </c:pt>
                <c:pt idx="94">
                  <c:v>92.442808309229562</c:v>
                </c:pt>
                <c:pt idx="95">
                  <c:v>92.298185642913495</c:v>
                </c:pt>
                <c:pt idx="96">
                  <c:v>92.062845122271895</c:v>
                </c:pt>
                <c:pt idx="97">
                  <c:v>91.335787536155664</c:v>
                </c:pt>
                <c:pt idx="98">
                  <c:v>91.35156455429923</c:v>
                </c:pt>
                <c:pt idx="99">
                  <c:v>90.556139889560868</c:v>
                </c:pt>
                <c:pt idx="100">
                  <c:v>90.694188798317128</c:v>
                </c:pt>
                <c:pt idx="101">
                  <c:v>90.82697870102551</c:v>
                </c:pt>
                <c:pt idx="102">
                  <c:v>90.533789113857495</c:v>
                </c:pt>
                <c:pt idx="103">
                  <c:v>90.231396266105719</c:v>
                </c:pt>
                <c:pt idx="104">
                  <c:v>90.138048908756247</c:v>
                </c:pt>
                <c:pt idx="105">
                  <c:v>90.099921114909279</c:v>
                </c:pt>
                <c:pt idx="106">
                  <c:v>89.82119379437286</c:v>
                </c:pt>
                <c:pt idx="107">
                  <c:v>89.606889297922692</c:v>
                </c:pt>
                <c:pt idx="108">
                  <c:v>89.337365237970019</c:v>
                </c:pt>
                <c:pt idx="109">
                  <c:v>89.29660794109914</c:v>
                </c:pt>
                <c:pt idx="110">
                  <c:v>88.791743360504853</c:v>
                </c:pt>
                <c:pt idx="111">
                  <c:v>88.459111227977914</c:v>
                </c:pt>
                <c:pt idx="112">
                  <c:v>88.570865106494878</c:v>
                </c:pt>
                <c:pt idx="113">
                  <c:v>88.146200368130422</c:v>
                </c:pt>
                <c:pt idx="114">
                  <c:v>87.402051012358669</c:v>
                </c:pt>
                <c:pt idx="115">
                  <c:v>87.031291085984748</c:v>
                </c:pt>
                <c:pt idx="116">
                  <c:v>87.662371811727596</c:v>
                </c:pt>
                <c:pt idx="117">
                  <c:v>87.499342624244008</c:v>
                </c:pt>
                <c:pt idx="118">
                  <c:v>87.490139363660262</c:v>
                </c:pt>
                <c:pt idx="119">
                  <c:v>87.591375230081525</c:v>
                </c:pt>
                <c:pt idx="120">
                  <c:v>87.609781751249017</c:v>
                </c:pt>
                <c:pt idx="121">
                  <c:v>87.392847751774923</c:v>
                </c:pt>
                <c:pt idx="122">
                  <c:v>86.972127267946362</c:v>
                </c:pt>
                <c:pt idx="123">
                  <c:v>86.786747304759402</c:v>
                </c:pt>
                <c:pt idx="124">
                  <c:v>86.552721535629757</c:v>
                </c:pt>
                <c:pt idx="125">
                  <c:v>86.701288456481734</c:v>
                </c:pt>
                <c:pt idx="126">
                  <c:v>86.752563765448329</c:v>
                </c:pt>
                <c:pt idx="127">
                  <c:v>86.450170917696553</c:v>
                </c:pt>
                <c:pt idx="128">
                  <c:v>86.300289245332635</c:v>
                </c:pt>
                <c:pt idx="129">
                  <c:v>85.961083355245862</c:v>
                </c:pt>
                <c:pt idx="130">
                  <c:v>85.589008677359985</c:v>
                </c:pt>
                <c:pt idx="131">
                  <c:v>85.695503549829084</c:v>
                </c:pt>
                <c:pt idx="132">
                  <c:v>85.41283197475677</c:v>
                </c:pt>
                <c:pt idx="133">
                  <c:v>85.006573757559821</c:v>
                </c:pt>
                <c:pt idx="134">
                  <c:v>84.551669734420202</c:v>
                </c:pt>
                <c:pt idx="135">
                  <c:v>84.434656849855386</c:v>
                </c:pt>
                <c:pt idx="136">
                  <c:v>84.709439915855896</c:v>
                </c:pt>
                <c:pt idx="137">
                  <c:v>84.834341309492501</c:v>
                </c:pt>
                <c:pt idx="138">
                  <c:v>84.783066000525892</c:v>
                </c:pt>
                <c:pt idx="139">
                  <c:v>84.756770970286624</c:v>
                </c:pt>
                <c:pt idx="140">
                  <c:v>84.546410728372351</c:v>
                </c:pt>
                <c:pt idx="141">
                  <c:v>84.224296607941113</c:v>
                </c:pt>
                <c:pt idx="142">
                  <c:v>83.570865106494878</c:v>
                </c:pt>
                <c:pt idx="143">
                  <c:v>83.708914015251125</c:v>
                </c:pt>
                <c:pt idx="144">
                  <c:v>83.758874572705764</c:v>
                </c:pt>
                <c:pt idx="145">
                  <c:v>83.973179069155918</c:v>
                </c:pt>
                <c:pt idx="146">
                  <c:v>83.927162766237188</c:v>
                </c:pt>
                <c:pt idx="147">
                  <c:v>83.129108598474886</c:v>
                </c:pt>
                <c:pt idx="148">
                  <c:v>83.11333158033132</c:v>
                </c:pt>
                <c:pt idx="149">
                  <c:v>82.893768077833286</c:v>
                </c:pt>
                <c:pt idx="150">
                  <c:v>82.82145674467526</c:v>
                </c:pt>
                <c:pt idx="151">
                  <c:v>82.762292926636874</c:v>
                </c:pt>
                <c:pt idx="152">
                  <c:v>82.345516697344209</c:v>
                </c:pt>
                <c:pt idx="153">
                  <c:v>82.037864843544568</c:v>
                </c:pt>
                <c:pt idx="154">
                  <c:v>81.940573231659215</c:v>
                </c:pt>
                <c:pt idx="155">
                  <c:v>81.610570602156201</c:v>
                </c:pt>
                <c:pt idx="156">
                  <c:v>81.690770444386018</c:v>
                </c:pt>
                <c:pt idx="157">
                  <c:v>81.189850118327627</c:v>
                </c:pt>
                <c:pt idx="158">
                  <c:v>81.48435445700764</c:v>
                </c:pt>
                <c:pt idx="159">
                  <c:v>81.242440178806191</c:v>
                </c:pt>
                <c:pt idx="160">
                  <c:v>80.801998422298198</c:v>
                </c:pt>
                <c:pt idx="161">
                  <c:v>80.569287404680509</c:v>
                </c:pt>
                <c:pt idx="162">
                  <c:v>80.458848277675514</c:v>
                </c:pt>
                <c:pt idx="163">
                  <c:v>80.099921114909279</c:v>
                </c:pt>
                <c:pt idx="164">
                  <c:v>80.013147515119641</c:v>
                </c:pt>
                <c:pt idx="165">
                  <c:v>80.140678411780172</c:v>
                </c:pt>
                <c:pt idx="166">
                  <c:v>80.35629765974231</c:v>
                </c:pt>
                <c:pt idx="167">
                  <c:v>80.266894556928747</c:v>
                </c:pt>
                <c:pt idx="168">
                  <c:v>80.452274520115708</c:v>
                </c:pt>
                <c:pt idx="169">
                  <c:v>80.276097817512493</c:v>
                </c:pt>
                <c:pt idx="170">
                  <c:v>79.865895345779649</c:v>
                </c:pt>
                <c:pt idx="171">
                  <c:v>79.885616618459125</c:v>
                </c:pt>
                <c:pt idx="172">
                  <c:v>79.591112279779125</c:v>
                </c:pt>
                <c:pt idx="173">
                  <c:v>79.489876413357891</c:v>
                </c:pt>
                <c:pt idx="174">
                  <c:v>79.17433605048646</c:v>
                </c:pt>
                <c:pt idx="175">
                  <c:v>79.275571916907708</c:v>
                </c:pt>
                <c:pt idx="176">
                  <c:v>79.251906389692351</c:v>
                </c:pt>
                <c:pt idx="177">
                  <c:v>78.641861688140935</c:v>
                </c:pt>
                <c:pt idx="178">
                  <c:v>78.664212463844336</c:v>
                </c:pt>
                <c:pt idx="179">
                  <c:v>78.799631869576643</c:v>
                </c:pt>
                <c:pt idx="180">
                  <c:v>78.707599263739155</c:v>
                </c:pt>
                <c:pt idx="181">
                  <c:v>78.677359978963977</c:v>
                </c:pt>
                <c:pt idx="182">
                  <c:v>78.748356560610048</c:v>
                </c:pt>
                <c:pt idx="183">
                  <c:v>78.76939258480148</c:v>
                </c:pt>
                <c:pt idx="184">
                  <c:v>78.950828293452531</c:v>
                </c:pt>
                <c:pt idx="185">
                  <c:v>78.76939258480148</c:v>
                </c:pt>
                <c:pt idx="186">
                  <c:v>78.677359978963977</c:v>
                </c:pt>
                <c:pt idx="187">
                  <c:v>78.231659216408104</c:v>
                </c:pt>
                <c:pt idx="188">
                  <c:v>77.653168551143835</c:v>
                </c:pt>
                <c:pt idx="189">
                  <c:v>77.511175387851708</c:v>
                </c:pt>
                <c:pt idx="190">
                  <c:v>77.420457533526161</c:v>
                </c:pt>
                <c:pt idx="191">
                  <c:v>77.260057849066527</c:v>
                </c:pt>
                <c:pt idx="192">
                  <c:v>77.565080199842242</c:v>
                </c:pt>
                <c:pt idx="193">
                  <c:v>77.574283460425974</c:v>
                </c:pt>
                <c:pt idx="194">
                  <c:v>77.194320273468321</c:v>
                </c:pt>
                <c:pt idx="195">
                  <c:v>77.120694188798325</c:v>
                </c:pt>
                <c:pt idx="196">
                  <c:v>76.885353668156725</c:v>
                </c:pt>
                <c:pt idx="197">
                  <c:v>76.757822771496194</c:v>
                </c:pt>
                <c:pt idx="198">
                  <c:v>76.631606626347619</c:v>
                </c:pt>
                <c:pt idx="199">
                  <c:v>76.517223244806729</c:v>
                </c:pt>
                <c:pt idx="200">
                  <c:v>76.229292663686564</c:v>
                </c:pt>
                <c:pt idx="201">
                  <c:v>76.421246384433346</c:v>
                </c:pt>
                <c:pt idx="202">
                  <c:v>76.490928214567447</c:v>
                </c:pt>
                <c:pt idx="203">
                  <c:v>76.550092032605846</c:v>
                </c:pt>
                <c:pt idx="204">
                  <c:v>76.927425716539574</c:v>
                </c:pt>
                <c:pt idx="205">
                  <c:v>76.818301341046549</c:v>
                </c:pt>
                <c:pt idx="206">
                  <c:v>76.444911911648703</c:v>
                </c:pt>
                <c:pt idx="207">
                  <c:v>76.201682881935312</c:v>
                </c:pt>
                <c:pt idx="208">
                  <c:v>75.99658164606889</c:v>
                </c:pt>
                <c:pt idx="209">
                  <c:v>75.849329476728897</c:v>
                </c:pt>
                <c:pt idx="210">
                  <c:v>76.037338942939797</c:v>
                </c:pt>
                <c:pt idx="211">
                  <c:v>75.823034446489615</c:v>
                </c:pt>
                <c:pt idx="212">
                  <c:v>75.381277938469637</c:v>
                </c:pt>
                <c:pt idx="213">
                  <c:v>75.051275308966609</c:v>
                </c:pt>
                <c:pt idx="214">
                  <c:v>74.572705758611619</c:v>
                </c:pt>
                <c:pt idx="215">
                  <c:v>74.534577964764665</c:v>
                </c:pt>
                <c:pt idx="216">
                  <c:v>74.476728898238235</c:v>
                </c:pt>
                <c:pt idx="217">
                  <c:v>74.263739153300037</c:v>
                </c:pt>
                <c:pt idx="218">
                  <c:v>74.388640546936642</c:v>
                </c:pt>
                <c:pt idx="219">
                  <c:v>74.602945043386796</c:v>
                </c:pt>
                <c:pt idx="220">
                  <c:v>74.613463055482512</c:v>
                </c:pt>
                <c:pt idx="221">
                  <c:v>74.566132001051798</c:v>
                </c:pt>
                <c:pt idx="222">
                  <c:v>74.501709176965562</c:v>
                </c:pt>
                <c:pt idx="223">
                  <c:v>74.242703129108591</c:v>
                </c:pt>
                <c:pt idx="224">
                  <c:v>74.019195372074677</c:v>
                </c:pt>
                <c:pt idx="225">
                  <c:v>73.770707336313436</c:v>
                </c:pt>
                <c:pt idx="226">
                  <c:v>73.502498027872733</c:v>
                </c:pt>
                <c:pt idx="227">
                  <c:v>73.140941362082572</c:v>
                </c:pt>
                <c:pt idx="228">
                  <c:v>72.724165132789892</c:v>
                </c:pt>
                <c:pt idx="229">
                  <c:v>72.098343413094923</c:v>
                </c:pt>
                <c:pt idx="230">
                  <c:v>71.749934262424404</c:v>
                </c:pt>
                <c:pt idx="231">
                  <c:v>71.777544044175642</c:v>
                </c:pt>
                <c:pt idx="232">
                  <c:v>71.715750723113331</c:v>
                </c:pt>
                <c:pt idx="233">
                  <c:v>71.940573231659215</c:v>
                </c:pt>
                <c:pt idx="234">
                  <c:v>71.816986589534565</c:v>
                </c:pt>
                <c:pt idx="235">
                  <c:v>71.582960820404949</c:v>
                </c:pt>
                <c:pt idx="236">
                  <c:v>71.380489087562452</c:v>
                </c:pt>
                <c:pt idx="237">
                  <c:v>71.634236129371558</c:v>
                </c:pt>
                <c:pt idx="238">
                  <c:v>71.855114383381547</c:v>
                </c:pt>
                <c:pt idx="239">
                  <c:v>71.795950565343148</c:v>
                </c:pt>
                <c:pt idx="240">
                  <c:v>71.496187220615298</c:v>
                </c:pt>
                <c:pt idx="241">
                  <c:v>71.3528793058112</c:v>
                </c:pt>
                <c:pt idx="242">
                  <c:v>71.251643439389966</c:v>
                </c:pt>
                <c:pt idx="243">
                  <c:v>71.030765185379963</c:v>
                </c:pt>
                <c:pt idx="244">
                  <c:v>70.791480410202482</c:v>
                </c:pt>
                <c:pt idx="245">
                  <c:v>70.343150144622669</c:v>
                </c:pt>
                <c:pt idx="246">
                  <c:v>69.687089140152509</c:v>
                </c:pt>
                <c:pt idx="247">
                  <c:v>69.368919274257166</c:v>
                </c:pt>
                <c:pt idx="248">
                  <c:v>69.309755456218781</c:v>
                </c:pt>
                <c:pt idx="249">
                  <c:v>69.209834341309488</c:v>
                </c:pt>
                <c:pt idx="250">
                  <c:v>69.066526426505391</c:v>
                </c:pt>
                <c:pt idx="251">
                  <c:v>68.864054693662908</c:v>
                </c:pt>
                <c:pt idx="252">
                  <c:v>69.077044438601092</c:v>
                </c:pt>
                <c:pt idx="253">
                  <c:v>68.869313699710759</c:v>
                </c:pt>
                <c:pt idx="254">
                  <c:v>68.841703917959506</c:v>
                </c:pt>
                <c:pt idx="255">
                  <c:v>68.679989481987903</c:v>
                </c:pt>
                <c:pt idx="256">
                  <c:v>68.52616355508809</c:v>
                </c:pt>
                <c:pt idx="257">
                  <c:v>68.535366815671836</c:v>
                </c:pt>
                <c:pt idx="258">
                  <c:v>68.482776755193271</c:v>
                </c:pt>
                <c:pt idx="259">
                  <c:v>68.340783591901129</c:v>
                </c:pt>
                <c:pt idx="260">
                  <c:v>68.269787010255058</c:v>
                </c:pt>
                <c:pt idx="261">
                  <c:v>68.355245858532726</c:v>
                </c:pt>
                <c:pt idx="262">
                  <c:v>68.268472258743103</c:v>
                </c:pt>
                <c:pt idx="263">
                  <c:v>67.854325532474363</c:v>
                </c:pt>
                <c:pt idx="264">
                  <c:v>67.776755193268485</c:v>
                </c:pt>
                <c:pt idx="265">
                  <c:v>67.924007362608464</c:v>
                </c:pt>
                <c:pt idx="266">
                  <c:v>67.7057586116224</c:v>
                </c:pt>
                <c:pt idx="267">
                  <c:v>67.488824612148306</c:v>
                </c:pt>
                <c:pt idx="268">
                  <c:v>67.40862476991849</c:v>
                </c:pt>
                <c:pt idx="269">
                  <c:v>67.467788587956875</c:v>
                </c:pt>
                <c:pt idx="270">
                  <c:v>67.841178017354721</c:v>
                </c:pt>
                <c:pt idx="271">
                  <c:v>67.722850381277937</c:v>
                </c:pt>
                <c:pt idx="272">
                  <c:v>67.519063896923498</c:v>
                </c:pt>
                <c:pt idx="273">
                  <c:v>67.303444648961346</c:v>
                </c:pt>
                <c:pt idx="274">
                  <c:v>67.185117012884561</c:v>
                </c:pt>
                <c:pt idx="275">
                  <c:v>66.452800420720493</c:v>
                </c:pt>
                <c:pt idx="276">
                  <c:v>66.502760978175118</c:v>
                </c:pt>
                <c:pt idx="277">
                  <c:v>66.514593741782804</c:v>
                </c:pt>
                <c:pt idx="278">
                  <c:v>66.452800420720493</c:v>
                </c:pt>
                <c:pt idx="279">
                  <c:v>65.872995003944254</c:v>
                </c:pt>
                <c:pt idx="280">
                  <c:v>65.911122797791222</c:v>
                </c:pt>
                <c:pt idx="281">
                  <c:v>65.70470681041283</c:v>
                </c:pt>
                <c:pt idx="282">
                  <c:v>65.665264265053906</c:v>
                </c:pt>
                <c:pt idx="283">
                  <c:v>65.366815671838026</c:v>
                </c:pt>
                <c:pt idx="284">
                  <c:v>65.487772810938722</c:v>
                </c:pt>
                <c:pt idx="285">
                  <c:v>65.612674204575342</c:v>
                </c:pt>
                <c:pt idx="286">
                  <c:v>65.524585853273734</c:v>
                </c:pt>
                <c:pt idx="287">
                  <c:v>65.231396266105719</c:v>
                </c:pt>
                <c:pt idx="288">
                  <c:v>65.124901393636605</c:v>
                </c:pt>
                <c:pt idx="289">
                  <c:v>65.148566920851962</c:v>
                </c:pt>
                <c:pt idx="290">
                  <c:v>64.810675782277144</c:v>
                </c:pt>
                <c:pt idx="291">
                  <c:v>64.604259794898766</c:v>
                </c:pt>
                <c:pt idx="292">
                  <c:v>64.577964764659484</c:v>
                </c:pt>
                <c:pt idx="293">
                  <c:v>64.429397843807521</c:v>
                </c:pt>
                <c:pt idx="294">
                  <c:v>64.251906389692351</c:v>
                </c:pt>
                <c:pt idx="295">
                  <c:v>64.048119905337899</c:v>
                </c:pt>
                <c:pt idx="296">
                  <c:v>63.810149881672359</c:v>
                </c:pt>
                <c:pt idx="297">
                  <c:v>63.569550354982908</c:v>
                </c:pt>
                <c:pt idx="298">
                  <c:v>63.340783591901143</c:v>
                </c:pt>
                <c:pt idx="299">
                  <c:v>63.405206415987379</c:v>
                </c:pt>
                <c:pt idx="300">
                  <c:v>63.319747567709697</c:v>
                </c:pt>
                <c:pt idx="301">
                  <c:v>63.006836707862213</c:v>
                </c:pt>
                <c:pt idx="302">
                  <c:v>62.799105968971872</c:v>
                </c:pt>
                <c:pt idx="303">
                  <c:v>62.645280042072052</c:v>
                </c:pt>
                <c:pt idx="304">
                  <c:v>62.654483302655805</c:v>
                </c:pt>
                <c:pt idx="305">
                  <c:v>62.516434393899559</c:v>
                </c:pt>
                <c:pt idx="306">
                  <c:v>62.165395740205099</c:v>
                </c:pt>
                <c:pt idx="307">
                  <c:v>62.145674467525637</c:v>
                </c:pt>
                <c:pt idx="308">
                  <c:v>61.906389692348142</c:v>
                </c:pt>
                <c:pt idx="309">
                  <c:v>61.722324480673166</c:v>
                </c:pt>
                <c:pt idx="310">
                  <c:v>61.678937680778333</c:v>
                </c:pt>
                <c:pt idx="311">
                  <c:v>61.841966868261913</c:v>
                </c:pt>
                <c:pt idx="312">
                  <c:v>61.543518275046019</c:v>
                </c:pt>
                <c:pt idx="313">
                  <c:v>61.557980541677622</c:v>
                </c:pt>
                <c:pt idx="314">
                  <c:v>61.627662371811731</c:v>
                </c:pt>
                <c:pt idx="315">
                  <c:v>61.714435971601368</c:v>
                </c:pt>
                <c:pt idx="316">
                  <c:v>61.316066263476209</c:v>
                </c:pt>
                <c:pt idx="317">
                  <c:v>60.965027609781743</c:v>
                </c:pt>
                <c:pt idx="318">
                  <c:v>60.753352616355507</c:v>
                </c:pt>
                <c:pt idx="319">
                  <c:v>60.466736786747312</c:v>
                </c:pt>
                <c:pt idx="320">
                  <c:v>60.567972653168546</c:v>
                </c:pt>
                <c:pt idx="321">
                  <c:v>60.590323428871947</c:v>
                </c:pt>
                <c:pt idx="322">
                  <c:v>60.293189587168015</c:v>
                </c:pt>
                <c:pt idx="323">
                  <c:v>60.491717065474624</c:v>
                </c:pt>
                <c:pt idx="324">
                  <c:v>60.537733368393376</c:v>
                </c:pt>
                <c:pt idx="325">
                  <c:v>60.432553247436239</c:v>
                </c:pt>
                <c:pt idx="326">
                  <c:v>60.078885090717861</c:v>
                </c:pt>
                <c:pt idx="327">
                  <c:v>59.944780436497503</c:v>
                </c:pt>
                <c:pt idx="328">
                  <c:v>59.383381540888777</c:v>
                </c:pt>
                <c:pt idx="329">
                  <c:v>58.961346305548254</c:v>
                </c:pt>
                <c:pt idx="330">
                  <c:v>58.961346305548254</c:v>
                </c:pt>
                <c:pt idx="331">
                  <c:v>58.785169602945039</c:v>
                </c:pt>
                <c:pt idx="332">
                  <c:v>58.823297396792007</c:v>
                </c:pt>
                <c:pt idx="333">
                  <c:v>58.80094662108862</c:v>
                </c:pt>
                <c:pt idx="334">
                  <c:v>58.791743360504867</c:v>
                </c:pt>
                <c:pt idx="335">
                  <c:v>58.548514330791477</c:v>
                </c:pt>
                <c:pt idx="336">
                  <c:v>58.716802524322908</c:v>
                </c:pt>
                <c:pt idx="337">
                  <c:v>58.877202208782542</c:v>
                </c:pt>
                <c:pt idx="338">
                  <c:v>58.789113857480935</c:v>
                </c:pt>
                <c:pt idx="339">
                  <c:v>58.543255324743626</c:v>
                </c:pt>
                <c:pt idx="340">
                  <c:v>58.326321325269525</c:v>
                </c:pt>
                <c:pt idx="341">
                  <c:v>58.236918222455955</c:v>
                </c:pt>
                <c:pt idx="342">
                  <c:v>58.210623192216673</c:v>
                </c:pt>
                <c:pt idx="343">
                  <c:v>58.301341046542213</c:v>
                </c:pt>
                <c:pt idx="344">
                  <c:v>57.830660005259006</c:v>
                </c:pt>
                <c:pt idx="345">
                  <c:v>57.394162503286886</c:v>
                </c:pt>
                <c:pt idx="346">
                  <c:v>57.369182224559559</c:v>
                </c:pt>
                <c:pt idx="347">
                  <c:v>57.525637654483305</c:v>
                </c:pt>
                <c:pt idx="348">
                  <c:v>57.099658164606893</c:v>
                </c:pt>
                <c:pt idx="349">
                  <c:v>57.035235340520643</c:v>
                </c:pt>
                <c:pt idx="350">
                  <c:v>57.152248225085465</c:v>
                </c:pt>
                <c:pt idx="351">
                  <c:v>57.306074151985278</c:v>
                </c:pt>
                <c:pt idx="352">
                  <c:v>56.873520904549046</c:v>
                </c:pt>
                <c:pt idx="353">
                  <c:v>56.841966868261906</c:v>
                </c:pt>
                <c:pt idx="354">
                  <c:v>56.593478832500651</c:v>
                </c:pt>
                <c:pt idx="355">
                  <c:v>56.614514856692089</c:v>
                </c:pt>
                <c:pt idx="356">
                  <c:v>56.630291874835649</c:v>
                </c:pt>
                <c:pt idx="357">
                  <c:v>56.469892190376015</c:v>
                </c:pt>
                <c:pt idx="358">
                  <c:v>56.360767814882998</c:v>
                </c:pt>
                <c:pt idx="359">
                  <c:v>56.06100447015514</c:v>
                </c:pt>
                <c:pt idx="360">
                  <c:v>55.834867210097293</c:v>
                </c:pt>
                <c:pt idx="361">
                  <c:v>55.85853273731265</c:v>
                </c:pt>
                <c:pt idx="362">
                  <c:v>55.599526689455701</c:v>
                </c:pt>
                <c:pt idx="363">
                  <c:v>55.596897186431761</c:v>
                </c:pt>
                <c:pt idx="364">
                  <c:v>55.305022350775701</c:v>
                </c:pt>
                <c:pt idx="365">
                  <c:v>55.05784906652643</c:v>
                </c:pt>
                <c:pt idx="366">
                  <c:v>54.669997370496979</c:v>
                </c:pt>
                <c:pt idx="367">
                  <c:v>54.930318169865899</c:v>
                </c:pt>
                <c:pt idx="368">
                  <c:v>55.264265053904815</c:v>
                </c:pt>
                <c:pt idx="369">
                  <c:v>55.49303181698658</c:v>
                </c:pt>
                <c:pt idx="370">
                  <c:v>55.611359453063372</c:v>
                </c:pt>
                <c:pt idx="371">
                  <c:v>55.394425453589278</c:v>
                </c:pt>
                <c:pt idx="372">
                  <c:v>55.464107283723386</c:v>
                </c:pt>
                <c:pt idx="373">
                  <c:v>55.070996581646071</c:v>
                </c:pt>
                <c:pt idx="374">
                  <c:v>54.655535103865368</c:v>
                </c:pt>
                <c:pt idx="375">
                  <c:v>54.428083092295552</c:v>
                </c:pt>
                <c:pt idx="376">
                  <c:v>54.284775177491454</c:v>
                </c:pt>
                <c:pt idx="377">
                  <c:v>54.006047856955043</c:v>
                </c:pt>
                <c:pt idx="378">
                  <c:v>53.982382329739686</c:v>
                </c:pt>
                <c:pt idx="379">
                  <c:v>53.815408887720231</c:v>
                </c:pt>
                <c:pt idx="380">
                  <c:v>53.565606100447013</c:v>
                </c:pt>
                <c:pt idx="381">
                  <c:v>53.485406258217203</c:v>
                </c:pt>
                <c:pt idx="382">
                  <c:v>53.438075203786482</c:v>
                </c:pt>
                <c:pt idx="383">
                  <c:v>53.394688403891664</c:v>
                </c:pt>
                <c:pt idx="384">
                  <c:v>53.21062319221668</c:v>
                </c:pt>
                <c:pt idx="385">
                  <c:v>53.11201682881935</c:v>
                </c:pt>
                <c:pt idx="386">
                  <c:v>53.108072574283462</c:v>
                </c:pt>
                <c:pt idx="387">
                  <c:v>52.955561398895611</c:v>
                </c:pt>
                <c:pt idx="388">
                  <c:v>52.747830660005256</c:v>
                </c:pt>
                <c:pt idx="389">
                  <c:v>52.712332369182221</c:v>
                </c:pt>
                <c:pt idx="390">
                  <c:v>52.734683144885622</c:v>
                </c:pt>
                <c:pt idx="391">
                  <c:v>52.67420457533526</c:v>
                </c:pt>
                <c:pt idx="392">
                  <c:v>52.433605048645816</c:v>
                </c:pt>
                <c:pt idx="393">
                  <c:v>52.153562976597421</c:v>
                </c:pt>
                <c:pt idx="394">
                  <c:v>52.098343413094931</c:v>
                </c:pt>
                <c:pt idx="395">
                  <c:v>52.023402576912972</c:v>
                </c:pt>
                <c:pt idx="396">
                  <c:v>52.068104128319746</c:v>
                </c:pt>
                <c:pt idx="397">
                  <c:v>51.790691559295297</c:v>
                </c:pt>
                <c:pt idx="398">
                  <c:v>51.671049171706549</c:v>
                </c:pt>
                <c:pt idx="399">
                  <c:v>51.446226663160665</c:v>
                </c:pt>
                <c:pt idx="400">
                  <c:v>51.364712069418886</c:v>
                </c:pt>
                <c:pt idx="401">
                  <c:v>51.17538785169603</c:v>
                </c:pt>
                <c:pt idx="402">
                  <c:v>51.132001051801211</c:v>
                </c:pt>
                <c:pt idx="403">
                  <c:v>51.058374967131215</c:v>
                </c:pt>
                <c:pt idx="404">
                  <c:v>50.907178543255327</c:v>
                </c:pt>
                <c:pt idx="405">
                  <c:v>50.955824349198011</c:v>
                </c:pt>
                <c:pt idx="406">
                  <c:v>51.162240336576389</c:v>
                </c:pt>
                <c:pt idx="407">
                  <c:v>51.268735209045488</c:v>
                </c:pt>
                <c:pt idx="408">
                  <c:v>51.368656323954774</c:v>
                </c:pt>
                <c:pt idx="409">
                  <c:v>51.536944517486191</c:v>
                </c:pt>
                <c:pt idx="410">
                  <c:v>51.339731790691559</c:v>
                </c:pt>
                <c:pt idx="411">
                  <c:v>51.326584275571918</c:v>
                </c:pt>
                <c:pt idx="412">
                  <c:v>51.312122008940307</c:v>
                </c:pt>
                <c:pt idx="413">
                  <c:v>51.134630554825137</c:v>
                </c:pt>
                <c:pt idx="414">
                  <c:v>50.93215882198264</c:v>
                </c:pt>
                <c:pt idx="415">
                  <c:v>50.709965816460688</c:v>
                </c:pt>
                <c:pt idx="416">
                  <c:v>50.395740205101234</c:v>
                </c:pt>
                <c:pt idx="417">
                  <c:v>50.449645017091768</c:v>
                </c:pt>
                <c:pt idx="418">
                  <c:v>50.143307914804105</c:v>
                </c:pt>
                <c:pt idx="419">
                  <c:v>49.748882461214833</c:v>
                </c:pt>
                <c:pt idx="420">
                  <c:v>49.620036813042333</c:v>
                </c:pt>
                <c:pt idx="421">
                  <c:v>49.693662897712329</c:v>
                </c:pt>
                <c:pt idx="422">
                  <c:v>49.538522219300553</c:v>
                </c:pt>
                <c:pt idx="423">
                  <c:v>49.228240862476994</c:v>
                </c:pt>
                <c:pt idx="424">
                  <c:v>49.075729687089144</c:v>
                </c:pt>
                <c:pt idx="425">
                  <c:v>48.786484354457009</c:v>
                </c:pt>
                <c:pt idx="426">
                  <c:v>48.677359978963977</c:v>
                </c:pt>
                <c:pt idx="427">
                  <c:v>48.626084669997368</c:v>
                </c:pt>
                <c:pt idx="428">
                  <c:v>48.867998948198789</c:v>
                </c:pt>
                <c:pt idx="429">
                  <c:v>48.874572705758609</c:v>
                </c:pt>
                <c:pt idx="430">
                  <c:v>48.781225348409151</c:v>
                </c:pt>
                <c:pt idx="431">
                  <c:v>48.841703917959506</c:v>
                </c:pt>
                <c:pt idx="432">
                  <c:v>48.55771759137523</c:v>
                </c:pt>
                <c:pt idx="433">
                  <c:v>48.739153300026295</c:v>
                </c:pt>
                <c:pt idx="434">
                  <c:v>48.666841966868262</c:v>
                </c:pt>
                <c:pt idx="435">
                  <c:v>48.624769918485406</c:v>
                </c:pt>
                <c:pt idx="436">
                  <c:v>48.444648961346303</c:v>
                </c:pt>
                <c:pt idx="437">
                  <c:v>48.280305022350781</c:v>
                </c:pt>
                <c:pt idx="438">
                  <c:v>48.301341046542198</c:v>
                </c:pt>
                <c:pt idx="439">
                  <c:v>48.255324743623454</c:v>
                </c:pt>
                <c:pt idx="440">
                  <c:v>48.043649750197218</c:v>
                </c:pt>
                <c:pt idx="441">
                  <c:v>47.797791217459903</c:v>
                </c:pt>
                <c:pt idx="442">
                  <c:v>47.70707336313437</c:v>
                </c:pt>
                <c:pt idx="443">
                  <c:v>47.572968708914019</c:v>
                </c:pt>
                <c:pt idx="444">
                  <c:v>47.576912963449907</c:v>
                </c:pt>
                <c:pt idx="445">
                  <c:v>47.221930055219566</c:v>
                </c:pt>
                <c:pt idx="446">
                  <c:v>47.073363134367611</c:v>
                </c:pt>
                <c:pt idx="447">
                  <c:v>47.048382855640284</c:v>
                </c:pt>
                <c:pt idx="448">
                  <c:v>46.885353668156718</c:v>
                </c:pt>
                <c:pt idx="449">
                  <c:v>46.618459111227978</c:v>
                </c:pt>
                <c:pt idx="450">
                  <c:v>46.582960820404942</c:v>
                </c:pt>
                <c:pt idx="451">
                  <c:v>46.581646068892987</c:v>
                </c:pt>
                <c:pt idx="452">
                  <c:v>46.298974493820673</c:v>
                </c:pt>
                <c:pt idx="453">
                  <c:v>46.180646857743888</c:v>
                </c:pt>
                <c:pt idx="454">
                  <c:v>45.945306337102295</c:v>
                </c:pt>
                <c:pt idx="455">
                  <c:v>45.937417828030505</c:v>
                </c:pt>
                <c:pt idx="456">
                  <c:v>45.834867210097293</c:v>
                </c:pt>
                <c:pt idx="457">
                  <c:v>45.912437549303185</c:v>
                </c:pt>
                <c:pt idx="458">
                  <c:v>45.732316592164082</c:v>
                </c:pt>
                <c:pt idx="459">
                  <c:v>45.429923744412307</c:v>
                </c:pt>
                <c:pt idx="460">
                  <c:v>45.191953720746781</c:v>
                </c:pt>
                <c:pt idx="461">
                  <c:v>45.048645805942677</c:v>
                </c:pt>
                <c:pt idx="462">
                  <c:v>44.843544570076254</c:v>
                </c:pt>
                <c:pt idx="463">
                  <c:v>44.7646594793584</c:v>
                </c:pt>
                <c:pt idx="464">
                  <c:v>44.735734946095192</c:v>
                </c:pt>
                <c:pt idx="465">
                  <c:v>44.600315540362871</c:v>
                </c:pt>
                <c:pt idx="466">
                  <c:v>44.600315540362871</c:v>
                </c:pt>
                <c:pt idx="467">
                  <c:v>44.564817249539843</c:v>
                </c:pt>
                <c:pt idx="468">
                  <c:v>44.407047068104134</c:v>
                </c:pt>
                <c:pt idx="469">
                  <c:v>44.485932158821981</c:v>
                </c:pt>
                <c:pt idx="470">
                  <c:v>44.489876413357877</c:v>
                </c:pt>
                <c:pt idx="471">
                  <c:v>44.345253747041809</c:v>
                </c:pt>
                <c:pt idx="472">
                  <c:v>43.814094136208261</c:v>
                </c:pt>
                <c:pt idx="473">
                  <c:v>43.495924270312912</c:v>
                </c:pt>
                <c:pt idx="474">
                  <c:v>43.351301603996845</c:v>
                </c:pt>
                <c:pt idx="475">
                  <c:v>43.331580331317383</c:v>
                </c:pt>
                <c:pt idx="476">
                  <c:v>43.423612937154878</c:v>
                </c:pt>
                <c:pt idx="477">
                  <c:v>43.653694451748621</c:v>
                </c:pt>
                <c:pt idx="478">
                  <c:v>43.904811990533787</c:v>
                </c:pt>
                <c:pt idx="479">
                  <c:v>43.99684459637129</c:v>
                </c:pt>
                <c:pt idx="480">
                  <c:v>43.762818827241652</c:v>
                </c:pt>
                <c:pt idx="481">
                  <c:v>43.653694451748621</c:v>
                </c:pt>
                <c:pt idx="482">
                  <c:v>43.444648961346303</c:v>
                </c:pt>
                <c:pt idx="483">
                  <c:v>43.097554562187746</c:v>
                </c:pt>
                <c:pt idx="484">
                  <c:v>43.021298974493824</c:v>
                </c:pt>
                <c:pt idx="485">
                  <c:v>42.871417302129899</c:v>
                </c:pt>
                <c:pt idx="486">
                  <c:v>42.567709702866161</c:v>
                </c:pt>
                <c:pt idx="487">
                  <c:v>42.357349460951873</c:v>
                </c:pt>
                <c:pt idx="488">
                  <c:v>42.405995266894557</c:v>
                </c:pt>
                <c:pt idx="489">
                  <c:v>42.509860636339731</c:v>
                </c:pt>
                <c:pt idx="490">
                  <c:v>42.545358927162766</c:v>
                </c:pt>
                <c:pt idx="491">
                  <c:v>42.484880357612411</c:v>
                </c:pt>
                <c:pt idx="492">
                  <c:v>42.294241388377593</c:v>
                </c:pt>
                <c:pt idx="493">
                  <c:v>41.960294504338677</c:v>
                </c:pt>
                <c:pt idx="494">
                  <c:v>41.751249013936373</c:v>
                </c:pt>
                <c:pt idx="495">
                  <c:v>41.806468577438864</c:v>
                </c:pt>
                <c:pt idx="496">
                  <c:v>41.581646068892979</c:v>
                </c:pt>
                <c:pt idx="497">
                  <c:v>41.573757559821196</c:v>
                </c:pt>
                <c:pt idx="498">
                  <c:v>41.387062845122266</c:v>
                </c:pt>
                <c:pt idx="499">
                  <c:v>41.246384433342101</c:v>
                </c:pt>
                <c:pt idx="500">
                  <c:v>41.158296082040494</c:v>
                </c:pt>
                <c:pt idx="501">
                  <c:v>41.089929003418355</c:v>
                </c:pt>
                <c:pt idx="502">
                  <c:v>41.109650276097817</c:v>
                </c:pt>
                <c:pt idx="503">
                  <c:v>41.137260057849062</c:v>
                </c:pt>
                <c:pt idx="504">
                  <c:v>41.128056797265316</c:v>
                </c:pt>
                <c:pt idx="505">
                  <c:v>41.170128845648172</c:v>
                </c:pt>
                <c:pt idx="506">
                  <c:v>40.980804627925323</c:v>
                </c:pt>
                <c:pt idx="507">
                  <c:v>40.840126216145151</c:v>
                </c:pt>
                <c:pt idx="508">
                  <c:v>40.636339731790692</c:v>
                </c:pt>
                <c:pt idx="509">
                  <c:v>40.47856955035499</c:v>
                </c:pt>
                <c:pt idx="510">
                  <c:v>40.278727320536426</c:v>
                </c:pt>
                <c:pt idx="511">
                  <c:v>40.134104654220351</c:v>
                </c:pt>
                <c:pt idx="512">
                  <c:v>39.965816460688927</c:v>
                </c:pt>
                <c:pt idx="513">
                  <c:v>39.863265842755716</c:v>
                </c:pt>
                <c:pt idx="514">
                  <c:v>39.638443334209832</c:v>
                </c:pt>
                <c:pt idx="515">
                  <c:v>39.625295819090198</c:v>
                </c:pt>
                <c:pt idx="516">
                  <c:v>39.668682618985009</c:v>
                </c:pt>
                <c:pt idx="517">
                  <c:v>39.721272679463581</c:v>
                </c:pt>
                <c:pt idx="518">
                  <c:v>39.719957927951619</c:v>
                </c:pt>
                <c:pt idx="519">
                  <c:v>39.739679200631087</c:v>
                </c:pt>
                <c:pt idx="520">
                  <c:v>39.546410728372337</c:v>
                </c:pt>
                <c:pt idx="521">
                  <c:v>39.50565343150145</c:v>
                </c:pt>
                <c:pt idx="522">
                  <c:v>39.324217722850385</c:v>
                </c:pt>
                <c:pt idx="523">
                  <c:v>39.330791480410198</c:v>
                </c:pt>
                <c:pt idx="524">
                  <c:v>38.967920063108075</c:v>
                </c:pt>
                <c:pt idx="525">
                  <c:v>38.633973179069152</c:v>
                </c:pt>
                <c:pt idx="526">
                  <c:v>38.552458585327379</c:v>
                </c:pt>
                <c:pt idx="527">
                  <c:v>38.32237707073363</c:v>
                </c:pt>
                <c:pt idx="528">
                  <c:v>38.414409676571132</c:v>
                </c:pt>
                <c:pt idx="529">
                  <c:v>38.351301603996838</c:v>
                </c:pt>
                <c:pt idx="530">
                  <c:v>38.242177228503813</c:v>
                </c:pt>
                <c:pt idx="531">
                  <c:v>38.300026295030243</c:v>
                </c:pt>
                <c:pt idx="532">
                  <c:v>38.112016828819357</c:v>
                </c:pt>
                <c:pt idx="533">
                  <c:v>37.966079410991327</c:v>
                </c:pt>
                <c:pt idx="534">
                  <c:v>37.939784380752037</c:v>
                </c:pt>
                <c:pt idx="535">
                  <c:v>37.889823823297398</c:v>
                </c:pt>
                <c:pt idx="536">
                  <c:v>37.671575072311327</c:v>
                </c:pt>
                <c:pt idx="537">
                  <c:v>37.511175387851701</c:v>
                </c:pt>
                <c:pt idx="538">
                  <c:v>37.421772285038124</c:v>
                </c:pt>
                <c:pt idx="539">
                  <c:v>37.196949776492247</c:v>
                </c:pt>
                <c:pt idx="540">
                  <c:v>37.17196949776492</c:v>
                </c:pt>
                <c:pt idx="541">
                  <c:v>37.24428083092296</c:v>
                </c:pt>
                <c:pt idx="542">
                  <c:v>37.095713910070991</c:v>
                </c:pt>
                <c:pt idx="543">
                  <c:v>37.11674993426243</c:v>
                </c:pt>
                <c:pt idx="544">
                  <c:v>37.024717328424927</c:v>
                </c:pt>
                <c:pt idx="545">
                  <c:v>36.995792795161712</c:v>
                </c:pt>
                <c:pt idx="546">
                  <c:v>36.809098080462796</c:v>
                </c:pt>
                <c:pt idx="547">
                  <c:v>36.774914541151723</c:v>
                </c:pt>
                <c:pt idx="548">
                  <c:v>36.66973442019458</c:v>
                </c:pt>
                <c:pt idx="549">
                  <c:v>36.615829608204052</c:v>
                </c:pt>
                <c:pt idx="550">
                  <c:v>36.571128056797271</c:v>
                </c:pt>
                <c:pt idx="551">
                  <c:v>36.41072837233763</c:v>
                </c:pt>
                <c:pt idx="552">
                  <c:v>36.193794372863529</c:v>
                </c:pt>
                <c:pt idx="553">
                  <c:v>36.125427294241391</c:v>
                </c:pt>
                <c:pt idx="554">
                  <c:v>36.083355245858534</c:v>
                </c:pt>
                <c:pt idx="555">
                  <c:v>35.934788325006579</c:v>
                </c:pt>
                <c:pt idx="556">
                  <c:v>35.899290034183537</c:v>
                </c:pt>
                <c:pt idx="557">
                  <c:v>35.742834604259791</c:v>
                </c:pt>
                <c:pt idx="558">
                  <c:v>35.833552458585331</c:v>
                </c:pt>
                <c:pt idx="559">
                  <c:v>35.633710228766766</c:v>
                </c:pt>
                <c:pt idx="560">
                  <c:v>35.353668156718385</c:v>
                </c:pt>
                <c:pt idx="561">
                  <c:v>35.065737575598213</c:v>
                </c:pt>
                <c:pt idx="562">
                  <c:v>35.106494872469099</c:v>
                </c:pt>
                <c:pt idx="563">
                  <c:v>35.107809623981069</c:v>
                </c:pt>
                <c:pt idx="564">
                  <c:v>34.909282145674467</c:v>
                </c:pt>
                <c:pt idx="565">
                  <c:v>34.880357612411252</c:v>
                </c:pt>
                <c:pt idx="566">
                  <c:v>34.865895345779649</c:v>
                </c:pt>
                <c:pt idx="567">
                  <c:v>34.884301866947148</c:v>
                </c:pt>
                <c:pt idx="568">
                  <c:v>34.67525637654483</c:v>
                </c:pt>
                <c:pt idx="569">
                  <c:v>34.418879831711806</c:v>
                </c:pt>
                <c:pt idx="570">
                  <c:v>34.20457533526163</c:v>
                </c:pt>
                <c:pt idx="571">
                  <c:v>34.153300026295028</c:v>
                </c:pt>
                <c:pt idx="572">
                  <c:v>33.891664475414146</c:v>
                </c:pt>
                <c:pt idx="573">
                  <c:v>33.845648172495402</c:v>
                </c:pt>
                <c:pt idx="574">
                  <c:v>33.966605311596112</c:v>
                </c:pt>
                <c:pt idx="575">
                  <c:v>33.840389166447544</c:v>
                </c:pt>
                <c:pt idx="576">
                  <c:v>33.948198790428613</c:v>
                </c:pt>
                <c:pt idx="577">
                  <c:v>33.97843807520379</c:v>
                </c:pt>
                <c:pt idx="578">
                  <c:v>34.167762292926639</c:v>
                </c:pt>
                <c:pt idx="579">
                  <c:v>34.23087036550092</c:v>
                </c:pt>
                <c:pt idx="580">
                  <c:v>34.037601893242183</c:v>
                </c:pt>
                <c:pt idx="581">
                  <c:v>34.023139626610572</c:v>
                </c:pt>
                <c:pt idx="582">
                  <c:v>34.00341835393111</c:v>
                </c:pt>
                <c:pt idx="583">
                  <c:v>33.848277675519327</c:v>
                </c:pt>
                <c:pt idx="584">
                  <c:v>33.643176439652905</c:v>
                </c:pt>
                <c:pt idx="585">
                  <c:v>33.480147252169338</c:v>
                </c:pt>
                <c:pt idx="586">
                  <c:v>33.371022876676307</c:v>
                </c:pt>
                <c:pt idx="587">
                  <c:v>33.213252695240598</c:v>
                </c:pt>
                <c:pt idx="588">
                  <c:v>33.05679726531686</c:v>
                </c:pt>
                <c:pt idx="589">
                  <c:v>32.962135156455432</c:v>
                </c:pt>
                <c:pt idx="590">
                  <c:v>32.866158296082041</c:v>
                </c:pt>
                <c:pt idx="591">
                  <c:v>33.038390744149361</c:v>
                </c:pt>
                <c:pt idx="592">
                  <c:v>32.838548514330789</c:v>
                </c:pt>
                <c:pt idx="593">
                  <c:v>32.604522745201159</c:v>
                </c:pt>
                <c:pt idx="594">
                  <c:v>32.661057060215619</c:v>
                </c:pt>
                <c:pt idx="595">
                  <c:v>32.378385485143305</c:v>
                </c:pt>
                <c:pt idx="596">
                  <c:v>32.198264528004202</c:v>
                </c:pt>
                <c:pt idx="597">
                  <c:v>32.271890612674206</c:v>
                </c:pt>
                <c:pt idx="598">
                  <c:v>32.144359716013675</c:v>
                </c:pt>
                <c:pt idx="599">
                  <c:v>32.11674993426243</c:v>
                </c:pt>
                <c:pt idx="600">
                  <c:v>32.012884564817249</c:v>
                </c:pt>
                <c:pt idx="601">
                  <c:v>31.931369971075469</c:v>
                </c:pt>
                <c:pt idx="602">
                  <c:v>31.902445437812254</c:v>
                </c:pt>
                <c:pt idx="603">
                  <c:v>31.813042334998688</c:v>
                </c:pt>
                <c:pt idx="604">
                  <c:v>31.711806468577436</c:v>
                </c:pt>
                <c:pt idx="605">
                  <c:v>31.627662371811731</c:v>
                </c:pt>
                <c:pt idx="606">
                  <c:v>31.394951354194063</c:v>
                </c:pt>
                <c:pt idx="607">
                  <c:v>31.358138311859058</c:v>
                </c:pt>
                <c:pt idx="608">
                  <c:v>31.209571391007103</c:v>
                </c:pt>
                <c:pt idx="609">
                  <c:v>31.112279779121749</c:v>
                </c:pt>
                <c:pt idx="610">
                  <c:v>31.252958190901918</c:v>
                </c:pt>
                <c:pt idx="611">
                  <c:v>31.316066263476198</c:v>
                </c:pt>
                <c:pt idx="612">
                  <c:v>31.227977912174598</c:v>
                </c:pt>
                <c:pt idx="613">
                  <c:v>31.107020773073891</c:v>
                </c:pt>
                <c:pt idx="614">
                  <c:v>30.909808046279252</c:v>
                </c:pt>
                <c:pt idx="615">
                  <c:v>30.804627925322116</c:v>
                </c:pt>
                <c:pt idx="616">
                  <c:v>30.679726531685507</c:v>
                </c:pt>
                <c:pt idx="617">
                  <c:v>30.561398895608733</c:v>
                </c:pt>
                <c:pt idx="618">
                  <c:v>30.441756508019985</c:v>
                </c:pt>
                <c:pt idx="619">
                  <c:v>30.44438601104391</c:v>
                </c:pt>
                <c:pt idx="620">
                  <c:v>30.457533526163559</c:v>
                </c:pt>
                <c:pt idx="621">
                  <c:v>30.320799368919278</c:v>
                </c:pt>
                <c:pt idx="622">
                  <c:v>30.27741256902446</c:v>
                </c:pt>
                <c:pt idx="623">
                  <c:v>30.086773599789645</c:v>
                </c:pt>
                <c:pt idx="624">
                  <c:v>29.932947672889824</c:v>
                </c:pt>
                <c:pt idx="625">
                  <c:v>29.759400473310542</c:v>
                </c:pt>
                <c:pt idx="626">
                  <c:v>29.751511964238762</c:v>
                </c:pt>
                <c:pt idx="627">
                  <c:v>29.614777806994478</c:v>
                </c:pt>
                <c:pt idx="628">
                  <c:v>29.626610570602157</c:v>
                </c:pt>
                <c:pt idx="629">
                  <c:v>29.688403891664478</c:v>
                </c:pt>
                <c:pt idx="630">
                  <c:v>29.742308703655006</c:v>
                </c:pt>
                <c:pt idx="631">
                  <c:v>29.6765711280568</c:v>
                </c:pt>
                <c:pt idx="632">
                  <c:v>29.563502498027876</c:v>
                </c:pt>
                <c:pt idx="633">
                  <c:v>29.537207467788591</c:v>
                </c:pt>
                <c:pt idx="634">
                  <c:v>29.329476728898236</c:v>
                </c:pt>
                <c:pt idx="635">
                  <c:v>29.386011043912703</c:v>
                </c:pt>
                <c:pt idx="636">
                  <c:v>29.446489613463058</c:v>
                </c:pt>
                <c:pt idx="637">
                  <c:v>29.313699710754669</c:v>
                </c:pt>
                <c:pt idx="638">
                  <c:v>29.286089929003417</c:v>
                </c:pt>
                <c:pt idx="639">
                  <c:v>29.262424401788063</c:v>
                </c:pt>
                <c:pt idx="640">
                  <c:v>29.16513278990271</c:v>
                </c:pt>
                <c:pt idx="641">
                  <c:v>28.903497239021824</c:v>
                </c:pt>
                <c:pt idx="642">
                  <c:v>28.86536944517486</c:v>
                </c:pt>
                <c:pt idx="643">
                  <c:v>28.908756245069679</c:v>
                </c:pt>
                <c:pt idx="644">
                  <c:v>28.867998948198792</c:v>
                </c:pt>
                <c:pt idx="645">
                  <c:v>28.899552984485933</c:v>
                </c:pt>
                <c:pt idx="646">
                  <c:v>28.992900341835394</c:v>
                </c:pt>
                <c:pt idx="647">
                  <c:v>28.853536681567181</c:v>
                </c:pt>
                <c:pt idx="648">
                  <c:v>28.731264790954508</c:v>
                </c:pt>
                <c:pt idx="649">
                  <c:v>28.774651590849331</c:v>
                </c:pt>
                <c:pt idx="650">
                  <c:v>28.961346305548254</c:v>
                </c:pt>
                <c:pt idx="651">
                  <c:v>28.902182487509865</c:v>
                </c:pt>
                <c:pt idx="652">
                  <c:v>28.698396003155402</c:v>
                </c:pt>
                <c:pt idx="653">
                  <c:v>28.689192742571656</c:v>
                </c:pt>
                <c:pt idx="654">
                  <c:v>28.697081251643443</c:v>
                </c:pt>
                <c:pt idx="655">
                  <c:v>28.577438864054695</c:v>
                </c:pt>
                <c:pt idx="656">
                  <c:v>28.527478306600052</c:v>
                </c:pt>
                <c:pt idx="657">
                  <c:v>28.556402839863271</c:v>
                </c:pt>
                <c:pt idx="658">
                  <c:v>28.420983434130953</c:v>
                </c:pt>
                <c:pt idx="659">
                  <c:v>28.269787010255058</c:v>
                </c:pt>
                <c:pt idx="660">
                  <c:v>28.12910859847489</c:v>
                </c:pt>
                <c:pt idx="661">
                  <c:v>27.891138574809361</c:v>
                </c:pt>
                <c:pt idx="662">
                  <c:v>27.77018143570865</c:v>
                </c:pt>
                <c:pt idx="663">
                  <c:v>27.762292926636867</c:v>
                </c:pt>
                <c:pt idx="664">
                  <c:v>27.782014199316336</c:v>
                </c:pt>
                <c:pt idx="665">
                  <c:v>27.772810938732579</c:v>
                </c:pt>
                <c:pt idx="666">
                  <c:v>27.718906126742045</c:v>
                </c:pt>
                <c:pt idx="667">
                  <c:v>27.647909545095978</c:v>
                </c:pt>
                <c:pt idx="668">
                  <c:v>27.588745727057585</c:v>
                </c:pt>
                <c:pt idx="669">
                  <c:v>27.554562187746516</c:v>
                </c:pt>
                <c:pt idx="670">
                  <c:v>27.530896660531155</c:v>
                </c:pt>
                <c:pt idx="671">
                  <c:v>27.425716539574019</c:v>
                </c:pt>
                <c:pt idx="672">
                  <c:v>27.175913752300819</c:v>
                </c:pt>
                <c:pt idx="673">
                  <c:v>27.119379437286351</c:v>
                </c:pt>
                <c:pt idx="674">
                  <c:v>27.131212200894034</c:v>
                </c:pt>
                <c:pt idx="675">
                  <c:v>27.095713910071002</c:v>
                </c:pt>
                <c:pt idx="676">
                  <c:v>27.061530370759929</c:v>
                </c:pt>
                <c:pt idx="677">
                  <c:v>27.074677885879566</c:v>
                </c:pt>
                <c:pt idx="678">
                  <c:v>27.143044964501705</c:v>
                </c:pt>
                <c:pt idx="679">
                  <c:v>27.007625558769387</c:v>
                </c:pt>
                <c:pt idx="680">
                  <c:v>26.99316329213779</c:v>
                </c:pt>
                <c:pt idx="681">
                  <c:v>26.88666841966868</c:v>
                </c:pt>
                <c:pt idx="682">
                  <c:v>26.822245595582434</c:v>
                </c:pt>
                <c:pt idx="683">
                  <c:v>26.706547462529578</c:v>
                </c:pt>
                <c:pt idx="684">
                  <c:v>26.565869050749409</c:v>
                </c:pt>
                <c:pt idx="685">
                  <c:v>26.548777281093873</c:v>
                </c:pt>
                <c:pt idx="686">
                  <c:v>26.548777281093873</c:v>
                </c:pt>
                <c:pt idx="687">
                  <c:v>26.381803839074419</c:v>
                </c:pt>
                <c:pt idx="688">
                  <c:v>26.405469366289768</c:v>
                </c:pt>
                <c:pt idx="689">
                  <c:v>26.273994215093349</c:v>
                </c:pt>
                <c:pt idx="690">
                  <c:v>26.380489087562452</c:v>
                </c:pt>
                <c:pt idx="691">
                  <c:v>26.442282408624774</c:v>
                </c:pt>
                <c:pt idx="692">
                  <c:v>26.367341572442811</c:v>
                </c:pt>
                <c:pt idx="693">
                  <c:v>26.155666579016568</c:v>
                </c:pt>
                <c:pt idx="694">
                  <c:v>26.062319221667106</c:v>
                </c:pt>
                <c:pt idx="695">
                  <c:v>26.06100447015514</c:v>
                </c:pt>
                <c:pt idx="696">
                  <c:v>26.008414409676572</c:v>
                </c:pt>
                <c:pt idx="697">
                  <c:v>25.990007888509069</c:v>
                </c:pt>
                <c:pt idx="698">
                  <c:v>26.07678148829871</c:v>
                </c:pt>
                <c:pt idx="699">
                  <c:v>26.089929003418355</c:v>
                </c:pt>
                <c:pt idx="700">
                  <c:v>25.890086773599791</c:v>
                </c:pt>
                <c:pt idx="701">
                  <c:v>25.670523271101757</c:v>
                </c:pt>
                <c:pt idx="702">
                  <c:v>25.460163029187488</c:v>
                </c:pt>
                <c:pt idx="703">
                  <c:v>25.395740205101237</c:v>
                </c:pt>
                <c:pt idx="704">
                  <c:v>25.429923744412303</c:v>
                </c:pt>
                <c:pt idx="705">
                  <c:v>25.516697344201951</c:v>
                </c:pt>
                <c:pt idx="706">
                  <c:v>25.460163029187488</c:v>
                </c:pt>
                <c:pt idx="707">
                  <c:v>25.397054956613204</c:v>
                </c:pt>
                <c:pt idx="708">
                  <c:v>25.422035235340523</c:v>
                </c:pt>
                <c:pt idx="709">
                  <c:v>25.424664738364449</c:v>
                </c:pt>
                <c:pt idx="710">
                  <c:v>25.444386011043914</c:v>
                </c:pt>
                <c:pt idx="711">
                  <c:v>25.391795950565342</c:v>
                </c:pt>
                <c:pt idx="712">
                  <c:v>25.18669471469892</c:v>
                </c:pt>
                <c:pt idx="713">
                  <c:v>25.157770181435708</c:v>
                </c:pt>
                <c:pt idx="714">
                  <c:v>25.099921114909286</c:v>
                </c:pt>
                <c:pt idx="715">
                  <c:v>25.048645805942677</c:v>
                </c:pt>
                <c:pt idx="716">
                  <c:v>24.910596897186434</c:v>
                </c:pt>
                <c:pt idx="717">
                  <c:v>24.6765711280568</c:v>
                </c:pt>
                <c:pt idx="718">
                  <c:v>24.675256376544834</c:v>
                </c:pt>
                <c:pt idx="719">
                  <c:v>24.63449907967394</c:v>
                </c:pt>
                <c:pt idx="720">
                  <c:v>24.641072837233764</c:v>
                </c:pt>
                <c:pt idx="721">
                  <c:v>24.528004207204837</c:v>
                </c:pt>
                <c:pt idx="722">
                  <c:v>24.393899552984486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C-46F5-A657-E99D92F5832C}"/>
            </c:ext>
          </c:extLst>
        </c:ser>
        <c:ser>
          <c:idx val="1"/>
          <c:order val="2"/>
          <c:tx>
            <c:v>CC13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Rendements!$M$3:$M$258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281.2</c:v>
                </c:pt>
                <c:pt idx="22">
                  <c:v>280</c:v>
                </c:pt>
                <c:pt idx="23">
                  <c:v>278.8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275.2</c:v>
                </c:pt>
                <c:pt idx="27">
                  <c:v>274</c:v>
                </c:pt>
                <c:pt idx="28">
                  <c:v>272.8</c:v>
                </c:pt>
                <c:pt idx="29">
                  <c:v>271.60000000000002</c:v>
                </c:pt>
                <c:pt idx="30">
                  <c:v>270.39999999999998</c:v>
                </c:pt>
                <c:pt idx="31">
                  <c:v>269.2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253.5</c:v>
                </c:pt>
                <c:pt idx="45">
                  <c:v>252.3</c:v>
                </c:pt>
                <c:pt idx="46">
                  <c:v>251.2</c:v>
                </c:pt>
                <c:pt idx="47">
                  <c:v>249.9</c:v>
                </c:pt>
                <c:pt idx="48">
                  <c:v>248.7</c:v>
                </c:pt>
                <c:pt idx="49">
                  <c:v>247.5</c:v>
                </c:pt>
                <c:pt idx="50">
                  <c:v>246.3</c:v>
                </c:pt>
                <c:pt idx="51">
                  <c:v>245.1</c:v>
                </c:pt>
                <c:pt idx="52">
                  <c:v>243.9</c:v>
                </c:pt>
                <c:pt idx="53">
                  <c:v>242.7</c:v>
                </c:pt>
                <c:pt idx="54">
                  <c:v>241.5</c:v>
                </c:pt>
                <c:pt idx="55">
                  <c:v>240.3</c:v>
                </c:pt>
                <c:pt idx="56">
                  <c:v>239.1</c:v>
                </c:pt>
                <c:pt idx="57">
                  <c:v>237.9</c:v>
                </c:pt>
                <c:pt idx="58">
                  <c:v>236.7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222.2</c:v>
                </c:pt>
                <c:pt idx="71">
                  <c:v>221.1</c:v>
                </c:pt>
                <c:pt idx="72">
                  <c:v>219.8</c:v>
                </c:pt>
                <c:pt idx="73">
                  <c:v>218.7</c:v>
                </c:pt>
                <c:pt idx="74">
                  <c:v>217.4</c:v>
                </c:pt>
                <c:pt idx="75">
                  <c:v>216.2</c:v>
                </c:pt>
                <c:pt idx="76">
                  <c:v>215</c:v>
                </c:pt>
                <c:pt idx="77">
                  <c:v>213.8</c:v>
                </c:pt>
                <c:pt idx="78">
                  <c:v>212.6</c:v>
                </c:pt>
                <c:pt idx="79">
                  <c:v>211.4</c:v>
                </c:pt>
                <c:pt idx="80">
                  <c:v>210.2</c:v>
                </c:pt>
                <c:pt idx="81">
                  <c:v>209</c:v>
                </c:pt>
                <c:pt idx="82">
                  <c:v>207.8</c:v>
                </c:pt>
                <c:pt idx="83">
                  <c:v>206.6</c:v>
                </c:pt>
                <c:pt idx="84">
                  <c:v>205.4</c:v>
                </c:pt>
                <c:pt idx="85">
                  <c:v>204.2</c:v>
                </c:pt>
                <c:pt idx="86">
                  <c:v>203</c:v>
                </c:pt>
                <c:pt idx="87">
                  <c:v>201.8</c:v>
                </c:pt>
                <c:pt idx="88">
                  <c:v>200.6</c:v>
                </c:pt>
                <c:pt idx="89">
                  <c:v>199.4</c:v>
                </c:pt>
                <c:pt idx="90">
                  <c:v>198.2</c:v>
                </c:pt>
                <c:pt idx="91">
                  <c:v>197</c:v>
                </c:pt>
                <c:pt idx="92">
                  <c:v>195.7</c:v>
                </c:pt>
                <c:pt idx="93">
                  <c:v>194.6</c:v>
                </c:pt>
                <c:pt idx="94">
                  <c:v>193.3</c:v>
                </c:pt>
                <c:pt idx="95">
                  <c:v>192.1</c:v>
                </c:pt>
                <c:pt idx="96">
                  <c:v>191</c:v>
                </c:pt>
                <c:pt idx="97">
                  <c:v>189.7</c:v>
                </c:pt>
                <c:pt idx="98">
                  <c:v>188.6</c:v>
                </c:pt>
                <c:pt idx="99">
                  <c:v>187.3</c:v>
                </c:pt>
                <c:pt idx="100">
                  <c:v>186.1</c:v>
                </c:pt>
                <c:pt idx="101">
                  <c:v>184.9</c:v>
                </c:pt>
                <c:pt idx="102">
                  <c:v>183.7</c:v>
                </c:pt>
                <c:pt idx="103">
                  <c:v>182.5</c:v>
                </c:pt>
                <c:pt idx="104">
                  <c:v>181.3</c:v>
                </c:pt>
                <c:pt idx="105">
                  <c:v>180.1</c:v>
                </c:pt>
                <c:pt idx="106">
                  <c:v>178.9</c:v>
                </c:pt>
                <c:pt idx="107">
                  <c:v>177.7</c:v>
                </c:pt>
                <c:pt idx="108">
                  <c:v>176.5</c:v>
                </c:pt>
                <c:pt idx="109">
                  <c:v>175.3</c:v>
                </c:pt>
                <c:pt idx="110">
                  <c:v>174.1</c:v>
                </c:pt>
                <c:pt idx="111">
                  <c:v>172.9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166.8</c:v>
                </c:pt>
                <c:pt idx="117">
                  <c:v>165.6</c:v>
                </c:pt>
                <c:pt idx="118">
                  <c:v>164.4</c:v>
                </c:pt>
                <c:pt idx="119">
                  <c:v>163.19999999999999</c:v>
                </c:pt>
                <c:pt idx="120">
                  <c:v>162</c:v>
                </c:pt>
                <c:pt idx="121">
                  <c:v>160.80000000000001</c:v>
                </c:pt>
                <c:pt idx="122">
                  <c:v>159.6</c:v>
                </c:pt>
                <c:pt idx="123">
                  <c:v>158.4</c:v>
                </c:pt>
                <c:pt idx="124">
                  <c:v>157.19999999999999</c:v>
                </c:pt>
                <c:pt idx="125">
                  <c:v>156</c:v>
                </c:pt>
                <c:pt idx="126">
                  <c:v>154.80000000000001</c:v>
                </c:pt>
                <c:pt idx="127">
                  <c:v>153.6</c:v>
                </c:pt>
                <c:pt idx="128">
                  <c:v>152.4</c:v>
                </c:pt>
                <c:pt idx="129">
                  <c:v>151.19999999999999</c:v>
                </c:pt>
                <c:pt idx="130">
                  <c:v>150</c:v>
                </c:pt>
                <c:pt idx="131">
                  <c:v>148.80000000000001</c:v>
                </c:pt>
                <c:pt idx="132">
                  <c:v>147.6</c:v>
                </c:pt>
                <c:pt idx="133">
                  <c:v>146.4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141.5</c:v>
                </c:pt>
                <c:pt idx="138">
                  <c:v>140.30000000000001</c:v>
                </c:pt>
                <c:pt idx="139">
                  <c:v>139.1</c:v>
                </c:pt>
                <c:pt idx="140">
                  <c:v>137.9</c:v>
                </c:pt>
                <c:pt idx="141">
                  <c:v>136.80000000000001</c:v>
                </c:pt>
                <c:pt idx="142">
                  <c:v>135.5</c:v>
                </c:pt>
                <c:pt idx="143">
                  <c:v>134.4</c:v>
                </c:pt>
                <c:pt idx="144">
                  <c:v>133.1</c:v>
                </c:pt>
                <c:pt idx="145">
                  <c:v>131.9</c:v>
                </c:pt>
                <c:pt idx="146">
                  <c:v>130.69999999999999</c:v>
                </c:pt>
                <c:pt idx="147">
                  <c:v>129.5</c:v>
                </c:pt>
                <c:pt idx="148">
                  <c:v>128.30000000000001</c:v>
                </c:pt>
                <c:pt idx="149">
                  <c:v>127.1</c:v>
                </c:pt>
                <c:pt idx="150">
                  <c:v>125.9</c:v>
                </c:pt>
                <c:pt idx="151">
                  <c:v>124.7</c:v>
                </c:pt>
                <c:pt idx="152">
                  <c:v>123.5</c:v>
                </c:pt>
                <c:pt idx="153">
                  <c:v>122.3</c:v>
                </c:pt>
                <c:pt idx="154">
                  <c:v>121.1</c:v>
                </c:pt>
                <c:pt idx="155">
                  <c:v>119.9</c:v>
                </c:pt>
                <c:pt idx="156">
                  <c:v>118.7</c:v>
                </c:pt>
                <c:pt idx="157">
                  <c:v>117.5</c:v>
                </c:pt>
                <c:pt idx="158">
                  <c:v>116.3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105.4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</c:v>
                </c:pt>
                <c:pt idx="175">
                  <c:v>95.9</c:v>
                </c:pt>
                <c:pt idx="176">
                  <c:v>94.7</c:v>
                </c:pt>
                <c:pt idx="177">
                  <c:v>93.4</c:v>
                </c:pt>
                <c:pt idx="178">
                  <c:v>92.3</c:v>
                </c:pt>
                <c:pt idx="179">
                  <c:v>91</c:v>
                </c:pt>
                <c:pt idx="180">
                  <c:v>89.9</c:v>
                </c:pt>
                <c:pt idx="181">
                  <c:v>88.6</c:v>
                </c:pt>
                <c:pt idx="182">
                  <c:v>87.4</c:v>
                </c:pt>
                <c:pt idx="183">
                  <c:v>86.2</c:v>
                </c:pt>
                <c:pt idx="184">
                  <c:v>85</c:v>
                </c:pt>
                <c:pt idx="185">
                  <c:v>83.8</c:v>
                </c:pt>
                <c:pt idx="186">
                  <c:v>82.6</c:v>
                </c:pt>
                <c:pt idx="187">
                  <c:v>81.400000000000006</c:v>
                </c:pt>
                <c:pt idx="188">
                  <c:v>80.2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</c:v>
                </c:pt>
                <c:pt idx="197">
                  <c:v>69.3</c:v>
                </c:pt>
                <c:pt idx="198">
                  <c:v>68.099999999999994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58.4</c:v>
                </c:pt>
                <c:pt idx="207">
                  <c:v>57.2</c:v>
                </c:pt>
                <c:pt idx="208">
                  <c:v>56.1</c:v>
                </c:pt>
                <c:pt idx="209">
                  <c:v>54.8</c:v>
                </c:pt>
                <c:pt idx="210">
                  <c:v>53.6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43.9</c:v>
                </c:pt>
                <c:pt idx="219">
                  <c:v>42.7</c:v>
                </c:pt>
                <c:pt idx="220">
                  <c:v>41.6</c:v>
                </c:pt>
                <c:pt idx="221">
                  <c:v>40.299999999999997</c:v>
                </c:pt>
                <c:pt idx="222">
                  <c:v>39.1</c:v>
                </c:pt>
                <c:pt idx="223">
                  <c:v>37.9</c:v>
                </c:pt>
                <c:pt idx="224">
                  <c:v>36.700000000000003</c:v>
                </c:pt>
                <c:pt idx="225">
                  <c:v>35.5</c:v>
                </c:pt>
                <c:pt idx="226">
                  <c:v>34.299999999999997</c:v>
                </c:pt>
                <c:pt idx="227">
                  <c:v>33.1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</c:v>
                </c:pt>
                <c:pt idx="233">
                  <c:v>25.8</c:v>
                </c:pt>
                <c:pt idx="234">
                  <c:v>24.6</c:v>
                </c:pt>
                <c:pt idx="235">
                  <c:v>23.4</c:v>
                </c:pt>
                <c:pt idx="236">
                  <c:v>22.2</c:v>
                </c:pt>
                <c:pt idx="237">
                  <c:v>21</c:v>
                </c:pt>
                <c:pt idx="238">
                  <c:v>19.8</c:v>
                </c:pt>
                <c:pt idx="239">
                  <c:v>18.600000000000001</c:v>
                </c:pt>
                <c:pt idx="240">
                  <c:v>17.399999999999999</c:v>
                </c:pt>
                <c:pt idx="241">
                  <c:v>16.2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8.9</c:v>
                </c:pt>
                <c:pt idx="248">
                  <c:v>7.7</c:v>
                </c:pt>
                <c:pt idx="249">
                  <c:v>6.5</c:v>
                </c:pt>
                <c:pt idx="250">
                  <c:v>5.3</c:v>
                </c:pt>
                <c:pt idx="251">
                  <c:v>4.0999999999999996</c:v>
                </c:pt>
                <c:pt idx="252">
                  <c:v>2.9</c:v>
                </c:pt>
                <c:pt idx="253">
                  <c:v>1.7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Rendements!$P$3:$P$258</c:f>
              <c:numCache>
                <c:formatCode>General</c:formatCode>
                <c:ptCount val="256"/>
                <c:pt idx="0">
                  <c:v>18.59</c:v>
                </c:pt>
                <c:pt idx="1">
                  <c:v>18.72</c:v>
                </c:pt>
                <c:pt idx="2">
                  <c:v>18.82</c:v>
                </c:pt>
                <c:pt idx="3">
                  <c:v>18.96</c:v>
                </c:pt>
                <c:pt idx="4">
                  <c:v>19.100000000000001</c:v>
                </c:pt>
                <c:pt idx="5">
                  <c:v>19.23</c:v>
                </c:pt>
                <c:pt idx="6">
                  <c:v>19.38</c:v>
                </c:pt>
                <c:pt idx="7">
                  <c:v>19.48</c:v>
                </c:pt>
                <c:pt idx="8">
                  <c:v>19.600000000000001</c:v>
                </c:pt>
                <c:pt idx="9">
                  <c:v>19.73</c:v>
                </c:pt>
                <c:pt idx="10">
                  <c:v>19.86</c:v>
                </c:pt>
                <c:pt idx="11">
                  <c:v>20</c:v>
                </c:pt>
                <c:pt idx="12">
                  <c:v>20.13</c:v>
                </c:pt>
                <c:pt idx="13">
                  <c:v>20.25</c:v>
                </c:pt>
                <c:pt idx="14">
                  <c:v>20.43</c:v>
                </c:pt>
                <c:pt idx="15">
                  <c:v>20.58</c:v>
                </c:pt>
                <c:pt idx="16">
                  <c:v>20.7</c:v>
                </c:pt>
                <c:pt idx="17">
                  <c:v>20.9</c:v>
                </c:pt>
                <c:pt idx="18">
                  <c:v>21.02</c:v>
                </c:pt>
                <c:pt idx="19">
                  <c:v>21.15</c:v>
                </c:pt>
                <c:pt idx="20">
                  <c:v>21.31</c:v>
                </c:pt>
                <c:pt idx="21">
                  <c:v>21.43</c:v>
                </c:pt>
                <c:pt idx="22">
                  <c:v>21.6</c:v>
                </c:pt>
                <c:pt idx="23">
                  <c:v>21.72</c:v>
                </c:pt>
                <c:pt idx="24">
                  <c:v>21.89</c:v>
                </c:pt>
                <c:pt idx="25">
                  <c:v>22.07</c:v>
                </c:pt>
                <c:pt idx="26">
                  <c:v>22.21</c:v>
                </c:pt>
                <c:pt idx="27">
                  <c:v>22.36</c:v>
                </c:pt>
                <c:pt idx="28">
                  <c:v>22.53</c:v>
                </c:pt>
                <c:pt idx="29">
                  <c:v>22.66</c:v>
                </c:pt>
                <c:pt idx="30">
                  <c:v>22.81</c:v>
                </c:pt>
                <c:pt idx="31">
                  <c:v>23</c:v>
                </c:pt>
                <c:pt idx="32">
                  <c:v>23.13</c:v>
                </c:pt>
                <c:pt idx="33">
                  <c:v>23.33</c:v>
                </c:pt>
                <c:pt idx="34">
                  <c:v>23.47</c:v>
                </c:pt>
                <c:pt idx="35">
                  <c:v>23.65</c:v>
                </c:pt>
                <c:pt idx="36">
                  <c:v>23.85</c:v>
                </c:pt>
                <c:pt idx="37">
                  <c:v>23.99</c:v>
                </c:pt>
                <c:pt idx="38">
                  <c:v>24.14</c:v>
                </c:pt>
                <c:pt idx="39">
                  <c:v>24.31</c:v>
                </c:pt>
                <c:pt idx="40">
                  <c:v>24.49</c:v>
                </c:pt>
                <c:pt idx="41">
                  <c:v>24.64</c:v>
                </c:pt>
                <c:pt idx="42">
                  <c:v>24.86</c:v>
                </c:pt>
                <c:pt idx="43">
                  <c:v>24.99</c:v>
                </c:pt>
                <c:pt idx="44">
                  <c:v>25.22</c:v>
                </c:pt>
                <c:pt idx="45">
                  <c:v>25.38</c:v>
                </c:pt>
                <c:pt idx="46">
                  <c:v>25.53</c:v>
                </c:pt>
                <c:pt idx="47">
                  <c:v>25.74</c:v>
                </c:pt>
                <c:pt idx="48">
                  <c:v>25.9</c:v>
                </c:pt>
                <c:pt idx="49">
                  <c:v>26.07</c:v>
                </c:pt>
                <c:pt idx="50">
                  <c:v>26.25</c:v>
                </c:pt>
                <c:pt idx="51">
                  <c:v>26.47</c:v>
                </c:pt>
                <c:pt idx="52">
                  <c:v>26.65</c:v>
                </c:pt>
                <c:pt idx="53">
                  <c:v>26.78</c:v>
                </c:pt>
                <c:pt idx="54">
                  <c:v>27.08</c:v>
                </c:pt>
                <c:pt idx="55">
                  <c:v>27.23</c:v>
                </c:pt>
                <c:pt idx="56">
                  <c:v>27.41</c:v>
                </c:pt>
                <c:pt idx="57">
                  <c:v>27.6</c:v>
                </c:pt>
                <c:pt idx="58">
                  <c:v>27.79</c:v>
                </c:pt>
                <c:pt idx="59">
                  <c:v>28.03</c:v>
                </c:pt>
                <c:pt idx="60">
                  <c:v>28.24</c:v>
                </c:pt>
                <c:pt idx="61">
                  <c:v>28.41</c:v>
                </c:pt>
                <c:pt idx="62">
                  <c:v>28.56</c:v>
                </c:pt>
                <c:pt idx="63">
                  <c:v>28.81</c:v>
                </c:pt>
                <c:pt idx="64">
                  <c:v>29.03</c:v>
                </c:pt>
                <c:pt idx="65">
                  <c:v>29.26</c:v>
                </c:pt>
                <c:pt idx="66">
                  <c:v>29.43</c:v>
                </c:pt>
                <c:pt idx="67">
                  <c:v>29.68</c:v>
                </c:pt>
                <c:pt idx="68">
                  <c:v>29.91</c:v>
                </c:pt>
                <c:pt idx="69">
                  <c:v>30.06</c:v>
                </c:pt>
                <c:pt idx="70">
                  <c:v>30.3</c:v>
                </c:pt>
                <c:pt idx="71">
                  <c:v>30.5</c:v>
                </c:pt>
                <c:pt idx="72">
                  <c:v>30.74</c:v>
                </c:pt>
                <c:pt idx="73">
                  <c:v>30.98</c:v>
                </c:pt>
                <c:pt idx="74">
                  <c:v>31.16</c:v>
                </c:pt>
                <c:pt idx="75">
                  <c:v>31.4</c:v>
                </c:pt>
                <c:pt idx="76">
                  <c:v>31.58</c:v>
                </c:pt>
                <c:pt idx="77">
                  <c:v>31.88</c:v>
                </c:pt>
                <c:pt idx="78">
                  <c:v>32.159999999999997</c:v>
                </c:pt>
                <c:pt idx="79">
                  <c:v>32.340000000000003</c:v>
                </c:pt>
                <c:pt idx="80">
                  <c:v>32.549999999999997</c:v>
                </c:pt>
                <c:pt idx="81">
                  <c:v>32.770000000000003</c:v>
                </c:pt>
                <c:pt idx="82">
                  <c:v>33.04</c:v>
                </c:pt>
                <c:pt idx="83">
                  <c:v>33.299999999999997</c:v>
                </c:pt>
                <c:pt idx="84">
                  <c:v>33.49</c:v>
                </c:pt>
                <c:pt idx="85">
                  <c:v>33.78</c:v>
                </c:pt>
                <c:pt idx="86">
                  <c:v>33.94</c:v>
                </c:pt>
                <c:pt idx="87">
                  <c:v>34.24</c:v>
                </c:pt>
                <c:pt idx="88">
                  <c:v>34.51</c:v>
                </c:pt>
                <c:pt idx="89">
                  <c:v>34.79</c:v>
                </c:pt>
                <c:pt idx="90">
                  <c:v>34.94</c:v>
                </c:pt>
                <c:pt idx="91">
                  <c:v>35.24</c:v>
                </c:pt>
                <c:pt idx="92">
                  <c:v>35.57</c:v>
                </c:pt>
                <c:pt idx="93">
                  <c:v>35.799999999999997</c:v>
                </c:pt>
                <c:pt idx="94">
                  <c:v>36.04</c:v>
                </c:pt>
                <c:pt idx="95">
                  <c:v>36.29</c:v>
                </c:pt>
                <c:pt idx="96">
                  <c:v>36.549999999999997</c:v>
                </c:pt>
                <c:pt idx="97">
                  <c:v>36.83</c:v>
                </c:pt>
                <c:pt idx="98">
                  <c:v>37.119999999999997</c:v>
                </c:pt>
                <c:pt idx="99">
                  <c:v>37.35</c:v>
                </c:pt>
                <c:pt idx="100">
                  <c:v>37.619999999999997</c:v>
                </c:pt>
                <c:pt idx="101">
                  <c:v>37.82</c:v>
                </c:pt>
                <c:pt idx="102">
                  <c:v>38.229999999999997</c:v>
                </c:pt>
                <c:pt idx="103">
                  <c:v>38.5</c:v>
                </c:pt>
                <c:pt idx="104">
                  <c:v>38.75</c:v>
                </c:pt>
                <c:pt idx="105">
                  <c:v>39.020000000000003</c:v>
                </c:pt>
                <c:pt idx="106">
                  <c:v>39.22</c:v>
                </c:pt>
                <c:pt idx="107">
                  <c:v>39.65</c:v>
                </c:pt>
                <c:pt idx="108">
                  <c:v>39.93</c:v>
                </c:pt>
                <c:pt idx="109">
                  <c:v>40.229999999999997</c:v>
                </c:pt>
                <c:pt idx="110">
                  <c:v>40.47</c:v>
                </c:pt>
                <c:pt idx="111">
                  <c:v>40.74</c:v>
                </c:pt>
                <c:pt idx="112">
                  <c:v>41.04</c:v>
                </c:pt>
                <c:pt idx="113">
                  <c:v>41.44</c:v>
                </c:pt>
                <c:pt idx="114">
                  <c:v>41.68</c:v>
                </c:pt>
                <c:pt idx="115">
                  <c:v>41.97</c:v>
                </c:pt>
                <c:pt idx="116">
                  <c:v>42.27</c:v>
                </c:pt>
                <c:pt idx="117">
                  <c:v>42.61</c:v>
                </c:pt>
                <c:pt idx="118">
                  <c:v>42.95</c:v>
                </c:pt>
                <c:pt idx="119">
                  <c:v>43.18</c:v>
                </c:pt>
                <c:pt idx="120">
                  <c:v>43.56</c:v>
                </c:pt>
                <c:pt idx="121">
                  <c:v>43.83</c:v>
                </c:pt>
                <c:pt idx="122">
                  <c:v>44.23</c:v>
                </c:pt>
                <c:pt idx="123">
                  <c:v>44.55</c:v>
                </c:pt>
                <c:pt idx="124">
                  <c:v>44.84</c:v>
                </c:pt>
                <c:pt idx="125">
                  <c:v>45.17</c:v>
                </c:pt>
                <c:pt idx="126">
                  <c:v>45.48</c:v>
                </c:pt>
                <c:pt idx="127">
                  <c:v>45.85</c:v>
                </c:pt>
                <c:pt idx="128">
                  <c:v>46.17</c:v>
                </c:pt>
                <c:pt idx="129">
                  <c:v>46.51</c:v>
                </c:pt>
                <c:pt idx="130">
                  <c:v>46.85</c:v>
                </c:pt>
                <c:pt idx="131">
                  <c:v>47.16</c:v>
                </c:pt>
                <c:pt idx="132">
                  <c:v>47.48</c:v>
                </c:pt>
                <c:pt idx="133">
                  <c:v>47.92</c:v>
                </c:pt>
                <c:pt idx="134">
                  <c:v>48.26</c:v>
                </c:pt>
                <c:pt idx="135">
                  <c:v>48.57</c:v>
                </c:pt>
                <c:pt idx="136">
                  <c:v>48.94</c:v>
                </c:pt>
                <c:pt idx="137">
                  <c:v>49.33</c:v>
                </c:pt>
                <c:pt idx="138">
                  <c:v>49.69</c:v>
                </c:pt>
                <c:pt idx="139">
                  <c:v>49.99</c:v>
                </c:pt>
                <c:pt idx="140">
                  <c:v>50.35</c:v>
                </c:pt>
                <c:pt idx="141">
                  <c:v>50.83</c:v>
                </c:pt>
                <c:pt idx="142">
                  <c:v>51.15</c:v>
                </c:pt>
                <c:pt idx="143">
                  <c:v>51.51</c:v>
                </c:pt>
                <c:pt idx="144">
                  <c:v>51.88</c:v>
                </c:pt>
                <c:pt idx="145">
                  <c:v>52.24</c:v>
                </c:pt>
                <c:pt idx="146">
                  <c:v>52.74</c:v>
                </c:pt>
                <c:pt idx="147">
                  <c:v>53.04</c:v>
                </c:pt>
                <c:pt idx="148">
                  <c:v>53.43</c:v>
                </c:pt>
                <c:pt idx="149">
                  <c:v>53.8</c:v>
                </c:pt>
                <c:pt idx="150">
                  <c:v>54.21</c:v>
                </c:pt>
                <c:pt idx="151">
                  <c:v>54.7</c:v>
                </c:pt>
                <c:pt idx="152">
                  <c:v>54.92</c:v>
                </c:pt>
                <c:pt idx="153">
                  <c:v>55.41</c:v>
                </c:pt>
                <c:pt idx="154">
                  <c:v>55.83</c:v>
                </c:pt>
                <c:pt idx="155">
                  <c:v>56.23</c:v>
                </c:pt>
                <c:pt idx="156">
                  <c:v>56.6</c:v>
                </c:pt>
                <c:pt idx="157">
                  <c:v>56.95</c:v>
                </c:pt>
                <c:pt idx="158">
                  <c:v>57.4</c:v>
                </c:pt>
                <c:pt idx="159">
                  <c:v>57.71</c:v>
                </c:pt>
                <c:pt idx="160">
                  <c:v>58.32</c:v>
                </c:pt>
                <c:pt idx="161">
                  <c:v>58.7</c:v>
                </c:pt>
                <c:pt idx="162">
                  <c:v>59.13</c:v>
                </c:pt>
                <c:pt idx="163">
                  <c:v>59.56</c:v>
                </c:pt>
                <c:pt idx="164">
                  <c:v>59.98</c:v>
                </c:pt>
                <c:pt idx="165">
                  <c:v>60.38</c:v>
                </c:pt>
                <c:pt idx="166">
                  <c:v>60.88</c:v>
                </c:pt>
                <c:pt idx="167">
                  <c:v>61.34</c:v>
                </c:pt>
                <c:pt idx="168">
                  <c:v>61.69</c:v>
                </c:pt>
                <c:pt idx="169">
                  <c:v>62.19</c:v>
                </c:pt>
                <c:pt idx="170">
                  <c:v>62.68</c:v>
                </c:pt>
                <c:pt idx="171">
                  <c:v>63.11</c:v>
                </c:pt>
                <c:pt idx="172">
                  <c:v>63.55</c:v>
                </c:pt>
                <c:pt idx="173">
                  <c:v>64.069999999999993</c:v>
                </c:pt>
                <c:pt idx="174">
                  <c:v>64.489999999999995</c:v>
                </c:pt>
                <c:pt idx="175">
                  <c:v>64.900000000000006</c:v>
                </c:pt>
                <c:pt idx="176">
                  <c:v>65.400000000000006</c:v>
                </c:pt>
                <c:pt idx="177">
                  <c:v>65.91</c:v>
                </c:pt>
                <c:pt idx="178">
                  <c:v>66.37</c:v>
                </c:pt>
                <c:pt idx="179">
                  <c:v>66.89</c:v>
                </c:pt>
                <c:pt idx="180">
                  <c:v>67.42</c:v>
                </c:pt>
                <c:pt idx="181">
                  <c:v>67.83</c:v>
                </c:pt>
                <c:pt idx="182">
                  <c:v>68.260000000000005</c:v>
                </c:pt>
                <c:pt idx="183">
                  <c:v>68.73</c:v>
                </c:pt>
                <c:pt idx="184">
                  <c:v>69.14</c:v>
                </c:pt>
                <c:pt idx="185">
                  <c:v>69.650000000000006</c:v>
                </c:pt>
                <c:pt idx="186">
                  <c:v>70.23</c:v>
                </c:pt>
                <c:pt idx="187">
                  <c:v>70.69</c:v>
                </c:pt>
                <c:pt idx="188">
                  <c:v>71.3</c:v>
                </c:pt>
                <c:pt idx="189">
                  <c:v>71.790000000000006</c:v>
                </c:pt>
                <c:pt idx="190">
                  <c:v>72.239999999999995</c:v>
                </c:pt>
                <c:pt idx="191">
                  <c:v>72.84</c:v>
                </c:pt>
                <c:pt idx="192">
                  <c:v>73.28</c:v>
                </c:pt>
                <c:pt idx="193">
                  <c:v>73.739999999999995</c:v>
                </c:pt>
                <c:pt idx="194">
                  <c:v>74.19</c:v>
                </c:pt>
                <c:pt idx="195">
                  <c:v>74.77</c:v>
                </c:pt>
                <c:pt idx="196">
                  <c:v>75.319999999999993</c:v>
                </c:pt>
                <c:pt idx="197">
                  <c:v>75.739999999999995</c:v>
                </c:pt>
                <c:pt idx="198">
                  <c:v>76.31</c:v>
                </c:pt>
                <c:pt idx="199">
                  <c:v>76.87</c:v>
                </c:pt>
                <c:pt idx="200">
                  <c:v>77.44</c:v>
                </c:pt>
                <c:pt idx="201">
                  <c:v>77.98</c:v>
                </c:pt>
                <c:pt idx="202">
                  <c:v>78.510000000000005</c:v>
                </c:pt>
                <c:pt idx="203">
                  <c:v>79.010000000000005</c:v>
                </c:pt>
                <c:pt idx="204">
                  <c:v>79.53</c:v>
                </c:pt>
                <c:pt idx="205">
                  <c:v>80.06</c:v>
                </c:pt>
                <c:pt idx="206">
                  <c:v>80.58</c:v>
                </c:pt>
                <c:pt idx="207">
                  <c:v>81.17</c:v>
                </c:pt>
                <c:pt idx="208">
                  <c:v>81.680000000000007</c:v>
                </c:pt>
                <c:pt idx="209">
                  <c:v>82.22</c:v>
                </c:pt>
                <c:pt idx="210">
                  <c:v>82.74</c:v>
                </c:pt>
                <c:pt idx="211">
                  <c:v>83.37</c:v>
                </c:pt>
                <c:pt idx="212">
                  <c:v>83.84</c:v>
                </c:pt>
                <c:pt idx="213">
                  <c:v>84.42</c:v>
                </c:pt>
                <c:pt idx="214">
                  <c:v>85.01</c:v>
                </c:pt>
                <c:pt idx="215">
                  <c:v>85.53</c:v>
                </c:pt>
                <c:pt idx="216">
                  <c:v>86.11</c:v>
                </c:pt>
                <c:pt idx="217">
                  <c:v>86.58</c:v>
                </c:pt>
                <c:pt idx="218">
                  <c:v>87.14</c:v>
                </c:pt>
                <c:pt idx="219">
                  <c:v>87.77</c:v>
                </c:pt>
                <c:pt idx="220">
                  <c:v>88.27</c:v>
                </c:pt>
                <c:pt idx="221">
                  <c:v>88.87</c:v>
                </c:pt>
                <c:pt idx="222">
                  <c:v>89.51</c:v>
                </c:pt>
                <c:pt idx="223">
                  <c:v>89.95</c:v>
                </c:pt>
                <c:pt idx="224">
                  <c:v>90.42</c:v>
                </c:pt>
                <c:pt idx="225">
                  <c:v>91.03</c:v>
                </c:pt>
                <c:pt idx="226">
                  <c:v>91.64</c:v>
                </c:pt>
                <c:pt idx="227">
                  <c:v>92.31</c:v>
                </c:pt>
                <c:pt idx="228">
                  <c:v>92.73</c:v>
                </c:pt>
                <c:pt idx="229">
                  <c:v>93.32</c:v>
                </c:pt>
                <c:pt idx="230">
                  <c:v>93.88</c:v>
                </c:pt>
                <c:pt idx="231">
                  <c:v>94.51</c:v>
                </c:pt>
                <c:pt idx="232">
                  <c:v>95.14</c:v>
                </c:pt>
                <c:pt idx="233">
                  <c:v>95.55</c:v>
                </c:pt>
                <c:pt idx="234">
                  <c:v>96.12</c:v>
                </c:pt>
                <c:pt idx="235">
                  <c:v>96.63</c:v>
                </c:pt>
                <c:pt idx="236">
                  <c:v>97.16</c:v>
                </c:pt>
                <c:pt idx="237">
                  <c:v>97.7</c:v>
                </c:pt>
                <c:pt idx="238">
                  <c:v>98.2</c:v>
                </c:pt>
                <c:pt idx="239">
                  <c:v>98.66</c:v>
                </c:pt>
                <c:pt idx="240">
                  <c:v>99.12</c:v>
                </c:pt>
                <c:pt idx="241">
                  <c:v>99.52</c:v>
                </c:pt>
                <c:pt idx="242">
                  <c:v>99.8</c:v>
                </c:pt>
                <c:pt idx="243">
                  <c:v>100</c:v>
                </c:pt>
                <c:pt idx="244">
                  <c:v>99.92</c:v>
                </c:pt>
                <c:pt idx="245">
                  <c:v>99.76</c:v>
                </c:pt>
                <c:pt idx="246">
                  <c:v>99.3</c:v>
                </c:pt>
                <c:pt idx="247">
                  <c:v>98.35</c:v>
                </c:pt>
                <c:pt idx="248">
                  <c:v>96.73</c:v>
                </c:pt>
                <c:pt idx="249">
                  <c:v>94.58</c:v>
                </c:pt>
                <c:pt idx="250">
                  <c:v>91.3</c:v>
                </c:pt>
                <c:pt idx="251">
                  <c:v>86.28</c:v>
                </c:pt>
                <c:pt idx="252">
                  <c:v>78.790000000000006</c:v>
                </c:pt>
                <c:pt idx="253">
                  <c:v>69.510000000000005</c:v>
                </c:pt>
                <c:pt idx="254">
                  <c:v>63.02</c:v>
                </c:pt>
                <c:pt idx="255">
                  <c:v>59.74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3-43F1-8616-81D5320DB2E5}"/>
            </c:ext>
          </c:extLst>
        </c:ser>
        <c:ser>
          <c:idx val="0"/>
          <c:order val="3"/>
          <c:tx>
            <c:v>Diamant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Rendements!$A$3:$A$259</c:f>
              <c:numCache>
                <c:formatCode>General</c:formatCode>
                <c:ptCount val="257"/>
                <c:pt idx="0">
                  <c:v>309.10000000000002</c:v>
                </c:pt>
                <c:pt idx="1">
                  <c:v>307.60000000000002</c:v>
                </c:pt>
                <c:pt idx="2">
                  <c:v>306.60000000000002</c:v>
                </c:pt>
                <c:pt idx="3">
                  <c:v>305.3</c:v>
                </c:pt>
                <c:pt idx="4">
                  <c:v>304.10000000000002</c:v>
                </c:pt>
                <c:pt idx="5">
                  <c:v>302.89999999999998</c:v>
                </c:pt>
                <c:pt idx="6">
                  <c:v>301.7</c:v>
                </c:pt>
                <c:pt idx="7">
                  <c:v>300.5</c:v>
                </c:pt>
                <c:pt idx="8">
                  <c:v>299.3</c:v>
                </c:pt>
                <c:pt idx="9">
                  <c:v>298.10000000000002</c:v>
                </c:pt>
                <c:pt idx="10">
                  <c:v>296.89999999999998</c:v>
                </c:pt>
                <c:pt idx="11">
                  <c:v>295.7</c:v>
                </c:pt>
                <c:pt idx="12">
                  <c:v>294.5</c:v>
                </c:pt>
                <c:pt idx="13">
                  <c:v>293.3</c:v>
                </c:pt>
                <c:pt idx="14">
                  <c:v>292.10000000000002</c:v>
                </c:pt>
                <c:pt idx="15">
                  <c:v>290.89999999999998</c:v>
                </c:pt>
                <c:pt idx="16">
                  <c:v>289.60000000000002</c:v>
                </c:pt>
                <c:pt idx="17">
                  <c:v>288.5</c:v>
                </c:pt>
                <c:pt idx="18">
                  <c:v>287.2</c:v>
                </c:pt>
                <c:pt idx="19">
                  <c:v>286</c:v>
                </c:pt>
                <c:pt idx="20">
                  <c:v>284.8</c:v>
                </c:pt>
                <c:pt idx="21">
                  <c:v>283.60000000000002</c:v>
                </c:pt>
                <c:pt idx="22">
                  <c:v>282.39999999999998</c:v>
                </c:pt>
                <c:pt idx="23">
                  <c:v>281.2</c:v>
                </c:pt>
                <c:pt idx="24">
                  <c:v>280</c:v>
                </c:pt>
                <c:pt idx="25">
                  <c:v>278.8</c:v>
                </c:pt>
                <c:pt idx="26">
                  <c:v>277.60000000000002</c:v>
                </c:pt>
                <c:pt idx="27">
                  <c:v>276.39999999999998</c:v>
                </c:pt>
                <c:pt idx="28">
                  <c:v>275.2</c:v>
                </c:pt>
                <c:pt idx="29">
                  <c:v>274</c:v>
                </c:pt>
                <c:pt idx="30">
                  <c:v>272.8</c:v>
                </c:pt>
                <c:pt idx="31">
                  <c:v>271.60000000000002</c:v>
                </c:pt>
                <c:pt idx="32">
                  <c:v>270.39999999999998</c:v>
                </c:pt>
                <c:pt idx="33">
                  <c:v>269.10000000000002</c:v>
                </c:pt>
                <c:pt idx="34">
                  <c:v>268</c:v>
                </c:pt>
                <c:pt idx="35">
                  <c:v>266.8</c:v>
                </c:pt>
                <c:pt idx="36">
                  <c:v>265.5</c:v>
                </c:pt>
                <c:pt idx="37">
                  <c:v>264.39999999999998</c:v>
                </c:pt>
                <c:pt idx="38">
                  <c:v>263.10000000000002</c:v>
                </c:pt>
                <c:pt idx="39">
                  <c:v>261.89999999999998</c:v>
                </c:pt>
                <c:pt idx="40">
                  <c:v>260.7</c:v>
                </c:pt>
                <c:pt idx="41">
                  <c:v>259.5</c:v>
                </c:pt>
                <c:pt idx="42">
                  <c:v>258.39999999999998</c:v>
                </c:pt>
                <c:pt idx="43">
                  <c:v>257.10000000000002</c:v>
                </c:pt>
                <c:pt idx="44">
                  <c:v>255.9</c:v>
                </c:pt>
                <c:pt idx="45">
                  <c:v>254.7</c:v>
                </c:pt>
                <c:pt idx="46">
                  <c:v>253.5</c:v>
                </c:pt>
                <c:pt idx="47">
                  <c:v>252.3</c:v>
                </c:pt>
                <c:pt idx="48">
                  <c:v>251.1</c:v>
                </c:pt>
                <c:pt idx="49">
                  <c:v>249.9</c:v>
                </c:pt>
                <c:pt idx="50">
                  <c:v>248.7</c:v>
                </c:pt>
                <c:pt idx="51">
                  <c:v>247.5</c:v>
                </c:pt>
                <c:pt idx="52">
                  <c:v>246.3</c:v>
                </c:pt>
                <c:pt idx="53">
                  <c:v>245.1</c:v>
                </c:pt>
                <c:pt idx="54">
                  <c:v>243.9</c:v>
                </c:pt>
                <c:pt idx="55">
                  <c:v>242.7</c:v>
                </c:pt>
                <c:pt idx="56">
                  <c:v>241.5</c:v>
                </c:pt>
                <c:pt idx="57">
                  <c:v>240.3</c:v>
                </c:pt>
                <c:pt idx="58">
                  <c:v>239</c:v>
                </c:pt>
                <c:pt idx="59">
                  <c:v>237.9</c:v>
                </c:pt>
                <c:pt idx="60">
                  <c:v>236.7</c:v>
                </c:pt>
                <c:pt idx="61">
                  <c:v>235.4</c:v>
                </c:pt>
                <c:pt idx="62">
                  <c:v>234.3</c:v>
                </c:pt>
                <c:pt idx="63">
                  <c:v>233</c:v>
                </c:pt>
                <c:pt idx="64">
                  <c:v>231.9</c:v>
                </c:pt>
                <c:pt idx="65">
                  <c:v>230.6</c:v>
                </c:pt>
                <c:pt idx="66">
                  <c:v>229.4</c:v>
                </c:pt>
                <c:pt idx="67">
                  <c:v>228.2</c:v>
                </c:pt>
                <c:pt idx="68">
                  <c:v>227</c:v>
                </c:pt>
                <c:pt idx="69">
                  <c:v>225.8</c:v>
                </c:pt>
                <c:pt idx="70">
                  <c:v>224.6</c:v>
                </c:pt>
                <c:pt idx="71">
                  <c:v>223.4</c:v>
                </c:pt>
                <c:pt idx="72">
                  <c:v>222.2</c:v>
                </c:pt>
                <c:pt idx="73">
                  <c:v>221</c:v>
                </c:pt>
                <c:pt idx="74">
                  <c:v>219.8</c:v>
                </c:pt>
                <c:pt idx="75">
                  <c:v>218.6</c:v>
                </c:pt>
                <c:pt idx="76">
                  <c:v>217.4</c:v>
                </c:pt>
                <c:pt idx="77">
                  <c:v>216.2</c:v>
                </c:pt>
                <c:pt idx="78">
                  <c:v>215</c:v>
                </c:pt>
                <c:pt idx="79">
                  <c:v>213.8</c:v>
                </c:pt>
                <c:pt idx="80">
                  <c:v>212.5</c:v>
                </c:pt>
                <c:pt idx="81">
                  <c:v>211.4</c:v>
                </c:pt>
                <c:pt idx="82">
                  <c:v>210.2</c:v>
                </c:pt>
                <c:pt idx="83">
                  <c:v>208.9</c:v>
                </c:pt>
                <c:pt idx="84">
                  <c:v>207.8</c:v>
                </c:pt>
                <c:pt idx="85">
                  <c:v>206.5</c:v>
                </c:pt>
                <c:pt idx="86">
                  <c:v>205.3</c:v>
                </c:pt>
                <c:pt idx="87">
                  <c:v>204.1</c:v>
                </c:pt>
                <c:pt idx="88">
                  <c:v>202.9</c:v>
                </c:pt>
                <c:pt idx="89">
                  <c:v>201.8</c:v>
                </c:pt>
                <c:pt idx="90">
                  <c:v>200.5</c:v>
                </c:pt>
                <c:pt idx="91">
                  <c:v>199.3</c:v>
                </c:pt>
                <c:pt idx="92">
                  <c:v>198.1</c:v>
                </c:pt>
                <c:pt idx="93">
                  <c:v>196.9</c:v>
                </c:pt>
                <c:pt idx="94">
                  <c:v>195.7</c:v>
                </c:pt>
                <c:pt idx="95">
                  <c:v>194.5</c:v>
                </c:pt>
                <c:pt idx="96">
                  <c:v>193.3</c:v>
                </c:pt>
                <c:pt idx="97">
                  <c:v>192.1</c:v>
                </c:pt>
                <c:pt idx="98">
                  <c:v>190.9</c:v>
                </c:pt>
                <c:pt idx="99">
                  <c:v>189.7</c:v>
                </c:pt>
                <c:pt idx="100">
                  <c:v>188.5</c:v>
                </c:pt>
                <c:pt idx="101">
                  <c:v>187.2</c:v>
                </c:pt>
                <c:pt idx="102">
                  <c:v>186.1</c:v>
                </c:pt>
                <c:pt idx="103">
                  <c:v>184.8</c:v>
                </c:pt>
                <c:pt idx="104">
                  <c:v>183.6</c:v>
                </c:pt>
                <c:pt idx="105">
                  <c:v>182.4</c:v>
                </c:pt>
                <c:pt idx="106">
                  <c:v>181.2</c:v>
                </c:pt>
                <c:pt idx="107">
                  <c:v>180</c:v>
                </c:pt>
                <c:pt idx="108">
                  <c:v>178.8</c:v>
                </c:pt>
                <c:pt idx="109">
                  <c:v>177.6</c:v>
                </c:pt>
                <c:pt idx="110">
                  <c:v>176.4</c:v>
                </c:pt>
                <c:pt idx="111">
                  <c:v>175.2</c:v>
                </c:pt>
                <c:pt idx="112">
                  <c:v>174</c:v>
                </c:pt>
                <c:pt idx="113">
                  <c:v>172.8</c:v>
                </c:pt>
                <c:pt idx="114">
                  <c:v>171.6</c:v>
                </c:pt>
                <c:pt idx="115">
                  <c:v>170.4</c:v>
                </c:pt>
                <c:pt idx="116">
                  <c:v>169.2</c:v>
                </c:pt>
                <c:pt idx="117">
                  <c:v>168</c:v>
                </c:pt>
                <c:pt idx="118">
                  <c:v>166.8</c:v>
                </c:pt>
                <c:pt idx="119">
                  <c:v>165.6</c:v>
                </c:pt>
                <c:pt idx="120">
                  <c:v>164.4</c:v>
                </c:pt>
                <c:pt idx="121">
                  <c:v>163.19999999999999</c:v>
                </c:pt>
                <c:pt idx="122">
                  <c:v>162</c:v>
                </c:pt>
                <c:pt idx="123">
                  <c:v>160.69999999999999</c:v>
                </c:pt>
                <c:pt idx="124">
                  <c:v>159.6</c:v>
                </c:pt>
                <c:pt idx="125">
                  <c:v>158.4</c:v>
                </c:pt>
                <c:pt idx="126">
                  <c:v>157.1</c:v>
                </c:pt>
                <c:pt idx="127">
                  <c:v>155.9</c:v>
                </c:pt>
                <c:pt idx="128">
                  <c:v>154.69999999999999</c:v>
                </c:pt>
                <c:pt idx="129">
                  <c:v>153.5</c:v>
                </c:pt>
                <c:pt idx="130">
                  <c:v>152.30000000000001</c:v>
                </c:pt>
                <c:pt idx="131">
                  <c:v>151.1</c:v>
                </c:pt>
                <c:pt idx="132">
                  <c:v>149.9</c:v>
                </c:pt>
                <c:pt idx="133">
                  <c:v>148.69999999999999</c:v>
                </c:pt>
                <c:pt idx="134">
                  <c:v>147.5</c:v>
                </c:pt>
                <c:pt idx="135">
                  <c:v>146.30000000000001</c:v>
                </c:pt>
                <c:pt idx="136">
                  <c:v>145.1</c:v>
                </c:pt>
                <c:pt idx="137">
                  <c:v>143.9</c:v>
                </c:pt>
                <c:pt idx="138">
                  <c:v>142.69999999999999</c:v>
                </c:pt>
                <c:pt idx="139">
                  <c:v>141.5</c:v>
                </c:pt>
                <c:pt idx="140">
                  <c:v>140.30000000000001</c:v>
                </c:pt>
                <c:pt idx="141">
                  <c:v>139.1</c:v>
                </c:pt>
                <c:pt idx="142">
                  <c:v>137.9</c:v>
                </c:pt>
                <c:pt idx="143">
                  <c:v>136.69999999999999</c:v>
                </c:pt>
                <c:pt idx="144">
                  <c:v>135.5</c:v>
                </c:pt>
                <c:pt idx="145">
                  <c:v>134.30000000000001</c:v>
                </c:pt>
                <c:pt idx="146">
                  <c:v>133</c:v>
                </c:pt>
                <c:pt idx="147">
                  <c:v>131.9</c:v>
                </c:pt>
                <c:pt idx="148">
                  <c:v>130.69999999999999</c:v>
                </c:pt>
                <c:pt idx="149">
                  <c:v>129.5</c:v>
                </c:pt>
                <c:pt idx="150">
                  <c:v>128.19999999999999</c:v>
                </c:pt>
                <c:pt idx="151">
                  <c:v>127</c:v>
                </c:pt>
                <c:pt idx="152">
                  <c:v>125.9</c:v>
                </c:pt>
                <c:pt idx="153">
                  <c:v>124.6</c:v>
                </c:pt>
                <c:pt idx="154">
                  <c:v>123.5</c:v>
                </c:pt>
                <c:pt idx="155">
                  <c:v>122.2</c:v>
                </c:pt>
                <c:pt idx="156">
                  <c:v>121</c:v>
                </c:pt>
                <c:pt idx="157">
                  <c:v>119.8</c:v>
                </c:pt>
                <c:pt idx="158">
                  <c:v>118.6</c:v>
                </c:pt>
                <c:pt idx="159">
                  <c:v>117.4</c:v>
                </c:pt>
                <c:pt idx="160">
                  <c:v>116.2</c:v>
                </c:pt>
                <c:pt idx="161">
                  <c:v>115</c:v>
                </c:pt>
                <c:pt idx="162">
                  <c:v>113.8</c:v>
                </c:pt>
                <c:pt idx="163">
                  <c:v>112.6</c:v>
                </c:pt>
                <c:pt idx="164">
                  <c:v>111.4</c:v>
                </c:pt>
                <c:pt idx="165">
                  <c:v>110.2</c:v>
                </c:pt>
                <c:pt idx="166">
                  <c:v>109</c:v>
                </c:pt>
                <c:pt idx="167">
                  <c:v>107.8</c:v>
                </c:pt>
                <c:pt idx="168">
                  <c:v>106.6</c:v>
                </c:pt>
                <c:pt idx="169">
                  <c:v>105.4</c:v>
                </c:pt>
                <c:pt idx="170">
                  <c:v>104.2</c:v>
                </c:pt>
                <c:pt idx="171">
                  <c:v>103</c:v>
                </c:pt>
                <c:pt idx="172">
                  <c:v>101.8</c:v>
                </c:pt>
                <c:pt idx="173">
                  <c:v>100.6</c:v>
                </c:pt>
                <c:pt idx="174">
                  <c:v>99.4</c:v>
                </c:pt>
                <c:pt idx="175">
                  <c:v>98.2</c:v>
                </c:pt>
                <c:pt idx="176">
                  <c:v>97</c:v>
                </c:pt>
                <c:pt idx="177">
                  <c:v>95.8</c:v>
                </c:pt>
                <c:pt idx="178">
                  <c:v>94.6</c:v>
                </c:pt>
                <c:pt idx="179">
                  <c:v>93.4</c:v>
                </c:pt>
                <c:pt idx="180">
                  <c:v>92.2</c:v>
                </c:pt>
                <c:pt idx="181">
                  <c:v>91</c:v>
                </c:pt>
                <c:pt idx="182">
                  <c:v>89.7</c:v>
                </c:pt>
                <c:pt idx="183">
                  <c:v>88.5</c:v>
                </c:pt>
                <c:pt idx="184">
                  <c:v>87.4</c:v>
                </c:pt>
                <c:pt idx="185">
                  <c:v>86.1</c:v>
                </c:pt>
                <c:pt idx="186">
                  <c:v>84.9</c:v>
                </c:pt>
                <c:pt idx="187">
                  <c:v>83.7</c:v>
                </c:pt>
                <c:pt idx="188">
                  <c:v>82.5</c:v>
                </c:pt>
                <c:pt idx="189">
                  <c:v>81.3</c:v>
                </c:pt>
                <c:pt idx="190">
                  <c:v>80.099999999999994</c:v>
                </c:pt>
                <c:pt idx="191">
                  <c:v>78.900000000000006</c:v>
                </c:pt>
                <c:pt idx="192">
                  <c:v>77.7</c:v>
                </c:pt>
                <c:pt idx="193">
                  <c:v>76.400000000000006</c:v>
                </c:pt>
                <c:pt idx="194">
                  <c:v>75.3</c:v>
                </c:pt>
                <c:pt idx="195">
                  <c:v>74</c:v>
                </c:pt>
                <c:pt idx="196">
                  <c:v>72.8</c:v>
                </c:pt>
                <c:pt idx="197">
                  <c:v>71.599999999999994</c:v>
                </c:pt>
                <c:pt idx="198">
                  <c:v>70.400000000000006</c:v>
                </c:pt>
                <c:pt idx="199">
                  <c:v>69.2</c:v>
                </c:pt>
                <c:pt idx="200">
                  <c:v>68</c:v>
                </c:pt>
                <c:pt idx="201">
                  <c:v>66.8</c:v>
                </c:pt>
                <c:pt idx="202">
                  <c:v>65.599999999999994</c:v>
                </c:pt>
                <c:pt idx="203">
                  <c:v>64.400000000000006</c:v>
                </c:pt>
                <c:pt idx="204">
                  <c:v>63.2</c:v>
                </c:pt>
                <c:pt idx="205">
                  <c:v>62</c:v>
                </c:pt>
                <c:pt idx="206">
                  <c:v>60.8</c:v>
                </c:pt>
                <c:pt idx="207">
                  <c:v>59.6</c:v>
                </c:pt>
                <c:pt idx="208">
                  <c:v>58.4</c:v>
                </c:pt>
                <c:pt idx="209">
                  <c:v>57.2</c:v>
                </c:pt>
                <c:pt idx="210">
                  <c:v>55.9</c:v>
                </c:pt>
                <c:pt idx="211">
                  <c:v>54.8</c:v>
                </c:pt>
                <c:pt idx="212">
                  <c:v>53.5</c:v>
                </c:pt>
                <c:pt idx="213">
                  <c:v>52.3</c:v>
                </c:pt>
                <c:pt idx="214">
                  <c:v>51.1</c:v>
                </c:pt>
                <c:pt idx="215">
                  <c:v>49.9</c:v>
                </c:pt>
                <c:pt idx="216">
                  <c:v>48.7</c:v>
                </c:pt>
                <c:pt idx="217">
                  <c:v>47.5</c:v>
                </c:pt>
                <c:pt idx="218">
                  <c:v>46.3</c:v>
                </c:pt>
                <c:pt idx="219">
                  <c:v>45.1</c:v>
                </c:pt>
                <c:pt idx="220">
                  <c:v>43.9</c:v>
                </c:pt>
                <c:pt idx="221">
                  <c:v>42.7</c:v>
                </c:pt>
                <c:pt idx="222">
                  <c:v>41.5</c:v>
                </c:pt>
                <c:pt idx="223">
                  <c:v>40.299999999999997</c:v>
                </c:pt>
                <c:pt idx="224">
                  <c:v>39.1</c:v>
                </c:pt>
                <c:pt idx="225">
                  <c:v>37.799999999999997</c:v>
                </c:pt>
                <c:pt idx="226">
                  <c:v>36.700000000000003</c:v>
                </c:pt>
                <c:pt idx="227">
                  <c:v>35.4</c:v>
                </c:pt>
                <c:pt idx="228">
                  <c:v>34.200000000000003</c:v>
                </c:pt>
                <c:pt idx="229">
                  <c:v>33</c:v>
                </c:pt>
                <c:pt idx="230">
                  <c:v>31.8</c:v>
                </c:pt>
                <c:pt idx="231">
                  <c:v>30.6</c:v>
                </c:pt>
                <c:pt idx="232">
                  <c:v>29.4</c:v>
                </c:pt>
                <c:pt idx="233">
                  <c:v>28.2</c:v>
                </c:pt>
                <c:pt idx="234">
                  <c:v>27</c:v>
                </c:pt>
                <c:pt idx="235">
                  <c:v>25.8</c:v>
                </c:pt>
                <c:pt idx="236">
                  <c:v>24.6</c:v>
                </c:pt>
                <c:pt idx="237">
                  <c:v>23.4</c:v>
                </c:pt>
                <c:pt idx="238">
                  <c:v>22.1</c:v>
                </c:pt>
                <c:pt idx="239">
                  <c:v>21</c:v>
                </c:pt>
                <c:pt idx="240">
                  <c:v>19.7</c:v>
                </c:pt>
                <c:pt idx="241">
                  <c:v>18.5</c:v>
                </c:pt>
                <c:pt idx="242">
                  <c:v>17.3</c:v>
                </c:pt>
                <c:pt idx="243">
                  <c:v>16.100000000000001</c:v>
                </c:pt>
                <c:pt idx="244">
                  <c:v>14.9</c:v>
                </c:pt>
                <c:pt idx="245">
                  <c:v>13.7</c:v>
                </c:pt>
                <c:pt idx="246">
                  <c:v>12.5</c:v>
                </c:pt>
                <c:pt idx="247">
                  <c:v>11.3</c:v>
                </c:pt>
                <c:pt idx="248">
                  <c:v>10.1</c:v>
                </c:pt>
                <c:pt idx="249">
                  <c:v>8.9</c:v>
                </c:pt>
                <c:pt idx="250">
                  <c:v>7.7</c:v>
                </c:pt>
                <c:pt idx="251">
                  <c:v>6.5</c:v>
                </c:pt>
                <c:pt idx="252">
                  <c:v>5.3</c:v>
                </c:pt>
                <c:pt idx="253">
                  <c:v>4.0999999999999996</c:v>
                </c:pt>
                <c:pt idx="254">
                  <c:v>2.8</c:v>
                </c:pt>
                <c:pt idx="255">
                  <c:v>1.6</c:v>
                </c:pt>
                <c:pt idx="256">
                  <c:v>-0.5</c:v>
                </c:pt>
              </c:numCache>
            </c:numRef>
          </c:xVal>
          <c:yVal>
            <c:numRef>
              <c:f>Rendements!$D$3:$D$259</c:f>
              <c:numCache>
                <c:formatCode>General</c:formatCode>
                <c:ptCount val="257"/>
                <c:pt idx="0">
                  <c:v>18.190000000000001</c:v>
                </c:pt>
                <c:pt idx="1">
                  <c:v>18.420000000000002</c:v>
                </c:pt>
                <c:pt idx="2">
                  <c:v>18.54</c:v>
                </c:pt>
                <c:pt idx="3">
                  <c:v>18.579999999999998</c:v>
                </c:pt>
                <c:pt idx="4">
                  <c:v>18.850000000000001</c:v>
                </c:pt>
                <c:pt idx="5">
                  <c:v>18.89</c:v>
                </c:pt>
                <c:pt idx="6">
                  <c:v>19.059999999999999</c:v>
                </c:pt>
                <c:pt idx="7">
                  <c:v>19.21</c:v>
                </c:pt>
                <c:pt idx="8">
                  <c:v>19.43</c:v>
                </c:pt>
                <c:pt idx="9">
                  <c:v>19.57</c:v>
                </c:pt>
                <c:pt idx="10">
                  <c:v>19.559999999999999</c:v>
                </c:pt>
                <c:pt idx="11">
                  <c:v>19.66</c:v>
                </c:pt>
                <c:pt idx="12">
                  <c:v>19.87</c:v>
                </c:pt>
                <c:pt idx="13">
                  <c:v>20.03</c:v>
                </c:pt>
                <c:pt idx="14">
                  <c:v>20.25</c:v>
                </c:pt>
                <c:pt idx="15">
                  <c:v>20.399999999999999</c:v>
                </c:pt>
                <c:pt idx="16">
                  <c:v>20.350000000000001</c:v>
                </c:pt>
                <c:pt idx="17">
                  <c:v>20.59</c:v>
                </c:pt>
                <c:pt idx="18">
                  <c:v>20.74</c:v>
                </c:pt>
                <c:pt idx="19">
                  <c:v>20.93</c:v>
                </c:pt>
                <c:pt idx="20">
                  <c:v>21.04</c:v>
                </c:pt>
                <c:pt idx="21">
                  <c:v>21.22</c:v>
                </c:pt>
                <c:pt idx="22">
                  <c:v>21.43</c:v>
                </c:pt>
                <c:pt idx="23">
                  <c:v>21.5</c:v>
                </c:pt>
                <c:pt idx="24">
                  <c:v>21.61</c:v>
                </c:pt>
                <c:pt idx="25">
                  <c:v>21.76</c:v>
                </c:pt>
                <c:pt idx="26">
                  <c:v>21.91</c:v>
                </c:pt>
                <c:pt idx="27">
                  <c:v>22.1</c:v>
                </c:pt>
                <c:pt idx="28">
                  <c:v>22.25</c:v>
                </c:pt>
                <c:pt idx="29">
                  <c:v>22.4</c:v>
                </c:pt>
                <c:pt idx="30">
                  <c:v>22.54</c:v>
                </c:pt>
                <c:pt idx="31">
                  <c:v>22.63</c:v>
                </c:pt>
                <c:pt idx="32">
                  <c:v>22.86</c:v>
                </c:pt>
                <c:pt idx="33">
                  <c:v>23.19</c:v>
                </c:pt>
                <c:pt idx="34">
                  <c:v>23.27</c:v>
                </c:pt>
                <c:pt idx="35">
                  <c:v>23.41</c:v>
                </c:pt>
                <c:pt idx="36">
                  <c:v>23.46</c:v>
                </c:pt>
                <c:pt idx="37">
                  <c:v>23.63</c:v>
                </c:pt>
                <c:pt idx="38">
                  <c:v>23.97</c:v>
                </c:pt>
                <c:pt idx="39">
                  <c:v>24.02</c:v>
                </c:pt>
                <c:pt idx="40">
                  <c:v>24.22</c:v>
                </c:pt>
                <c:pt idx="41">
                  <c:v>24.44</c:v>
                </c:pt>
                <c:pt idx="42">
                  <c:v>24.57</c:v>
                </c:pt>
                <c:pt idx="43">
                  <c:v>24.74</c:v>
                </c:pt>
                <c:pt idx="44">
                  <c:v>24.88</c:v>
                </c:pt>
                <c:pt idx="45">
                  <c:v>25.04</c:v>
                </c:pt>
                <c:pt idx="46">
                  <c:v>25.24</c:v>
                </c:pt>
                <c:pt idx="47">
                  <c:v>25.41</c:v>
                </c:pt>
                <c:pt idx="48">
                  <c:v>25.58</c:v>
                </c:pt>
                <c:pt idx="49">
                  <c:v>25.84</c:v>
                </c:pt>
                <c:pt idx="50">
                  <c:v>25.85</c:v>
                </c:pt>
                <c:pt idx="51">
                  <c:v>26.12</c:v>
                </c:pt>
                <c:pt idx="52">
                  <c:v>26.27</c:v>
                </c:pt>
                <c:pt idx="53">
                  <c:v>26.33</c:v>
                </c:pt>
                <c:pt idx="54">
                  <c:v>26.6</c:v>
                </c:pt>
                <c:pt idx="55">
                  <c:v>26.8</c:v>
                </c:pt>
                <c:pt idx="56">
                  <c:v>26.98</c:v>
                </c:pt>
                <c:pt idx="57">
                  <c:v>27.2</c:v>
                </c:pt>
                <c:pt idx="58">
                  <c:v>27.32</c:v>
                </c:pt>
                <c:pt idx="59">
                  <c:v>27.76</c:v>
                </c:pt>
                <c:pt idx="60">
                  <c:v>27.81</c:v>
                </c:pt>
                <c:pt idx="61">
                  <c:v>28.19</c:v>
                </c:pt>
                <c:pt idx="62">
                  <c:v>28.18</c:v>
                </c:pt>
                <c:pt idx="63">
                  <c:v>28.53</c:v>
                </c:pt>
                <c:pt idx="64">
                  <c:v>28.68</c:v>
                </c:pt>
                <c:pt idx="65">
                  <c:v>28.82</c:v>
                </c:pt>
                <c:pt idx="66">
                  <c:v>29.15</c:v>
                </c:pt>
                <c:pt idx="67">
                  <c:v>29.18</c:v>
                </c:pt>
                <c:pt idx="68">
                  <c:v>29.46</c:v>
                </c:pt>
                <c:pt idx="69">
                  <c:v>29.65</c:v>
                </c:pt>
                <c:pt idx="70">
                  <c:v>29.88</c:v>
                </c:pt>
                <c:pt idx="71">
                  <c:v>30.01</c:v>
                </c:pt>
                <c:pt idx="72">
                  <c:v>30.42</c:v>
                </c:pt>
                <c:pt idx="73">
                  <c:v>30.62</c:v>
                </c:pt>
                <c:pt idx="74">
                  <c:v>30.58</c:v>
                </c:pt>
                <c:pt idx="75">
                  <c:v>31.1</c:v>
                </c:pt>
                <c:pt idx="76">
                  <c:v>31.25</c:v>
                </c:pt>
                <c:pt idx="77">
                  <c:v>31.52</c:v>
                </c:pt>
                <c:pt idx="78">
                  <c:v>31.69</c:v>
                </c:pt>
                <c:pt idx="79">
                  <c:v>31.8</c:v>
                </c:pt>
                <c:pt idx="80">
                  <c:v>32.200000000000003</c:v>
                </c:pt>
                <c:pt idx="81">
                  <c:v>32.369999999999997</c:v>
                </c:pt>
                <c:pt idx="82">
                  <c:v>32.380000000000003</c:v>
                </c:pt>
                <c:pt idx="83">
                  <c:v>32.979999999999997</c:v>
                </c:pt>
                <c:pt idx="84">
                  <c:v>33.049999999999997</c:v>
                </c:pt>
                <c:pt idx="85">
                  <c:v>33.21</c:v>
                </c:pt>
                <c:pt idx="86">
                  <c:v>33.6</c:v>
                </c:pt>
                <c:pt idx="87">
                  <c:v>33.909999999999997</c:v>
                </c:pt>
                <c:pt idx="88">
                  <c:v>33.97</c:v>
                </c:pt>
                <c:pt idx="89">
                  <c:v>34.340000000000003</c:v>
                </c:pt>
                <c:pt idx="90">
                  <c:v>34.5</c:v>
                </c:pt>
                <c:pt idx="91">
                  <c:v>34.82</c:v>
                </c:pt>
                <c:pt idx="92">
                  <c:v>34.93</c:v>
                </c:pt>
                <c:pt idx="93">
                  <c:v>35.43</c:v>
                </c:pt>
                <c:pt idx="94">
                  <c:v>35.57</c:v>
                </c:pt>
                <c:pt idx="95">
                  <c:v>35.76</c:v>
                </c:pt>
                <c:pt idx="96">
                  <c:v>35.950000000000003</c:v>
                </c:pt>
                <c:pt idx="97">
                  <c:v>36.28</c:v>
                </c:pt>
                <c:pt idx="98">
                  <c:v>36.67</c:v>
                </c:pt>
                <c:pt idx="99">
                  <c:v>36.74</c:v>
                </c:pt>
                <c:pt idx="100">
                  <c:v>37.119999999999997</c:v>
                </c:pt>
                <c:pt idx="101">
                  <c:v>37.28</c:v>
                </c:pt>
                <c:pt idx="102">
                  <c:v>37.65</c:v>
                </c:pt>
                <c:pt idx="103">
                  <c:v>38</c:v>
                </c:pt>
                <c:pt idx="104">
                  <c:v>38.1</c:v>
                </c:pt>
                <c:pt idx="105">
                  <c:v>38.58</c:v>
                </c:pt>
                <c:pt idx="106">
                  <c:v>38.729999999999997</c:v>
                </c:pt>
                <c:pt idx="107">
                  <c:v>39.229999999999997</c:v>
                </c:pt>
                <c:pt idx="108">
                  <c:v>39.29</c:v>
                </c:pt>
                <c:pt idx="109">
                  <c:v>39.58</c:v>
                </c:pt>
                <c:pt idx="110">
                  <c:v>39.840000000000003</c:v>
                </c:pt>
                <c:pt idx="111">
                  <c:v>40.270000000000003</c:v>
                </c:pt>
                <c:pt idx="112">
                  <c:v>40.49</c:v>
                </c:pt>
                <c:pt idx="113">
                  <c:v>40.799999999999997</c:v>
                </c:pt>
                <c:pt idx="114">
                  <c:v>41.16</c:v>
                </c:pt>
                <c:pt idx="115">
                  <c:v>41.43</c:v>
                </c:pt>
                <c:pt idx="116">
                  <c:v>41.64</c:v>
                </c:pt>
                <c:pt idx="117">
                  <c:v>42.13</c:v>
                </c:pt>
                <c:pt idx="118">
                  <c:v>42.42</c:v>
                </c:pt>
                <c:pt idx="119">
                  <c:v>42.59</c:v>
                </c:pt>
                <c:pt idx="120">
                  <c:v>43.01</c:v>
                </c:pt>
                <c:pt idx="121">
                  <c:v>43.3</c:v>
                </c:pt>
                <c:pt idx="122">
                  <c:v>43.71</c:v>
                </c:pt>
                <c:pt idx="123">
                  <c:v>44.02</c:v>
                </c:pt>
                <c:pt idx="124">
                  <c:v>44.07</c:v>
                </c:pt>
                <c:pt idx="125">
                  <c:v>44.7</c:v>
                </c:pt>
                <c:pt idx="126">
                  <c:v>44.77</c:v>
                </c:pt>
                <c:pt idx="127">
                  <c:v>45.21</c:v>
                </c:pt>
                <c:pt idx="128">
                  <c:v>45.6</c:v>
                </c:pt>
                <c:pt idx="129">
                  <c:v>46.08</c:v>
                </c:pt>
                <c:pt idx="130">
                  <c:v>46.25</c:v>
                </c:pt>
                <c:pt idx="131">
                  <c:v>46.42</c:v>
                </c:pt>
                <c:pt idx="132">
                  <c:v>46.75</c:v>
                </c:pt>
                <c:pt idx="133">
                  <c:v>47.37</c:v>
                </c:pt>
                <c:pt idx="134">
                  <c:v>47.63</c:v>
                </c:pt>
                <c:pt idx="135">
                  <c:v>48.1</c:v>
                </c:pt>
                <c:pt idx="136">
                  <c:v>48.32</c:v>
                </c:pt>
                <c:pt idx="137">
                  <c:v>48.65</c:v>
                </c:pt>
                <c:pt idx="138">
                  <c:v>48.94</c:v>
                </c:pt>
                <c:pt idx="139">
                  <c:v>49.37</c:v>
                </c:pt>
                <c:pt idx="140">
                  <c:v>49.67</c:v>
                </c:pt>
                <c:pt idx="141">
                  <c:v>50.22</c:v>
                </c:pt>
                <c:pt idx="142">
                  <c:v>50.56</c:v>
                </c:pt>
                <c:pt idx="143">
                  <c:v>50.7</c:v>
                </c:pt>
                <c:pt idx="144">
                  <c:v>51.18</c:v>
                </c:pt>
                <c:pt idx="145">
                  <c:v>51.62</c:v>
                </c:pt>
                <c:pt idx="146">
                  <c:v>51.92</c:v>
                </c:pt>
                <c:pt idx="147">
                  <c:v>52.54</c:v>
                </c:pt>
                <c:pt idx="148">
                  <c:v>52.83</c:v>
                </c:pt>
                <c:pt idx="149">
                  <c:v>52.95</c:v>
                </c:pt>
                <c:pt idx="150">
                  <c:v>53.31</c:v>
                </c:pt>
                <c:pt idx="151">
                  <c:v>53.69</c:v>
                </c:pt>
                <c:pt idx="152">
                  <c:v>54.09</c:v>
                </c:pt>
                <c:pt idx="153">
                  <c:v>54.6</c:v>
                </c:pt>
                <c:pt idx="154">
                  <c:v>55.09</c:v>
                </c:pt>
                <c:pt idx="155">
                  <c:v>55.43</c:v>
                </c:pt>
                <c:pt idx="156">
                  <c:v>55.92</c:v>
                </c:pt>
                <c:pt idx="157">
                  <c:v>56.25</c:v>
                </c:pt>
                <c:pt idx="158">
                  <c:v>56.79</c:v>
                </c:pt>
                <c:pt idx="159">
                  <c:v>57.19</c:v>
                </c:pt>
                <c:pt idx="160">
                  <c:v>57.58</c:v>
                </c:pt>
                <c:pt idx="161">
                  <c:v>58.11</c:v>
                </c:pt>
                <c:pt idx="162">
                  <c:v>58.5</c:v>
                </c:pt>
                <c:pt idx="163">
                  <c:v>58.96</c:v>
                </c:pt>
                <c:pt idx="164">
                  <c:v>59.09</c:v>
                </c:pt>
                <c:pt idx="165">
                  <c:v>59.7</c:v>
                </c:pt>
                <c:pt idx="166">
                  <c:v>60</c:v>
                </c:pt>
                <c:pt idx="167">
                  <c:v>60.5</c:v>
                </c:pt>
                <c:pt idx="168">
                  <c:v>61.08</c:v>
                </c:pt>
                <c:pt idx="169">
                  <c:v>61.32</c:v>
                </c:pt>
                <c:pt idx="170">
                  <c:v>61.72</c:v>
                </c:pt>
                <c:pt idx="171">
                  <c:v>62.53</c:v>
                </c:pt>
                <c:pt idx="172">
                  <c:v>62.7</c:v>
                </c:pt>
                <c:pt idx="173">
                  <c:v>63.23</c:v>
                </c:pt>
                <c:pt idx="174">
                  <c:v>63.54</c:v>
                </c:pt>
                <c:pt idx="175">
                  <c:v>64.040000000000006</c:v>
                </c:pt>
                <c:pt idx="176">
                  <c:v>64.7</c:v>
                </c:pt>
                <c:pt idx="177">
                  <c:v>65.180000000000007</c:v>
                </c:pt>
                <c:pt idx="178">
                  <c:v>65.47</c:v>
                </c:pt>
                <c:pt idx="179">
                  <c:v>66.010000000000005</c:v>
                </c:pt>
                <c:pt idx="180">
                  <c:v>66.400000000000006</c:v>
                </c:pt>
                <c:pt idx="181">
                  <c:v>66.8</c:v>
                </c:pt>
                <c:pt idx="182">
                  <c:v>67.48</c:v>
                </c:pt>
                <c:pt idx="183">
                  <c:v>67.78</c:v>
                </c:pt>
                <c:pt idx="184">
                  <c:v>68.31</c:v>
                </c:pt>
                <c:pt idx="185">
                  <c:v>68.67</c:v>
                </c:pt>
                <c:pt idx="186">
                  <c:v>69.260000000000005</c:v>
                </c:pt>
                <c:pt idx="187">
                  <c:v>69.739999999999995</c:v>
                </c:pt>
                <c:pt idx="188">
                  <c:v>70.08</c:v>
                </c:pt>
                <c:pt idx="189">
                  <c:v>70.84</c:v>
                </c:pt>
                <c:pt idx="190">
                  <c:v>71.05</c:v>
                </c:pt>
                <c:pt idx="191">
                  <c:v>71.84</c:v>
                </c:pt>
                <c:pt idx="192">
                  <c:v>72.12</c:v>
                </c:pt>
                <c:pt idx="193">
                  <c:v>72.73</c:v>
                </c:pt>
                <c:pt idx="194">
                  <c:v>73.37</c:v>
                </c:pt>
                <c:pt idx="195">
                  <c:v>73.89</c:v>
                </c:pt>
                <c:pt idx="196">
                  <c:v>74.319999999999993</c:v>
                </c:pt>
                <c:pt idx="197">
                  <c:v>74.86</c:v>
                </c:pt>
                <c:pt idx="198">
                  <c:v>75.5</c:v>
                </c:pt>
                <c:pt idx="199">
                  <c:v>75.95</c:v>
                </c:pt>
                <c:pt idx="200">
                  <c:v>76.41</c:v>
                </c:pt>
                <c:pt idx="201">
                  <c:v>76.73</c:v>
                </c:pt>
                <c:pt idx="202">
                  <c:v>77.400000000000006</c:v>
                </c:pt>
                <c:pt idx="203">
                  <c:v>78.02</c:v>
                </c:pt>
                <c:pt idx="204">
                  <c:v>78.44</c:v>
                </c:pt>
                <c:pt idx="205">
                  <c:v>79.150000000000006</c:v>
                </c:pt>
                <c:pt idx="206">
                  <c:v>79.63</c:v>
                </c:pt>
                <c:pt idx="207">
                  <c:v>80.069999999999993</c:v>
                </c:pt>
                <c:pt idx="208">
                  <c:v>80.77</c:v>
                </c:pt>
                <c:pt idx="209">
                  <c:v>81.09</c:v>
                </c:pt>
                <c:pt idx="210">
                  <c:v>81.94</c:v>
                </c:pt>
                <c:pt idx="211">
                  <c:v>82.12</c:v>
                </c:pt>
                <c:pt idx="212">
                  <c:v>82.92</c:v>
                </c:pt>
                <c:pt idx="213">
                  <c:v>83.35</c:v>
                </c:pt>
                <c:pt idx="214">
                  <c:v>84</c:v>
                </c:pt>
                <c:pt idx="215">
                  <c:v>84.44</c:v>
                </c:pt>
                <c:pt idx="216">
                  <c:v>85.47</c:v>
                </c:pt>
                <c:pt idx="217">
                  <c:v>85.49</c:v>
                </c:pt>
                <c:pt idx="218">
                  <c:v>86.35</c:v>
                </c:pt>
                <c:pt idx="219">
                  <c:v>86.62</c:v>
                </c:pt>
                <c:pt idx="220">
                  <c:v>87.28</c:v>
                </c:pt>
                <c:pt idx="221">
                  <c:v>87.89</c:v>
                </c:pt>
                <c:pt idx="222">
                  <c:v>88.26</c:v>
                </c:pt>
                <c:pt idx="223">
                  <c:v>88.81</c:v>
                </c:pt>
                <c:pt idx="224">
                  <c:v>89.62</c:v>
                </c:pt>
                <c:pt idx="225">
                  <c:v>90.35</c:v>
                </c:pt>
                <c:pt idx="226">
                  <c:v>90.61</c:v>
                </c:pt>
                <c:pt idx="227">
                  <c:v>91.27</c:v>
                </c:pt>
                <c:pt idx="228">
                  <c:v>91.67</c:v>
                </c:pt>
                <c:pt idx="229">
                  <c:v>92.54</c:v>
                </c:pt>
                <c:pt idx="230">
                  <c:v>92.85</c:v>
                </c:pt>
                <c:pt idx="231">
                  <c:v>93.26</c:v>
                </c:pt>
                <c:pt idx="232">
                  <c:v>94.03</c:v>
                </c:pt>
                <c:pt idx="233">
                  <c:v>94.52</c:v>
                </c:pt>
                <c:pt idx="234">
                  <c:v>95.24</c:v>
                </c:pt>
                <c:pt idx="235">
                  <c:v>95.69</c:v>
                </c:pt>
                <c:pt idx="236">
                  <c:v>96.02</c:v>
                </c:pt>
                <c:pt idx="237">
                  <c:v>96.8</c:v>
                </c:pt>
                <c:pt idx="238">
                  <c:v>97.46</c:v>
                </c:pt>
                <c:pt idx="239">
                  <c:v>97.82</c:v>
                </c:pt>
                <c:pt idx="240">
                  <c:v>98.14</c:v>
                </c:pt>
                <c:pt idx="241">
                  <c:v>98.78</c:v>
                </c:pt>
                <c:pt idx="242">
                  <c:v>99.1</c:v>
                </c:pt>
                <c:pt idx="243">
                  <c:v>99.47</c:v>
                </c:pt>
                <c:pt idx="244">
                  <c:v>99.56</c:v>
                </c:pt>
                <c:pt idx="245">
                  <c:v>100</c:v>
                </c:pt>
                <c:pt idx="246">
                  <c:v>99.89</c:v>
                </c:pt>
                <c:pt idx="247">
                  <c:v>99.37</c:v>
                </c:pt>
                <c:pt idx="248">
                  <c:v>99.07</c:v>
                </c:pt>
                <c:pt idx="249">
                  <c:v>98.06</c:v>
                </c:pt>
                <c:pt idx="250">
                  <c:v>96.28</c:v>
                </c:pt>
                <c:pt idx="251">
                  <c:v>94.03</c:v>
                </c:pt>
                <c:pt idx="252">
                  <c:v>90.15</c:v>
                </c:pt>
                <c:pt idx="253">
                  <c:v>85.28</c:v>
                </c:pt>
                <c:pt idx="254">
                  <c:v>76.819999999999993</c:v>
                </c:pt>
                <c:pt idx="255">
                  <c:v>64.98</c:v>
                </c:pt>
                <c:pt idx="256">
                  <c:v>61.38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43F1-8616-81D5320D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72"/>
        <c:axId val="169288448"/>
      </c:scatterChart>
      <c:valAx>
        <c:axId val="169286272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88448"/>
        <c:crosses val="autoZero"/>
        <c:crossBetween val="midCat"/>
      </c:valAx>
      <c:valAx>
        <c:axId val="169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398859</xdr:colOff>
      <xdr:row>3</xdr:row>
      <xdr:rowOff>61912</xdr:rowOff>
    </xdr:from>
    <xdr:to>
      <xdr:col>15</xdr:col>
      <xdr:colOff>114302</xdr:colOff>
      <xdr:row>16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19050</xdr:rowOff>
    </xdr:from>
    <xdr:to>
      <xdr:col>14</xdr:col>
      <xdr:colOff>485775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171450</xdr:rowOff>
    </xdr:from>
    <xdr:to>
      <xdr:col>13</xdr:col>
      <xdr:colOff>371475</xdr:colOff>
      <xdr:row>19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5</xdr:row>
      <xdr:rowOff>171450</xdr:rowOff>
    </xdr:from>
    <xdr:to>
      <xdr:col>21</xdr:col>
      <xdr:colOff>647700</xdr:colOff>
      <xdr:row>20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5</xdr:row>
      <xdr:rowOff>171450</xdr:rowOff>
    </xdr:from>
    <xdr:to>
      <xdr:col>21</xdr:col>
      <xdr:colOff>647700</xdr:colOff>
      <xdr:row>20</xdr:row>
      <xdr:rowOff>57150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4</xdr:row>
      <xdr:rowOff>180974</xdr:rowOff>
    </xdr:from>
    <xdr:to>
      <xdr:col>12</xdr:col>
      <xdr:colOff>142874</xdr:colOff>
      <xdr:row>21</xdr:row>
      <xdr:rowOff>76199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5"/>
  <sheetViews>
    <sheetView tabSelected="1" zoomScale="115" zoomScaleNormal="115" workbookViewId="0">
      <selection activeCell="O20" sqref="O20"/>
    </sheetView>
  </sheetViews>
  <sheetFormatPr baseColWidth="10" defaultColWidth="9.140625" defaultRowHeight="15" x14ac:dyDescent="0.25"/>
  <cols>
    <col min="1" max="23" width="9.140625" style="2"/>
    <col min="24" max="24" width="13" style="2" bestFit="1" customWidth="1"/>
    <col min="25" max="25" width="9.140625" style="2"/>
    <col min="26" max="26" width="14.5703125" style="2" customWidth="1"/>
    <col min="27" max="27" width="9.140625" style="2"/>
    <col min="28" max="28" width="17.140625" style="2" customWidth="1"/>
    <col min="29" max="29" width="12.85546875" style="2" bestFit="1" customWidth="1"/>
    <col min="30" max="30" width="9.140625" style="2"/>
    <col min="31" max="31" width="9.140625" style="12"/>
    <col min="32" max="32" width="13" style="12" bestFit="1" customWidth="1"/>
    <col min="33" max="33" width="13" style="12" customWidth="1"/>
    <col min="34" max="34" width="9.140625" style="12"/>
    <col min="35" max="35" width="14.5703125" style="12" customWidth="1"/>
    <col min="36" max="36" width="9.140625" style="12"/>
    <col min="37" max="37" width="17.140625" style="12" customWidth="1"/>
    <col min="38" max="38" width="12.85546875" style="12" bestFit="1" customWidth="1"/>
    <col min="39" max="16384" width="9.140625" style="2"/>
  </cols>
  <sheetData>
    <row r="1" spans="1:41" x14ac:dyDescent="0.25">
      <c r="A1" s="14" t="s">
        <v>0</v>
      </c>
      <c r="B1" s="14"/>
      <c r="E1" s="14" t="s">
        <v>1</v>
      </c>
      <c r="F1" s="14"/>
      <c r="Q1" s="14" t="s">
        <v>12</v>
      </c>
      <c r="R1" s="14"/>
      <c r="T1" s="14" t="s">
        <v>13</v>
      </c>
      <c r="U1" s="14"/>
      <c r="W1" s="14" t="s">
        <v>23</v>
      </c>
      <c r="X1" s="14"/>
      <c r="Y1" s="14"/>
      <c r="AE1" s="14" t="s">
        <v>23</v>
      </c>
      <c r="AF1" s="14"/>
      <c r="AG1" s="14"/>
      <c r="AH1" s="14"/>
    </row>
    <row r="2" spans="1:41" ht="30" x14ac:dyDescent="0.25">
      <c r="A2" s="2">
        <v>-75</v>
      </c>
      <c r="B2" s="2">
        <v>0.217</v>
      </c>
      <c r="C2" s="2">
        <f>100*(B2/MAX($B$2:$B$46))</f>
        <v>4.4686985172981881</v>
      </c>
      <c r="E2" s="2">
        <v>-130</v>
      </c>
      <c r="F2" s="2">
        <v>6.3E-2</v>
      </c>
      <c r="G2" s="2">
        <f>100*(F2/MAX($F$2:$F$54))</f>
        <v>1.0353327855382086</v>
      </c>
      <c r="Q2" s="2" t="s">
        <v>10</v>
      </c>
      <c r="R2" s="2" t="s">
        <v>11</v>
      </c>
      <c r="T2" s="2" t="s">
        <v>10</v>
      </c>
      <c r="U2" s="2" t="s">
        <v>11</v>
      </c>
      <c r="W2" s="2" t="s">
        <v>24</v>
      </c>
      <c r="X2" s="2" t="s">
        <v>27</v>
      </c>
      <c r="Y2" s="2" t="s">
        <v>25</v>
      </c>
      <c r="Z2" s="2" t="s">
        <v>18</v>
      </c>
      <c r="AB2" s="2" t="s">
        <v>30</v>
      </c>
      <c r="AC2" s="2" t="s">
        <v>29</v>
      </c>
      <c r="AE2" s="12" t="s">
        <v>24</v>
      </c>
      <c r="AF2" s="12" t="s">
        <v>27</v>
      </c>
      <c r="AH2" s="12" t="s">
        <v>25</v>
      </c>
      <c r="AI2" s="12" t="s">
        <v>18</v>
      </c>
      <c r="AK2" s="12" t="s">
        <v>30</v>
      </c>
      <c r="AL2" s="12" t="s">
        <v>29</v>
      </c>
    </row>
    <row r="3" spans="1:41" x14ac:dyDescent="0.25">
      <c r="A3" s="2">
        <v>-70</v>
      </c>
      <c r="B3" s="2">
        <v>0.26100000000000001</v>
      </c>
      <c r="C3" s="2">
        <f t="shared" ref="C3:C46" si="0">100*(B3/MAX($B$2:$B$46))</f>
        <v>5.3747940691927516</v>
      </c>
      <c r="E3" s="2">
        <v>-125</v>
      </c>
      <c r="F3" s="2">
        <v>7.0000000000000007E-2</v>
      </c>
      <c r="G3" s="2">
        <f t="shared" ref="G3:G54" si="1">100*(F3/MAX($F$2:$F$54))</f>
        <v>1.1503697617091209</v>
      </c>
      <c r="Q3" s="2">
        <v>154.69999999999999</v>
      </c>
      <c r="R3" s="2">
        <v>1.1000000000000001</v>
      </c>
      <c r="T3" s="2">
        <v>-155</v>
      </c>
      <c r="U3" s="2">
        <v>1.47</v>
      </c>
      <c r="W3" s="7">
        <f>W4-0.0339</f>
        <v>-6.1020000000000065</v>
      </c>
      <c r="X3" s="2">
        <f>W3*10</f>
        <v>-61.020000000000067</v>
      </c>
      <c r="Y3" s="2">
        <v>9.1361363485222249</v>
      </c>
      <c r="Z3">
        <f>100*(Y3/$Y$183)</f>
        <v>9.4542737577543061</v>
      </c>
      <c r="AA3" s="2">
        <f>363/2</f>
        <v>181.5</v>
      </c>
      <c r="AB3">
        <f>100*(Y3/$AC$3)</f>
        <v>9.2948248605984087</v>
      </c>
      <c r="AC3" s="2">
        <f>AVERAGE(Y168:Y198)</f>
        <v>98.292721869899026</v>
      </c>
      <c r="AE3" s="12">
        <f t="shared" ref="AE3:AE66" si="2">AE4-0.0339</f>
        <v>-5.661300000000006</v>
      </c>
      <c r="AF3" s="12">
        <f>AE3*10</f>
        <v>-56.613000000000056</v>
      </c>
      <c r="AG3" s="12">
        <v>0.32194</v>
      </c>
      <c r="AH3" s="13">
        <f>100*(AG3/MAX($AG$3:$AG$340))</f>
        <v>10.232921821163847</v>
      </c>
      <c r="AI3">
        <f>100*(AH3/$AL$3)</f>
        <v>10.386617146024523</v>
      </c>
      <c r="AJ3" s="12">
        <f>338/2</f>
        <v>169</v>
      </c>
      <c r="AK3" t="e">
        <f>100*(#REF!/$AC$3)</f>
        <v>#REF!</v>
      </c>
      <c r="AL3" s="12">
        <f>AVERAGE(AH155:AH185)</f>
        <v>98.520256184473851</v>
      </c>
      <c r="AO3" s="12"/>
    </row>
    <row r="4" spans="1:41" x14ac:dyDescent="0.25">
      <c r="A4" s="2">
        <v>-65</v>
      </c>
      <c r="B4" s="2">
        <v>0.318</v>
      </c>
      <c r="C4" s="2">
        <f t="shared" si="0"/>
        <v>6.5485996705107086</v>
      </c>
      <c r="E4" s="2">
        <v>-120</v>
      </c>
      <c r="F4" s="2">
        <v>7.8E-2</v>
      </c>
      <c r="G4" s="2">
        <f t="shared" si="1"/>
        <v>1.2818405916187345</v>
      </c>
      <c r="Q4" s="2">
        <v>153.19999999999999</v>
      </c>
      <c r="R4" s="2">
        <v>1.1299999999999999</v>
      </c>
      <c r="T4" s="2">
        <v>-154.1</v>
      </c>
      <c r="U4" s="2">
        <v>2.06</v>
      </c>
      <c r="W4" s="7">
        <f t="shared" ref="W4:W66" si="3">W5-0.0339</f>
        <v>-6.0681000000000065</v>
      </c>
      <c r="X4" s="7">
        <f t="shared" ref="X4:X67" si="4">W4*10</f>
        <v>-60.681000000000068</v>
      </c>
      <c r="Y4" s="2">
        <v>9.1051019858825324</v>
      </c>
      <c r="Z4">
        <f t="shared" ref="Z4:Z67" si="5">100*(Y4/$Y$183)</f>
        <v>9.4221587203796133</v>
      </c>
      <c r="AB4">
        <f t="shared" ref="AB4:AB67" si="6">100*(Y4/$AC$3)</f>
        <v>9.2632514520598104</v>
      </c>
      <c r="AE4" s="12">
        <f t="shared" si="2"/>
        <v>-5.627400000000006</v>
      </c>
      <c r="AF4" s="12">
        <f t="shared" ref="AF4:AF67" si="7">AE4*10</f>
        <v>-56.274000000000058</v>
      </c>
      <c r="AG4" s="12">
        <v>0.32588</v>
      </c>
      <c r="AH4" s="13">
        <f t="shared" ref="AH4:AH67" si="8">100*(AG4/MAX($AG$3:$AG$340))</f>
        <v>10.358155442259037</v>
      </c>
      <c r="AI4">
        <f t="shared" ref="AI4:AI67" si="9">100*(AH4/$AL$3)</f>
        <v>10.513731737424587</v>
      </c>
      <c r="AK4" t="e">
        <f>100*(#REF!/$AC$3)</f>
        <v>#REF!</v>
      </c>
      <c r="AO4" s="12"/>
    </row>
    <row r="5" spans="1:41" x14ac:dyDescent="0.25">
      <c r="A5" s="2">
        <v>-60</v>
      </c>
      <c r="B5" s="2">
        <v>0.39500000000000002</v>
      </c>
      <c r="C5" s="2">
        <f t="shared" si="0"/>
        <v>8.1342668863261949</v>
      </c>
      <c r="E5" s="2">
        <v>-115</v>
      </c>
      <c r="F5" s="2">
        <v>8.6999999999999994E-2</v>
      </c>
      <c r="G5" s="2">
        <f t="shared" si="1"/>
        <v>1.4297452752670501</v>
      </c>
      <c r="Q5" s="2">
        <v>152.1</v>
      </c>
      <c r="R5" s="2">
        <v>1.1499999999999999</v>
      </c>
      <c r="T5" s="2">
        <v>-152.6</v>
      </c>
      <c r="U5" s="2">
        <v>2.0699999999999998</v>
      </c>
      <c r="W5" s="7">
        <f t="shared" si="3"/>
        <v>-6.0342000000000064</v>
      </c>
      <c r="X5" s="7">
        <f t="shared" si="4"/>
        <v>-60.342000000000063</v>
      </c>
      <c r="Y5" s="2">
        <v>9.1323362224847138</v>
      </c>
      <c r="Z5">
        <f t="shared" si="5"/>
        <v>9.4503413041982238</v>
      </c>
      <c r="AB5">
        <f t="shared" si="6"/>
        <v>9.290958728940625</v>
      </c>
      <c r="AE5" s="12">
        <f t="shared" si="2"/>
        <v>-5.5935000000000059</v>
      </c>
      <c r="AF5" s="12">
        <f t="shared" si="7"/>
        <v>-55.935000000000059</v>
      </c>
      <c r="AG5" s="12">
        <v>0.33039000000000002</v>
      </c>
      <c r="AH5" s="13">
        <f t="shared" si="8"/>
        <v>10.501506617675107</v>
      </c>
      <c r="AI5">
        <f t="shared" si="9"/>
        <v>10.659236003215018</v>
      </c>
      <c r="AK5" t="e">
        <f>100*(#REF!/$AC$3)</f>
        <v>#REF!</v>
      </c>
      <c r="AO5" s="12"/>
    </row>
    <row r="6" spans="1:41" x14ac:dyDescent="0.25">
      <c r="A6" s="2">
        <v>-55</v>
      </c>
      <c r="B6" s="2">
        <v>0.55300000000000005</v>
      </c>
      <c r="C6" s="2">
        <f t="shared" si="0"/>
        <v>11.387973640856673</v>
      </c>
      <c r="E6" s="2">
        <v>-110</v>
      </c>
      <c r="F6" s="2">
        <v>9.8000000000000004E-2</v>
      </c>
      <c r="G6" s="2">
        <f t="shared" si="1"/>
        <v>1.6105176663927694</v>
      </c>
      <c r="Q6" s="2">
        <v>150.9</v>
      </c>
      <c r="R6" s="2">
        <v>1.1499999999999999</v>
      </c>
      <c r="T6" s="2">
        <v>-151.5</v>
      </c>
      <c r="U6" s="2">
        <v>2.02</v>
      </c>
      <c r="W6" s="7">
        <f t="shared" si="3"/>
        <v>-6.0003000000000064</v>
      </c>
      <c r="X6" s="7">
        <f t="shared" si="4"/>
        <v>-60.003000000000064</v>
      </c>
      <c r="Y6" s="2">
        <v>9.186171341349489</v>
      </c>
      <c r="Z6">
        <f t="shared" si="5"/>
        <v>9.5060510629094264</v>
      </c>
      <c r="AB6">
        <f t="shared" si="6"/>
        <v>9.3457289274259523</v>
      </c>
      <c r="AE6" s="12">
        <f t="shared" si="2"/>
        <v>-5.5596000000000059</v>
      </c>
      <c r="AF6" s="12">
        <f t="shared" si="7"/>
        <v>-55.59600000000006</v>
      </c>
      <c r="AG6" s="12">
        <v>0.33715000000000001</v>
      </c>
      <c r="AH6" s="13">
        <f t="shared" si="8"/>
        <v>10.716374454884111</v>
      </c>
      <c r="AI6">
        <f t="shared" si="9"/>
        <v>10.877331088967409</v>
      </c>
      <c r="AK6" t="e">
        <f>100*(#REF!/$AC$3)</f>
        <v>#REF!</v>
      </c>
      <c r="AO6" s="12"/>
    </row>
    <row r="7" spans="1:41" x14ac:dyDescent="0.25">
      <c r="A7" s="2">
        <v>-50</v>
      </c>
      <c r="B7" s="2">
        <v>2.8210000000000002</v>
      </c>
      <c r="C7" s="2">
        <f t="shared" si="0"/>
        <v>58.093080724876444</v>
      </c>
      <c r="E7" s="2">
        <v>-105</v>
      </c>
      <c r="F7" s="2">
        <v>0.111</v>
      </c>
      <c r="G7" s="2">
        <f t="shared" si="1"/>
        <v>1.8241577649958916</v>
      </c>
      <c r="Q7" s="2">
        <v>149.69999999999999</v>
      </c>
      <c r="R7" s="2">
        <v>1.1499999999999999</v>
      </c>
      <c r="T7" s="2">
        <v>-150.4</v>
      </c>
      <c r="U7" s="2">
        <v>2.06</v>
      </c>
      <c r="W7" s="7">
        <f t="shared" si="3"/>
        <v>-5.9664000000000064</v>
      </c>
      <c r="X7" s="7">
        <f t="shared" si="4"/>
        <v>-59.664000000000065</v>
      </c>
      <c r="Y7" s="2">
        <v>9.2191057670079388</v>
      </c>
      <c r="Z7">
        <f t="shared" si="5"/>
        <v>9.5401323270621621</v>
      </c>
      <c r="AB7">
        <f t="shared" si="6"/>
        <v>9.3792354017934461</v>
      </c>
      <c r="AE7" s="12">
        <f t="shared" si="2"/>
        <v>-5.5257000000000058</v>
      </c>
      <c r="AF7" s="12">
        <f t="shared" si="7"/>
        <v>-55.257000000000062</v>
      </c>
      <c r="AG7" s="12">
        <v>0.34544999999999998</v>
      </c>
      <c r="AH7" s="13">
        <f t="shared" si="8"/>
        <v>10.980191473942506</v>
      </c>
      <c r="AI7">
        <f t="shared" si="9"/>
        <v>11.145110558160438</v>
      </c>
      <c r="AK7" t="e">
        <f>100*(#REF!/$AC$3)</f>
        <v>#REF!</v>
      </c>
      <c r="AO7" s="12"/>
    </row>
    <row r="8" spans="1:41" x14ac:dyDescent="0.25">
      <c r="A8" s="2">
        <v>-45</v>
      </c>
      <c r="B8" s="2">
        <v>4.165</v>
      </c>
      <c r="C8" s="2">
        <f t="shared" si="0"/>
        <v>85.770181219110384</v>
      </c>
      <c r="E8" s="2">
        <v>-100</v>
      </c>
      <c r="F8" s="2">
        <v>0.126</v>
      </c>
      <c r="G8" s="2">
        <f t="shared" si="1"/>
        <v>2.0706655710764172</v>
      </c>
      <c r="Q8" s="2">
        <v>148.5</v>
      </c>
      <c r="R8" s="2">
        <v>1.2</v>
      </c>
      <c r="T8" s="2">
        <v>-149.1</v>
      </c>
      <c r="U8" s="2">
        <v>2.0699999999999998</v>
      </c>
      <c r="W8" s="7">
        <f t="shared" si="3"/>
        <v>-5.9325000000000063</v>
      </c>
      <c r="X8" s="7">
        <f t="shared" si="4"/>
        <v>-59.32500000000006</v>
      </c>
      <c r="Y8" s="2">
        <v>9.2767410119102287</v>
      </c>
      <c r="Z8">
        <f t="shared" si="5"/>
        <v>9.5997745393294522</v>
      </c>
      <c r="AB8">
        <f t="shared" si="6"/>
        <v>9.4378717319365624</v>
      </c>
      <c r="AE8" s="12">
        <f t="shared" si="2"/>
        <v>-5.4918000000000058</v>
      </c>
      <c r="AF8" s="12">
        <f t="shared" si="7"/>
        <v>-54.918000000000056</v>
      </c>
      <c r="AG8" s="12">
        <v>0.35285</v>
      </c>
      <c r="AH8" s="13">
        <f t="shared" si="8"/>
        <v>11.215401828283728</v>
      </c>
      <c r="AI8">
        <f t="shared" si="9"/>
        <v>11.383853699368681</v>
      </c>
      <c r="AK8" t="e">
        <f>100*(#REF!/$AC$3)</f>
        <v>#REF!</v>
      </c>
      <c r="AO8" s="12"/>
    </row>
    <row r="9" spans="1:41" x14ac:dyDescent="0.25">
      <c r="A9" s="2">
        <v>-40</v>
      </c>
      <c r="B9" s="2">
        <v>4.3410000000000002</v>
      </c>
      <c r="C9" s="2">
        <f t="shared" si="0"/>
        <v>89.394563426688634</v>
      </c>
      <c r="E9" s="2">
        <v>-95</v>
      </c>
      <c r="F9" s="2">
        <v>0.14399999999999999</v>
      </c>
      <c r="G9" s="2">
        <f t="shared" si="1"/>
        <v>2.3664749383730483</v>
      </c>
      <c r="Q9" s="2">
        <v>147.30000000000001</v>
      </c>
      <c r="R9" s="2">
        <v>1.22</v>
      </c>
      <c r="T9" s="2">
        <v>-147.9</v>
      </c>
      <c r="U9" s="2">
        <v>2.02</v>
      </c>
      <c r="W9" s="7">
        <f t="shared" si="3"/>
        <v>-5.8986000000000063</v>
      </c>
      <c r="X9" s="7">
        <f t="shared" si="4"/>
        <v>-58.986000000000061</v>
      </c>
      <c r="Y9" s="2">
        <v>9.4341295652972494</v>
      </c>
      <c r="Z9">
        <f t="shared" si="5"/>
        <v>9.7626436574439719</v>
      </c>
      <c r="AB9">
        <f t="shared" si="6"/>
        <v>9.5979940180966139</v>
      </c>
      <c r="AE9" s="12">
        <f t="shared" si="2"/>
        <v>-5.4579000000000057</v>
      </c>
      <c r="AF9" s="12">
        <f t="shared" si="7"/>
        <v>-54.579000000000057</v>
      </c>
      <c r="AG9" s="12">
        <v>0.36513000000000001</v>
      </c>
      <c r="AH9" s="13">
        <f t="shared" si="8"/>
        <v>11.605723875758079</v>
      </c>
      <c r="AI9">
        <f t="shared" si="9"/>
        <v>11.780038263427766</v>
      </c>
      <c r="AK9" t="e">
        <f>100*(#REF!/$AC$3)</f>
        <v>#REF!</v>
      </c>
      <c r="AO9" s="12"/>
    </row>
    <row r="10" spans="1:41" x14ac:dyDescent="0.25">
      <c r="A10" s="2">
        <v>-35</v>
      </c>
      <c r="B10" s="2">
        <v>4.4710000000000001</v>
      </c>
      <c r="C10" s="2">
        <f t="shared" si="0"/>
        <v>92.071663920922575</v>
      </c>
      <c r="E10" s="2">
        <v>-90</v>
      </c>
      <c r="F10" s="2">
        <v>0.16600000000000001</v>
      </c>
      <c r="G10" s="2">
        <f t="shared" si="1"/>
        <v>2.7280197206244869</v>
      </c>
      <c r="Q10" s="2">
        <v>146.1</v>
      </c>
      <c r="R10" s="2">
        <v>1.24</v>
      </c>
      <c r="T10" s="2">
        <v>-146.69999999999999</v>
      </c>
      <c r="U10" s="2">
        <v>2.23</v>
      </c>
      <c r="W10" s="7">
        <f t="shared" si="3"/>
        <v>-5.8647000000000062</v>
      </c>
      <c r="X10" s="7">
        <f t="shared" si="4"/>
        <v>-58.647000000000062</v>
      </c>
      <c r="Y10" s="2">
        <v>9.6900047184898295</v>
      </c>
      <c r="Z10">
        <f t="shared" si="5"/>
        <v>10.027428863553691</v>
      </c>
      <c r="AB10">
        <f t="shared" si="6"/>
        <v>9.8583135497209966</v>
      </c>
      <c r="AE10" s="12">
        <f t="shared" si="2"/>
        <v>-5.4240000000000057</v>
      </c>
      <c r="AF10" s="12">
        <f t="shared" si="7"/>
        <v>-54.240000000000059</v>
      </c>
      <c r="AG10" s="12">
        <v>0.37964999999999999</v>
      </c>
      <c r="AH10" s="13">
        <f t="shared" si="8"/>
        <v>12.067244733195174</v>
      </c>
      <c r="AI10">
        <f t="shared" si="9"/>
        <v>12.248491021582314</v>
      </c>
      <c r="AK10" t="e">
        <f>100*(#REF!/$AC$3)</f>
        <v>#REF!</v>
      </c>
      <c r="AO10" s="12"/>
    </row>
    <row r="11" spans="1:41" x14ac:dyDescent="0.25">
      <c r="A11" s="2">
        <v>-32.5</v>
      </c>
      <c r="B11" s="2">
        <v>4.5339999999999998</v>
      </c>
      <c r="C11" s="2">
        <f t="shared" si="0"/>
        <v>93.369028006589787</v>
      </c>
      <c r="E11" s="2">
        <v>-85</v>
      </c>
      <c r="F11" s="2">
        <v>0.19400000000000001</v>
      </c>
      <c r="G11" s="2">
        <f t="shared" si="1"/>
        <v>3.188167625308135</v>
      </c>
      <c r="Q11" s="2">
        <v>144.9</v>
      </c>
      <c r="R11" s="2">
        <v>1.27</v>
      </c>
      <c r="T11" s="2">
        <v>-145.5</v>
      </c>
      <c r="U11" s="2">
        <v>2.16</v>
      </c>
      <c r="W11" s="7">
        <f t="shared" si="3"/>
        <v>-5.8308000000000062</v>
      </c>
      <c r="X11" s="7">
        <f t="shared" si="4"/>
        <v>-58.308000000000064</v>
      </c>
      <c r="Y11" s="2">
        <v>9.9420797456448984</v>
      </c>
      <c r="Z11">
        <f t="shared" si="5"/>
        <v>10.28828161610733</v>
      </c>
      <c r="AB11">
        <f t="shared" si="6"/>
        <v>10.114766949687597</v>
      </c>
      <c r="AE11" s="12">
        <f t="shared" si="2"/>
        <v>-5.3901000000000057</v>
      </c>
      <c r="AF11" s="12">
        <f t="shared" si="7"/>
        <v>-53.901000000000053</v>
      </c>
      <c r="AG11" s="12">
        <v>0.39609</v>
      </c>
      <c r="AH11" s="13">
        <f t="shared" si="8"/>
        <v>12.589793142028913</v>
      </c>
      <c r="AI11">
        <f t="shared" si="9"/>
        <v>12.778887946104408</v>
      </c>
      <c r="AK11" t="e">
        <f>100*(#REF!/$AC$3)</f>
        <v>#REF!</v>
      </c>
      <c r="AO11" s="12"/>
    </row>
    <row r="12" spans="1:41" x14ac:dyDescent="0.25">
      <c r="A12" s="2">
        <v>-30</v>
      </c>
      <c r="B12" s="2">
        <v>4.5839999999999996</v>
      </c>
      <c r="C12" s="2">
        <f t="shared" si="0"/>
        <v>94.398682042833599</v>
      </c>
      <c r="E12" s="2">
        <v>-80</v>
      </c>
      <c r="F12" s="2">
        <v>0.23</v>
      </c>
      <c r="G12" s="2">
        <f t="shared" si="1"/>
        <v>3.7797863599013972</v>
      </c>
      <c r="Q12" s="2">
        <v>143.69999999999999</v>
      </c>
      <c r="R12" s="2">
        <v>1.31</v>
      </c>
      <c r="T12" s="2">
        <v>-144.30000000000001</v>
      </c>
      <c r="U12" s="2">
        <v>2.17</v>
      </c>
      <c r="W12" s="7">
        <f t="shared" si="3"/>
        <v>-5.7969000000000062</v>
      </c>
      <c r="X12" s="7">
        <f t="shared" si="4"/>
        <v>-57.969000000000065</v>
      </c>
      <c r="Y12" s="2">
        <v>10.083634440542276</v>
      </c>
      <c r="Z12">
        <f t="shared" si="5"/>
        <v>10.434765511071493</v>
      </c>
      <c r="AB12">
        <f t="shared" si="6"/>
        <v>10.258780353940192</v>
      </c>
      <c r="AE12" s="12">
        <f t="shared" si="2"/>
        <v>-5.3562000000000056</v>
      </c>
      <c r="AF12" s="12">
        <f t="shared" si="7"/>
        <v>-53.562000000000054</v>
      </c>
      <c r="AG12" s="12">
        <v>0.41288000000000002</v>
      </c>
      <c r="AH12" s="13">
        <f t="shared" si="8"/>
        <v>13.123466364919331</v>
      </c>
      <c r="AI12">
        <f t="shared" si="9"/>
        <v>13.320576775953921</v>
      </c>
      <c r="AK12" t="e">
        <f>100*(#REF!/$AC$3)</f>
        <v>#REF!</v>
      </c>
      <c r="AO12" s="12"/>
    </row>
    <row r="13" spans="1:41" x14ac:dyDescent="0.25">
      <c r="A13" s="2">
        <v>-27.5</v>
      </c>
      <c r="B13" s="2">
        <v>4.6289999999999996</v>
      </c>
      <c r="C13" s="2">
        <f t="shared" si="0"/>
        <v>95.32537067545303</v>
      </c>
      <c r="E13" s="2">
        <v>-75</v>
      </c>
      <c r="F13" s="2">
        <v>0.27400000000000002</v>
      </c>
      <c r="G13" s="2">
        <f t="shared" si="1"/>
        <v>4.5028759244042735</v>
      </c>
      <c r="Q13" s="2">
        <v>142.5</v>
      </c>
      <c r="R13" s="2">
        <v>1.31</v>
      </c>
      <c r="T13" s="2">
        <v>-143.1</v>
      </c>
      <c r="U13" s="2">
        <v>2.14</v>
      </c>
      <c r="W13" s="7">
        <f t="shared" si="3"/>
        <v>-5.7630000000000061</v>
      </c>
      <c r="X13" s="7">
        <f t="shared" si="4"/>
        <v>-57.630000000000059</v>
      </c>
      <c r="Y13" s="2">
        <v>10.228355907137587</v>
      </c>
      <c r="Z13">
        <f t="shared" si="5"/>
        <v>10.584526450665733</v>
      </c>
      <c r="AB13">
        <f t="shared" si="6"/>
        <v>10.406015534574284</v>
      </c>
      <c r="AE13" s="12">
        <f t="shared" si="2"/>
        <v>-5.3223000000000056</v>
      </c>
      <c r="AF13" s="12">
        <f t="shared" si="7"/>
        <v>-53.223000000000056</v>
      </c>
      <c r="AG13" s="12">
        <v>0.42864000000000002</v>
      </c>
      <c r="AH13" s="13">
        <f t="shared" si="8"/>
        <v>13.624400849300091</v>
      </c>
      <c r="AI13">
        <f t="shared" si="9"/>
        <v>13.829035141554177</v>
      </c>
      <c r="AK13" t="e">
        <f>100*(#REF!/$AC$3)</f>
        <v>#REF!</v>
      </c>
      <c r="AO13" s="12"/>
    </row>
    <row r="14" spans="1:41" x14ac:dyDescent="0.25">
      <c r="A14" s="2">
        <v>-25</v>
      </c>
      <c r="B14" s="2">
        <v>4.67</v>
      </c>
      <c r="C14" s="2">
        <f t="shared" si="0"/>
        <v>96.169686985172987</v>
      </c>
      <c r="E14" s="2">
        <v>-70</v>
      </c>
      <c r="F14" s="2">
        <v>0.33500000000000002</v>
      </c>
      <c r="G14" s="2">
        <f t="shared" si="1"/>
        <v>5.5053410024650784</v>
      </c>
      <c r="Q14" s="2">
        <v>141.30000000000001</v>
      </c>
      <c r="R14" s="2">
        <v>1.33</v>
      </c>
      <c r="T14" s="2">
        <v>-141.9</v>
      </c>
      <c r="U14" s="2">
        <v>2.33</v>
      </c>
      <c r="W14" s="7">
        <f t="shared" si="3"/>
        <v>-5.7291000000000061</v>
      </c>
      <c r="X14" s="7">
        <f t="shared" si="4"/>
        <v>-57.291000000000061</v>
      </c>
      <c r="Y14" s="2">
        <v>10.278707577134641</v>
      </c>
      <c r="Z14">
        <f t="shared" si="5"/>
        <v>10.636631460283857</v>
      </c>
      <c r="AB14">
        <f t="shared" si="6"/>
        <v>10.457241779039974</v>
      </c>
      <c r="AE14" s="12">
        <f t="shared" si="2"/>
        <v>-5.2884000000000055</v>
      </c>
      <c r="AF14" s="12">
        <f t="shared" si="7"/>
        <v>-52.884000000000057</v>
      </c>
      <c r="AG14" s="12">
        <v>0.44851000000000002</v>
      </c>
      <c r="AH14" s="13">
        <f t="shared" si="8"/>
        <v>14.255972435889289</v>
      </c>
      <c r="AI14">
        <f t="shared" si="9"/>
        <v>14.47009273828496</v>
      </c>
      <c r="AK14" t="e">
        <f>100*(#REF!/$AC$3)</f>
        <v>#REF!</v>
      </c>
      <c r="AO14" s="12"/>
    </row>
    <row r="15" spans="1:41" x14ac:dyDescent="0.25">
      <c r="A15" s="2">
        <v>-22.5</v>
      </c>
      <c r="B15" s="2">
        <v>4.7080000000000002</v>
      </c>
      <c r="C15" s="2">
        <f t="shared" si="0"/>
        <v>96.952224052718293</v>
      </c>
      <c r="E15" s="2">
        <v>-65</v>
      </c>
      <c r="F15" s="2">
        <v>0.41699999999999998</v>
      </c>
      <c r="G15" s="2">
        <f t="shared" si="1"/>
        <v>6.8529170090386202</v>
      </c>
      <c r="Q15" s="2">
        <v>140.1</v>
      </c>
      <c r="R15" s="2">
        <v>1.36</v>
      </c>
      <c r="T15" s="2">
        <v>-140.69999999999999</v>
      </c>
      <c r="U15" s="2">
        <v>2.23</v>
      </c>
      <c r="W15" s="7">
        <f t="shared" si="3"/>
        <v>-5.695200000000006</v>
      </c>
      <c r="X15" s="7">
        <f t="shared" si="4"/>
        <v>-56.952000000000062</v>
      </c>
      <c r="Y15" s="2">
        <v>10.403161704863212</v>
      </c>
      <c r="Z15">
        <f t="shared" si="5"/>
        <v>10.765419314245642</v>
      </c>
      <c r="AB15">
        <f t="shared" si="6"/>
        <v>10.583857590832528</v>
      </c>
      <c r="AE15" s="12">
        <f t="shared" si="2"/>
        <v>-5.2545000000000055</v>
      </c>
      <c r="AF15" s="12">
        <f t="shared" si="7"/>
        <v>-52.545000000000059</v>
      </c>
      <c r="AG15" s="12">
        <v>0.47040999999999999</v>
      </c>
      <c r="AH15" s="13">
        <f t="shared" si="8"/>
        <v>14.952067944007222</v>
      </c>
      <c r="AI15">
        <f t="shared" si="9"/>
        <v>15.176643385914753</v>
      </c>
      <c r="AK15" t="e">
        <f>100*(#REF!/$AC$3)</f>
        <v>#REF!</v>
      </c>
      <c r="AO15" s="12"/>
    </row>
    <row r="16" spans="1:41" x14ac:dyDescent="0.25">
      <c r="A16" s="2">
        <v>-20</v>
      </c>
      <c r="B16" s="2">
        <v>4.7370000000000001</v>
      </c>
      <c r="C16" s="2">
        <f t="shared" si="0"/>
        <v>97.549423393739715</v>
      </c>
      <c r="E16" s="2">
        <v>-60</v>
      </c>
      <c r="F16" s="2">
        <v>0.54700000000000004</v>
      </c>
      <c r="G16" s="2">
        <f t="shared" si="1"/>
        <v>8.9893179950698432</v>
      </c>
      <c r="Q16" s="2">
        <v>138.9</v>
      </c>
      <c r="R16" s="2">
        <v>1.39</v>
      </c>
      <c r="T16" s="2">
        <v>-139.5</v>
      </c>
      <c r="U16" s="2">
        <v>2.2200000000000002</v>
      </c>
      <c r="W16" s="7">
        <f t="shared" si="3"/>
        <v>-5.661300000000006</v>
      </c>
      <c r="X16" s="7">
        <f t="shared" si="4"/>
        <v>-56.613000000000056</v>
      </c>
      <c r="Y16" s="2">
        <v>10.626735786736926</v>
      </c>
      <c r="Z16">
        <f t="shared" si="5"/>
        <v>10.996778665128639</v>
      </c>
      <c r="AB16">
        <f t="shared" si="6"/>
        <v>10.811315003365715</v>
      </c>
      <c r="AE16" s="12">
        <f t="shared" si="2"/>
        <v>-5.2206000000000055</v>
      </c>
      <c r="AF16" s="12">
        <f t="shared" si="7"/>
        <v>-52.206000000000053</v>
      </c>
      <c r="AG16" s="12">
        <v>0.49959999999999999</v>
      </c>
      <c r="AH16" s="13">
        <f t="shared" si="8"/>
        <v>15.879877436334281</v>
      </c>
      <c r="AI16">
        <f t="shared" si="9"/>
        <v>16.118388290221322</v>
      </c>
      <c r="AK16" t="e">
        <f>100*(#REF!/$AC$3)</f>
        <v>#REF!</v>
      </c>
      <c r="AO16" s="12"/>
    </row>
    <row r="17" spans="1:41" x14ac:dyDescent="0.25">
      <c r="A17" s="2">
        <v>-17.5</v>
      </c>
      <c r="B17" s="2">
        <v>4.7640000000000002</v>
      </c>
      <c r="C17" s="2">
        <f t="shared" si="0"/>
        <v>98.10543657331138</v>
      </c>
      <c r="E17" s="2">
        <v>-55</v>
      </c>
      <c r="F17" s="2">
        <v>0.85199999999999998</v>
      </c>
      <c r="G17" s="2">
        <f t="shared" si="1"/>
        <v>14.001643385373869</v>
      </c>
      <c r="Q17" s="2">
        <v>137.69999999999999</v>
      </c>
      <c r="R17" s="2">
        <v>1.41</v>
      </c>
      <c r="T17" s="2">
        <v>-138.30000000000001</v>
      </c>
      <c r="U17" s="2">
        <v>2.31</v>
      </c>
      <c r="W17" s="7">
        <f t="shared" si="3"/>
        <v>-5.627400000000006</v>
      </c>
      <c r="X17" s="7">
        <f t="shared" si="4"/>
        <v>-56.274000000000058</v>
      </c>
      <c r="Y17" s="2">
        <v>10.946579728227652</v>
      </c>
      <c r="Z17">
        <f t="shared" si="5"/>
        <v>11.327760172765792</v>
      </c>
      <c r="AB17">
        <f t="shared" si="6"/>
        <v>11.136714417896195</v>
      </c>
      <c r="AE17" s="12">
        <f t="shared" si="2"/>
        <v>-5.1867000000000054</v>
      </c>
      <c r="AF17" s="12">
        <f t="shared" si="7"/>
        <v>-51.867000000000054</v>
      </c>
      <c r="AG17" s="12">
        <v>0.53949000000000003</v>
      </c>
      <c r="AH17" s="13">
        <f t="shared" si="8"/>
        <v>17.147788386965534</v>
      </c>
      <c r="AI17">
        <f t="shared" si="9"/>
        <v>17.405342871680347</v>
      </c>
      <c r="AK17" t="e">
        <f>100*(#REF!/$AC$3)</f>
        <v>#REF!</v>
      </c>
      <c r="AO17" s="12"/>
    </row>
    <row r="18" spans="1:41" x14ac:dyDescent="0.25">
      <c r="A18" s="2">
        <v>-15</v>
      </c>
      <c r="B18" s="2">
        <v>4.7880000000000003</v>
      </c>
      <c r="C18" s="2">
        <f t="shared" si="0"/>
        <v>98.599670510708421</v>
      </c>
      <c r="E18" s="2">
        <v>-50</v>
      </c>
      <c r="F18" s="2">
        <v>2.9049999999999998</v>
      </c>
      <c r="G18" s="2">
        <f t="shared" si="1"/>
        <v>47.740345110928509</v>
      </c>
      <c r="Q18" s="2">
        <v>136.5</v>
      </c>
      <c r="R18" s="2">
        <v>1.42</v>
      </c>
      <c r="T18" s="2">
        <v>-137.1</v>
      </c>
      <c r="U18" s="2">
        <v>2.4300000000000002</v>
      </c>
      <c r="W18" s="7">
        <f t="shared" si="3"/>
        <v>-5.5935000000000059</v>
      </c>
      <c r="X18" s="7">
        <f t="shared" si="4"/>
        <v>-55.935000000000059</v>
      </c>
      <c r="Y18" s="2">
        <v>11.208155070476506</v>
      </c>
      <c r="Z18">
        <f t="shared" si="5"/>
        <v>11.598444059209644</v>
      </c>
      <c r="AB18">
        <f t="shared" si="6"/>
        <v>11.402833147007266</v>
      </c>
      <c r="AE18" s="12">
        <f t="shared" si="2"/>
        <v>-5.1528000000000054</v>
      </c>
      <c r="AF18" s="12">
        <f t="shared" si="7"/>
        <v>-51.528000000000056</v>
      </c>
      <c r="AG18" s="12">
        <v>0.59045999999999998</v>
      </c>
      <c r="AH18" s="13">
        <f t="shared" si="8"/>
        <v>18.767879165448235</v>
      </c>
      <c r="AI18">
        <f t="shared" si="9"/>
        <v>19.049766913218736</v>
      </c>
      <c r="AK18" t="e">
        <f>100*(#REF!/$AC$3)</f>
        <v>#REF!</v>
      </c>
      <c r="AO18" s="12"/>
    </row>
    <row r="19" spans="1:41" x14ac:dyDescent="0.25">
      <c r="A19" s="2">
        <v>-12.5</v>
      </c>
      <c r="B19" s="2">
        <v>4.8079999999999998</v>
      </c>
      <c r="C19" s="2">
        <f t="shared" si="0"/>
        <v>99.011532125205932</v>
      </c>
      <c r="E19" s="2">
        <v>-45</v>
      </c>
      <c r="F19" s="2">
        <v>4.968</v>
      </c>
      <c r="G19" s="2">
        <f t="shared" si="1"/>
        <v>81.643385373870174</v>
      </c>
      <c r="Q19" s="2">
        <v>135.30000000000001</v>
      </c>
      <c r="R19" s="2">
        <v>1.48</v>
      </c>
      <c r="T19" s="2">
        <v>-135.9</v>
      </c>
      <c r="U19" s="2">
        <v>2.37</v>
      </c>
      <c r="W19" s="7">
        <f t="shared" si="3"/>
        <v>-5.5596000000000059</v>
      </c>
      <c r="X19" s="7">
        <f t="shared" si="4"/>
        <v>-55.59600000000006</v>
      </c>
      <c r="Y19" s="2">
        <v>11.527365657627644</v>
      </c>
      <c r="Z19">
        <f t="shared" si="5"/>
        <v>11.928770157920781</v>
      </c>
      <c r="AB19">
        <f t="shared" si="6"/>
        <v>11.727588206261446</v>
      </c>
      <c r="AE19" s="12">
        <f t="shared" si="2"/>
        <v>-5.1189000000000053</v>
      </c>
      <c r="AF19" s="12">
        <f t="shared" si="7"/>
        <v>-51.18900000000005</v>
      </c>
      <c r="AG19" s="12">
        <v>0.65941000000000005</v>
      </c>
      <c r="AH19" s="13">
        <f t="shared" si="8"/>
        <v>20.959467534614067</v>
      </c>
      <c r="AI19">
        <f t="shared" si="9"/>
        <v>21.274272262719858</v>
      </c>
      <c r="AK19" t="e">
        <f>100*(#REF!/$AC$3)</f>
        <v>#REF!</v>
      </c>
      <c r="AO19" s="12"/>
    </row>
    <row r="20" spans="1:41" x14ac:dyDescent="0.25">
      <c r="A20" s="2">
        <v>-10</v>
      </c>
      <c r="B20" s="2">
        <v>4.8259999999999996</v>
      </c>
      <c r="C20" s="2">
        <f t="shared" si="0"/>
        <v>99.382207578253698</v>
      </c>
      <c r="E20" s="2">
        <v>-40</v>
      </c>
      <c r="F20" s="2">
        <v>5.3419999999999996</v>
      </c>
      <c r="G20" s="2">
        <f t="shared" si="1"/>
        <v>87.789646672144613</v>
      </c>
      <c r="Q20" s="2">
        <v>134.1</v>
      </c>
      <c r="R20" s="2">
        <v>1.49</v>
      </c>
      <c r="T20" s="2">
        <v>-134.69999999999999</v>
      </c>
      <c r="U20" s="2">
        <v>2.46</v>
      </c>
      <c r="W20" s="7">
        <f t="shared" si="3"/>
        <v>-5.5257000000000058</v>
      </c>
      <c r="X20" s="7">
        <f t="shared" si="4"/>
        <v>-55.257000000000062</v>
      </c>
      <c r="Y20" s="2">
        <v>11.990664357034508</v>
      </c>
      <c r="Z20">
        <f t="shared" si="5"/>
        <v>12.408201787300142</v>
      </c>
      <c r="AB20">
        <f t="shared" si="6"/>
        <v>12.198934090873422</v>
      </c>
      <c r="AE20" s="12">
        <f t="shared" si="2"/>
        <v>-5.0850000000000053</v>
      </c>
      <c r="AF20" s="12">
        <f t="shared" si="7"/>
        <v>-50.850000000000051</v>
      </c>
      <c r="AG20" s="12">
        <v>0.74621999999999999</v>
      </c>
      <c r="AH20" s="13">
        <f t="shared" si="8"/>
        <v>23.718739272500734</v>
      </c>
      <c r="AI20">
        <f t="shared" si="9"/>
        <v>24.074987409785738</v>
      </c>
      <c r="AK20" t="e">
        <f>100*(#REF!/$AC$3)</f>
        <v>#REF!</v>
      </c>
      <c r="AO20" s="12"/>
    </row>
    <row r="21" spans="1:41" x14ac:dyDescent="0.25">
      <c r="A21" s="2">
        <v>-7.5</v>
      </c>
      <c r="B21" s="2">
        <v>4.8410000000000002</v>
      </c>
      <c r="C21" s="2">
        <f t="shared" si="0"/>
        <v>99.691103789126856</v>
      </c>
      <c r="E21" s="2">
        <v>-35</v>
      </c>
      <c r="F21" s="2">
        <v>5.5250000000000004</v>
      </c>
      <c r="G21" s="2">
        <f t="shared" si="1"/>
        <v>90.797041906327038</v>
      </c>
      <c r="Q21" s="2">
        <v>132.9</v>
      </c>
      <c r="R21" s="2">
        <v>1.52</v>
      </c>
      <c r="T21" s="2">
        <v>-133.5</v>
      </c>
      <c r="U21" s="2">
        <v>2.4</v>
      </c>
      <c r="W21" s="7">
        <f t="shared" si="3"/>
        <v>-5.4918000000000058</v>
      </c>
      <c r="X21" s="7">
        <f t="shared" si="4"/>
        <v>-54.918000000000056</v>
      </c>
      <c r="Y21" s="2">
        <v>12.526165451154132</v>
      </c>
      <c r="Z21">
        <f t="shared" si="5"/>
        <v>12.962350034245118</v>
      </c>
      <c r="AB21">
        <f t="shared" si="6"/>
        <v>12.743736476983369</v>
      </c>
      <c r="AE21" s="12">
        <f t="shared" si="2"/>
        <v>-5.0511000000000053</v>
      </c>
      <c r="AF21" s="12">
        <f t="shared" si="7"/>
        <v>-50.511000000000053</v>
      </c>
      <c r="AG21" s="12">
        <v>0.85343000000000002</v>
      </c>
      <c r="AH21" s="13">
        <f t="shared" si="8"/>
        <v>27.12642874397671</v>
      </c>
      <c r="AI21">
        <f t="shared" si="9"/>
        <v>27.533859324506771</v>
      </c>
      <c r="AK21" t="e">
        <f>100*(#REF!/$AC$3)</f>
        <v>#REF!</v>
      </c>
      <c r="AO21" s="12"/>
    </row>
    <row r="22" spans="1:41" x14ac:dyDescent="0.25">
      <c r="A22" s="2">
        <v>-5</v>
      </c>
      <c r="B22" s="2">
        <v>4.8490000000000002</v>
      </c>
      <c r="C22" s="2">
        <f t="shared" si="0"/>
        <v>99.855848434925875</v>
      </c>
      <c r="E22" s="2">
        <v>-30</v>
      </c>
      <c r="F22" s="2">
        <v>5.681</v>
      </c>
      <c r="G22" s="2">
        <f t="shared" si="1"/>
        <v>93.360723089564502</v>
      </c>
      <c r="Q22" s="2">
        <v>131.69999999999999</v>
      </c>
      <c r="R22" s="2">
        <v>1.54</v>
      </c>
      <c r="T22" s="2">
        <v>-132.30000000000001</v>
      </c>
      <c r="U22" s="2">
        <v>2.35</v>
      </c>
      <c r="W22" s="7">
        <f t="shared" si="3"/>
        <v>-5.4579000000000057</v>
      </c>
      <c r="X22" s="7">
        <f t="shared" si="4"/>
        <v>-54.579000000000057</v>
      </c>
      <c r="Y22" s="2">
        <v>13.082567238480076</v>
      </c>
      <c r="Z22">
        <f t="shared" si="5"/>
        <v>13.538126775748557</v>
      </c>
      <c r="AB22">
        <f t="shared" si="6"/>
        <v>13.309802587211145</v>
      </c>
      <c r="AE22" s="12">
        <f t="shared" si="2"/>
        <v>-5.0172000000000052</v>
      </c>
      <c r="AF22" s="12">
        <f t="shared" si="7"/>
        <v>-50.172000000000054</v>
      </c>
      <c r="AG22" s="12">
        <v>0.99224999999999997</v>
      </c>
      <c r="AH22" s="13">
        <f t="shared" si="8"/>
        <v>31.538847850685926</v>
      </c>
      <c r="AI22">
        <f t="shared" si="9"/>
        <v>32.01255160322679</v>
      </c>
      <c r="AK22" t="e">
        <f>100*(#REF!/$AC$3)</f>
        <v>#REF!</v>
      </c>
      <c r="AO22" s="12"/>
    </row>
    <row r="23" spans="1:41" x14ac:dyDescent="0.25">
      <c r="A23" s="2">
        <v>-2.5</v>
      </c>
      <c r="B23" s="2">
        <v>4.8559999999999999</v>
      </c>
      <c r="C23" s="2">
        <f t="shared" si="0"/>
        <v>100</v>
      </c>
      <c r="E23" s="2">
        <v>-25</v>
      </c>
      <c r="F23" s="2">
        <v>5.7889999999999997</v>
      </c>
      <c r="G23" s="2">
        <f t="shared" si="1"/>
        <v>95.135579293344279</v>
      </c>
      <c r="Q23" s="2">
        <v>130.5</v>
      </c>
      <c r="R23" s="2">
        <v>1.56</v>
      </c>
      <c r="T23" s="2">
        <v>-131.1</v>
      </c>
      <c r="U23" s="2">
        <v>2.5</v>
      </c>
      <c r="W23" s="7">
        <f t="shared" si="3"/>
        <v>-5.4240000000000057</v>
      </c>
      <c r="X23" s="7">
        <f t="shared" si="4"/>
        <v>-54.240000000000059</v>
      </c>
      <c r="Y23" s="2">
        <v>13.559483056188032</v>
      </c>
      <c r="Z23">
        <f t="shared" si="5"/>
        <v>14.031649697037226</v>
      </c>
      <c r="AB23">
        <f t="shared" si="6"/>
        <v>13.79500211026353</v>
      </c>
      <c r="AE23" s="12">
        <f t="shared" si="2"/>
        <v>-4.9833000000000052</v>
      </c>
      <c r="AF23" s="12">
        <f t="shared" si="7"/>
        <v>-49.833000000000055</v>
      </c>
      <c r="AG23" s="12">
        <v>1.1733499999999999</v>
      </c>
      <c r="AH23" s="13">
        <f t="shared" si="8"/>
        <v>37.29514449544201</v>
      </c>
      <c r="AI23">
        <f t="shared" si="9"/>
        <v>37.855306045498779</v>
      </c>
      <c r="AK23" t="e">
        <f>100*(#REF!/$AC$3)</f>
        <v>#REF!</v>
      </c>
      <c r="AO23" s="12"/>
    </row>
    <row r="24" spans="1:41" x14ac:dyDescent="0.25">
      <c r="A24" s="2">
        <v>0</v>
      </c>
      <c r="B24" s="2">
        <v>4.8559999999999999</v>
      </c>
      <c r="C24" s="2">
        <f t="shared" si="0"/>
        <v>100</v>
      </c>
      <c r="E24" s="2">
        <v>-20</v>
      </c>
      <c r="F24" s="2">
        <v>5.9</v>
      </c>
      <c r="G24" s="2">
        <f t="shared" si="1"/>
        <v>96.959737058340195</v>
      </c>
      <c r="Q24" s="2">
        <v>129.30000000000001</v>
      </c>
      <c r="R24" s="2">
        <v>1.61</v>
      </c>
      <c r="T24" s="2">
        <v>-129.9</v>
      </c>
      <c r="U24" s="2">
        <v>2.44</v>
      </c>
      <c r="W24" s="7">
        <f t="shared" si="3"/>
        <v>-5.3901000000000057</v>
      </c>
      <c r="X24" s="7">
        <f t="shared" si="4"/>
        <v>-53.901000000000053</v>
      </c>
      <c r="Y24" s="2">
        <v>14.199487616339276</v>
      </c>
      <c r="Z24">
        <f t="shared" si="5"/>
        <v>14.693940416774536</v>
      </c>
      <c r="AB24">
        <f t="shared" si="6"/>
        <v>14.446123116962639</v>
      </c>
      <c r="AE24" s="12">
        <f t="shared" si="2"/>
        <v>-4.9494000000000051</v>
      </c>
      <c r="AF24" s="12">
        <f t="shared" si="7"/>
        <v>-49.49400000000005</v>
      </c>
      <c r="AG24" s="12">
        <v>1.40906</v>
      </c>
      <c r="AH24" s="13">
        <f t="shared" si="8"/>
        <v>44.787229984870251</v>
      </c>
      <c r="AI24">
        <f t="shared" si="9"/>
        <v>45.45992034471427</v>
      </c>
      <c r="AK24" t="e">
        <f>100*(#REF!/$AC$3)</f>
        <v>#REF!</v>
      </c>
      <c r="AO24" s="12"/>
    </row>
    <row r="25" spans="1:41" x14ac:dyDescent="0.25">
      <c r="A25" s="2">
        <v>2.5</v>
      </c>
      <c r="B25" s="2">
        <v>4.8550000000000004</v>
      </c>
      <c r="C25" s="2">
        <f t="shared" si="0"/>
        <v>99.979406919275135</v>
      </c>
      <c r="E25" s="2">
        <v>-15</v>
      </c>
      <c r="F25" s="2">
        <v>5.9660000000000002</v>
      </c>
      <c r="G25" s="2">
        <f t="shared" si="1"/>
        <v>98.044371405094495</v>
      </c>
      <c r="Q25" s="2">
        <v>128.1</v>
      </c>
      <c r="R25" s="2">
        <v>1.63</v>
      </c>
      <c r="T25" s="2">
        <v>-128.69999999999999</v>
      </c>
      <c r="U25" s="2">
        <v>2.5499999999999998</v>
      </c>
      <c r="W25" s="7">
        <f t="shared" si="3"/>
        <v>-5.3562000000000056</v>
      </c>
      <c r="X25" s="7">
        <f t="shared" si="4"/>
        <v>-53.562000000000054</v>
      </c>
      <c r="Y25" s="2">
        <v>14.913911311391828</v>
      </c>
      <c r="Z25">
        <f t="shared" si="5"/>
        <v>15.433241685318514</v>
      </c>
      <c r="AB25">
        <f t="shared" si="6"/>
        <v>15.172955868626767</v>
      </c>
      <c r="AE25" s="12">
        <f t="shared" si="2"/>
        <v>-4.9155000000000051</v>
      </c>
      <c r="AF25" s="12">
        <f t="shared" si="7"/>
        <v>-49.155000000000051</v>
      </c>
      <c r="AG25" s="12">
        <v>1.65388</v>
      </c>
      <c r="AH25" s="13">
        <f t="shared" si="8"/>
        <v>52.568878491602355</v>
      </c>
      <c r="AI25">
        <f t="shared" si="9"/>
        <v>53.358446808309125</v>
      </c>
      <c r="AK25" t="e">
        <f>100*(#REF!/$AC$3)</f>
        <v>#REF!</v>
      </c>
      <c r="AO25" s="12"/>
    </row>
    <row r="26" spans="1:41" x14ac:dyDescent="0.25">
      <c r="A26" s="2">
        <v>5</v>
      </c>
      <c r="B26" s="2">
        <v>4.8520000000000003</v>
      </c>
      <c r="C26" s="2">
        <f t="shared" si="0"/>
        <v>99.917627677100512</v>
      </c>
      <c r="E26" s="2">
        <v>-10</v>
      </c>
      <c r="F26" s="2">
        <v>6.0410000000000004</v>
      </c>
      <c r="G26" s="2">
        <f t="shared" si="1"/>
        <v>99.276910435497129</v>
      </c>
      <c r="Q26" s="2">
        <v>126.9</v>
      </c>
      <c r="R26" s="2">
        <v>1.66</v>
      </c>
      <c r="T26" s="2">
        <v>-127.5</v>
      </c>
      <c r="U26" s="2">
        <v>2.64</v>
      </c>
      <c r="W26" s="7">
        <f t="shared" si="3"/>
        <v>-5.3223000000000056</v>
      </c>
      <c r="X26" s="7">
        <f t="shared" si="4"/>
        <v>-53.223000000000056</v>
      </c>
      <c r="Y26" s="2">
        <v>15.793640489076221</v>
      </c>
      <c r="Z26">
        <f t="shared" si="5"/>
        <v>16.343604683552186</v>
      </c>
      <c r="AB26">
        <f t="shared" si="6"/>
        <v>16.067965347404662</v>
      </c>
      <c r="AE26" s="12">
        <f t="shared" si="2"/>
        <v>-4.881600000000005</v>
      </c>
      <c r="AF26" s="12">
        <f t="shared" si="7"/>
        <v>-48.816000000000052</v>
      </c>
      <c r="AG26" s="12">
        <v>1.87195</v>
      </c>
      <c r="AH26" s="13">
        <f t="shared" si="8"/>
        <v>59.500273352573963</v>
      </c>
      <c r="AI26">
        <f t="shared" si="9"/>
        <v>60.393949079022811</v>
      </c>
      <c r="AK26" t="e">
        <f>100*(#REF!/$AC$3)</f>
        <v>#REF!</v>
      </c>
      <c r="AO26" s="12"/>
    </row>
    <row r="27" spans="1:41" x14ac:dyDescent="0.25">
      <c r="A27" s="2">
        <v>7.5</v>
      </c>
      <c r="B27" s="2">
        <v>4.84</v>
      </c>
      <c r="C27" s="2">
        <f t="shared" si="0"/>
        <v>99.670510708401977</v>
      </c>
      <c r="E27" s="2">
        <v>-5</v>
      </c>
      <c r="F27" s="2">
        <v>6.0579999999999998</v>
      </c>
      <c r="G27" s="2">
        <f t="shared" si="1"/>
        <v>99.556285949055052</v>
      </c>
      <c r="Q27" s="2">
        <v>125.7</v>
      </c>
      <c r="R27" s="2">
        <v>1.73</v>
      </c>
      <c r="T27" s="2">
        <v>-126.3</v>
      </c>
      <c r="U27" s="2">
        <v>2.66</v>
      </c>
      <c r="W27" s="7">
        <f t="shared" si="3"/>
        <v>-5.2884000000000055</v>
      </c>
      <c r="X27" s="7">
        <f t="shared" si="4"/>
        <v>-52.884000000000057</v>
      </c>
      <c r="Y27" s="2">
        <v>17.110384161074673</v>
      </c>
      <c r="Z27">
        <f t="shared" si="5"/>
        <v>17.706199840735628</v>
      </c>
      <c r="AB27">
        <f t="shared" si="6"/>
        <v>17.40757996682817</v>
      </c>
      <c r="AE27" s="12">
        <f t="shared" si="2"/>
        <v>-4.847700000000005</v>
      </c>
      <c r="AF27" s="12">
        <f t="shared" si="7"/>
        <v>-48.477000000000046</v>
      </c>
      <c r="AG27" s="12">
        <v>2.03945</v>
      </c>
      <c r="AH27" s="13">
        <f t="shared" si="8"/>
        <v>64.824291508270505</v>
      </c>
      <c r="AI27">
        <f t="shared" si="9"/>
        <v>65.797932342858019</v>
      </c>
      <c r="AK27" t="e">
        <f>100*(#REF!/$AC$3)</f>
        <v>#REF!</v>
      </c>
      <c r="AO27" s="12"/>
    </row>
    <row r="28" spans="1:41" x14ac:dyDescent="0.25">
      <c r="A28" s="2">
        <v>10</v>
      </c>
      <c r="B28" s="2">
        <v>4.8230000000000004</v>
      </c>
      <c r="C28" s="2">
        <f t="shared" si="0"/>
        <v>99.32042833607909</v>
      </c>
      <c r="E28" s="2">
        <v>0</v>
      </c>
      <c r="F28" s="2">
        <v>6.085</v>
      </c>
      <c r="G28" s="2">
        <f t="shared" si="1"/>
        <v>100</v>
      </c>
      <c r="Q28" s="2">
        <v>124.5</v>
      </c>
      <c r="R28" s="2">
        <v>1.75</v>
      </c>
      <c r="T28" s="2">
        <v>-125.1</v>
      </c>
      <c r="U28" s="2">
        <v>2.66</v>
      </c>
      <c r="W28" s="7">
        <f t="shared" si="3"/>
        <v>-5.2545000000000055</v>
      </c>
      <c r="X28" s="7">
        <f t="shared" si="4"/>
        <v>-52.545000000000059</v>
      </c>
      <c r="Y28" s="2">
        <v>18.726071081357535</v>
      </c>
      <c r="Z28">
        <f t="shared" si="5"/>
        <v>19.378148010997766</v>
      </c>
      <c r="AB28">
        <f t="shared" si="6"/>
        <v>19.051330276664331</v>
      </c>
      <c r="AE28" s="12">
        <f t="shared" si="2"/>
        <v>-4.813800000000005</v>
      </c>
      <c r="AF28" s="12">
        <f t="shared" si="7"/>
        <v>-48.138000000000048</v>
      </c>
      <c r="AG28" s="12">
        <v>2.1668699999999999</v>
      </c>
      <c r="AH28" s="13">
        <f t="shared" si="8"/>
        <v>68.874359528562167</v>
      </c>
      <c r="AI28">
        <f t="shared" si="9"/>
        <v>69.908831133770761</v>
      </c>
      <c r="AK28" t="e">
        <f>100*(#REF!/$AC$3)</f>
        <v>#REF!</v>
      </c>
      <c r="AO28" s="12"/>
    </row>
    <row r="29" spans="1:41" x14ac:dyDescent="0.25">
      <c r="A29" s="2">
        <v>12.5</v>
      </c>
      <c r="B29" s="2">
        <v>4.8040000000000003</v>
      </c>
      <c r="C29" s="2">
        <f t="shared" si="0"/>
        <v>98.92915980230643</v>
      </c>
      <c r="E29" s="2">
        <v>5</v>
      </c>
      <c r="F29" s="2">
        <v>6.0679999999999996</v>
      </c>
      <c r="G29" s="2">
        <f t="shared" si="1"/>
        <v>99.720624486442063</v>
      </c>
      <c r="Q29" s="2">
        <v>123.3</v>
      </c>
      <c r="R29" s="2">
        <v>1.79</v>
      </c>
      <c r="T29" s="2">
        <v>-123.9</v>
      </c>
      <c r="U29" s="2">
        <v>2.67</v>
      </c>
      <c r="W29" s="7">
        <f t="shared" si="3"/>
        <v>-5.2206000000000055</v>
      </c>
      <c r="X29" s="7">
        <f t="shared" si="4"/>
        <v>-52.206000000000053</v>
      </c>
      <c r="Y29" s="2">
        <v>20.883909316325656</v>
      </c>
      <c r="Z29">
        <f t="shared" si="5"/>
        <v>21.611126221928014</v>
      </c>
      <c r="AB29">
        <f t="shared" si="6"/>
        <v>21.246648703011555</v>
      </c>
      <c r="AE29" s="12">
        <f t="shared" si="2"/>
        <v>-4.7799000000000049</v>
      </c>
      <c r="AF29" s="12">
        <f t="shared" si="7"/>
        <v>-47.799000000000049</v>
      </c>
      <c r="AG29" s="12">
        <v>2.2544400000000002</v>
      </c>
      <c r="AH29" s="13">
        <f t="shared" si="8"/>
        <v>71.657788005543338</v>
      </c>
      <c r="AI29">
        <f t="shared" si="9"/>
        <v>72.734065846690456</v>
      </c>
      <c r="AK29" t="e">
        <f>100*(#REF!/$AC$3)</f>
        <v>#REF!</v>
      </c>
      <c r="AO29" s="12"/>
    </row>
    <row r="30" spans="1:41" x14ac:dyDescent="0.25">
      <c r="A30" s="2">
        <v>15</v>
      </c>
      <c r="B30" s="2">
        <v>4.7809999999999997</v>
      </c>
      <c r="C30" s="2">
        <f t="shared" si="0"/>
        <v>98.455518945634267</v>
      </c>
      <c r="E30" s="2">
        <v>10</v>
      </c>
      <c r="F30" s="2">
        <v>6.048</v>
      </c>
      <c r="G30" s="2">
        <f t="shared" si="1"/>
        <v>99.391947411668042</v>
      </c>
      <c r="Q30" s="2">
        <v>122.1</v>
      </c>
      <c r="R30" s="2">
        <v>1.82</v>
      </c>
      <c r="T30" s="2">
        <v>-122.7</v>
      </c>
      <c r="U30" s="2">
        <v>2.74</v>
      </c>
      <c r="W30" s="7">
        <f t="shared" si="3"/>
        <v>-5.1867000000000054</v>
      </c>
      <c r="X30" s="7">
        <f t="shared" si="4"/>
        <v>-51.867000000000054</v>
      </c>
      <c r="Y30" s="2">
        <v>23.675735245218966</v>
      </c>
      <c r="Z30">
        <f t="shared" si="5"/>
        <v>24.500168767798449</v>
      </c>
      <c r="AB30">
        <f t="shared" si="6"/>
        <v>24.086966760933066</v>
      </c>
      <c r="AE30" s="12">
        <f t="shared" si="2"/>
        <v>-4.7460000000000049</v>
      </c>
      <c r="AF30" s="12">
        <f t="shared" si="7"/>
        <v>-47.460000000000051</v>
      </c>
      <c r="AG30" s="12">
        <v>2.3221400000000001</v>
      </c>
      <c r="AH30" s="13">
        <f t="shared" si="8"/>
        <v>73.809644895935321</v>
      </c>
      <c r="AI30">
        <f t="shared" si="9"/>
        <v>74.918242962879376</v>
      </c>
      <c r="AK30" t="e">
        <f>100*(#REF!/$AC$3)</f>
        <v>#REF!</v>
      </c>
      <c r="AO30" s="12"/>
    </row>
    <row r="31" spans="1:41" x14ac:dyDescent="0.25">
      <c r="A31" s="2">
        <v>17.5</v>
      </c>
      <c r="B31" s="2">
        <v>4.7539999999999996</v>
      </c>
      <c r="C31" s="2">
        <f t="shared" si="0"/>
        <v>97.899505766062603</v>
      </c>
      <c r="E31" s="2">
        <v>15</v>
      </c>
      <c r="F31" s="2">
        <v>5.984</v>
      </c>
      <c r="G31" s="2">
        <f t="shared" si="1"/>
        <v>98.340180772391122</v>
      </c>
      <c r="Q31" s="2">
        <v>120.9</v>
      </c>
      <c r="R31" s="2">
        <v>1.85</v>
      </c>
      <c r="T31" s="2">
        <v>-121.5</v>
      </c>
      <c r="U31" s="2">
        <v>2.73</v>
      </c>
      <c r="W31" s="7">
        <f t="shared" si="3"/>
        <v>-5.1528000000000054</v>
      </c>
      <c r="X31" s="7">
        <f t="shared" si="4"/>
        <v>-51.528000000000056</v>
      </c>
      <c r="Y31" s="2">
        <v>27.080648174831133</v>
      </c>
      <c r="Z31">
        <f t="shared" si="5"/>
        <v>28.02364715405059</v>
      </c>
      <c r="AB31">
        <f t="shared" si="6"/>
        <v>27.551020726311027</v>
      </c>
      <c r="AE31" s="12">
        <f t="shared" si="2"/>
        <v>-4.7121000000000048</v>
      </c>
      <c r="AF31" s="12">
        <f t="shared" si="7"/>
        <v>-47.121000000000052</v>
      </c>
      <c r="AG31" s="12">
        <v>2.3626399999999999</v>
      </c>
      <c r="AH31" s="13">
        <f t="shared" si="8"/>
        <v>75.096944808208207</v>
      </c>
      <c r="AI31">
        <f t="shared" si="9"/>
        <v>76.224877722194748</v>
      </c>
      <c r="AK31" t="e">
        <f>100*(#REF!/$AC$3)</f>
        <v>#REF!</v>
      </c>
      <c r="AO31" s="12"/>
    </row>
    <row r="32" spans="1:41" x14ac:dyDescent="0.25">
      <c r="A32" s="2">
        <v>20</v>
      </c>
      <c r="B32" s="2">
        <v>4.7240000000000002</v>
      </c>
      <c r="C32" s="2">
        <f t="shared" si="0"/>
        <v>97.281713344316316</v>
      </c>
      <c r="E32" s="2">
        <v>20</v>
      </c>
      <c r="F32" s="2">
        <v>5.9260000000000002</v>
      </c>
      <c r="G32" s="2">
        <f t="shared" si="1"/>
        <v>97.387017255546425</v>
      </c>
      <c r="Q32" s="2">
        <v>119.7</v>
      </c>
      <c r="R32" s="2">
        <v>1.89</v>
      </c>
      <c r="T32" s="2">
        <v>-120.3</v>
      </c>
      <c r="U32" s="2">
        <v>2.77</v>
      </c>
      <c r="W32" s="7">
        <f t="shared" si="3"/>
        <v>-5.1189000000000053</v>
      </c>
      <c r="X32" s="7">
        <f t="shared" si="4"/>
        <v>-51.18900000000005</v>
      </c>
      <c r="Y32" s="2">
        <v>31.481194126271856</v>
      </c>
      <c r="Z32">
        <f t="shared" si="5"/>
        <v>32.577428371996994</v>
      </c>
      <c r="AB32">
        <f t="shared" si="6"/>
        <v>32.028001186029414</v>
      </c>
      <c r="AE32" s="12">
        <f t="shared" si="2"/>
        <v>-4.6782000000000048</v>
      </c>
      <c r="AF32" s="12">
        <f t="shared" si="7"/>
        <v>-46.782000000000046</v>
      </c>
      <c r="AG32" s="12">
        <v>2.38544</v>
      </c>
      <c r="AH32" s="13">
        <f t="shared" si="8"/>
        <v>75.82164698104333</v>
      </c>
      <c r="AI32">
        <f t="shared" si="9"/>
        <v>76.960464697809357</v>
      </c>
      <c r="AK32" t="e">
        <f>100*(#REF!/$AC$3)</f>
        <v>#REF!</v>
      </c>
      <c r="AO32" s="12"/>
    </row>
    <row r="33" spans="1:41" x14ac:dyDescent="0.25">
      <c r="A33" s="2">
        <v>22.5</v>
      </c>
      <c r="B33" s="2">
        <v>4.6920000000000002</v>
      </c>
      <c r="C33" s="2">
        <f t="shared" si="0"/>
        <v>96.62273476112027</v>
      </c>
      <c r="E33" s="2">
        <v>25</v>
      </c>
      <c r="F33" s="2">
        <v>5.8280000000000003</v>
      </c>
      <c r="G33" s="2">
        <f t="shared" si="1"/>
        <v>95.776499589153659</v>
      </c>
      <c r="Q33" s="2">
        <v>118.5</v>
      </c>
      <c r="R33" s="2">
        <v>1.94</v>
      </c>
      <c r="T33" s="2">
        <v>-119.1</v>
      </c>
      <c r="U33" s="2">
        <v>2.91</v>
      </c>
      <c r="W33" s="7">
        <f t="shared" si="3"/>
        <v>-5.0850000000000053</v>
      </c>
      <c r="X33" s="7">
        <f t="shared" si="4"/>
        <v>-50.850000000000051</v>
      </c>
      <c r="Y33" s="2">
        <v>37.215267639710049</v>
      </c>
      <c r="Z33">
        <f t="shared" si="5"/>
        <v>38.511173083666229</v>
      </c>
      <c r="AB33">
        <f t="shared" si="6"/>
        <v>37.861671679993208</v>
      </c>
      <c r="AE33" s="12">
        <f t="shared" si="2"/>
        <v>-4.6443000000000048</v>
      </c>
      <c r="AF33" s="12">
        <f t="shared" si="7"/>
        <v>-46.443000000000048</v>
      </c>
      <c r="AG33" s="12">
        <v>2.4221900000000001</v>
      </c>
      <c r="AH33" s="13">
        <f t="shared" si="8"/>
        <v>76.989752456994651</v>
      </c>
      <c r="AI33">
        <f t="shared" si="9"/>
        <v>78.146114757188116</v>
      </c>
      <c r="AK33" t="e">
        <f>100*(#REF!/$AC$3)</f>
        <v>#REF!</v>
      </c>
      <c r="AO33" s="12"/>
    </row>
    <row r="34" spans="1:41" x14ac:dyDescent="0.25">
      <c r="A34" s="2">
        <v>25</v>
      </c>
      <c r="B34" s="2">
        <v>4.6520000000000001</v>
      </c>
      <c r="C34" s="2">
        <f t="shared" si="0"/>
        <v>95.799011532125206</v>
      </c>
      <c r="E34" s="2">
        <v>30</v>
      </c>
      <c r="F34" s="2">
        <v>5.726</v>
      </c>
      <c r="G34" s="2">
        <f t="shared" si="1"/>
        <v>94.100246507806091</v>
      </c>
      <c r="Q34" s="2">
        <v>117.3</v>
      </c>
      <c r="R34" s="2">
        <v>1.98</v>
      </c>
      <c r="T34" s="2">
        <v>-117.9</v>
      </c>
      <c r="U34" s="2">
        <v>2.85</v>
      </c>
      <c r="W34" s="7">
        <f t="shared" si="3"/>
        <v>-5.0511000000000053</v>
      </c>
      <c r="X34" s="7">
        <f t="shared" si="4"/>
        <v>-50.511000000000053</v>
      </c>
      <c r="Y34" s="2">
        <v>44.630896924748008</v>
      </c>
      <c r="Z34">
        <f t="shared" si="5"/>
        <v>46.185028493903062</v>
      </c>
      <c r="AB34">
        <f t="shared" si="6"/>
        <v>45.40610543252815</v>
      </c>
      <c r="AE34" s="12">
        <f t="shared" si="2"/>
        <v>-4.6104000000000047</v>
      </c>
      <c r="AF34" s="12">
        <f t="shared" si="7"/>
        <v>-46.104000000000049</v>
      </c>
      <c r="AG34" s="12">
        <v>2.4565299999999999</v>
      </c>
      <c r="AH34" s="13">
        <f t="shared" si="8"/>
        <v>78.081255641869987</v>
      </c>
      <c r="AI34">
        <f t="shared" si="9"/>
        <v>79.254011982740948</v>
      </c>
      <c r="AK34" t="e">
        <f>100*(#REF!/$AC$3)</f>
        <v>#REF!</v>
      </c>
      <c r="AO34" s="12"/>
    </row>
    <row r="35" spans="1:41" x14ac:dyDescent="0.25">
      <c r="A35" s="2">
        <v>27.5</v>
      </c>
      <c r="B35" s="2">
        <v>4.6120000000000001</v>
      </c>
      <c r="C35" s="2">
        <f t="shared" si="0"/>
        <v>94.975288303130156</v>
      </c>
      <c r="E35" s="2">
        <v>35</v>
      </c>
      <c r="F35" s="2">
        <v>5.5670000000000002</v>
      </c>
      <c r="G35" s="2">
        <f t="shared" si="1"/>
        <v>91.487263763352516</v>
      </c>
      <c r="Q35" s="2">
        <v>116</v>
      </c>
      <c r="R35" s="2">
        <v>2.0099999999999998</v>
      </c>
      <c r="T35" s="2">
        <v>-116.6</v>
      </c>
      <c r="U35" s="2">
        <v>3</v>
      </c>
      <c r="W35" s="7">
        <f t="shared" si="3"/>
        <v>-5.0172000000000052</v>
      </c>
      <c r="X35" s="7">
        <f t="shared" si="4"/>
        <v>-50.172000000000054</v>
      </c>
      <c r="Y35" s="2">
        <v>52.449972924101985</v>
      </c>
      <c r="Z35">
        <f t="shared" si="5"/>
        <v>54.276379390010923</v>
      </c>
      <c r="AB35">
        <f t="shared" si="6"/>
        <v>53.3609934960649</v>
      </c>
      <c r="AE35" s="12">
        <f t="shared" si="2"/>
        <v>-4.5765000000000047</v>
      </c>
      <c r="AF35" s="12">
        <f t="shared" si="7"/>
        <v>-45.765000000000043</v>
      </c>
      <c r="AG35" s="12">
        <v>2.4769100000000002</v>
      </c>
      <c r="AH35" s="13">
        <f t="shared" si="8"/>
        <v>78.729037671798935</v>
      </c>
      <c r="AI35">
        <f t="shared" si="9"/>
        <v>79.911523498663129</v>
      </c>
      <c r="AK35" t="e">
        <f>100*(#REF!/$AC$3)</f>
        <v>#REF!</v>
      </c>
      <c r="AO35" s="12"/>
    </row>
    <row r="36" spans="1:41" x14ac:dyDescent="0.25">
      <c r="A36" s="2">
        <v>30</v>
      </c>
      <c r="B36" s="2">
        <v>4.5659999999999998</v>
      </c>
      <c r="C36" s="2">
        <f t="shared" si="0"/>
        <v>94.028006589785832</v>
      </c>
      <c r="E36" s="2">
        <v>40</v>
      </c>
      <c r="F36" s="2">
        <v>5.383</v>
      </c>
      <c r="G36" s="2">
        <f t="shared" si="1"/>
        <v>88.463434675431387</v>
      </c>
      <c r="Q36" s="2">
        <v>114.9</v>
      </c>
      <c r="R36" s="2">
        <v>2.06</v>
      </c>
      <c r="T36" s="2">
        <v>-115.4</v>
      </c>
      <c r="U36" s="2">
        <v>2.94</v>
      </c>
      <c r="W36" s="7">
        <f t="shared" si="3"/>
        <v>-4.9833000000000052</v>
      </c>
      <c r="X36" s="7">
        <f t="shared" si="4"/>
        <v>-49.833000000000055</v>
      </c>
      <c r="Y36" s="2">
        <v>59.27879941351388</v>
      </c>
      <c r="Z36">
        <f t="shared" si="5"/>
        <v>61.342998430295623</v>
      </c>
      <c r="AB36">
        <f t="shared" si="6"/>
        <v>60.30843208510975</v>
      </c>
      <c r="AE36" s="12">
        <f t="shared" si="2"/>
        <v>-4.5426000000000046</v>
      </c>
      <c r="AF36" s="12">
        <f t="shared" si="7"/>
        <v>-45.426000000000045</v>
      </c>
      <c r="AG36" s="12">
        <v>2.49526</v>
      </c>
      <c r="AH36" s="13">
        <f t="shared" si="8"/>
        <v>79.312295780199108</v>
      </c>
      <c r="AI36">
        <f t="shared" si="9"/>
        <v>80.50354196368626</v>
      </c>
      <c r="AK36" t="e">
        <f>100*(#REF!/$AC$3)</f>
        <v>#REF!</v>
      </c>
      <c r="AO36" s="12"/>
    </row>
    <row r="37" spans="1:41" x14ac:dyDescent="0.25">
      <c r="A37" s="2">
        <v>32.5</v>
      </c>
      <c r="B37" s="2">
        <v>4.5170000000000003</v>
      </c>
      <c r="C37" s="2">
        <f t="shared" si="0"/>
        <v>93.018945634266885</v>
      </c>
      <c r="E37" s="2">
        <v>45</v>
      </c>
      <c r="F37" s="2">
        <v>5.0119999999999996</v>
      </c>
      <c r="G37" s="2">
        <f t="shared" si="1"/>
        <v>82.366474938373045</v>
      </c>
      <c r="Q37" s="2">
        <v>113.6</v>
      </c>
      <c r="R37" s="2">
        <v>2.11</v>
      </c>
      <c r="T37" s="2">
        <v>-114.2</v>
      </c>
      <c r="U37" s="2">
        <v>2.96</v>
      </c>
      <c r="W37" s="7">
        <f t="shared" si="3"/>
        <v>-4.9494000000000051</v>
      </c>
      <c r="X37" s="7">
        <f t="shared" si="4"/>
        <v>-49.49400000000005</v>
      </c>
      <c r="Y37" s="2">
        <v>64.756047742250118</v>
      </c>
      <c r="Z37">
        <f t="shared" si="5"/>
        <v>67.01097482246611</v>
      </c>
      <c r="AB37">
        <f t="shared" si="6"/>
        <v>65.880816514534729</v>
      </c>
      <c r="AE37" s="12">
        <f t="shared" si="2"/>
        <v>-4.5087000000000046</v>
      </c>
      <c r="AF37" s="12">
        <f t="shared" si="7"/>
        <v>-45.087000000000046</v>
      </c>
      <c r="AG37" s="12">
        <v>2.5179100000000001</v>
      </c>
      <c r="AH37" s="13">
        <f t="shared" si="8"/>
        <v>80.032230175581347</v>
      </c>
      <c r="AI37">
        <f t="shared" si="9"/>
        <v>81.234289551303362</v>
      </c>
      <c r="AK37" t="e">
        <f>100*(#REF!/$AC$3)</f>
        <v>#REF!</v>
      </c>
      <c r="AO37" s="12"/>
    </row>
    <row r="38" spans="1:41" x14ac:dyDescent="0.25">
      <c r="A38" s="2">
        <v>35</v>
      </c>
      <c r="B38" s="2">
        <v>4.4569999999999999</v>
      </c>
      <c r="C38" s="2">
        <f t="shared" si="0"/>
        <v>91.78336079077431</v>
      </c>
      <c r="E38" s="2">
        <v>50</v>
      </c>
      <c r="F38" s="2">
        <v>3.0310000000000001</v>
      </c>
      <c r="G38" s="2">
        <f t="shared" si="1"/>
        <v>49.811010682004934</v>
      </c>
      <c r="Q38" s="2">
        <v>112.5</v>
      </c>
      <c r="R38" s="2">
        <v>2.16</v>
      </c>
      <c r="T38" s="2">
        <v>-113</v>
      </c>
      <c r="U38" s="2">
        <v>3.07</v>
      </c>
      <c r="W38" s="7">
        <f t="shared" si="3"/>
        <v>-4.9155000000000051</v>
      </c>
      <c r="X38" s="7">
        <f t="shared" si="4"/>
        <v>-49.155000000000051</v>
      </c>
      <c r="Y38" s="2">
        <v>68.533056346368824</v>
      </c>
      <c r="Z38">
        <f t="shared" si="5"/>
        <v>70.919505952751578</v>
      </c>
      <c r="AB38">
        <f t="shared" si="6"/>
        <v>69.723429204737741</v>
      </c>
      <c r="AE38" s="12">
        <f t="shared" si="2"/>
        <v>-4.4748000000000046</v>
      </c>
      <c r="AF38" s="12">
        <f t="shared" si="7"/>
        <v>-44.748000000000047</v>
      </c>
      <c r="AG38" s="12">
        <v>2.5376099999999999</v>
      </c>
      <c r="AH38" s="13">
        <f t="shared" si="8"/>
        <v>80.658398281057302</v>
      </c>
      <c r="AI38">
        <f t="shared" si="9"/>
        <v>81.869862508303697</v>
      </c>
      <c r="AK38" t="e">
        <f>100*(#REF!/$AC$3)</f>
        <v>#REF!</v>
      </c>
      <c r="AO38" s="12"/>
    </row>
    <row r="39" spans="1:41" x14ac:dyDescent="0.25">
      <c r="A39" s="2">
        <v>40</v>
      </c>
      <c r="B39" s="2">
        <v>4.3280000000000003</v>
      </c>
      <c r="C39" s="2">
        <f t="shared" si="0"/>
        <v>89.126853377265249</v>
      </c>
      <c r="E39" s="2">
        <v>55</v>
      </c>
      <c r="F39" s="2">
        <v>0.88700000000000001</v>
      </c>
      <c r="G39" s="2">
        <f t="shared" si="1"/>
        <v>14.57682826622843</v>
      </c>
      <c r="Q39" s="2">
        <v>111.2</v>
      </c>
      <c r="R39" s="2">
        <v>2.21</v>
      </c>
      <c r="T39" s="2">
        <v>-111.8</v>
      </c>
      <c r="U39" s="2">
        <v>3.12</v>
      </c>
      <c r="W39" s="7">
        <f t="shared" si="3"/>
        <v>-4.881600000000005</v>
      </c>
      <c r="X39" s="7">
        <f t="shared" si="4"/>
        <v>-48.816000000000052</v>
      </c>
      <c r="Y39" s="2">
        <v>71.367950370353952</v>
      </c>
      <c r="Z39">
        <f t="shared" si="5"/>
        <v>73.853116305590973</v>
      </c>
      <c r="AB39">
        <f t="shared" si="6"/>
        <v>72.607563421447523</v>
      </c>
      <c r="AE39" s="12">
        <f t="shared" si="2"/>
        <v>-4.4409000000000045</v>
      </c>
      <c r="AF39" s="12">
        <f t="shared" si="7"/>
        <v>-44.409000000000049</v>
      </c>
      <c r="AG39" s="12">
        <v>2.5536699999999999</v>
      </c>
      <c r="AH39" s="13">
        <f t="shared" si="8"/>
        <v>81.16886832034379</v>
      </c>
      <c r="AI39">
        <f t="shared" si="9"/>
        <v>82.387999649898873</v>
      </c>
      <c r="AK39" t="e">
        <f>100*(#REF!/$AC$3)</f>
        <v>#REF!</v>
      </c>
      <c r="AO39" s="12"/>
    </row>
    <row r="40" spans="1:41" x14ac:dyDescent="0.25">
      <c r="A40" s="2">
        <v>45</v>
      </c>
      <c r="B40" s="2">
        <v>4.1189999999999998</v>
      </c>
      <c r="C40" s="2">
        <f t="shared" si="0"/>
        <v>84.82289950576606</v>
      </c>
      <c r="E40" s="2">
        <v>60</v>
      </c>
      <c r="F40" s="2">
        <v>0.55900000000000005</v>
      </c>
      <c r="G40" s="2">
        <f t="shared" si="1"/>
        <v>9.1865242399342648</v>
      </c>
      <c r="Q40" s="2">
        <v>110</v>
      </c>
      <c r="R40" s="2">
        <v>2.25</v>
      </c>
      <c r="T40" s="2">
        <v>-110.6</v>
      </c>
      <c r="U40" s="2">
        <v>3.23</v>
      </c>
      <c r="W40" s="7">
        <f t="shared" si="3"/>
        <v>-4.847700000000005</v>
      </c>
      <c r="X40" s="7">
        <f t="shared" si="4"/>
        <v>-48.477000000000046</v>
      </c>
      <c r="Y40" s="2">
        <v>73.604641220600485</v>
      </c>
      <c r="Z40">
        <f t="shared" si="5"/>
        <v>76.167692927809981</v>
      </c>
      <c r="AB40">
        <f t="shared" si="6"/>
        <v>74.883104079693851</v>
      </c>
      <c r="AE40" s="12">
        <f t="shared" si="2"/>
        <v>-4.4070000000000045</v>
      </c>
      <c r="AF40" s="12">
        <f t="shared" si="7"/>
        <v>-44.070000000000043</v>
      </c>
      <c r="AG40" s="12">
        <v>2.5721400000000001</v>
      </c>
      <c r="AH40" s="13">
        <f t="shared" si="8"/>
        <v>81.755940650706265</v>
      </c>
      <c r="AI40">
        <f t="shared" si="9"/>
        <v>82.983889625319989</v>
      </c>
      <c r="AK40" t="e">
        <f>100*(#REF!/$AC$3)</f>
        <v>#REF!</v>
      </c>
      <c r="AO40" s="12"/>
    </row>
    <row r="41" spans="1:41" x14ac:dyDescent="0.25">
      <c r="A41" s="2">
        <v>50</v>
      </c>
      <c r="B41" s="2">
        <v>2.0249999999999999</v>
      </c>
      <c r="C41" s="2">
        <f t="shared" si="0"/>
        <v>41.700988467874794</v>
      </c>
      <c r="E41" s="2">
        <v>65</v>
      </c>
      <c r="F41" s="2">
        <v>0.42399999999999999</v>
      </c>
      <c r="G41" s="2">
        <f t="shared" si="1"/>
        <v>6.9679539852095314</v>
      </c>
      <c r="Q41" s="2">
        <v>108.8</v>
      </c>
      <c r="R41" s="2">
        <v>2.3199999999999998</v>
      </c>
      <c r="T41" s="2">
        <v>-109.4</v>
      </c>
      <c r="U41" s="2">
        <v>3.27</v>
      </c>
      <c r="W41" s="7">
        <f t="shared" si="3"/>
        <v>-4.813800000000005</v>
      </c>
      <c r="X41" s="7">
        <f t="shared" si="4"/>
        <v>-48.138000000000048</v>
      </c>
      <c r="Y41" s="2">
        <v>74.960019507313675</v>
      </c>
      <c r="Z41">
        <f t="shared" si="5"/>
        <v>77.570268029480317</v>
      </c>
      <c r="AB41">
        <f t="shared" si="6"/>
        <v>76.262024370971545</v>
      </c>
      <c r="AE41" s="12">
        <f t="shared" si="2"/>
        <v>-4.3731000000000044</v>
      </c>
      <c r="AF41" s="12">
        <f t="shared" si="7"/>
        <v>-43.731000000000044</v>
      </c>
      <c r="AG41" s="12">
        <v>2.59023</v>
      </c>
      <c r="AH41" s="13">
        <f t="shared" si="8"/>
        <v>82.330934611521499</v>
      </c>
      <c r="AI41">
        <f t="shared" si="9"/>
        <v>83.567519817814201</v>
      </c>
      <c r="AK41" t="e">
        <f>100*(#REF!/$AC$3)</f>
        <v>#REF!</v>
      </c>
      <c r="AO41" s="12"/>
    </row>
    <row r="42" spans="1:41" x14ac:dyDescent="0.25">
      <c r="A42" s="2">
        <v>55</v>
      </c>
      <c r="B42" s="2">
        <v>0.50700000000000001</v>
      </c>
      <c r="C42" s="2">
        <f t="shared" si="0"/>
        <v>10.440691927512356</v>
      </c>
      <c r="E42" s="2">
        <v>70</v>
      </c>
      <c r="F42" s="2">
        <v>0.34100000000000003</v>
      </c>
      <c r="G42" s="2">
        <f t="shared" si="1"/>
        <v>5.6039441248972883</v>
      </c>
      <c r="Q42" s="2">
        <v>107.7</v>
      </c>
      <c r="R42" s="2">
        <v>2.39</v>
      </c>
      <c r="T42" s="2">
        <v>-108.2</v>
      </c>
      <c r="U42" s="2">
        <v>3.27</v>
      </c>
      <c r="W42" s="7">
        <f t="shared" si="3"/>
        <v>-4.7799000000000049</v>
      </c>
      <c r="X42" s="7">
        <f t="shared" si="4"/>
        <v>-47.799000000000049</v>
      </c>
      <c r="Y42" s="2">
        <v>75.569306381995005</v>
      </c>
      <c r="Z42">
        <f t="shared" si="5"/>
        <v>78.200771416305926</v>
      </c>
      <c r="AB42">
        <f t="shared" si="6"/>
        <v>76.881894146770193</v>
      </c>
      <c r="AE42" s="12">
        <f t="shared" si="2"/>
        <v>-4.3392000000000044</v>
      </c>
      <c r="AF42" s="12">
        <f t="shared" si="7"/>
        <v>-43.392000000000046</v>
      </c>
      <c r="AG42" s="12">
        <v>2.6079500000000002</v>
      </c>
      <c r="AH42" s="13">
        <f t="shared" si="8"/>
        <v>82.894168054619669</v>
      </c>
      <c r="AI42">
        <f t="shared" si="9"/>
        <v>84.139212853247997</v>
      </c>
      <c r="AK42" t="e">
        <f>100*(#REF!/$AC$3)</f>
        <v>#REF!</v>
      </c>
      <c r="AO42" s="12"/>
    </row>
    <row r="43" spans="1:41" x14ac:dyDescent="0.25">
      <c r="A43" s="2">
        <v>60</v>
      </c>
      <c r="B43" s="2">
        <v>0.38</v>
      </c>
      <c r="C43" s="2">
        <f t="shared" si="0"/>
        <v>7.8253706754530485</v>
      </c>
      <c r="E43" s="2">
        <v>75</v>
      </c>
      <c r="F43" s="2">
        <v>0.27800000000000002</v>
      </c>
      <c r="G43" s="2">
        <f t="shared" si="1"/>
        <v>4.5686113393590801</v>
      </c>
      <c r="Q43" s="2">
        <v>106.4</v>
      </c>
      <c r="R43" s="2">
        <v>2.4300000000000002</v>
      </c>
      <c r="T43" s="2">
        <v>-107</v>
      </c>
      <c r="U43" s="2">
        <v>3.35</v>
      </c>
      <c r="W43" s="7">
        <f t="shared" si="3"/>
        <v>-4.7460000000000049</v>
      </c>
      <c r="X43" s="7">
        <f t="shared" si="4"/>
        <v>-47.460000000000051</v>
      </c>
      <c r="Y43" s="2">
        <v>76.972186244177095</v>
      </c>
      <c r="Z43">
        <f t="shared" si="5"/>
        <v>79.652502187427288</v>
      </c>
      <c r="AB43">
        <f t="shared" si="6"/>
        <v>78.309141083770214</v>
      </c>
      <c r="AE43" s="12">
        <f t="shared" si="2"/>
        <v>-4.3053000000000043</v>
      </c>
      <c r="AF43" s="12">
        <f t="shared" si="7"/>
        <v>-43.05300000000004</v>
      </c>
      <c r="AG43" s="12">
        <v>2.6253299999999999</v>
      </c>
      <c r="AH43" s="13">
        <f t="shared" si="8"/>
        <v>83.446594535491343</v>
      </c>
      <c r="AI43">
        <f t="shared" si="9"/>
        <v>84.699936609220856</v>
      </c>
      <c r="AK43" t="e">
        <f>100*(#REF!/$AC$3)</f>
        <v>#REF!</v>
      </c>
      <c r="AO43" s="12"/>
    </row>
    <row r="44" spans="1:41" x14ac:dyDescent="0.25">
      <c r="A44" s="2">
        <v>65</v>
      </c>
      <c r="B44" s="2">
        <v>0.308</v>
      </c>
      <c r="C44" s="2">
        <f t="shared" si="0"/>
        <v>6.3426688632619435</v>
      </c>
      <c r="E44" s="2">
        <v>80</v>
      </c>
      <c r="F44" s="2">
        <v>0.23400000000000001</v>
      </c>
      <c r="G44" s="2">
        <f t="shared" si="1"/>
        <v>3.8455217748562038</v>
      </c>
      <c r="Q44" s="2">
        <v>105.2</v>
      </c>
      <c r="R44" s="2">
        <v>2.5</v>
      </c>
      <c r="T44" s="2">
        <v>-105.8</v>
      </c>
      <c r="U44" s="2">
        <v>3.46</v>
      </c>
      <c r="W44" s="7">
        <f t="shared" si="3"/>
        <v>-4.7121000000000048</v>
      </c>
      <c r="X44" s="7">
        <f t="shared" si="4"/>
        <v>-47.121000000000052</v>
      </c>
      <c r="Y44" s="2">
        <v>77.812647452807198</v>
      </c>
      <c r="Z44">
        <f t="shared" si="5"/>
        <v>80.522229832248101</v>
      </c>
      <c r="AB44">
        <f t="shared" si="6"/>
        <v>79.164200535417663</v>
      </c>
      <c r="AE44" s="12">
        <f t="shared" si="2"/>
        <v>-4.2714000000000043</v>
      </c>
      <c r="AF44" s="12">
        <f t="shared" si="7"/>
        <v>-42.714000000000041</v>
      </c>
      <c r="AG44" s="12">
        <v>2.6381899999999998</v>
      </c>
      <c r="AH44" s="13">
        <f t="shared" si="8"/>
        <v>83.855351989116755</v>
      </c>
      <c r="AI44">
        <f t="shared" si="9"/>
        <v>85.114833473536805</v>
      </c>
      <c r="AK44" t="e">
        <f>100*(#REF!/$AC$3)</f>
        <v>#REF!</v>
      </c>
      <c r="AO44" s="12"/>
    </row>
    <row r="45" spans="1:41" x14ac:dyDescent="0.25">
      <c r="A45" s="2">
        <v>70</v>
      </c>
      <c r="B45" s="2">
        <v>0.253</v>
      </c>
      <c r="C45" s="2">
        <f t="shared" si="0"/>
        <v>5.2100494233937402</v>
      </c>
      <c r="E45" s="2">
        <v>85</v>
      </c>
      <c r="F45" s="2">
        <v>0.19700000000000001</v>
      </c>
      <c r="G45" s="2">
        <f t="shared" si="1"/>
        <v>3.2374691865242404</v>
      </c>
      <c r="Q45" s="2">
        <v>104</v>
      </c>
      <c r="R45" s="2">
        <v>2.5499999999999998</v>
      </c>
      <c r="T45" s="2">
        <v>-104.6</v>
      </c>
      <c r="U45" s="2">
        <v>3.46</v>
      </c>
      <c r="W45" s="7">
        <f t="shared" si="3"/>
        <v>-4.6782000000000048</v>
      </c>
      <c r="X45" s="7">
        <f t="shared" si="4"/>
        <v>-46.782000000000046</v>
      </c>
      <c r="Y45" s="2">
        <v>78.585339747101614</v>
      </c>
      <c r="Z45">
        <f t="shared" si="5"/>
        <v>81.321828721985369</v>
      </c>
      <c r="AB45">
        <f t="shared" si="6"/>
        <v>79.950313972501192</v>
      </c>
      <c r="AE45" s="12">
        <f t="shared" si="2"/>
        <v>-4.2375000000000043</v>
      </c>
      <c r="AF45" s="12">
        <f t="shared" si="7"/>
        <v>-42.375000000000043</v>
      </c>
      <c r="AG45" s="12">
        <v>2.64507</v>
      </c>
      <c r="AH45" s="13">
        <f t="shared" si="8"/>
        <v>84.074034048288055</v>
      </c>
      <c r="AI45">
        <f t="shared" si="9"/>
        <v>85.336800069687172</v>
      </c>
      <c r="AK45" t="e">
        <f>100*(#REF!/$AC$3)</f>
        <v>#REF!</v>
      </c>
      <c r="AO45" s="12"/>
    </row>
    <row r="46" spans="1:41" x14ac:dyDescent="0.25">
      <c r="A46" s="2">
        <v>75</v>
      </c>
      <c r="B46" s="2">
        <v>0.21099999999999999</v>
      </c>
      <c r="C46" s="2">
        <f t="shared" si="0"/>
        <v>4.3451400329489287</v>
      </c>
      <c r="E46" s="2">
        <v>90</v>
      </c>
      <c r="F46" s="2">
        <v>0.16900000000000001</v>
      </c>
      <c r="G46" s="2">
        <f t="shared" si="1"/>
        <v>2.7773212818405919</v>
      </c>
      <c r="Q46" s="2">
        <v>102.8</v>
      </c>
      <c r="R46" s="2">
        <v>2.64</v>
      </c>
      <c r="T46" s="2">
        <v>-103.4</v>
      </c>
      <c r="U46" s="2">
        <v>3.5</v>
      </c>
      <c r="W46" s="7">
        <f t="shared" si="3"/>
        <v>-4.6443000000000048</v>
      </c>
      <c r="X46" s="7">
        <f t="shared" si="4"/>
        <v>-46.443000000000048</v>
      </c>
      <c r="Y46" s="2">
        <v>78.991319878775982</v>
      </c>
      <c r="Z46">
        <f t="shared" si="5"/>
        <v>81.741945843560444</v>
      </c>
      <c r="AB46">
        <f t="shared" si="6"/>
        <v>80.363345704608207</v>
      </c>
      <c r="AE46" s="12">
        <f t="shared" si="2"/>
        <v>-4.2036000000000042</v>
      </c>
      <c r="AF46" s="12">
        <f t="shared" si="7"/>
        <v>-42.036000000000044</v>
      </c>
      <c r="AG46" s="12">
        <v>2.6480999999999999</v>
      </c>
      <c r="AH46" s="13">
        <f t="shared" si="8"/>
        <v>84.170343152835883</v>
      </c>
      <c r="AI46">
        <f t="shared" si="9"/>
        <v>85.434555707235944</v>
      </c>
      <c r="AK46" t="e">
        <f>100*(#REF!/$AC$3)</f>
        <v>#REF!</v>
      </c>
      <c r="AO46" s="12"/>
    </row>
    <row r="47" spans="1:41" x14ac:dyDescent="0.25">
      <c r="E47" s="2">
        <v>95</v>
      </c>
      <c r="F47" s="2">
        <v>0.14699999999999999</v>
      </c>
      <c r="G47" s="2">
        <f t="shared" si="1"/>
        <v>2.4157764995891533</v>
      </c>
      <c r="Q47" s="2">
        <v>101.6</v>
      </c>
      <c r="R47" s="2">
        <v>2.67</v>
      </c>
      <c r="T47" s="2">
        <v>-102.2</v>
      </c>
      <c r="U47" s="2">
        <v>3.59</v>
      </c>
      <c r="W47" s="7">
        <f t="shared" si="3"/>
        <v>-4.6104000000000047</v>
      </c>
      <c r="X47" s="7">
        <f t="shared" si="4"/>
        <v>-46.104000000000049</v>
      </c>
      <c r="Y47" s="2">
        <v>79.655391903831486</v>
      </c>
      <c r="Z47">
        <f t="shared" si="5"/>
        <v>82.42914210248631</v>
      </c>
      <c r="AB47">
        <f t="shared" si="6"/>
        <v>81.038952211806631</v>
      </c>
      <c r="AE47" s="12">
        <f t="shared" si="2"/>
        <v>-4.1697000000000042</v>
      </c>
      <c r="AF47" s="12">
        <f t="shared" si="7"/>
        <v>-41.697000000000045</v>
      </c>
      <c r="AG47" s="12">
        <v>2.6506400000000001</v>
      </c>
      <c r="AH47" s="13">
        <f t="shared" si="8"/>
        <v>84.25107751770436</v>
      </c>
      <c r="AI47">
        <f t="shared" si="9"/>
        <v>85.516502677326343</v>
      </c>
      <c r="AK47" t="e">
        <f>100*(#REF!/$AC$3)</f>
        <v>#REF!</v>
      </c>
      <c r="AO47" s="12"/>
    </row>
    <row r="48" spans="1:41" x14ac:dyDescent="0.25">
      <c r="E48" s="2">
        <v>100</v>
      </c>
      <c r="F48" s="2">
        <v>0.129</v>
      </c>
      <c r="G48" s="2">
        <f t="shared" si="1"/>
        <v>2.1199671322925226</v>
      </c>
      <c r="Q48" s="2">
        <v>100.4</v>
      </c>
      <c r="R48" s="2">
        <v>2.76</v>
      </c>
      <c r="T48" s="2">
        <v>-101</v>
      </c>
      <c r="U48" s="2">
        <v>3.65</v>
      </c>
      <c r="W48" s="7">
        <f t="shared" si="3"/>
        <v>-4.5765000000000047</v>
      </c>
      <c r="X48" s="7">
        <f t="shared" si="4"/>
        <v>-45.765000000000043</v>
      </c>
      <c r="Y48" s="2">
        <v>80.419850591711281</v>
      </c>
      <c r="Z48">
        <f t="shared" si="5"/>
        <v>83.220220676185377</v>
      </c>
      <c r="AB48">
        <f t="shared" si="6"/>
        <v>81.816689030298278</v>
      </c>
      <c r="AE48" s="12">
        <f t="shared" si="2"/>
        <v>-4.1358000000000041</v>
      </c>
      <c r="AF48" s="12">
        <f t="shared" si="7"/>
        <v>-41.35800000000004</v>
      </c>
      <c r="AG48" s="12">
        <v>2.6528100000000001</v>
      </c>
      <c r="AH48" s="13">
        <f t="shared" si="8"/>
        <v>84.320051364855757</v>
      </c>
      <c r="AI48">
        <f t="shared" si="9"/>
        <v>85.586512490356313</v>
      </c>
      <c r="AK48" t="e">
        <f>100*(#REF!/$AC$3)</f>
        <v>#REF!</v>
      </c>
      <c r="AO48" s="12"/>
    </row>
    <row r="49" spans="5:41" x14ac:dyDescent="0.25">
      <c r="E49" s="2">
        <v>105</v>
      </c>
      <c r="F49" s="2">
        <v>0.113</v>
      </c>
      <c r="G49" s="2">
        <f t="shared" si="1"/>
        <v>1.8570254724732953</v>
      </c>
      <c r="Q49" s="2">
        <v>99.2</v>
      </c>
      <c r="R49" s="2">
        <v>2.81</v>
      </c>
      <c r="T49" s="2">
        <v>-99.8</v>
      </c>
      <c r="U49" s="2">
        <v>3.72</v>
      </c>
      <c r="W49" s="7">
        <f t="shared" si="3"/>
        <v>-4.5426000000000046</v>
      </c>
      <c r="X49" s="7">
        <f t="shared" si="4"/>
        <v>-45.426000000000045</v>
      </c>
      <c r="Y49" s="2">
        <v>81.281212493547699</v>
      </c>
      <c r="Z49">
        <f t="shared" si="5"/>
        <v>84.111576815564646</v>
      </c>
      <c r="AB49">
        <f t="shared" si="6"/>
        <v>82.693012206063557</v>
      </c>
      <c r="AE49" s="12">
        <f t="shared" si="2"/>
        <v>-4.1019000000000041</v>
      </c>
      <c r="AF49" s="12">
        <f t="shared" si="7"/>
        <v>-41.019000000000041</v>
      </c>
      <c r="AG49" s="12">
        <v>2.65788</v>
      </c>
      <c r="AH49" s="13">
        <f t="shared" si="8"/>
        <v>84.481202242762521</v>
      </c>
      <c r="AI49">
        <f t="shared" si="9"/>
        <v>85.750083804670624</v>
      </c>
      <c r="AK49" t="e">
        <f>100*(#REF!/$AC$3)</f>
        <v>#REF!</v>
      </c>
      <c r="AO49" s="12"/>
    </row>
    <row r="50" spans="5:41" x14ac:dyDescent="0.25">
      <c r="E50" s="2">
        <v>110</v>
      </c>
      <c r="F50" s="2">
        <v>0.10100000000000001</v>
      </c>
      <c r="G50" s="2">
        <f t="shared" si="1"/>
        <v>1.6598192276088743</v>
      </c>
      <c r="Q50" s="2">
        <v>98</v>
      </c>
      <c r="R50" s="2">
        <v>2.91</v>
      </c>
      <c r="T50" s="2">
        <v>-98.6</v>
      </c>
      <c r="U50" s="2">
        <v>3.8</v>
      </c>
      <c r="W50" s="7">
        <f t="shared" si="3"/>
        <v>-4.5087000000000046</v>
      </c>
      <c r="X50" s="7">
        <f t="shared" si="4"/>
        <v>-45.087000000000046</v>
      </c>
      <c r="Y50" s="2">
        <v>81.524420559948567</v>
      </c>
      <c r="Z50">
        <f t="shared" si="5"/>
        <v>84.363253843154084</v>
      </c>
      <c r="AB50">
        <f t="shared" si="6"/>
        <v>82.940444632161984</v>
      </c>
      <c r="AE50" s="12">
        <f t="shared" si="2"/>
        <v>-4.0680000000000041</v>
      </c>
      <c r="AF50" s="12">
        <f t="shared" si="7"/>
        <v>-40.680000000000042</v>
      </c>
      <c r="AG50" s="12">
        <v>2.66534</v>
      </c>
      <c r="AH50" s="13">
        <f t="shared" si="8"/>
        <v>84.718319708084891</v>
      </c>
      <c r="AI50">
        <f t="shared" si="9"/>
        <v>85.990762701077855</v>
      </c>
      <c r="AK50" t="e">
        <f>100*(#REF!/$AC$3)</f>
        <v>#REF!</v>
      </c>
      <c r="AO50" s="12"/>
    </row>
    <row r="51" spans="5:41" x14ac:dyDescent="0.25">
      <c r="E51" s="2">
        <v>115</v>
      </c>
      <c r="F51" s="2">
        <v>8.8999999999999996E-2</v>
      </c>
      <c r="G51" s="2">
        <f t="shared" si="1"/>
        <v>1.4626129827444534</v>
      </c>
      <c r="Q51" s="2">
        <v>96.8</v>
      </c>
      <c r="R51" s="2">
        <v>3</v>
      </c>
      <c r="T51" s="2">
        <v>-97.4</v>
      </c>
      <c r="U51" s="2">
        <v>3.9</v>
      </c>
      <c r="W51" s="7">
        <f t="shared" si="3"/>
        <v>-4.4748000000000046</v>
      </c>
      <c r="X51" s="7">
        <f t="shared" si="4"/>
        <v>-44.748000000000047</v>
      </c>
      <c r="Y51" s="2">
        <v>81.666608609185545</v>
      </c>
      <c r="Z51">
        <f t="shared" si="5"/>
        <v>84.510393147044283</v>
      </c>
      <c r="AB51">
        <f t="shared" si="6"/>
        <v>83.085102391690882</v>
      </c>
      <c r="AE51" s="12">
        <f t="shared" si="2"/>
        <v>-4.034100000000004</v>
      </c>
      <c r="AF51" s="12">
        <f t="shared" si="7"/>
        <v>-40.341000000000037</v>
      </c>
      <c r="AG51" s="12">
        <v>2.6743000000000001</v>
      </c>
      <c r="AH51" s="13">
        <f t="shared" si="8"/>
        <v>85.00311494793587</v>
      </c>
      <c r="AI51">
        <f t="shared" si="9"/>
        <v>86.279835477459727</v>
      </c>
      <c r="AK51" t="e">
        <f>100*(#REF!/$AC$3)</f>
        <v>#REF!</v>
      </c>
      <c r="AO51" s="12"/>
    </row>
    <row r="52" spans="5:41" x14ac:dyDescent="0.25">
      <c r="E52" s="2">
        <v>120</v>
      </c>
      <c r="F52" s="2">
        <v>8.1000000000000003E-2</v>
      </c>
      <c r="G52" s="2">
        <f t="shared" si="1"/>
        <v>1.3311421528348399</v>
      </c>
      <c r="Q52" s="2">
        <v>95.6</v>
      </c>
      <c r="R52" s="2">
        <v>3.08</v>
      </c>
      <c r="T52" s="2">
        <v>-96.2</v>
      </c>
      <c r="U52" s="2">
        <v>4.04</v>
      </c>
      <c r="W52" s="7">
        <f t="shared" si="3"/>
        <v>-4.4409000000000045</v>
      </c>
      <c r="X52" s="7">
        <f t="shared" si="4"/>
        <v>-44.409000000000049</v>
      </c>
      <c r="Y52" s="2">
        <v>82.806963097609398</v>
      </c>
      <c r="Z52">
        <f t="shared" si="5"/>
        <v>85.690456918332771</v>
      </c>
      <c r="AB52">
        <f t="shared" si="6"/>
        <v>84.245264066665399</v>
      </c>
      <c r="AE52" s="12">
        <f t="shared" si="2"/>
        <v>-4.000200000000004</v>
      </c>
      <c r="AF52" s="12">
        <f t="shared" si="7"/>
        <v>-40.002000000000038</v>
      </c>
      <c r="AG52" s="12">
        <v>2.6824599999999998</v>
      </c>
      <c r="AH52" s="13">
        <f t="shared" si="8"/>
        <v>85.262482041371584</v>
      </c>
      <c r="AI52">
        <f t="shared" si="9"/>
        <v>86.543098184521767</v>
      </c>
      <c r="AK52" t="e">
        <f>100*(#REF!/$AC$3)</f>
        <v>#REF!</v>
      </c>
      <c r="AO52" s="12"/>
    </row>
    <row r="53" spans="5:41" x14ac:dyDescent="0.25">
      <c r="E53" s="2">
        <v>125</v>
      </c>
      <c r="F53" s="2">
        <v>7.1999999999999995E-2</v>
      </c>
      <c r="G53" s="2">
        <f t="shared" si="1"/>
        <v>1.1832374691865242</v>
      </c>
      <c r="Q53" s="2">
        <v>94.4</v>
      </c>
      <c r="R53" s="2">
        <v>3.16</v>
      </c>
      <c r="T53" s="2">
        <v>-94.9</v>
      </c>
      <c r="U53" s="2">
        <v>4.12</v>
      </c>
      <c r="W53" s="7">
        <f t="shared" si="3"/>
        <v>-4.4070000000000045</v>
      </c>
      <c r="X53" s="7">
        <f t="shared" si="4"/>
        <v>-44.070000000000043</v>
      </c>
      <c r="Y53" s="2">
        <v>83.39724934210318</v>
      </c>
      <c r="Z53">
        <f t="shared" si="5"/>
        <v>86.301298037377975</v>
      </c>
      <c r="AB53">
        <f t="shared" si="6"/>
        <v>84.845803184175111</v>
      </c>
      <c r="AE53" s="12">
        <f t="shared" si="2"/>
        <v>-3.9663000000000039</v>
      </c>
      <c r="AF53" s="12">
        <f t="shared" si="7"/>
        <v>-39.663000000000039</v>
      </c>
      <c r="AG53" s="12">
        <v>2.6906699999999999</v>
      </c>
      <c r="AH53" s="13">
        <f t="shared" si="8"/>
        <v>85.523438393958273</v>
      </c>
      <c r="AI53">
        <f t="shared" si="9"/>
        <v>86.807974020916319</v>
      </c>
      <c r="AK53" t="e">
        <f>100*(#REF!/$AC$3)</f>
        <v>#REF!</v>
      </c>
      <c r="AO53" s="12"/>
    </row>
    <row r="54" spans="5:41" x14ac:dyDescent="0.25">
      <c r="E54" s="2">
        <v>130</v>
      </c>
      <c r="F54" s="2">
        <v>6.6000000000000003E-2</v>
      </c>
      <c r="G54" s="2">
        <f t="shared" si="1"/>
        <v>1.084634346754314</v>
      </c>
      <c r="Q54" s="2">
        <v>93.2</v>
      </c>
      <c r="R54" s="2">
        <v>3.23</v>
      </c>
      <c r="T54" s="2">
        <v>-93.8</v>
      </c>
      <c r="U54" s="2">
        <v>4.0999999999999996</v>
      </c>
      <c r="W54" s="7">
        <f t="shared" si="3"/>
        <v>-4.3731000000000044</v>
      </c>
      <c r="X54" s="7">
        <f t="shared" si="4"/>
        <v>-43.731000000000044</v>
      </c>
      <c r="Y54" s="2">
        <v>84.143024076965219</v>
      </c>
      <c r="Z54">
        <f t="shared" si="5"/>
        <v>87.073042047759657</v>
      </c>
      <c r="AB54">
        <f t="shared" si="6"/>
        <v>85.604531522015989</v>
      </c>
      <c r="AE54" s="12">
        <f t="shared" si="2"/>
        <v>-3.9324000000000039</v>
      </c>
      <c r="AF54" s="12">
        <f t="shared" si="7"/>
        <v>-39.324000000000041</v>
      </c>
      <c r="AG54" s="12">
        <v>2.6955200000000001</v>
      </c>
      <c r="AH54" s="13">
        <f t="shared" si="8"/>
        <v>85.677596531600841</v>
      </c>
      <c r="AI54">
        <f t="shared" si="9"/>
        <v>86.964447566167692</v>
      </c>
      <c r="AK54" t="e">
        <f>100*(#REF!/$AC$3)</f>
        <v>#REF!</v>
      </c>
      <c r="AO54" s="12"/>
    </row>
    <row r="55" spans="5:41" x14ac:dyDescent="0.25">
      <c r="Q55" s="2">
        <v>92</v>
      </c>
      <c r="R55" s="2">
        <v>3.33</v>
      </c>
      <c r="T55" s="2">
        <v>-92.6</v>
      </c>
      <c r="U55" s="2">
        <v>4.22</v>
      </c>
      <c r="W55" s="7">
        <f t="shared" si="3"/>
        <v>-4.3392000000000044</v>
      </c>
      <c r="X55" s="7">
        <f t="shared" si="4"/>
        <v>-43.392000000000046</v>
      </c>
      <c r="Y55" s="2">
        <v>84.51226965694363</v>
      </c>
      <c r="Z55">
        <f t="shared" si="5"/>
        <v>87.45514545162591</v>
      </c>
      <c r="AB55">
        <f t="shared" si="6"/>
        <v>85.980190648097718</v>
      </c>
      <c r="AE55" s="12">
        <f t="shared" si="2"/>
        <v>-3.8985000000000039</v>
      </c>
      <c r="AF55" s="12">
        <f t="shared" si="7"/>
        <v>-38.985000000000042</v>
      </c>
      <c r="AG55" s="12">
        <v>2.6991100000000001</v>
      </c>
      <c r="AH55" s="13">
        <f t="shared" si="8"/>
        <v>85.791705338639346</v>
      </c>
      <c r="AI55">
        <f t="shared" si="9"/>
        <v>87.080270252240339</v>
      </c>
      <c r="AK55" t="e">
        <f>100*(#REF!/$AC$3)</f>
        <v>#REF!</v>
      </c>
      <c r="AO55" s="12"/>
    </row>
    <row r="56" spans="5:41" x14ac:dyDescent="0.25">
      <c r="Q56" s="2">
        <v>90.8</v>
      </c>
      <c r="R56" s="2">
        <v>3.44</v>
      </c>
      <c r="T56" s="2">
        <v>-91.4</v>
      </c>
      <c r="U56" s="2">
        <v>4.2699999999999996</v>
      </c>
      <c r="W56" s="7">
        <f t="shared" si="3"/>
        <v>-4.3053000000000043</v>
      </c>
      <c r="X56" s="7">
        <f t="shared" si="4"/>
        <v>-43.05300000000004</v>
      </c>
      <c r="Y56" s="2">
        <v>84.139223950927715</v>
      </c>
      <c r="Z56">
        <f t="shared" si="5"/>
        <v>87.069109594203582</v>
      </c>
      <c r="AB56">
        <f t="shared" si="6"/>
        <v>85.600665390358216</v>
      </c>
      <c r="AE56" s="12">
        <f t="shared" si="2"/>
        <v>-3.8646000000000038</v>
      </c>
      <c r="AF56" s="12">
        <f t="shared" si="7"/>
        <v>-38.646000000000036</v>
      </c>
      <c r="AG56" s="12">
        <v>2.7030099999999999</v>
      </c>
      <c r="AH56" s="13">
        <f t="shared" si="8"/>
        <v>85.915667552413765</v>
      </c>
      <c r="AI56">
        <f t="shared" si="9"/>
        <v>87.206094340174403</v>
      </c>
      <c r="AK56" t="e">
        <f>100*(#REF!/$AC$3)</f>
        <v>#REF!</v>
      </c>
      <c r="AO56" s="12"/>
    </row>
    <row r="57" spans="5:41" x14ac:dyDescent="0.25">
      <c r="Q57" s="2">
        <v>89.6</v>
      </c>
      <c r="R57" s="2">
        <v>3.53</v>
      </c>
      <c r="T57" s="2">
        <v>-90.2</v>
      </c>
      <c r="U57" s="2">
        <v>4.26</v>
      </c>
      <c r="W57" s="7">
        <f t="shared" si="3"/>
        <v>-4.2714000000000043</v>
      </c>
      <c r="X57" s="7">
        <f t="shared" si="4"/>
        <v>-42.714000000000041</v>
      </c>
      <c r="Y57" s="2">
        <v>83.861498073019419</v>
      </c>
      <c r="Z57">
        <f t="shared" si="5"/>
        <v>86.78171278014635</v>
      </c>
      <c r="AB57">
        <f t="shared" si="6"/>
        <v>85.318115601701535</v>
      </c>
      <c r="AE57" s="12">
        <f t="shared" si="2"/>
        <v>-3.8307000000000038</v>
      </c>
      <c r="AF57" s="12">
        <f t="shared" si="7"/>
        <v>-38.307000000000038</v>
      </c>
      <c r="AG57" s="12">
        <v>2.7086100000000002</v>
      </c>
      <c r="AH57" s="13">
        <f t="shared" si="8"/>
        <v>86.093664577320652</v>
      </c>
      <c r="AI57">
        <f t="shared" si="9"/>
        <v>87.386764825413081</v>
      </c>
      <c r="AK57" t="e">
        <f>100*(#REF!/$AC$3)</f>
        <v>#REF!</v>
      </c>
      <c r="AO57" s="12"/>
    </row>
    <row r="58" spans="5:41" x14ac:dyDescent="0.25">
      <c r="Q58" s="2">
        <v>88.4</v>
      </c>
      <c r="R58" s="2">
        <v>3.63</v>
      </c>
      <c r="T58" s="2">
        <v>-88.9</v>
      </c>
      <c r="U58" s="2">
        <v>4.4400000000000004</v>
      </c>
      <c r="W58" s="7">
        <f t="shared" si="3"/>
        <v>-4.2375000000000043</v>
      </c>
      <c r="X58" s="7">
        <f t="shared" si="4"/>
        <v>-42.375000000000043</v>
      </c>
      <c r="Y58" s="2">
        <v>83.632540479259234</v>
      </c>
      <c r="Z58">
        <f t="shared" si="5"/>
        <v>86.544782453392244</v>
      </c>
      <c r="AB58">
        <f t="shared" si="6"/>
        <v>85.085181169319824</v>
      </c>
      <c r="AE58" s="12">
        <f t="shared" si="2"/>
        <v>-3.7968000000000037</v>
      </c>
      <c r="AF58" s="12">
        <f t="shared" si="7"/>
        <v>-37.968000000000039</v>
      </c>
      <c r="AG58" s="12">
        <v>2.7141099999999998</v>
      </c>
      <c r="AH58" s="13">
        <f t="shared" si="8"/>
        <v>86.268483083925602</v>
      </c>
      <c r="AI58">
        <f t="shared" si="9"/>
        <v>87.564209051986765</v>
      </c>
      <c r="AK58" t="e">
        <f>100*(#REF!/$AC$3)</f>
        <v>#REF!</v>
      </c>
      <c r="AO58" s="12"/>
    </row>
    <row r="59" spans="5:41" x14ac:dyDescent="0.25">
      <c r="Q59" s="2">
        <v>87.2</v>
      </c>
      <c r="R59" s="2">
        <v>3.74</v>
      </c>
      <c r="T59" s="2">
        <v>-87.7</v>
      </c>
      <c r="U59" s="2">
        <v>4.6399999999999997</v>
      </c>
      <c r="W59" s="7">
        <f t="shared" si="3"/>
        <v>-4.2036000000000042</v>
      </c>
      <c r="X59" s="7">
        <f t="shared" si="4"/>
        <v>-42.036000000000044</v>
      </c>
      <c r="Y59" s="2">
        <v>84.11642319470262</v>
      </c>
      <c r="Z59">
        <f t="shared" si="5"/>
        <v>87.045514872867045</v>
      </c>
      <c r="AB59">
        <f t="shared" si="6"/>
        <v>85.577468600411478</v>
      </c>
      <c r="AE59" s="12">
        <f t="shared" si="2"/>
        <v>-3.7629000000000037</v>
      </c>
      <c r="AF59" s="12">
        <f t="shared" si="7"/>
        <v>-37.629000000000033</v>
      </c>
      <c r="AG59" s="12">
        <v>2.7235299999999998</v>
      </c>
      <c r="AH59" s="13">
        <f t="shared" si="8"/>
        <v>86.567899507965365</v>
      </c>
      <c r="AI59">
        <f t="shared" si="9"/>
        <v>87.868122618227517</v>
      </c>
      <c r="AK59" t="e">
        <f>100*(#REF!/$AC$3)</f>
        <v>#REF!</v>
      </c>
      <c r="AO59" s="12"/>
    </row>
    <row r="60" spans="5:41" x14ac:dyDescent="0.25">
      <c r="Q60" s="2">
        <v>86</v>
      </c>
      <c r="R60" s="2">
        <v>3.85</v>
      </c>
      <c r="T60" s="2">
        <v>-86.6</v>
      </c>
      <c r="U60" s="2">
        <v>4.76</v>
      </c>
      <c r="W60" s="7">
        <f t="shared" si="3"/>
        <v>-4.1697000000000042</v>
      </c>
      <c r="X60" s="7">
        <f t="shared" si="4"/>
        <v>-41.697000000000045</v>
      </c>
      <c r="Y60" s="2">
        <v>84.74756079409967</v>
      </c>
      <c r="Z60">
        <f t="shared" si="5"/>
        <v>87.698629867640165</v>
      </c>
      <c r="AB60">
        <f t="shared" si="6"/>
        <v>86.219568633242417</v>
      </c>
      <c r="AE60" s="12">
        <f t="shared" si="2"/>
        <v>-3.7290000000000036</v>
      </c>
      <c r="AF60" s="12">
        <f t="shared" si="7"/>
        <v>-37.290000000000035</v>
      </c>
      <c r="AG60" s="12">
        <v>2.7321499999999999</v>
      </c>
      <c r="AH60" s="13">
        <f t="shared" si="8"/>
        <v>86.841887785589861</v>
      </c>
      <c r="AI60">
        <f t="shared" si="9"/>
        <v>88.146226115148465</v>
      </c>
      <c r="AK60" t="e">
        <f>100*(#REF!/$AC$3)</f>
        <v>#REF!</v>
      </c>
      <c r="AO60" s="12"/>
    </row>
    <row r="61" spans="5:41" x14ac:dyDescent="0.25">
      <c r="Q61" s="2">
        <v>84.8</v>
      </c>
      <c r="R61" s="2">
        <v>3.98</v>
      </c>
      <c r="T61" s="2">
        <v>-85.4</v>
      </c>
      <c r="U61" s="2">
        <v>4.92</v>
      </c>
      <c r="W61" s="7">
        <f t="shared" si="3"/>
        <v>-4.1358000000000041</v>
      </c>
      <c r="X61" s="7">
        <f t="shared" si="4"/>
        <v>-41.35800000000004</v>
      </c>
      <c r="Y61" s="2">
        <v>84.623423343540892</v>
      </c>
      <c r="Z61">
        <f t="shared" si="5"/>
        <v>87.570169718141386</v>
      </c>
      <c r="AB61">
        <f t="shared" si="6"/>
        <v>86.09327499908801</v>
      </c>
      <c r="AE61" s="12">
        <f t="shared" si="2"/>
        <v>-3.6951000000000036</v>
      </c>
      <c r="AF61" s="12">
        <f t="shared" si="7"/>
        <v>-36.951000000000036</v>
      </c>
      <c r="AG61" s="12">
        <v>2.7409400000000002</v>
      </c>
      <c r="AH61" s="13">
        <f t="shared" si="8"/>
        <v>87.121279544327621</v>
      </c>
      <c r="AI61">
        <f t="shared" si="9"/>
        <v>88.429814251799883</v>
      </c>
      <c r="AK61" t="e">
        <f>100*(#REF!/$AC$3)</f>
        <v>#REF!</v>
      </c>
      <c r="AO61" s="12"/>
    </row>
    <row r="62" spans="5:41" x14ac:dyDescent="0.25">
      <c r="Q62" s="2">
        <v>83.6</v>
      </c>
      <c r="R62" s="2">
        <v>4.12</v>
      </c>
      <c r="T62" s="2">
        <v>-84.1</v>
      </c>
      <c r="U62" s="2">
        <v>4.8899999999999997</v>
      </c>
      <c r="W62" s="7">
        <f t="shared" si="3"/>
        <v>-4.1019000000000041</v>
      </c>
      <c r="X62" s="7">
        <f t="shared" si="4"/>
        <v>-41.019000000000041</v>
      </c>
      <c r="Y62" s="2">
        <v>84.912232922391922</v>
      </c>
      <c r="Z62">
        <f t="shared" si="5"/>
        <v>87.869036188403854</v>
      </c>
      <c r="AB62">
        <f t="shared" si="6"/>
        <v>86.387101005079899</v>
      </c>
      <c r="AE62" s="12">
        <f t="shared" si="2"/>
        <v>-3.6612000000000036</v>
      </c>
      <c r="AF62" s="12">
        <f t="shared" si="7"/>
        <v>-36.612000000000037</v>
      </c>
      <c r="AG62" s="12">
        <v>2.7547199999999998</v>
      </c>
      <c r="AH62" s="13">
        <f t="shared" si="8"/>
        <v>87.559279366330586</v>
      </c>
      <c r="AI62">
        <f t="shared" si="9"/>
        <v>88.874392695833606</v>
      </c>
      <c r="AK62" t="e">
        <f>100*(#REF!/$AC$3)</f>
        <v>#REF!</v>
      </c>
      <c r="AO62" s="12"/>
    </row>
    <row r="63" spans="5:41" x14ac:dyDescent="0.25">
      <c r="Q63" s="2">
        <v>82.4</v>
      </c>
      <c r="R63" s="2">
        <v>4.2699999999999996</v>
      </c>
      <c r="T63" s="2">
        <v>-82.9</v>
      </c>
      <c r="U63" s="2">
        <v>5.04</v>
      </c>
      <c r="W63" s="7">
        <f t="shared" si="3"/>
        <v>-4.0680000000000041</v>
      </c>
      <c r="X63" s="7">
        <f t="shared" si="4"/>
        <v>-40.680000000000042</v>
      </c>
      <c r="Y63" s="2">
        <v>85.323913243122561</v>
      </c>
      <c r="Z63">
        <f t="shared" si="5"/>
        <v>88.295051990313056</v>
      </c>
      <c r="AB63">
        <f t="shared" si="6"/>
        <v>86.80593193467358</v>
      </c>
      <c r="AE63" s="12">
        <f t="shared" si="2"/>
        <v>-3.6273000000000035</v>
      </c>
      <c r="AF63" s="12">
        <f t="shared" si="7"/>
        <v>-36.273000000000039</v>
      </c>
      <c r="AG63" s="12">
        <v>2.7646299999999999</v>
      </c>
      <c r="AH63" s="13">
        <f t="shared" si="8"/>
        <v>87.874270530049714</v>
      </c>
      <c r="AI63">
        <f t="shared" si="9"/>
        <v>89.194114929532759</v>
      </c>
      <c r="AK63" t="e">
        <f>100*(#REF!/$AC$3)</f>
        <v>#REF!</v>
      </c>
      <c r="AO63" s="12"/>
    </row>
    <row r="64" spans="5:41" x14ac:dyDescent="0.25">
      <c r="Q64" s="2">
        <v>81.2</v>
      </c>
      <c r="R64" s="2">
        <v>4.41</v>
      </c>
      <c r="T64" s="2">
        <v>-81.7</v>
      </c>
      <c r="U64" s="2">
        <v>5.32</v>
      </c>
      <c r="W64" s="7">
        <f t="shared" si="3"/>
        <v>-4.034100000000004</v>
      </c>
      <c r="X64" s="7">
        <f t="shared" si="4"/>
        <v>-40.341000000000037</v>
      </c>
      <c r="Y64" s="2">
        <v>85.549704065184841</v>
      </c>
      <c r="Z64">
        <f t="shared" si="5"/>
        <v>88.528705272437122</v>
      </c>
      <c r="AB64">
        <f t="shared" si="6"/>
        <v>87.035644590673826</v>
      </c>
      <c r="AE64" s="12">
        <f t="shared" si="2"/>
        <v>-3.5934000000000035</v>
      </c>
      <c r="AF64" s="12">
        <f t="shared" si="7"/>
        <v>-35.934000000000033</v>
      </c>
      <c r="AG64" s="12">
        <v>2.77643</v>
      </c>
      <c r="AH64" s="13">
        <f t="shared" si="8"/>
        <v>88.249335689674908</v>
      </c>
      <c r="AI64">
        <f t="shared" si="9"/>
        <v>89.574813451999958</v>
      </c>
      <c r="AK64" t="e">
        <f>100*(#REF!/$AC$3)</f>
        <v>#REF!</v>
      </c>
      <c r="AO64" s="12"/>
    </row>
    <row r="65" spans="17:41" x14ac:dyDescent="0.25">
      <c r="Q65" s="2">
        <v>80</v>
      </c>
      <c r="R65" s="2">
        <v>4.57</v>
      </c>
      <c r="T65" s="2">
        <v>-80.5</v>
      </c>
      <c r="U65" s="2">
        <v>5.41</v>
      </c>
      <c r="W65" s="7">
        <f t="shared" si="3"/>
        <v>-4.000200000000004</v>
      </c>
      <c r="X65" s="7">
        <f t="shared" si="4"/>
        <v>-40.002000000000038</v>
      </c>
      <c r="Y65" s="2">
        <v>85.653257499707081</v>
      </c>
      <c r="Z65">
        <f t="shared" si="5"/>
        <v>88.635864631840434</v>
      </c>
      <c r="AB65">
        <f t="shared" si="6"/>
        <v>87.140996678348543</v>
      </c>
      <c r="AE65" s="12">
        <f t="shared" si="2"/>
        <v>-3.5595000000000034</v>
      </c>
      <c r="AF65" s="12">
        <f t="shared" si="7"/>
        <v>-35.595000000000034</v>
      </c>
      <c r="AG65" s="12">
        <v>2.78843</v>
      </c>
      <c r="AH65" s="13">
        <f t="shared" si="8"/>
        <v>88.630757885903904</v>
      </c>
      <c r="AI65">
        <f t="shared" si="9"/>
        <v>89.96196449179709</v>
      </c>
      <c r="AK65" t="e">
        <f>100*(#REF!/$AC$3)</f>
        <v>#REF!</v>
      </c>
      <c r="AO65" s="12"/>
    </row>
    <row r="66" spans="17:41" x14ac:dyDescent="0.25">
      <c r="Q66" s="2">
        <v>78.8</v>
      </c>
      <c r="R66" s="2">
        <v>4.72</v>
      </c>
      <c r="T66" s="2">
        <v>-79.3</v>
      </c>
      <c r="U66" s="2">
        <v>5.61</v>
      </c>
      <c r="W66" s="7">
        <f t="shared" si="3"/>
        <v>-3.9663000000000039</v>
      </c>
      <c r="X66" s="7">
        <f t="shared" si="4"/>
        <v>-39.663000000000039</v>
      </c>
      <c r="Y66" s="2">
        <v>85.896465566107935</v>
      </c>
      <c r="Z66">
        <f t="shared" si="5"/>
        <v>88.887541659429857</v>
      </c>
      <c r="AB66">
        <f t="shared" si="6"/>
        <v>87.388429104446956</v>
      </c>
      <c r="AE66" s="12">
        <f t="shared" si="2"/>
        <v>-3.5256000000000034</v>
      </c>
      <c r="AF66" s="12">
        <f t="shared" si="7"/>
        <v>-35.256000000000036</v>
      </c>
      <c r="AG66" s="12">
        <v>2.7998500000000002</v>
      </c>
      <c r="AH66" s="13">
        <f t="shared" si="8"/>
        <v>88.993744675981858</v>
      </c>
      <c r="AI66">
        <f t="shared" si="9"/>
        <v>90.330403231337414</v>
      </c>
      <c r="AK66" t="e">
        <f>100*(#REF!/$AC$3)</f>
        <v>#REF!</v>
      </c>
      <c r="AO66" s="12"/>
    </row>
    <row r="67" spans="17:41" x14ac:dyDescent="0.25">
      <c r="Q67" s="2">
        <v>77.599999999999994</v>
      </c>
      <c r="R67" s="2">
        <v>4.8899999999999997</v>
      </c>
      <c r="T67" s="2">
        <v>-78.099999999999994</v>
      </c>
      <c r="U67" s="2">
        <v>5.72</v>
      </c>
      <c r="W67" s="7">
        <f t="shared" ref="W67:W130" si="10">W68-0.0339</f>
        <v>-3.9324000000000039</v>
      </c>
      <c r="X67" s="7">
        <f t="shared" si="4"/>
        <v>-39.324000000000041</v>
      </c>
      <c r="Y67" s="2">
        <v>85.82711326592333</v>
      </c>
      <c r="Z67">
        <f t="shared" si="5"/>
        <v>88.815774382031321</v>
      </c>
      <c r="AB67">
        <f t="shared" si="6"/>
        <v>87.317872201692339</v>
      </c>
      <c r="AE67" s="12">
        <f t="shared" ref="AE67:AE130" si="11">AE68-0.0339</f>
        <v>-3.4917000000000034</v>
      </c>
      <c r="AF67" s="12">
        <f t="shared" si="7"/>
        <v>-34.91700000000003</v>
      </c>
      <c r="AG67" s="12">
        <v>2.8113999999999999</v>
      </c>
      <c r="AH67" s="13">
        <f t="shared" si="8"/>
        <v>89.360863539852261</v>
      </c>
      <c r="AI67">
        <f t="shared" si="9"/>
        <v>90.70303610714214</v>
      </c>
      <c r="AK67" t="e">
        <f>100*(#REF!/$AC$3)</f>
        <v>#REF!</v>
      </c>
      <c r="AO67" s="12"/>
    </row>
    <row r="68" spans="17:41" x14ac:dyDescent="0.25">
      <c r="Q68" s="2">
        <v>76.400000000000006</v>
      </c>
      <c r="R68" s="2">
        <v>5.07</v>
      </c>
      <c r="T68" s="2">
        <v>-76.900000000000006</v>
      </c>
      <c r="U68" s="2">
        <v>5.94</v>
      </c>
      <c r="W68" s="7">
        <f t="shared" si="10"/>
        <v>-3.8985000000000039</v>
      </c>
      <c r="X68" s="7">
        <f t="shared" ref="X68:X131" si="12">W68*10</f>
        <v>-38.985000000000042</v>
      </c>
      <c r="Y68" s="2">
        <v>85.886648573844369</v>
      </c>
      <c r="Z68">
        <f t="shared" ref="Z68:Z131" si="13">100*(Y68/$Y$183)</f>
        <v>88.877382821076651</v>
      </c>
      <c r="AB68">
        <f t="shared" ref="AB68:AB131" si="14">100*(Y68/$AC$3)</f>
        <v>87.378441597664349</v>
      </c>
      <c r="AE68" s="12">
        <f t="shared" si="11"/>
        <v>-3.4578000000000033</v>
      </c>
      <c r="AF68" s="12">
        <f t="shared" ref="AF68:AF131" si="15">AE68*10</f>
        <v>-34.578000000000031</v>
      </c>
      <c r="AG68" s="12">
        <v>2.8180399999999999</v>
      </c>
      <c r="AH68" s="13">
        <f t="shared" ref="AH68:AH131" si="16">100*(AG68/MAX($AG$3:$AG$340))</f>
        <v>89.571917155098973</v>
      </c>
      <c r="AI68">
        <f t="shared" ref="AI68:AI131" si="17">100*(AH68/$AL$3)</f>
        <v>90.917259682496564</v>
      </c>
      <c r="AK68" t="e">
        <f>100*(#REF!/$AC$3)</f>
        <v>#REF!</v>
      </c>
      <c r="AO68" s="12"/>
    </row>
    <row r="69" spans="17:41" x14ac:dyDescent="0.25">
      <c r="Q69" s="2">
        <v>75.099999999999994</v>
      </c>
      <c r="R69" s="2">
        <v>5.26</v>
      </c>
      <c r="T69" s="2">
        <v>-75.7</v>
      </c>
      <c r="U69" s="2">
        <v>6.11</v>
      </c>
      <c r="W69" s="7">
        <f t="shared" si="10"/>
        <v>-3.8646000000000038</v>
      </c>
      <c r="X69" s="7">
        <f t="shared" si="12"/>
        <v>-38.646000000000036</v>
      </c>
      <c r="Y69" s="2">
        <v>86.612155969839677</v>
      </c>
      <c r="Z69">
        <f t="shared" si="13"/>
        <v>89.628153745825884</v>
      </c>
      <c r="AB69">
        <f t="shared" si="14"/>
        <v>88.11655056666369</v>
      </c>
      <c r="AE69" s="12">
        <f t="shared" si="11"/>
        <v>-3.4239000000000033</v>
      </c>
      <c r="AF69" s="12">
        <f t="shared" si="15"/>
        <v>-34.239000000000033</v>
      </c>
      <c r="AG69" s="12">
        <v>2.8204799999999999</v>
      </c>
      <c r="AH69" s="13">
        <f t="shared" si="16"/>
        <v>89.649473001665541</v>
      </c>
      <c r="AI69">
        <f t="shared" si="17"/>
        <v>90.995980393921997</v>
      </c>
      <c r="AK69" t="e">
        <f>100*(#REF!/$AC$3)</f>
        <v>#REF!</v>
      </c>
      <c r="AO69" s="12"/>
    </row>
    <row r="70" spans="17:41" x14ac:dyDescent="0.25">
      <c r="Q70" s="2">
        <v>74</v>
      </c>
      <c r="R70" s="2">
        <v>5.43</v>
      </c>
      <c r="T70" s="2">
        <v>-74.5</v>
      </c>
      <c r="U70" s="2">
        <v>6.37</v>
      </c>
      <c r="W70" s="7">
        <f t="shared" si="10"/>
        <v>-3.8307000000000038</v>
      </c>
      <c r="X70" s="7">
        <f t="shared" si="12"/>
        <v>-38.307000000000038</v>
      </c>
      <c r="Y70" s="2">
        <v>86.526336456825831</v>
      </c>
      <c r="Z70">
        <f t="shared" si="13"/>
        <v>89.539345836350961</v>
      </c>
      <c r="AB70">
        <f t="shared" si="14"/>
        <v>88.029240426725323</v>
      </c>
      <c r="AE70" s="12">
        <f t="shared" si="11"/>
        <v>-3.3900000000000032</v>
      </c>
      <c r="AF70" s="12">
        <f t="shared" si="15"/>
        <v>-33.900000000000034</v>
      </c>
      <c r="AG70" s="12">
        <v>2.8201000000000001</v>
      </c>
      <c r="AH70" s="13">
        <f t="shared" si="16"/>
        <v>89.637394632118301</v>
      </c>
      <c r="AI70">
        <f t="shared" si="17"/>
        <v>90.983720610995093</v>
      </c>
      <c r="AK70" t="e">
        <f>100*(#REF!/$AC$3)</f>
        <v>#REF!</v>
      </c>
      <c r="AO70" s="12"/>
    </row>
    <row r="71" spans="17:41" x14ac:dyDescent="0.25">
      <c r="Q71" s="2">
        <v>72.7</v>
      </c>
      <c r="R71" s="2">
        <v>5.66</v>
      </c>
      <c r="T71" s="2">
        <v>-73.3</v>
      </c>
      <c r="U71" s="2">
        <v>6.52</v>
      </c>
      <c r="W71" s="7">
        <f t="shared" si="10"/>
        <v>-3.7968000000000037</v>
      </c>
      <c r="X71" s="7">
        <f t="shared" si="12"/>
        <v>-37.968000000000039</v>
      </c>
      <c r="Y71" s="2">
        <v>86.783161641527769</v>
      </c>
      <c r="Z71">
        <f t="shared" si="13"/>
        <v>89.805114155849679</v>
      </c>
      <c r="AB71">
        <f t="shared" si="14"/>
        <v>88.290526491264131</v>
      </c>
      <c r="AE71" s="12">
        <f t="shared" si="11"/>
        <v>-3.3561000000000032</v>
      </c>
      <c r="AF71" s="12">
        <f t="shared" si="15"/>
        <v>-33.561000000000035</v>
      </c>
      <c r="AG71" s="12">
        <v>2.8188300000000002</v>
      </c>
      <c r="AH71" s="13">
        <f t="shared" si="16"/>
        <v>89.597027449684063</v>
      </c>
      <c r="AI71">
        <f t="shared" si="17"/>
        <v>90.942747125949893</v>
      </c>
      <c r="AK71" t="e">
        <f>100*(#REF!/$AC$3)</f>
        <v>#REF!</v>
      </c>
      <c r="AO71" s="12"/>
    </row>
    <row r="72" spans="17:41" x14ac:dyDescent="0.25">
      <c r="Q72" s="2">
        <v>71.5</v>
      </c>
      <c r="R72" s="2">
        <v>5.87</v>
      </c>
      <c r="T72" s="2">
        <v>-72.099999999999994</v>
      </c>
      <c r="U72" s="2">
        <v>6.78</v>
      </c>
      <c r="W72" s="7">
        <f t="shared" si="10"/>
        <v>-3.7629000000000037</v>
      </c>
      <c r="X72" s="7">
        <f t="shared" si="12"/>
        <v>-37.629000000000033</v>
      </c>
      <c r="Y72" s="2">
        <v>86.720142884739019</v>
      </c>
      <c r="Z72">
        <f t="shared" si="13"/>
        <v>89.739900967711293</v>
      </c>
      <c r="AB72">
        <f t="shared" si="14"/>
        <v>88.226413141272502</v>
      </c>
      <c r="AE72" s="12">
        <f t="shared" si="11"/>
        <v>-3.3222000000000032</v>
      </c>
      <c r="AF72" s="12">
        <f t="shared" si="15"/>
        <v>-33.22200000000003</v>
      </c>
      <c r="AG72" s="12">
        <v>2.8186599999999999</v>
      </c>
      <c r="AH72" s="13">
        <f t="shared" si="16"/>
        <v>89.591623968570815</v>
      </c>
      <c r="AI72">
        <f t="shared" si="17"/>
        <v>90.937262486219424</v>
      </c>
      <c r="AK72" t="e">
        <f>100*(#REF!/$AC$3)</f>
        <v>#REF!</v>
      </c>
      <c r="AO72" s="12"/>
    </row>
    <row r="73" spans="17:41" x14ac:dyDescent="0.25">
      <c r="Q73" s="2">
        <v>70.3</v>
      </c>
      <c r="R73" s="2">
        <v>6.1</v>
      </c>
      <c r="T73" s="2">
        <v>-70.900000000000006</v>
      </c>
      <c r="U73" s="2">
        <v>6.95</v>
      </c>
      <c r="W73" s="7">
        <f t="shared" si="10"/>
        <v>-3.7290000000000036</v>
      </c>
      <c r="X73" s="7">
        <f t="shared" si="12"/>
        <v>-37.290000000000035</v>
      </c>
      <c r="Y73" s="2">
        <v>87.529253053559614</v>
      </c>
      <c r="Z73">
        <f t="shared" si="13"/>
        <v>90.577185870694379</v>
      </c>
      <c r="AB73">
        <f t="shared" si="14"/>
        <v>89.049577006743164</v>
      </c>
      <c r="AE73" s="12">
        <f t="shared" si="11"/>
        <v>-3.2883000000000031</v>
      </c>
      <c r="AF73" s="12">
        <f t="shared" si="15"/>
        <v>-32.883000000000031</v>
      </c>
      <c r="AG73" s="12">
        <v>2.8199800000000002</v>
      </c>
      <c r="AH73" s="13">
        <f t="shared" si="16"/>
        <v>89.633580410156014</v>
      </c>
      <c r="AI73">
        <f t="shared" si="17"/>
        <v>90.979849100597121</v>
      </c>
      <c r="AK73" t="e">
        <f>100*(#REF!/$AC$3)</f>
        <v>#REF!</v>
      </c>
      <c r="AO73" s="12"/>
    </row>
    <row r="74" spans="17:41" x14ac:dyDescent="0.25">
      <c r="Q74" s="2">
        <v>69.099999999999994</v>
      </c>
      <c r="R74" s="2">
        <v>6.36</v>
      </c>
      <c r="T74" s="2">
        <v>-69.7</v>
      </c>
      <c r="U74" s="2">
        <v>7.35</v>
      </c>
      <c r="W74" s="7">
        <f t="shared" si="10"/>
        <v>-3.6951000000000036</v>
      </c>
      <c r="X74" s="7">
        <f t="shared" si="12"/>
        <v>-36.951000000000036</v>
      </c>
      <c r="Y74" s="2">
        <v>88.338679899550016</v>
      </c>
      <c r="Z74">
        <f t="shared" si="13"/>
        <v>91.414798478140497</v>
      </c>
      <c r="AB74">
        <f t="shared" si="14"/>
        <v>89.873063049851993</v>
      </c>
      <c r="AE74" s="12">
        <f t="shared" si="11"/>
        <v>-3.2544000000000031</v>
      </c>
      <c r="AF74" s="12">
        <f t="shared" si="15"/>
        <v>-32.544000000000032</v>
      </c>
      <c r="AG74" s="12">
        <v>2.8266499999999999</v>
      </c>
      <c r="AH74" s="13">
        <f t="shared" si="16"/>
        <v>89.845587580893294</v>
      </c>
      <c r="AI74">
        <f t="shared" si="17"/>
        <v>91.195040553551038</v>
      </c>
      <c r="AK74" t="e">
        <f>100*(#REF!/$AC$3)</f>
        <v>#REF!</v>
      </c>
      <c r="AO74" s="12"/>
    </row>
    <row r="75" spans="17:41" x14ac:dyDescent="0.25">
      <c r="Q75" s="2">
        <v>67.900000000000006</v>
      </c>
      <c r="R75" s="2">
        <v>6.64</v>
      </c>
      <c r="T75" s="2">
        <v>-68.5</v>
      </c>
      <c r="U75" s="2">
        <v>7.54</v>
      </c>
      <c r="W75" s="7">
        <f t="shared" si="10"/>
        <v>-3.6612000000000036</v>
      </c>
      <c r="X75" s="7">
        <f t="shared" si="12"/>
        <v>-36.612000000000037</v>
      </c>
      <c r="Y75" s="2">
        <v>88.272177693893525</v>
      </c>
      <c r="Z75">
        <f t="shared" si="13"/>
        <v>91.345980540908997</v>
      </c>
      <c r="AB75">
        <f t="shared" si="14"/>
        <v>89.805405745840702</v>
      </c>
      <c r="AE75" s="12">
        <f t="shared" si="11"/>
        <v>-3.220500000000003</v>
      </c>
      <c r="AF75" s="12">
        <f t="shared" si="15"/>
        <v>-32.205000000000027</v>
      </c>
      <c r="AG75" s="12">
        <v>2.8370600000000001</v>
      </c>
      <c r="AH75" s="13">
        <f t="shared" si="16"/>
        <v>90.176471336121963</v>
      </c>
      <c r="AI75">
        <f t="shared" si="17"/>
        <v>91.530894080575067</v>
      </c>
      <c r="AK75" t="e">
        <f>100*(#REF!/$AC$3)</f>
        <v>#REF!</v>
      </c>
      <c r="AO75" s="12"/>
    </row>
    <row r="76" spans="17:41" x14ac:dyDescent="0.25">
      <c r="Q76" s="2">
        <v>66.7</v>
      </c>
      <c r="R76" s="2">
        <v>6.96</v>
      </c>
      <c r="T76" s="2">
        <v>-67.3</v>
      </c>
      <c r="U76" s="2">
        <v>7.91</v>
      </c>
      <c r="W76" s="7">
        <f t="shared" si="10"/>
        <v>-3.6273000000000035</v>
      </c>
      <c r="X76" s="7">
        <f t="shared" si="12"/>
        <v>-36.273000000000039</v>
      </c>
      <c r="Y76" s="2">
        <v>88.67657443971892</v>
      </c>
      <c r="Z76">
        <f t="shared" si="13"/>
        <v>91.764459140169023</v>
      </c>
      <c r="AB76">
        <f t="shared" si="14"/>
        <v>90.216826589756963</v>
      </c>
      <c r="AE76" s="12">
        <f t="shared" si="11"/>
        <v>-3.186600000000003</v>
      </c>
      <c r="AF76" s="12">
        <f t="shared" si="15"/>
        <v>-31.866000000000028</v>
      </c>
      <c r="AG76" s="12">
        <v>2.8482699999999999</v>
      </c>
      <c r="AH76" s="13">
        <f t="shared" si="16"/>
        <v>90.532783237765884</v>
      </c>
      <c r="AI76">
        <f t="shared" si="17"/>
        <v>91.892557676918898</v>
      </c>
      <c r="AK76" t="e">
        <f>100*(#REF!/$AC$3)</f>
        <v>#REF!</v>
      </c>
      <c r="AO76" s="12"/>
    </row>
    <row r="77" spans="17:41" x14ac:dyDescent="0.25">
      <c r="Q77" s="2">
        <v>65.5</v>
      </c>
      <c r="R77" s="2">
        <v>7.21</v>
      </c>
      <c r="T77" s="2">
        <v>-66.099999999999994</v>
      </c>
      <c r="U77" s="2">
        <v>8.14</v>
      </c>
      <c r="W77" s="7">
        <f t="shared" si="10"/>
        <v>-3.5934000000000035</v>
      </c>
      <c r="X77" s="7">
        <f t="shared" si="12"/>
        <v>-35.934000000000033</v>
      </c>
      <c r="Y77" s="2">
        <v>88.806095402164175</v>
      </c>
      <c r="Z77">
        <f t="shared" si="13"/>
        <v>91.898490265538939</v>
      </c>
      <c r="AB77">
        <f t="shared" si="14"/>
        <v>90.348597243759897</v>
      </c>
      <c r="AE77" s="12">
        <f t="shared" si="11"/>
        <v>-3.1527000000000029</v>
      </c>
      <c r="AF77" s="12">
        <f t="shared" si="15"/>
        <v>-31.527000000000029</v>
      </c>
      <c r="AG77" s="12">
        <v>2.8578299999999999</v>
      </c>
      <c r="AH77" s="13">
        <f t="shared" si="16"/>
        <v>90.836649587428326</v>
      </c>
      <c r="AI77">
        <f t="shared" si="17"/>
        <v>92.200988005290611</v>
      </c>
      <c r="AK77" t="e">
        <f>100*(#REF!/$AC$3)</f>
        <v>#REF!</v>
      </c>
      <c r="AO77" s="12"/>
    </row>
    <row r="78" spans="17:41" x14ac:dyDescent="0.25">
      <c r="Q78" s="2">
        <v>64.400000000000006</v>
      </c>
      <c r="R78" s="2">
        <v>7.56</v>
      </c>
      <c r="T78" s="2">
        <v>-64.900000000000006</v>
      </c>
      <c r="U78" s="2">
        <v>8.6</v>
      </c>
      <c r="W78" s="7">
        <f t="shared" si="10"/>
        <v>-3.5595000000000034</v>
      </c>
      <c r="X78" s="7">
        <f t="shared" si="12"/>
        <v>-35.595000000000034</v>
      </c>
      <c r="Y78" s="2">
        <v>89.331779504020233</v>
      </c>
      <c r="Z78">
        <f t="shared" si="13"/>
        <v>92.442479674130695</v>
      </c>
      <c r="AB78">
        <f t="shared" si="14"/>
        <v>90.88341212308724</v>
      </c>
      <c r="AE78" s="12">
        <f t="shared" si="11"/>
        <v>-3.1188000000000029</v>
      </c>
      <c r="AF78" s="12">
        <f t="shared" si="15"/>
        <v>-31.188000000000031</v>
      </c>
      <c r="AG78" s="12">
        <v>2.8654299999999999</v>
      </c>
      <c r="AH78" s="13">
        <f t="shared" si="16"/>
        <v>91.078216978373362</v>
      </c>
      <c r="AI78">
        <f t="shared" si="17"/>
        <v>92.446183663828819</v>
      </c>
      <c r="AK78" t="e">
        <f>100*(#REF!/$AC$3)</f>
        <v>#REF!</v>
      </c>
      <c r="AO78" s="12"/>
    </row>
    <row r="79" spans="17:41" x14ac:dyDescent="0.25">
      <c r="Q79" s="2">
        <v>63.1</v>
      </c>
      <c r="R79" s="2">
        <v>7.93</v>
      </c>
      <c r="T79" s="2">
        <v>-63.7</v>
      </c>
      <c r="U79" s="2">
        <v>8.86</v>
      </c>
      <c r="W79" s="7">
        <f t="shared" si="10"/>
        <v>-3.5256000000000034</v>
      </c>
      <c r="X79" s="7">
        <f t="shared" si="12"/>
        <v>-35.256000000000036</v>
      </c>
      <c r="Y79" s="2">
        <v>89.893881480402442</v>
      </c>
      <c r="Z79">
        <f t="shared" si="13"/>
        <v>93.024155095968268</v>
      </c>
      <c r="AB79">
        <f t="shared" si="14"/>
        <v>91.455277430801701</v>
      </c>
      <c r="AE79" s="12">
        <f t="shared" si="11"/>
        <v>-3.0849000000000029</v>
      </c>
      <c r="AF79" s="12">
        <f t="shared" si="15"/>
        <v>-30.849000000000029</v>
      </c>
      <c r="AG79" s="12">
        <v>2.8670200000000001</v>
      </c>
      <c r="AH79" s="13">
        <f t="shared" si="16"/>
        <v>91.128755419373718</v>
      </c>
      <c r="AI79">
        <f t="shared" si="17"/>
        <v>92.497481176601951</v>
      </c>
      <c r="AK79" t="e">
        <f>100*(#REF!/$AC$3)</f>
        <v>#REF!</v>
      </c>
      <c r="AO79" s="12"/>
    </row>
    <row r="80" spans="17:41" x14ac:dyDescent="0.25">
      <c r="Q80" s="2">
        <v>61.9</v>
      </c>
      <c r="R80" s="2">
        <v>8.32</v>
      </c>
      <c r="T80" s="2">
        <v>-62.5</v>
      </c>
      <c r="U80" s="2">
        <v>9.27</v>
      </c>
      <c r="W80" s="7">
        <f t="shared" si="10"/>
        <v>-3.4917000000000034</v>
      </c>
      <c r="X80" s="7">
        <f t="shared" si="12"/>
        <v>-34.91700000000003</v>
      </c>
      <c r="Y80" s="2">
        <v>89.539836404574089</v>
      </c>
      <c r="Z80">
        <f t="shared" si="13"/>
        <v>92.657781506326344</v>
      </c>
      <c r="AB80">
        <f t="shared" si="14"/>
        <v>91.095082831351121</v>
      </c>
      <c r="AE80" s="12">
        <f t="shared" si="11"/>
        <v>-3.0510000000000028</v>
      </c>
      <c r="AF80" s="12">
        <f t="shared" si="15"/>
        <v>-30.510000000000026</v>
      </c>
      <c r="AG80" s="12">
        <v>2.86713</v>
      </c>
      <c r="AH80" s="13">
        <f t="shared" si="16"/>
        <v>91.132251789505816</v>
      </c>
      <c r="AI80">
        <f t="shared" si="17"/>
        <v>92.50103006113342</v>
      </c>
      <c r="AK80" t="e">
        <f>100*(#REF!/$AC$3)</f>
        <v>#REF!</v>
      </c>
      <c r="AO80" s="12"/>
    </row>
    <row r="81" spans="17:41" x14ac:dyDescent="0.25">
      <c r="Q81" s="2">
        <v>60.7</v>
      </c>
      <c r="R81" s="2">
        <v>8.7899999999999991</v>
      </c>
      <c r="T81" s="2">
        <v>-61.3</v>
      </c>
      <c r="U81" s="2">
        <v>9.68</v>
      </c>
      <c r="W81" s="7">
        <f t="shared" si="10"/>
        <v>-3.4578000000000033</v>
      </c>
      <c r="X81" s="7">
        <f t="shared" si="12"/>
        <v>-34.578000000000031</v>
      </c>
      <c r="Y81" s="2">
        <v>89.345713299491095</v>
      </c>
      <c r="Z81">
        <f t="shared" si="13"/>
        <v>92.45689867050298</v>
      </c>
      <c r="AB81">
        <f t="shared" si="14"/>
        <v>90.897587939165774</v>
      </c>
      <c r="AE81" s="12">
        <f t="shared" si="11"/>
        <v>-3.0171000000000028</v>
      </c>
      <c r="AF81" s="12">
        <f t="shared" si="15"/>
        <v>-30.171000000000028</v>
      </c>
      <c r="AG81" s="12">
        <v>2.8640599999999998</v>
      </c>
      <c r="AH81" s="13">
        <f t="shared" si="16"/>
        <v>91.034671277637216</v>
      </c>
      <c r="AI81">
        <f t="shared" si="17"/>
        <v>92.401983920118639</v>
      </c>
      <c r="AK81" t="e">
        <f>100*(#REF!/$AC$3)</f>
        <v>#REF!</v>
      </c>
      <c r="AO81" s="12"/>
    </row>
    <row r="82" spans="17:41" x14ac:dyDescent="0.25">
      <c r="Q82" s="2">
        <v>59.5</v>
      </c>
      <c r="R82" s="2">
        <v>9.32</v>
      </c>
      <c r="T82" s="2">
        <v>-60.1</v>
      </c>
      <c r="U82" s="2">
        <v>10.33</v>
      </c>
      <c r="W82" s="7">
        <f t="shared" si="10"/>
        <v>-3.4239000000000033</v>
      </c>
      <c r="X82" s="7">
        <f t="shared" si="12"/>
        <v>-34.239000000000033</v>
      </c>
      <c r="Y82" s="2">
        <v>88.764610692921323</v>
      </c>
      <c r="Z82">
        <f t="shared" si="13"/>
        <v>91.855560980885002</v>
      </c>
      <c r="AB82">
        <f t="shared" si="14"/>
        <v>90.306391973162377</v>
      </c>
      <c r="AE82" s="12">
        <f t="shared" si="11"/>
        <v>-2.9832000000000027</v>
      </c>
      <c r="AF82" s="12">
        <f t="shared" si="15"/>
        <v>-29.832000000000029</v>
      </c>
      <c r="AG82" s="12">
        <v>2.8618299999999999</v>
      </c>
      <c r="AH82" s="13">
        <f t="shared" si="16"/>
        <v>90.963790319504653</v>
      </c>
      <c r="AI82">
        <f t="shared" si="17"/>
        <v>92.330038351889669</v>
      </c>
      <c r="AK82" t="e">
        <f>100*(#REF!/$AC$3)</f>
        <v>#REF!</v>
      </c>
      <c r="AO82" s="12"/>
    </row>
    <row r="83" spans="17:41" x14ac:dyDescent="0.25">
      <c r="Q83" s="2">
        <v>58.3</v>
      </c>
      <c r="R83" s="2">
        <v>9.9700000000000006</v>
      </c>
      <c r="T83" s="2">
        <v>-58.9</v>
      </c>
      <c r="U83" s="2">
        <v>10.88</v>
      </c>
      <c r="W83" s="7">
        <f t="shared" si="10"/>
        <v>-3.3900000000000032</v>
      </c>
      <c r="X83" s="7">
        <f t="shared" si="12"/>
        <v>-33.900000000000034</v>
      </c>
      <c r="Y83" s="2">
        <v>89.465100592502992</v>
      </c>
      <c r="Z83">
        <f t="shared" si="13"/>
        <v>92.580443253056671</v>
      </c>
      <c r="AB83">
        <f t="shared" si="14"/>
        <v>91.019048908747962</v>
      </c>
      <c r="AE83" s="12">
        <f t="shared" si="11"/>
        <v>-2.9493000000000027</v>
      </c>
      <c r="AF83" s="12">
        <f t="shared" si="15"/>
        <v>-29.493000000000027</v>
      </c>
      <c r="AG83" s="12">
        <v>2.8605200000000002</v>
      </c>
      <c r="AH83" s="13">
        <f t="shared" si="16"/>
        <v>90.922151729749672</v>
      </c>
      <c r="AI83">
        <f t="shared" si="17"/>
        <v>92.287774363378489</v>
      </c>
      <c r="AK83" t="e">
        <f>100*(#REF!/$AC$3)</f>
        <v>#REF!</v>
      </c>
      <c r="AO83" s="12"/>
    </row>
    <row r="84" spans="17:41" x14ac:dyDescent="0.25">
      <c r="Q84" s="2">
        <v>57.1</v>
      </c>
      <c r="R84" s="2">
        <v>10.84</v>
      </c>
      <c r="T84" s="2">
        <v>-57.7</v>
      </c>
      <c r="U84" s="2">
        <v>11.8</v>
      </c>
      <c r="W84" s="7">
        <f t="shared" si="10"/>
        <v>-3.3561000000000032</v>
      </c>
      <c r="X84" s="7">
        <f t="shared" si="12"/>
        <v>-33.561000000000035</v>
      </c>
      <c r="Y84" s="2">
        <v>89.30929542496493</v>
      </c>
      <c r="Z84">
        <f t="shared" si="13"/>
        <v>92.419212657257177</v>
      </c>
      <c r="AB84">
        <f t="shared" si="14"/>
        <v>90.860537510778656</v>
      </c>
      <c r="AE84" s="12">
        <f t="shared" si="11"/>
        <v>-2.9154000000000027</v>
      </c>
      <c r="AF84" s="12">
        <f t="shared" si="15"/>
        <v>-29.154000000000025</v>
      </c>
      <c r="AG84" s="12">
        <v>2.8624700000000001</v>
      </c>
      <c r="AH84" s="13">
        <f t="shared" si="16"/>
        <v>90.984132836636874</v>
      </c>
      <c r="AI84">
        <f t="shared" si="17"/>
        <v>92.35068640734552</v>
      </c>
      <c r="AK84" t="e">
        <f>100*(#REF!/$AC$3)</f>
        <v>#REF!</v>
      </c>
      <c r="AO84" s="12"/>
    </row>
    <row r="85" spans="17:41" x14ac:dyDescent="0.25">
      <c r="Q85" s="2">
        <v>55.9</v>
      </c>
      <c r="R85" s="2">
        <v>12.03</v>
      </c>
      <c r="T85" s="2">
        <v>-56.4</v>
      </c>
      <c r="U85" s="2">
        <v>12.69</v>
      </c>
      <c r="W85" s="7">
        <f t="shared" si="10"/>
        <v>-3.3222000000000032</v>
      </c>
      <c r="X85" s="7">
        <f t="shared" si="12"/>
        <v>-33.22200000000003</v>
      </c>
      <c r="Y85" s="2">
        <v>89.884697842478445</v>
      </c>
      <c r="Z85">
        <f t="shared" si="13"/>
        <v>93.014651666541042</v>
      </c>
      <c r="AB85">
        <f t="shared" si="14"/>
        <v>91.445934279295358</v>
      </c>
      <c r="AE85" s="12">
        <f t="shared" si="11"/>
        <v>-2.8815000000000026</v>
      </c>
      <c r="AF85" s="12">
        <f t="shared" si="15"/>
        <v>-28.815000000000026</v>
      </c>
      <c r="AG85" s="12">
        <v>2.86599</v>
      </c>
      <c r="AH85" s="13">
        <f t="shared" si="16"/>
        <v>91.096016680864054</v>
      </c>
      <c r="AI85">
        <f t="shared" si="17"/>
        <v>92.46425071235268</v>
      </c>
      <c r="AK85" t="e">
        <f>100*(#REF!/$AC$3)</f>
        <v>#REF!</v>
      </c>
      <c r="AO85" s="12"/>
    </row>
    <row r="86" spans="17:41" x14ac:dyDescent="0.25">
      <c r="Q86" s="2">
        <v>54.7</v>
      </c>
      <c r="R86" s="2">
        <v>14.01</v>
      </c>
      <c r="T86" s="2">
        <v>-55.2</v>
      </c>
      <c r="U86" s="2">
        <v>14.43</v>
      </c>
      <c r="W86" s="7">
        <f t="shared" si="10"/>
        <v>-3.2883000000000031</v>
      </c>
      <c r="X86" s="7">
        <f t="shared" si="12"/>
        <v>-32.883000000000031</v>
      </c>
      <c r="Y86" s="2">
        <v>90.491134622631648</v>
      </c>
      <c r="Z86">
        <f t="shared" si="13"/>
        <v>93.642205713199616</v>
      </c>
      <c r="AB86">
        <f t="shared" si="14"/>
        <v>92.06290445635068</v>
      </c>
      <c r="AE86" s="12">
        <f t="shared" si="11"/>
        <v>-2.8476000000000026</v>
      </c>
      <c r="AF86" s="12">
        <f t="shared" si="15"/>
        <v>-28.476000000000028</v>
      </c>
      <c r="AG86" s="12">
        <v>2.8732799999999998</v>
      </c>
      <c r="AH86" s="13">
        <f t="shared" si="16"/>
        <v>91.327730665073176</v>
      </c>
      <c r="AI86">
        <f t="shared" si="17"/>
        <v>92.699444969029457</v>
      </c>
      <c r="AK86" t="e">
        <f>100*(#REF!/$AC$3)</f>
        <v>#REF!</v>
      </c>
      <c r="AO86" s="12"/>
    </row>
    <row r="87" spans="17:41" x14ac:dyDescent="0.25">
      <c r="Q87" s="2">
        <v>53.5</v>
      </c>
      <c r="R87" s="2">
        <v>17.809999999999999</v>
      </c>
      <c r="T87" s="2">
        <v>-54.1</v>
      </c>
      <c r="U87" s="2">
        <v>17.89</v>
      </c>
      <c r="W87" s="7">
        <f t="shared" si="10"/>
        <v>-3.2544000000000031</v>
      </c>
      <c r="X87" s="7">
        <f t="shared" si="12"/>
        <v>-32.544000000000032</v>
      </c>
      <c r="Y87" s="2">
        <v>91.054819984862831</v>
      </c>
      <c r="Z87">
        <f t="shared" si="13"/>
        <v>94.225519657352223</v>
      </c>
      <c r="AB87">
        <f t="shared" si="14"/>
        <v>92.636380652255895</v>
      </c>
      <c r="AE87" s="12">
        <f t="shared" si="11"/>
        <v>-2.8137000000000025</v>
      </c>
      <c r="AF87" s="12">
        <f t="shared" si="15"/>
        <v>-28.137000000000025</v>
      </c>
      <c r="AG87" s="12">
        <v>2.8852500000000001</v>
      </c>
      <c r="AH87" s="13">
        <f t="shared" si="16"/>
        <v>91.708199305811604</v>
      </c>
      <c r="AI87">
        <f t="shared" si="17"/>
        <v>93.085628131227111</v>
      </c>
      <c r="AK87" t="e">
        <f>100*(#REF!/$AC$3)</f>
        <v>#REF!</v>
      </c>
      <c r="AO87" s="12"/>
    </row>
    <row r="88" spans="17:41" x14ac:dyDescent="0.25">
      <c r="Q88" s="2">
        <v>52.3</v>
      </c>
      <c r="R88" s="2">
        <v>24.92</v>
      </c>
      <c r="T88" s="2">
        <v>-52.9</v>
      </c>
      <c r="U88" s="2">
        <v>25.96</v>
      </c>
      <c r="W88" s="7">
        <f t="shared" si="10"/>
        <v>-3.220500000000003</v>
      </c>
      <c r="X88" s="7">
        <f t="shared" si="12"/>
        <v>-32.205000000000027</v>
      </c>
      <c r="Y88" s="2">
        <v>91.053553276183663</v>
      </c>
      <c r="Z88">
        <f t="shared" si="13"/>
        <v>94.224208839500193</v>
      </c>
      <c r="AB88">
        <f t="shared" si="14"/>
        <v>92.635091941703294</v>
      </c>
      <c r="AE88" s="12">
        <f t="shared" si="11"/>
        <v>-2.7798000000000025</v>
      </c>
      <c r="AF88" s="12">
        <f t="shared" si="15"/>
        <v>-27.798000000000023</v>
      </c>
      <c r="AG88" s="12">
        <v>2.90408</v>
      </c>
      <c r="AH88" s="13">
        <f t="shared" si="16"/>
        <v>92.306714302060954</v>
      </c>
      <c r="AI88">
        <f t="shared" si="17"/>
        <v>93.69313263784214</v>
      </c>
      <c r="AK88" t="e">
        <f>100*(#REF!/$AC$3)</f>
        <v>#REF!</v>
      </c>
      <c r="AO88" s="12"/>
    </row>
    <row r="89" spans="17:41" x14ac:dyDescent="0.25">
      <c r="Q89" s="2">
        <v>51.1</v>
      </c>
      <c r="R89" s="2">
        <v>34.409999999999997</v>
      </c>
      <c r="T89" s="2">
        <v>-51.6</v>
      </c>
      <c r="U89" s="2">
        <v>43.76</v>
      </c>
      <c r="W89" s="7">
        <f t="shared" si="10"/>
        <v>-3.186600000000003</v>
      </c>
      <c r="X89" s="7">
        <f t="shared" si="12"/>
        <v>-31.866000000000028</v>
      </c>
      <c r="Y89" s="2">
        <v>90.851513241855869</v>
      </c>
      <c r="Z89">
        <f t="shared" si="13"/>
        <v>94.015133392101674</v>
      </c>
      <c r="AB89">
        <f t="shared" si="14"/>
        <v>92.429542608564248</v>
      </c>
      <c r="AE89" s="12">
        <f t="shared" si="11"/>
        <v>-2.7459000000000024</v>
      </c>
      <c r="AF89" s="12">
        <f t="shared" si="15"/>
        <v>-27.459000000000024</v>
      </c>
      <c r="AG89" s="12">
        <v>2.9186100000000001</v>
      </c>
      <c r="AH89" s="13">
        <f t="shared" si="16"/>
        <v>92.768553011328251</v>
      </c>
      <c r="AI89">
        <f t="shared" si="17"/>
        <v>94.161908021863198</v>
      </c>
      <c r="AK89" t="e">
        <f>100*(#REF!/$AC$3)</f>
        <v>#REF!</v>
      </c>
      <c r="AO89" s="12"/>
    </row>
    <row r="90" spans="17:41" x14ac:dyDescent="0.25">
      <c r="Q90" s="2">
        <v>49.9</v>
      </c>
      <c r="R90" s="2">
        <v>45.45</v>
      </c>
      <c r="T90" s="2">
        <v>-50.4</v>
      </c>
      <c r="U90" s="2">
        <v>65.58</v>
      </c>
      <c r="W90" s="7">
        <f t="shared" si="10"/>
        <v>-3.1527000000000029</v>
      </c>
      <c r="X90" s="7">
        <f t="shared" si="12"/>
        <v>-31.527000000000029</v>
      </c>
      <c r="Y90" s="2">
        <v>90.908831809588349</v>
      </c>
      <c r="Z90">
        <f t="shared" si="13"/>
        <v>94.074447899905948</v>
      </c>
      <c r="AB90">
        <f t="shared" si="14"/>
        <v>92.487856761069196</v>
      </c>
      <c r="AE90" s="12">
        <f t="shared" si="11"/>
        <v>-2.7120000000000024</v>
      </c>
      <c r="AF90" s="12">
        <f t="shared" si="15"/>
        <v>-27.120000000000026</v>
      </c>
      <c r="AG90" s="12">
        <v>2.9318</v>
      </c>
      <c r="AH90" s="13">
        <f t="shared" si="16"/>
        <v>93.187799575349956</v>
      </c>
      <c r="AI90">
        <f t="shared" si="17"/>
        <v>94.587451539773554</v>
      </c>
      <c r="AK90" t="e">
        <f>100*(#REF!/$AC$3)</f>
        <v>#REF!</v>
      </c>
      <c r="AO90" s="12"/>
    </row>
    <row r="91" spans="17:41" x14ac:dyDescent="0.25">
      <c r="Q91" s="2">
        <v>48.7</v>
      </c>
      <c r="R91" s="2">
        <v>57.05</v>
      </c>
      <c r="T91" s="2">
        <v>-49.2</v>
      </c>
      <c r="U91" s="2">
        <v>77.52</v>
      </c>
      <c r="W91" s="7">
        <f t="shared" si="10"/>
        <v>-3.1188000000000029</v>
      </c>
      <c r="X91" s="7">
        <f t="shared" si="12"/>
        <v>-31.188000000000031</v>
      </c>
      <c r="Y91" s="2">
        <v>91.089654473540037</v>
      </c>
      <c r="Z91">
        <f t="shared" si="13"/>
        <v>94.261567148282992</v>
      </c>
      <c r="AB91">
        <f t="shared" si="14"/>
        <v>92.671820192452273</v>
      </c>
      <c r="AE91" s="12">
        <f t="shared" si="11"/>
        <v>-2.6781000000000024</v>
      </c>
      <c r="AF91" s="12">
        <f t="shared" si="15"/>
        <v>-26.781000000000024</v>
      </c>
      <c r="AG91" s="12">
        <v>2.9440300000000001</v>
      </c>
      <c r="AH91" s="13">
        <f t="shared" si="16"/>
        <v>93.576532363673365</v>
      </c>
      <c r="AI91">
        <f t="shared" si="17"/>
        <v>94.982022974500154</v>
      </c>
      <c r="AK91" t="e">
        <f>100*(#REF!/$AC$3)</f>
        <v>#REF!</v>
      </c>
      <c r="AO91" s="12"/>
    </row>
    <row r="92" spans="17:41" x14ac:dyDescent="0.25">
      <c r="Q92" s="2">
        <v>47.5</v>
      </c>
      <c r="R92" s="2">
        <v>67.69</v>
      </c>
      <c r="T92" s="2">
        <v>-48</v>
      </c>
      <c r="U92" s="2">
        <v>81.91</v>
      </c>
      <c r="W92" s="7">
        <f t="shared" si="10"/>
        <v>-3.0849000000000029</v>
      </c>
      <c r="X92" s="7">
        <f t="shared" si="12"/>
        <v>-30.849000000000029</v>
      </c>
      <c r="Y92" s="2">
        <v>90.213092067553575</v>
      </c>
      <c r="Z92">
        <f t="shared" si="13"/>
        <v>93.354481194679394</v>
      </c>
      <c r="AB92">
        <f t="shared" si="14"/>
        <v>91.780032490055859</v>
      </c>
      <c r="AE92" s="12">
        <f t="shared" si="11"/>
        <v>-2.6442000000000023</v>
      </c>
      <c r="AF92" s="12">
        <f t="shared" si="15"/>
        <v>-26.442000000000021</v>
      </c>
      <c r="AG92" s="12">
        <v>2.9514900000000002</v>
      </c>
      <c r="AH92" s="13">
        <f t="shared" si="16"/>
        <v>93.813649828995722</v>
      </c>
      <c r="AI92">
        <f t="shared" si="17"/>
        <v>95.222701870907372</v>
      </c>
      <c r="AK92" t="e">
        <f>100*(#REF!/$AC$3)</f>
        <v>#REF!</v>
      </c>
      <c r="AO92" s="12"/>
    </row>
    <row r="93" spans="17:41" x14ac:dyDescent="0.25">
      <c r="Q93" s="2">
        <v>46.3</v>
      </c>
      <c r="R93" s="2">
        <v>76.08</v>
      </c>
      <c r="T93" s="2">
        <v>-46.8</v>
      </c>
      <c r="U93" s="2">
        <v>84.05</v>
      </c>
      <c r="W93" s="7">
        <f t="shared" si="10"/>
        <v>-3.0510000000000028</v>
      </c>
      <c r="X93" s="7">
        <f t="shared" si="12"/>
        <v>-30.510000000000026</v>
      </c>
      <c r="Y93" s="2">
        <v>90.670373900734376</v>
      </c>
      <c r="Z93">
        <f t="shared" si="13"/>
        <v>93.827686439261612</v>
      </c>
      <c r="AB93">
        <f t="shared" si="14"/>
        <v>92.245256999543017</v>
      </c>
      <c r="AE93" s="12">
        <f t="shared" si="11"/>
        <v>-2.6103000000000023</v>
      </c>
      <c r="AF93" s="12">
        <f t="shared" si="15"/>
        <v>-26.103000000000023</v>
      </c>
      <c r="AG93" s="12">
        <v>2.9563999999999999</v>
      </c>
      <c r="AH93" s="13">
        <f t="shared" si="16"/>
        <v>93.969715077619426</v>
      </c>
      <c r="AI93">
        <f t="shared" si="17"/>
        <v>95.381111171357716</v>
      </c>
      <c r="AK93" t="e">
        <f>100*(#REF!/$AC$3)</f>
        <v>#REF!</v>
      </c>
      <c r="AO93" s="12"/>
    </row>
    <row r="94" spans="17:41" x14ac:dyDescent="0.25">
      <c r="Q94" s="2">
        <v>45.1</v>
      </c>
      <c r="R94" s="2">
        <v>81.19</v>
      </c>
      <c r="T94" s="2">
        <v>-45.6</v>
      </c>
      <c r="U94" s="2">
        <v>85.69</v>
      </c>
      <c r="W94" s="7">
        <f t="shared" si="10"/>
        <v>-3.0171000000000028</v>
      </c>
      <c r="X94" s="7">
        <f t="shared" si="12"/>
        <v>-30.171000000000028</v>
      </c>
      <c r="Y94" s="2">
        <v>90.490184591122272</v>
      </c>
      <c r="Z94">
        <f t="shared" si="13"/>
        <v>93.64122259981059</v>
      </c>
      <c r="AB94">
        <f t="shared" si="14"/>
        <v>92.061937923436233</v>
      </c>
      <c r="AE94" s="12">
        <f t="shared" si="11"/>
        <v>-2.5764000000000022</v>
      </c>
      <c r="AF94" s="12">
        <f t="shared" si="15"/>
        <v>-25.764000000000024</v>
      </c>
      <c r="AG94" s="12">
        <v>2.9611499999999999</v>
      </c>
      <c r="AH94" s="13">
        <f t="shared" si="16"/>
        <v>94.120694696960072</v>
      </c>
      <c r="AI94">
        <f t="shared" si="17"/>
        <v>95.53435845794408</v>
      </c>
      <c r="AK94" t="e">
        <f>100*(#REF!/$AC$3)</f>
        <v>#REF!</v>
      </c>
      <c r="AO94" s="12"/>
    </row>
    <row r="95" spans="17:41" x14ac:dyDescent="0.25">
      <c r="Q95" s="2">
        <v>43.8</v>
      </c>
      <c r="R95" s="2">
        <v>84.1</v>
      </c>
      <c r="T95" s="2">
        <v>-44.4</v>
      </c>
      <c r="U95" s="2">
        <v>86.65</v>
      </c>
      <c r="W95" s="7">
        <f t="shared" si="10"/>
        <v>-2.9832000000000027</v>
      </c>
      <c r="X95" s="7">
        <f t="shared" si="12"/>
        <v>-29.832000000000029</v>
      </c>
      <c r="Y95" s="2">
        <v>90.195674823214972</v>
      </c>
      <c r="Z95">
        <f t="shared" si="13"/>
        <v>93.336457449214009</v>
      </c>
      <c r="AB95">
        <f t="shared" si="14"/>
        <v>91.762312719957677</v>
      </c>
      <c r="AE95" s="12">
        <f t="shared" si="11"/>
        <v>-2.5425000000000022</v>
      </c>
      <c r="AF95" s="12">
        <f t="shared" si="15"/>
        <v>-25.425000000000022</v>
      </c>
      <c r="AG95" s="12">
        <v>2.9643000000000002</v>
      </c>
      <c r="AH95" s="13">
        <f t="shared" si="16"/>
        <v>94.220818023470187</v>
      </c>
      <c r="AI95">
        <f t="shared" si="17"/>
        <v>95.635985605890838</v>
      </c>
      <c r="AK95" t="e">
        <f>100*(#REF!/$AC$3)</f>
        <v>#REF!</v>
      </c>
      <c r="AO95" s="12"/>
    </row>
    <row r="96" spans="17:41" x14ac:dyDescent="0.25">
      <c r="Q96" s="2">
        <v>42.7</v>
      </c>
      <c r="R96" s="2">
        <v>86.03</v>
      </c>
      <c r="T96" s="2">
        <v>-43.2</v>
      </c>
      <c r="U96" s="2">
        <v>87.87</v>
      </c>
      <c r="W96" s="7">
        <f t="shared" si="10"/>
        <v>-2.9493000000000027</v>
      </c>
      <c r="X96" s="7">
        <f t="shared" si="12"/>
        <v>-29.493000000000027</v>
      </c>
      <c r="Y96" s="2">
        <v>90.52216898527135</v>
      </c>
      <c r="Z96">
        <f t="shared" si="13"/>
        <v>93.67432075057431</v>
      </c>
      <c r="AB96">
        <f t="shared" si="14"/>
        <v>92.094477864889285</v>
      </c>
      <c r="AE96" s="12">
        <f t="shared" si="11"/>
        <v>-2.5086000000000022</v>
      </c>
      <c r="AF96" s="12">
        <f t="shared" si="15"/>
        <v>-25.08600000000002</v>
      </c>
      <c r="AG96" s="12">
        <v>2.9664799999999998</v>
      </c>
      <c r="AH96" s="13">
        <f t="shared" si="16"/>
        <v>94.290109722451774</v>
      </c>
      <c r="AI96">
        <f t="shared" si="17"/>
        <v>95.706318044787295</v>
      </c>
      <c r="AK96" t="e">
        <f>100*(#REF!/$AC$3)</f>
        <v>#REF!</v>
      </c>
      <c r="AO96" s="12"/>
    </row>
    <row r="97" spans="17:41" x14ac:dyDescent="0.25">
      <c r="Q97" s="2">
        <v>41.5</v>
      </c>
      <c r="R97" s="2">
        <v>87.13</v>
      </c>
      <c r="T97" s="2">
        <v>-42</v>
      </c>
      <c r="U97" s="2">
        <v>88.4</v>
      </c>
      <c r="W97" s="7">
        <f t="shared" si="10"/>
        <v>-2.9154000000000027</v>
      </c>
      <c r="X97" s="7">
        <f t="shared" si="12"/>
        <v>-29.154000000000025</v>
      </c>
      <c r="Y97" s="2">
        <v>91.636239268602409</v>
      </c>
      <c r="Z97">
        <f t="shared" si="13"/>
        <v>94.827185051433219</v>
      </c>
      <c r="AB97">
        <f t="shared" si="14"/>
        <v>93.227898795897431</v>
      </c>
      <c r="AE97" s="12">
        <f t="shared" si="11"/>
        <v>-2.4747000000000021</v>
      </c>
      <c r="AF97" s="12">
        <f t="shared" si="15"/>
        <v>-24.747000000000021</v>
      </c>
      <c r="AG97" s="12">
        <v>2.9704100000000002</v>
      </c>
      <c r="AH97" s="13">
        <f t="shared" si="16"/>
        <v>94.415025491716804</v>
      </c>
      <c r="AI97">
        <f t="shared" si="17"/>
        <v>95.833110010320894</v>
      </c>
      <c r="AK97" t="e">
        <f>100*(#REF!/$AC$3)</f>
        <v>#REF!</v>
      </c>
      <c r="AO97" s="12"/>
    </row>
    <row r="98" spans="17:41" x14ac:dyDescent="0.25">
      <c r="Q98" s="2">
        <v>40.200000000000003</v>
      </c>
      <c r="R98" s="2">
        <v>88.24</v>
      </c>
      <c r="T98" s="2">
        <v>-40.799999999999997</v>
      </c>
      <c r="U98" s="2">
        <v>89.32</v>
      </c>
      <c r="W98" s="7">
        <f t="shared" si="10"/>
        <v>-2.8815000000000026</v>
      </c>
      <c r="X98" s="7">
        <f t="shared" si="12"/>
        <v>-28.815000000000026</v>
      </c>
      <c r="Y98" s="2">
        <v>91.967800265375473</v>
      </c>
      <c r="Z98">
        <f t="shared" si="13"/>
        <v>95.170291624201639</v>
      </c>
      <c r="AB98">
        <f t="shared" si="14"/>
        <v>93.565218783039441</v>
      </c>
      <c r="AE98" s="12">
        <f t="shared" si="11"/>
        <v>-2.4408000000000021</v>
      </c>
      <c r="AF98" s="12">
        <f t="shared" si="15"/>
        <v>-24.408000000000023</v>
      </c>
      <c r="AG98" s="12">
        <v>2.9759799999999998</v>
      </c>
      <c r="AH98" s="13">
        <f t="shared" si="16"/>
        <v>94.59206896113308</v>
      </c>
      <c r="AI98">
        <f t="shared" si="17"/>
        <v>96.012812617960051</v>
      </c>
      <c r="AK98" t="e">
        <f>100*(#REF!/$AC$3)</f>
        <v>#REF!</v>
      </c>
      <c r="AO98" s="12"/>
    </row>
    <row r="99" spans="17:41" x14ac:dyDescent="0.25">
      <c r="Q99" s="2">
        <v>39</v>
      </c>
      <c r="R99" s="2">
        <v>89.08</v>
      </c>
      <c r="T99" s="2">
        <v>-39.6</v>
      </c>
      <c r="U99" s="2">
        <v>89.76</v>
      </c>
      <c r="W99" s="7">
        <f t="shared" si="10"/>
        <v>-2.8476000000000026</v>
      </c>
      <c r="X99" s="7">
        <f t="shared" si="12"/>
        <v>-28.476000000000028</v>
      </c>
      <c r="Y99" s="2">
        <v>92.647072794581035</v>
      </c>
      <c r="Z99">
        <f t="shared" si="13"/>
        <v>95.873217697351848</v>
      </c>
      <c r="AB99">
        <f t="shared" si="14"/>
        <v>94.256289816869028</v>
      </c>
      <c r="AE99" s="12">
        <f t="shared" si="11"/>
        <v>-2.406900000000002</v>
      </c>
      <c r="AF99" s="12">
        <f t="shared" si="15"/>
        <v>-24.06900000000002</v>
      </c>
      <c r="AG99" s="12">
        <v>2.9835699999999998</v>
      </c>
      <c r="AH99" s="13">
        <f t="shared" si="16"/>
        <v>94.833318500247927</v>
      </c>
      <c r="AI99">
        <f t="shared" si="17"/>
        <v>96.257685650631757</v>
      </c>
      <c r="AK99" t="e">
        <f>100*(#REF!/$AC$3)</f>
        <v>#REF!</v>
      </c>
      <c r="AO99" s="12"/>
    </row>
    <row r="100" spans="17:41" x14ac:dyDescent="0.25">
      <c r="Q100" s="2">
        <v>37.799999999999997</v>
      </c>
      <c r="R100" s="2">
        <v>89.91</v>
      </c>
      <c r="T100" s="2">
        <v>-38.4</v>
      </c>
      <c r="U100" s="2">
        <v>90.5</v>
      </c>
      <c r="W100" s="7">
        <f t="shared" si="10"/>
        <v>-2.8137000000000025</v>
      </c>
      <c r="X100" s="7">
        <f t="shared" si="12"/>
        <v>-28.137000000000025</v>
      </c>
      <c r="Y100" s="2">
        <v>92.842462608343197</v>
      </c>
      <c r="Z100">
        <f t="shared" si="13"/>
        <v>96.075411351027213</v>
      </c>
      <c r="AB100">
        <f t="shared" si="14"/>
        <v>94.455073419606961</v>
      </c>
      <c r="AE100" s="12">
        <f t="shared" si="11"/>
        <v>-2.373000000000002</v>
      </c>
      <c r="AF100" s="12">
        <f t="shared" si="15"/>
        <v>-23.730000000000018</v>
      </c>
      <c r="AG100" s="12">
        <v>2.9943</v>
      </c>
      <c r="AH100" s="13">
        <f t="shared" si="16"/>
        <v>95.174373514042699</v>
      </c>
      <c r="AI100">
        <f t="shared" si="17"/>
        <v>96.603863205383718</v>
      </c>
      <c r="AK100" t="e">
        <f>100*(#REF!/$AC$3)</f>
        <v>#REF!</v>
      </c>
      <c r="AO100" s="12"/>
    </row>
    <row r="101" spans="17:41" x14ac:dyDescent="0.25">
      <c r="Q101" s="2">
        <v>36.6</v>
      </c>
      <c r="R101" s="2">
        <v>90.65</v>
      </c>
      <c r="T101" s="2">
        <v>-37.200000000000003</v>
      </c>
      <c r="U101" s="2">
        <v>91.31</v>
      </c>
      <c r="W101" s="7">
        <f t="shared" si="10"/>
        <v>-2.7798000000000025</v>
      </c>
      <c r="X101" s="7">
        <f t="shared" si="12"/>
        <v>-27.798000000000023</v>
      </c>
      <c r="Y101" s="2">
        <v>93.25540963775299</v>
      </c>
      <c r="Z101">
        <f t="shared" si="13"/>
        <v>96.502737970788431</v>
      </c>
      <c r="AB101">
        <f t="shared" si="14"/>
        <v>94.875193059753244</v>
      </c>
      <c r="AE101" s="12">
        <f t="shared" si="11"/>
        <v>-2.339100000000002</v>
      </c>
      <c r="AF101" s="12">
        <f t="shared" si="15"/>
        <v>-23.39100000000002</v>
      </c>
      <c r="AG101" s="12">
        <v>3.00752</v>
      </c>
      <c r="AH101" s="13">
        <f t="shared" si="16"/>
        <v>95.594573633554987</v>
      </c>
      <c r="AI101">
        <f t="shared" si="17"/>
        <v>97.030374600893566</v>
      </c>
      <c r="AK101" t="e">
        <f>100*(#REF!/$AC$3)</f>
        <v>#REF!</v>
      </c>
      <c r="AO101" s="12"/>
    </row>
    <row r="102" spans="17:41" x14ac:dyDescent="0.25">
      <c r="Q102" s="2">
        <v>35.4</v>
      </c>
      <c r="R102" s="2">
        <v>91.21</v>
      </c>
      <c r="T102" s="2">
        <v>-36</v>
      </c>
      <c r="U102" s="2">
        <v>91.53</v>
      </c>
      <c r="W102" s="7">
        <f t="shared" si="10"/>
        <v>-2.7459000000000024</v>
      </c>
      <c r="X102" s="7">
        <f t="shared" si="12"/>
        <v>-27.459000000000024</v>
      </c>
      <c r="Y102" s="2">
        <v>93.767159944138157</v>
      </c>
      <c r="Z102">
        <f t="shared" si="13"/>
        <v>97.032308383007887</v>
      </c>
      <c r="AB102">
        <f t="shared" si="14"/>
        <v>95.395832123002009</v>
      </c>
      <c r="AE102" s="12">
        <f t="shared" si="11"/>
        <v>-2.3052000000000019</v>
      </c>
      <c r="AF102" s="12">
        <f t="shared" si="15"/>
        <v>-23.052000000000021</v>
      </c>
      <c r="AG102" s="12">
        <v>3.02454</v>
      </c>
      <c r="AH102" s="13">
        <f t="shared" si="16"/>
        <v>96.135557448539799</v>
      </c>
      <c r="AI102">
        <f t="shared" si="17"/>
        <v>97.579483825672526</v>
      </c>
      <c r="AK102" t="e">
        <f>100*(#REF!/$AC$3)</f>
        <v>#REF!</v>
      </c>
      <c r="AO102" s="12"/>
    </row>
    <row r="103" spans="17:41" x14ac:dyDescent="0.25">
      <c r="Q103" s="2">
        <v>34.200000000000003</v>
      </c>
      <c r="R103" s="2">
        <v>91.85</v>
      </c>
      <c r="T103" s="2">
        <v>-34.799999999999997</v>
      </c>
      <c r="U103" s="2">
        <v>92.27</v>
      </c>
      <c r="W103" s="7">
        <f t="shared" si="10"/>
        <v>-2.7120000000000024</v>
      </c>
      <c r="X103" s="7">
        <f t="shared" si="12"/>
        <v>-27.120000000000026</v>
      </c>
      <c r="Y103" s="2">
        <v>93.54738598830194</v>
      </c>
      <c r="Z103">
        <f t="shared" si="13"/>
        <v>96.804881485680951</v>
      </c>
      <c r="AB103">
        <f t="shared" si="14"/>
        <v>95.172240842126598</v>
      </c>
      <c r="AE103" s="12">
        <f t="shared" si="11"/>
        <v>-2.2713000000000019</v>
      </c>
      <c r="AF103" s="12">
        <f t="shared" si="15"/>
        <v>-22.713000000000019</v>
      </c>
      <c r="AG103" s="12">
        <v>3.0394899999999998</v>
      </c>
      <c r="AH103" s="13">
        <f t="shared" si="16"/>
        <v>96.610745934675094</v>
      </c>
      <c r="AI103">
        <f t="shared" si="17"/>
        <v>98.061809496086468</v>
      </c>
      <c r="AK103" t="e">
        <f>100*(#REF!/$AC$3)</f>
        <v>#REF!</v>
      </c>
      <c r="AO103" s="12"/>
    </row>
    <row r="104" spans="17:41" x14ac:dyDescent="0.25">
      <c r="Q104" s="2">
        <v>33</v>
      </c>
      <c r="R104" s="2">
        <v>92.35</v>
      </c>
      <c r="T104" s="2">
        <v>-33.6</v>
      </c>
      <c r="U104" s="2">
        <v>92.98</v>
      </c>
      <c r="W104" s="7">
        <f t="shared" si="10"/>
        <v>-2.6781000000000024</v>
      </c>
      <c r="X104" s="7">
        <f t="shared" si="12"/>
        <v>-26.781000000000024</v>
      </c>
      <c r="Y104" s="2">
        <v>93.562586492451999</v>
      </c>
      <c r="Z104">
        <f t="shared" si="13"/>
        <v>96.820611299905295</v>
      </c>
      <c r="AB104">
        <f t="shared" si="14"/>
        <v>95.187705368757747</v>
      </c>
      <c r="AE104" s="12">
        <f t="shared" si="11"/>
        <v>-2.2374000000000018</v>
      </c>
      <c r="AF104" s="12">
        <f t="shared" si="15"/>
        <v>-22.374000000000017</v>
      </c>
      <c r="AG104" s="12">
        <v>3.04861</v>
      </c>
      <c r="AH104" s="13">
        <f t="shared" si="16"/>
        <v>96.900626803809146</v>
      </c>
      <c r="AI104">
        <f t="shared" si="17"/>
        <v>98.356044286332306</v>
      </c>
      <c r="AK104" t="e">
        <f>100*(#REF!/$AC$3)</f>
        <v>#REF!</v>
      </c>
      <c r="AO104" s="12"/>
    </row>
    <row r="105" spans="17:41" x14ac:dyDescent="0.25">
      <c r="Q105" s="2">
        <v>31.8</v>
      </c>
      <c r="R105" s="2">
        <v>92.97</v>
      </c>
      <c r="T105" s="2">
        <v>-32.4</v>
      </c>
      <c r="U105" s="2">
        <v>93.48</v>
      </c>
      <c r="W105" s="7">
        <f t="shared" si="10"/>
        <v>-2.6442000000000023</v>
      </c>
      <c r="X105" s="7">
        <f t="shared" si="12"/>
        <v>-26.442000000000021</v>
      </c>
      <c r="Y105" s="2">
        <v>94.16237305203957</v>
      </c>
      <c r="Z105">
        <f t="shared" si="13"/>
        <v>97.441283552840716</v>
      </c>
      <c r="AB105">
        <f t="shared" si="14"/>
        <v>95.797909815411955</v>
      </c>
      <c r="AE105" s="12">
        <f t="shared" si="11"/>
        <v>-2.2035000000000018</v>
      </c>
      <c r="AF105" s="12">
        <f t="shared" si="15"/>
        <v>-22.035000000000018</v>
      </c>
      <c r="AG105" s="12">
        <v>3.0515500000000002</v>
      </c>
      <c r="AH105" s="13">
        <f t="shared" si="16"/>
        <v>96.994075241885255</v>
      </c>
      <c r="AI105">
        <f t="shared" si="17"/>
        <v>98.450896291082614</v>
      </c>
      <c r="AK105" t="e">
        <f>100*(#REF!/$AC$3)</f>
        <v>#REF!</v>
      </c>
      <c r="AO105" s="12"/>
    </row>
    <row r="106" spans="17:41" x14ac:dyDescent="0.25">
      <c r="Q106" s="2">
        <v>30.6</v>
      </c>
      <c r="R106" s="2">
        <v>93.47</v>
      </c>
      <c r="T106" s="2">
        <v>-31.2</v>
      </c>
      <c r="U106" s="2">
        <v>94.09</v>
      </c>
      <c r="W106" s="7">
        <f t="shared" si="10"/>
        <v>-2.6103000000000023</v>
      </c>
      <c r="X106" s="7">
        <f t="shared" si="12"/>
        <v>-26.103000000000023</v>
      </c>
      <c r="Y106" s="2">
        <v>93.975850199031612</v>
      </c>
      <c r="Z106">
        <f t="shared" si="13"/>
        <v>97.248265624129544</v>
      </c>
      <c r="AB106">
        <f t="shared" si="14"/>
        <v>95.608147186542197</v>
      </c>
      <c r="AE106" s="12">
        <f t="shared" si="11"/>
        <v>-2.1696000000000017</v>
      </c>
      <c r="AF106" s="12">
        <f t="shared" si="15"/>
        <v>-21.696000000000019</v>
      </c>
      <c r="AG106" s="12">
        <v>3.0564800000000001</v>
      </c>
      <c r="AH106" s="13">
        <f t="shared" si="16"/>
        <v>97.150776194169325</v>
      </c>
      <c r="AI106">
        <f t="shared" si="17"/>
        <v>98.609950843265921</v>
      </c>
      <c r="AK106" t="e">
        <f>100*(#REF!/$AC$3)</f>
        <v>#REF!</v>
      </c>
      <c r="AO106" s="12"/>
    </row>
    <row r="107" spans="17:41" x14ac:dyDescent="0.25">
      <c r="Q107" s="2">
        <v>29.4</v>
      </c>
      <c r="R107" s="2">
        <v>93.97</v>
      </c>
      <c r="T107" s="2">
        <v>-30</v>
      </c>
      <c r="U107" s="2">
        <v>94.48</v>
      </c>
      <c r="W107" s="7">
        <f t="shared" si="10"/>
        <v>-2.5764000000000022</v>
      </c>
      <c r="X107" s="7">
        <f t="shared" si="12"/>
        <v>-25.764000000000024</v>
      </c>
      <c r="Y107" s="2">
        <v>94.173140075812526</v>
      </c>
      <c r="Z107">
        <f t="shared" si="13"/>
        <v>97.452425504582962</v>
      </c>
      <c r="AB107">
        <f t="shared" si="14"/>
        <v>95.80886385510901</v>
      </c>
      <c r="AE107" s="12">
        <f t="shared" si="11"/>
        <v>-2.1357000000000017</v>
      </c>
      <c r="AF107" s="12">
        <f t="shared" si="15"/>
        <v>-21.357000000000017</v>
      </c>
      <c r="AG107" s="12">
        <v>3.0601400000000001</v>
      </c>
      <c r="AH107" s="13">
        <f t="shared" si="16"/>
        <v>97.267109964019184</v>
      </c>
      <c r="AI107">
        <f t="shared" si="17"/>
        <v>98.72803191040407</v>
      </c>
      <c r="AK107" t="e">
        <f>100*(#REF!/$AC$3)</f>
        <v>#REF!</v>
      </c>
      <c r="AO107" s="12"/>
    </row>
    <row r="108" spans="17:41" x14ac:dyDescent="0.25">
      <c r="Q108" s="2">
        <v>28.2</v>
      </c>
      <c r="R108" s="2">
        <v>94.54</v>
      </c>
      <c r="T108" s="2">
        <v>-28.8</v>
      </c>
      <c r="U108" s="2">
        <v>94.83</v>
      </c>
      <c r="W108" s="7">
        <f t="shared" si="10"/>
        <v>-2.5425000000000022</v>
      </c>
      <c r="X108" s="7">
        <f t="shared" si="12"/>
        <v>-25.425000000000022</v>
      </c>
      <c r="Y108" s="2">
        <v>94.691223925593533</v>
      </c>
      <c r="Z108">
        <f t="shared" si="13"/>
        <v>97.988550006062539</v>
      </c>
      <c r="AB108">
        <f t="shared" si="14"/>
        <v>96.335946471120764</v>
      </c>
      <c r="AE108" s="12">
        <f t="shared" si="11"/>
        <v>-2.1018000000000017</v>
      </c>
      <c r="AF108" s="12">
        <f t="shared" si="15"/>
        <v>-21.018000000000015</v>
      </c>
      <c r="AG108" s="12">
        <v>3.0599500000000002</v>
      </c>
      <c r="AH108" s="13">
        <f t="shared" si="16"/>
        <v>97.261070779245557</v>
      </c>
      <c r="AI108">
        <f t="shared" si="17"/>
        <v>98.721902018940611</v>
      </c>
      <c r="AK108" t="e">
        <f>100*(#REF!/$AC$3)</f>
        <v>#REF!</v>
      </c>
      <c r="AO108" s="12"/>
    </row>
    <row r="109" spans="17:41" x14ac:dyDescent="0.25">
      <c r="Q109" s="2">
        <v>27</v>
      </c>
      <c r="R109" s="2">
        <v>95.09</v>
      </c>
      <c r="T109" s="2">
        <v>-27.6</v>
      </c>
      <c r="U109" s="2">
        <v>95.32</v>
      </c>
      <c r="W109" s="7">
        <f t="shared" si="10"/>
        <v>-2.5086000000000022</v>
      </c>
      <c r="X109" s="7">
        <f t="shared" si="12"/>
        <v>-25.08600000000002</v>
      </c>
      <c r="Y109" s="2">
        <v>94.055019491479811</v>
      </c>
      <c r="Z109">
        <f t="shared" si="13"/>
        <v>97.330191739881329</v>
      </c>
      <c r="AB109">
        <f t="shared" si="14"/>
        <v>95.688691596079451</v>
      </c>
      <c r="AE109" s="12">
        <f t="shared" si="11"/>
        <v>-2.0679000000000016</v>
      </c>
      <c r="AF109" s="12">
        <f t="shared" si="15"/>
        <v>-20.679000000000016</v>
      </c>
      <c r="AG109" s="12">
        <v>3.0568399999999998</v>
      </c>
      <c r="AH109" s="13">
        <f t="shared" si="16"/>
        <v>97.1622188600562</v>
      </c>
      <c r="AI109">
        <f t="shared" si="17"/>
        <v>98.621565374459848</v>
      </c>
      <c r="AK109" t="e">
        <f>100*(#REF!/$AC$3)</f>
        <v>#REF!</v>
      </c>
      <c r="AO109" s="12"/>
    </row>
    <row r="110" spans="17:41" x14ac:dyDescent="0.25">
      <c r="Q110" s="2">
        <v>25.8</v>
      </c>
      <c r="R110" s="2">
        <v>95.5</v>
      </c>
      <c r="T110" s="2">
        <v>-26.4</v>
      </c>
      <c r="U110" s="2">
        <v>95.58</v>
      </c>
      <c r="W110" s="7">
        <f t="shared" si="10"/>
        <v>-2.4747000000000021</v>
      </c>
      <c r="X110" s="7">
        <f t="shared" si="12"/>
        <v>-24.747000000000021</v>
      </c>
      <c r="Y110" s="2">
        <v>95.326478328197879</v>
      </c>
      <c r="Z110">
        <f t="shared" si="13"/>
        <v>98.645925158854737</v>
      </c>
      <c r="AB110">
        <f t="shared" si="14"/>
        <v>96.982234813247629</v>
      </c>
      <c r="AE110" s="12">
        <f t="shared" si="11"/>
        <v>-2.0340000000000016</v>
      </c>
      <c r="AF110" s="12">
        <f t="shared" si="15"/>
        <v>-20.340000000000018</v>
      </c>
      <c r="AG110" s="12">
        <v>3.0493800000000002</v>
      </c>
      <c r="AH110" s="13">
        <f t="shared" si="16"/>
        <v>96.925101394733844</v>
      </c>
      <c r="AI110">
        <f t="shared" si="17"/>
        <v>98.380886478052631</v>
      </c>
      <c r="AK110" t="e">
        <f>100*(#REF!/$AC$3)</f>
        <v>#REF!</v>
      </c>
      <c r="AO110" s="12"/>
    </row>
    <row r="111" spans="17:41" x14ac:dyDescent="0.25">
      <c r="Q111" s="2">
        <v>24.6</v>
      </c>
      <c r="R111" s="2">
        <v>95.81</v>
      </c>
      <c r="T111" s="2">
        <v>-25.1</v>
      </c>
      <c r="U111" s="2">
        <v>96.35</v>
      </c>
      <c r="W111" s="7">
        <f t="shared" si="10"/>
        <v>-2.4408000000000021</v>
      </c>
      <c r="X111" s="7">
        <f t="shared" si="12"/>
        <v>-24.408000000000023</v>
      </c>
      <c r="Y111" s="2">
        <v>96.530484927750109</v>
      </c>
      <c r="Z111">
        <f t="shared" si="13"/>
        <v>99.891857527207677</v>
      </c>
      <c r="AB111">
        <f t="shared" si="14"/>
        <v>98.207154193490112</v>
      </c>
      <c r="AE111" s="12">
        <f t="shared" si="11"/>
        <v>-2.0001000000000015</v>
      </c>
      <c r="AF111" s="12">
        <f t="shared" si="15"/>
        <v>-20.001000000000015</v>
      </c>
      <c r="AG111" s="12">
        <v>3.0413700000000001</v>
      </c>
      <c r="AH111" s="13">
        <f t="shared" si="16"/>
        <v>96.670502078750971</v>
      </c>
      <c r="AI111">
        <f t="shared" si="17"/>
        <v>98.122463158988012</v>
      </c>
      <c r="AK111" t="e">
        <f>100*(#REF!/$AC$3)</f>
        <v>#REF!</v>
      </c>
      <c r="AO111" s="12"/>
    </row>
    <row r="112" spans="17:41" x14ac:dyDescent="0.25">
      <c r="Q112" s="2">
        <v>23.4</v>
      </c>
      <c r="R112" s="2">
        <v>96.2</v>
      </c>
      <c r="T112" s="2">
        <v>-24</v>
      </c>
      <c r="U112" s="2">
        <v>96.36</v>
      </c>
      <c r="W112" s="7">
        <f t="shared" si="10"/>
        <v>-2.406900000000002</v>
      </c>
      <c r="X112" s="7">
        <f t="shared" si="12"/>
        <v>-24.06900000000002</v>
      </c>
      <c r="Y112" s="2">
        <v>96.699273859249672</v>
      </c>
      <c r="Z112">
        <f t="shared" si="13"/>
        <v>100.06652400599046</v>
      </c>
      <c r="AB112">
        <f t="shared" si="14"/>
        <v>98.37887487462352</v>
      </c>
      <c r="AE112" s="12">
        <f t="shared" si="11"/>
        <v>-1.9662000000000015</v>
      </c>
      <c r="AF112" s="12">
        <f t="shared" si="15"/>
        <v>-19.662000000000013</v>
      </c>
      <c r="AG112" s="12">
        <v>3.03268</v>
      </c>
      <c r="AH112" s="13">
        <f t="shared" si="16"/>
        <v>96.394288838315134</v>
      </c>
      <c r="AI112">
        <f t="shared" si="17"/>
        <v>97.842101281001575</v>
      </c>
      <c r="AK112" t="e">
        <f>100*(#REF!/$AC$3)</f>
        <v>#REF!</v>
      </c>
      <c r="AO112" s="12"/>
    </row>
    <row r="113" spans="17:41" x14ac:dyDescent="0.25">
      <c r="Q113" s="2">
        <v>22.2</v>
      </c>
      <c r="R113" s="2">
        <v>96.66</v>
      </c>
      <c r="T113" s="2">
        <v>-22.7</v>
      </c>
      <c r="U113" s="2">
        <v>96.76</v>
      </c>
      <c r="W113" s="7">
        <f t="shared" si="10"/>
        <v>-2.373000000000002</v>
      </c>
      <c r="X113" s="7">
        <f t="shared" si="12"/>
        <v>-23.730000000000018</v>
      </c>
      <c r="Y113" s="2">
        <v>96.191007001732231</v>
      </c>
      <c r="Z113">
        <f t="shared" si="13"/>
        <v>99.540558342864088</v>
      </c>
      <c r="AB113">
        <f t="shared" si="14"/>
        <v>97.861779765394388</v>
      </c>
      <c r="AE113" s="12">
        <f t="shared" si="11"/>
        <v>-1.9323000000000015</v>
      </c>
      <c r="AF113" s="12">
        <f t="shared" si="15"/>
        <v>-19.323000000000015</v>
      </c>
      <c r="AG113" s="12">
        <v>3.0265599999999999</v>
      </c>
      <c r="AH113" s="13">
        <f t="shared" si="16"/>
        <v>96.199763518238342</v>
      </c>
      <c r="AI113">
        <f t="shared" si="17"/>
        <v>97.644654250705045</v>
      </c>
      <c r="AK113" t="e">
        <f>100*(#REF!/$AC$3)</f>
        <v>#REF!</v>
      </c>
      <c r="AO113" s="12"/>
    </row>
    <row r="114" spans="17:41" x14ac:dyDescent="0.25">
      <c r="Q114" s="2">
        <v>21</v>
      </c>
      <c r="R114" s="2">
        <v>97.01</v>
      </c>
      <c r="T114" s="2">
        <v>-21.5</v>
      </c>
      <c r="U114" s="2">
        <v>96.95</v>
      </c>
      <c r="W114" s="7">
        <f t="shared" si="10"/>
        <v>-2.339100000000002</v>
      </c>
      <c r="X114" s="7">
        <f t="shared" si="12"/>
        <v>-23.39100000000002</v>
      </c>
      <c r="Y114" s="2">
        <v>96.168206245507136</v>
      </c>
      <c r="Z114">
        <f t="shared" si="13"/>
        <v>99.516963621527552</v>
      </c>
      <c r="AB114">
        <f t="shared" si="14"/>
        <v>97.83858297544765</v>
      </c>
      <c r="AE114" s="12">
        <f t="shared" si="11"/>
        <v>-1.8984000000000014</v>
      </c>
      <c r="AF114" s="12">
        <f t="shared" si="15"/>
        <v>-18.984000000000016</v>
      </c>
      <c r="AG114" s="12">
        <v>3.0211299999999999</v>
      </c>
      <c r="AH114" s="13">
        <f t="shared" si="16"/>
        <v>96.027169974444718</v>
      </c>
      <c r="AI114">
        <f t="shared" si="17"/>
        <v>97.469468405196835</v>
      </c>
      <c r="AK114" t="e">
        <f>100*(#REF!/$AC$3)</f>
        <v>#REF!</v>
      </c>
      <c r="AO114" s="12"/>
    </row>
    <row r="115" spans="17:41" x14ac:dyDescent="0.25">
      <c r="Q115" s="2">
        <v>19.7</v>
      </c>
      <c r="R115" s="2">
        <v>97.35</v>
      </c>
      <c r="T115" s="2">
        <v>-20.3</v>
      </c>
      <c r="U115" s="2">
        <v>97.59</v>
      </c>
      <c r="W115" s="7">
        <f t="shared" si="10"/>
        <v>-2.3052000000000019</v>
      </c>
      <c r="X115" s="7">
        <f t="shared" si="12"/>
        <v>-23.052000000000021</v>
      </c>
      <c r="Y115" s="2">
        <v>96.854445672448136</v>
      </c>
      <c r="Z115">
        <f t="shared" si="13"/>
        <v>100.2270991928639</v>
      </c>
      <c r="AB115">
        <f t="shared" si="14"/>
        <v>98.536741917316519</v>
      </c>
      <c r="AE115" s="12">
        <f t="shared" si="11"/>
        <v>-1.8645000000000014</v>
      </c>
      <c r="AF115" s="12">
        <f t="shared" si="15"/>
        <v>-18.645000000000014</v>
      </c>
      <c r="AG115" s="12">
        <v>3.01939</v>
      </c>
      <c r="AH115" s="13">
        <f t="shared" si="16"/>
        <v>95.971863755991521</v>
      </c>
      <c r="AI115">
        <f t="shared" si="17"/>
        <v>97.413331504426253</v>
      </c>
      <c r="AK115" t="e">
        <f>100*(#REF!/$AC$3)</f>
        <v>#REF!</v>
      </c>
      <c r="AO115" s="12"/>
    </row>
    <row r="116" spans="17:41" x14ac:dyDescent="0.25">
      <c r="Q116" s="2">
        <v>18.600000000000001</v>
      </c>
      <c r="R116" s="2">
        <v>97.7</v>
      </c>
      <c r="T116" s="2">
        <v>-19.100000000000001</v>
      </c>
      <c r="U116" s="2">
        <v>97.7</v>
      </c>
      <c r="W116" s="7">
        <f t="shared" si="10"/>
        <v>-2.2713000000000019</v>
      </c>
      <c r="X116" s="7">
        <f t="shared" si="12"/>
        <v>-22.713000000000019</v>
      </c>
      <c r="Y116" s="2">
        <v>96.916197720557733</v>
      </c>
      <c r="Z116">
        <f t="shared" si="13"/>
        <v>100.29100156315029</v>
      </c>
      <c r="AB116">
        <f t="shared" si="14"/>
        <v>98.599566556755576</v>
      </c>
      <c r="AE116" s="12">
        <f t="shared" si="11"/>
        <v>-1.8306000000000013</v>
      </c>
      <c r="AF116" s="12">
        <f t="shared" si="15"/>
        <v>-18.306000000000012</v>
      </c>
      <c r="AG116" s="12">
        <v>3.02285</v>
      </c>
      <c r="AH116" s="13">
        <f t="shared" si="16"/>
        <v>96.08184048923755</v>
      </c>
      <c r="AI116">
        <f t="shared" si="17"/>
        <v>97.524960054234427</v>
      </c>
      <c r="AK116" t="e">
        <f>100*(#REF!/$AC$3)</f>
        <v>#REF!</v>
      </c>
      <c r="AO116" s="12"/>
    </row>
    <row r="117" spans="17:41" x14ac:dyDescent="0.25">
      <c r="Q117" s="2">
        <v>17.399999999999999</v>
      </c>
      <c r="R117" s="2">
        <v>97.82</v>
      </c>
      <c r="T117" s="2">
        <v>-17.899999999999999</v>
      </c>
      <c r="U117" s="2">
        <v>98.15</v>
      </c>
      <c r="W117" s="7">
        <f t="shared" si="10"/>
        <v>-2.2374000000000018</v>
      </c>
      <c r="X117" s="7">
        <f t="shared" si="12"/>
        <v>-22.374000000000017</v>
      </c>
      <c r="Y117" s="2">
        <v>97.009300808476823</v>
      </c>
      <c r="Z117">
        <f t="shared" si="13"/>
        <v>100.38734667527439</v>
      </c>
      <c r="AB117">
        <f t="shared" si="14"/>
        <v>98.694286782371393</v>
      </c>
      <c r="AE117" s="12">
        <f t="shared" si="11"/>
        <v>-1.7967000000000013</v>
      </c>
      <c r="AF117" s="12">
        <f t="shared" si="15"/>
        <v>-17.967000000000013</v>
      </c>
      <c r="AG117" s="12">
        <v>3.0291299999999999</v>
      </c>
      <c r="AH117" s="13">
        <f t="shared" si="16"/>
        <v>96.281451438597387</v>
      </c>
      <c r="AI117">
        <f t="shared" si="17"/>
        <v>97.727569098394923</v>
      </c>
      <c r="AK117" t="e">
        <f>100*(#REF!/$AC$3)</f>
        <v>#REF!</v>
      </c>
      <c r="AO117" s="12"/>
    </row>
    <row r="118" spans="17:41" x14ac:dyDescent="0.25">
      <c r="Q118" s="2">
        <v>16.2</v>
      </c>
      <c r="R118" s="2">
        <v>98.24</v>
      </c>
      <c r="T118" s="2">
        <v>-16.7</v>
      </c>
      <c r="U118" s="2">
        <v>98.13</v>
      </c>
      <c r="W118" s="7">
        <f t="shared" si="10"/>
        <v>-2.2035000000000018</v>
      </c>
      <c r="X118" s="7">
        <f t="shared" si="12"/>
        <v>-22.035000000000018</v>
      </c>
      <c r="Y118" s="2">
        <v>96.714474363399731</v>
      </c>
      <c r="Z118">
        <f t="shared" si="13"/>
        <v>100.08225382021479</v>
      </c>
      <c r="AB118">
        <f t="shared" si="14"/>
        <v>98.394339401254683</v>
      </c>
      <c r="AE118" s="12">
        <f t="shared" si="11"/>
        <v>-1.7628000000000013</v>
      </c>
      <c r="AF118" s="12">
        <f t="shared" si="15"/>
        <v>-17.628000000000014</v>
      </c>
      <c r="AG118" s="12">
        <v>3.0385300000000002</v>
      </c>
      <c r="AH118" s="13">
        <f t="shared" si="16"/>
        <v>96.580232158976784</v>
      </c>
      <c r="AI118">
        <f t="shared" si="17"/>
        <v>98.030837412902699</v>
      </c>
      <c r="AK118" t="e">
        <f>100*(#REF!/$AC$3)</f>
        <v>#REF!</v>
      </c>
      <c r="AO118" s="12"/>
    </row>
    <row r="119" spans="17:41" x14ac:dyDescent="0.25">
      <c r="Q119" s="2">
        <v>14.9</v>
      </c>
      <c r="R119" s="2">
        <v>98.45</v>
      </c>
      <c r="T119" s="2">
        <v>-15.5</v>
      </c>
      <c r="U119" s="2">
        <v>98.52</v>
      </c>
      <c r="W119" s="7">
        <f t="shared" si="10"/>
        <v>-2.1696000000000017</v>
      </c>
      <c r="X119" s="7">
        <f t="shared" si="12"/>
        <v>-21.696000000000019</v>
      </c>
      <c r="Y119" s="2">
        <v>97.031151533192514</v>
      </c>
      <c r="Z119">
        <f t="shared" si="13"/>
        <v>100.40995828322185</v>
      </c>
      <c r="AB119">
        <f t="shared" si="14"/>
        <v>98.716517039403655</v>
      </c>
      <c r="AE119" s="12">
        <f t="shared" si="11"/>
        <v>-1.7289000000000012</v>
      </c>
      <c r="AF119" s="12">
        <f t="shared" si="15"/>
        <v>-17.289000000000012</v>
      </c>
      <c r="AG119" s="12">
        <v>3.04447</v>
      </c>
      <c r="AH119" s="13">
        <f t="shared" si="16"/>
        <v>96.769036146110139</v>
      </c>
      <c r="AI119">
        <f t="shared" si="17"/>
        <v>98.2224771776023</v>
      </c>
      <c r="AK119" t="e">
        <f>100*(#REF!/$AC$3)</f>
        <v>#REF!</v>
      </c>
      <c r="AO119" s="12"/>
    </row>
    <row r="120" spans="17:41" x14ac:dyDescent="0.25">
      <c r="Q120" s="2">
        <v>13.7</v>
      </c>
      <c r="R120" s="2">
        <v>98.85</v>
      </c>
      <c r="T120" s="2">
        <v>-14.3</v>
      </c>
      <c r="U120" s="2">
        <v>98.72</v>
      </c>
      <c r="W120" s="7">
        <f t="shared" si="10"/>
        <v>-2.1357000000000017</v>
      </c>
      <c r="X120" s="7">
        <f t="shared" si="12"/>
        <v>-21.357000000000017</v>
      </c>
      <c r="Y120" s="2">
        <v>96.750575560756104</v>
      </c>
      <c r="Z120">
        <f t="shared" si="13"/>
        <v>100.11961212899759</v>
      </c>
      <c r="AB120">
        <f t="shared" si="14"/>
        <v>98.431067652003662</v>
      </c>
      <c r="AE120" s="12">
        <f t="shared" si="11"/>
        <v>-1.6950000000000012</v>
      </c>
      <c r="AF120" s="12">
        <f t="shared" si="15"/>
        <v>-16.95000000000001</v>
      </c>
      <c r="AG120" s="12">
        <v>3.0508099999999998</v>
      </c>
      <c r="AH120" s="13">
        <f t="shared" si="16"/>
        <v>96.970554206451126</v>
      </c>
      <c r="AI120">
        <f t="shared" si="17"/>
        <v>98.427021976961782</v>
      </c>
      <c r="AK120" t="e">
        <f>100*(#REF!/$AC$3)</f>
        <v>#REF!</v>
      </c>
      <c r="AO120" s="12"/>
    </row>
    <row r="121" spans="17:41" x14ac:dyDescent="0.25">
      <c r="Q121" s="2">
        <v>12.5</v>
      </c>
      <c r="R121" s="2">
        <v>98.85</v>
      </c>
      <c r="T121" s="2">
        <v>-13.1</v>
      </c>
      <c r="U121" s="2">
        <v>98.73</v>
      </c>
      <c r="W121" s="7">
        <f t="shared" si="10"/>
        <v>-2.1018000000000017</v>
      </c>
      <c r="X121" s="7">
        <f t="shared" si="12"/>
        <v>-21.018000000000015</v>
      </c>
      <c r="Y121" s="2">
        <v>95.876229894958186</v>
      </c>
      <c r="Z121">
        <f t="shared" si="13"/>
        <v>99.214820106635031</v>
      </c>
      <c r="AB121">
        <f t="shared" si="14"/>
        <v>97.541535193074296</v>
      </c>
      <c r="AE121" s="12">
        <f t="shared" si="11"/>
        <v>-1.6611000000000011</v>
      </c>
      <c r="AF121" s="12">
        <f t="shared" si="15"/>
        <v>-16.611000000000011</v>
      </c>
      <c r="AG121" s="12">
        <v>3.0562999999999998</v>
      </c>
      <c r="AH121" s="13">
        <f t="shared" si="16"/>
        <v>97.145054861225887</v>
      </c>
      <c r="AI121">
        <f t="shared" si="17"/>
        <v>98.604143577668964</v>
      </c>
      <c r="AK121" t="e">
        <f>100*(#REF!/$AC$3)</f>
        <v>#REF!</v>
      </c>
      <c r="AO121" s="12"/>
    </row>
    <row r="122" spans="17:41" x14ac:dyDescent="0.25">
      <c r="Q122" s="2">
        <v>11.3</v>
      </c>
      <c r="R122" s="2">
        <v>99.03</v>
      </c>
      <c r="T122" s="2">
        <v>-11.9</v>
      </c>
      <c r="U122" s="2">
        <v>99.06</v>
      </c>
      <c r="W122" s="7">
        <f t="shared" si="10"/>
        <v>-2.0679000000000016</v>
      </c>
      <c r="X122" s="7">
        <f t="shared" si="12"/>
        <v>-20.679000000000016</v>
      </c>
      <c r="Y122" s="2">
        <v>95.969649660047068</v>
      </c>
      <c r="Z122">
        <f t="shared" si="13"/>
        <v>99.311492923222133</v>
      </c>
      <c r="AB122">
        <f t="shared" si="14"/>
        <v>97.636577596328237</v>
      </c>
      <c r="AE122" s="12">
        <f t="shared" si="11"/>
        <v>-1.6272000000000011</v>
      </c>
      <c r="AF122" s="12">
        <f t="shared" si="15"/>
        <v>-16.272000000000013</v>
      </c>
      <c r="AG122" s="12">
        <v>3.0613999999999999</v>
      </c>
      <c r="AH122" s="13">
        <f t="shared" si="16"/>
        <v>97.307159294623219</v>
      </c>
      <c r="AI122">
        <f t="shared" si="17"/>
        <v>98.768682769582767</v>
      </c>
      <c r="AK122" t="e">
        <f>100*(#REF!/$AC$3)</f>
        <v>#REF!</v>
      </c>
      <c r="AO122" s="12"/>
    </row>
    <row r="123" spans="17:41" x14ac:dyDescent="0.25">
      <c r="Q123" s="2">
        <v>10.1</v>
      </c>
      <c r="R123" s="2">
        <v>99.38</v>
      </c>
      <c r="T123" s="2">
        <v>-10.7</v>
      </c>
      <c r="U123" s="2">
        <v>99.37</v>
      </c>
      <c r="W123" s="7">
        <f t="shared" si="10"/>
        <v>-2.0340000000000016</v>
      </c>
      <c r="X123" s="7">
        <f t="shared" si="12"/>
        <v>-20.340000000000018</v>
      </c>
      <c r="Y123" s="2">
        <v>95.454415904794189</v>
      </c>
      <c r="Z123">
        <f t="shared" si="13"/>
        <v>98.778317761909619</v>
      </c>
      <c r="AB123">
        <f t="shared" si="14"/>
        <v>97.112394579059853</v>
      </c>
      <c r="AE123" s="12">
        <f t="shared" si="11"/>
        <v>-1.593300000000001</v>
      </c>
      <c r="AF123" s="12">
        <f t="shared" si="15"/>
        <v>-15.93300000000001</v>
      </c>
      <c r="AG123" s="12">
        <v>3.0639400000000001</v>
      </c>
      <c r="AH123" s="13">
        <f t="shared" si="16"/>
        <v>97.387893659491695</v>
      </c>
      <c r="AI123">
        <f t="shared" si="17"/>
        <v>98.850629739673153</v>
      </c>
      <c r="AK123" t="e">
        <f>100*(#REF!/$AC$3)</f>
        <v>#REF!</v>
      </c>
      <c r="AO123" s="12"/>
    </row>
    <row r="124" spans="17:41" x14ac:dyDescent="0.25">
      <c r="Q124" s="2">
        <v>8.9</v>
      </c>
      <c r="R124" s="2">
        <v>99.41</v>
      </c>
      <c r="T124" s="2">
        <v>-9.5</v>
      </c>
      <c r="U124" s="2">
        <v>99.26</v>
      </c>
      <c r="W124" s="7">
        <f t="shared" si="10"/>
        <v>-2.0001000000000015</v>
      </c>
      <c r="X124" s="7">
        <f t="shared" si="12"/>
        <v>-20.001000000000015</v>
      </c>
      <c r="Y124" s="2">
        <v>95.555752599127885</v>
      </c>
      <c r="Z124">
        <f t="shared" si="13"/>
        <v>98.883183190071875</v>
      </c>
      <c r="AB124">
        <f t="shared" si="14"/>
        <v>97.215491423267522</v>
      </c>
      <c r="AE124" s="12">
        <f t="shared" si="11"/>
        <v>-1.559400000000001</v>
      </c>
      <c r="AF124" s="12">
        <f t="shared" si="15"/>
        <v>-15.59400000000001</v>
      </c>
      <c r="AG124" s="12">
        <v>3.0647099999999998</v>
      </c>
      <c r="AH124" s="13">
        <f t="shared" si="16"/>
        <v>97.412368250416378</v>
      </c>
      <c r="AI124">
        <f t="shared" si="17"/>
        <v>98.875471931393463</v>
      </c>
      <c r="AK124" t="e">
        <f>100*(#REF!/$AC$3)</f>
        <v>#REF!</v>
      </c>
      <c r="AO124" s="12"/>
    </row>
    <row r="125" spans="17:41" x14ac:dyDescent="0.25">
      <c r="Q125" s="2">
        <v>7.7</v>
      </c>
      <c r="R125" s="2">
        <v>99.52</v>
      </c>
      <c r="T125" s="2">
        <v>-8.3000000000000007</v>
      </c>
      <c r="U125" s="2">
        <v>99.5</v>
      </c>
      <c r="W125" s="7">
        <f t="shared" si="10"/>
        <v>-1.9662000000000015</v>
      </c>
      <c r="X125" s="7">
        <f t="shared" si="12"/>
        <v>-19.662000000000013</v>
      </c>
      <c r="Y125" s="2">
        <v>95.421164801965929</v>
      </c>
      <c r="Z125">
        <f t="shared" si="13"/>
        <v>98.743908793293855</v>
      </c>
      <c r="AB125">
        <f t="shared" si="14"/>
        <v>97.078565927054186</v>
      </c>
      <c r="AE125" s="12">
        <f t="shared" si="11"/>
        <v>-1.525500000000001</v>
      </c>
      <c r="AF125" s="12">
        <f t="shared" si="15"/>
        <v>-15.25500000000001</v>
      </c>
      <c r="AG125" s="12">
        <v>3.0650200000000001</v>
      </c>
      <c r="AH125" s="13">
        <f t="shared" si="16"/>
        <v>97.422221657152306</v>
      </c>
      <c r="AI125">
        <f t="shared" si="17"/>
        <v>98.885473333254907</v>
      </c>
      <c r="AK125" t="e">
        <f>100*(#REF!/$AC$3)</f>
        <v>#REF!</v>
      </c>
      <c r="AO125" s="12"/>
    </row>
    <row r="126" spans="17:41" x14ac:dyDescent="0.25">
      <c r="Q126" s="2">
        <v>6.5</v>
      </c>
      <c r="R126" s="2">
        <v>99.79</v>
      </c>
      <c r="T126" s="2">
        <v>-7.1</v>
      </c>
      <c r="U126" s="2">
        <v>99.8</v>
      </c>
      <c r="W126" s="7">
        <f t="shared" si="10"/>
        <v>-1.9323000000000015</v>
      </c>
      <c r="X126" s="7">
        <f t="shared" si="12"/>
        <v>-19.323000000000015</v>
      </c>
      <c r="Y126" s="2">
        <v>95.613071166860379</v>
      </c>
      <c r="Z126">
        <f t="shared" si="13"/>
        <v>98.942497697876163</v>
      </c>
      <c r="AB126">
        <f t="shared" si="14"/>
        <v>97.273805575772485</v>
      </c>
      <c r="AE126" s="12">
        <f t="shared" si="11"/>
        <v>-1.4916000000000009</v>
      </c>
      <c r="AF126" s="12">
        <f t="shared" si="15"/>
        <v>-14.916000000000009</v>
      </c>
      <c r="AG126" s="12">
        <v>3.0604399999999998</v>
      </c>
      <c r="AH126" s="13">
        <f t="shared" si="16"/>
        <v>97.276645518924894</v>
      </c>
      <c r="AI126">
        <f t="shared" si="17"/>
        <v>98.737710686398984</v>
      </c>
      <c r="AK126" t="e">
        <f>100*(#REF!/$AC$3)</f>
        <v>#REF!</v>
      </c>
      <c r="AO126" s="12"/>
    </row>
    <row r="127" spans="17:41" x14ac:dyDescent="0.25">
      <c r="Q127" s="2">
        <v>5.3</v>
      </c>
      <c r="R127" s="2">
        <v>99.69</v>
      </c>
      <c r="T127" s="2">
        <v>-5.9</v>
      </c>
      <c r="U127" s="2">
        <v>99.92</v>
      </c>
      <c r="W127" s="7">
        <f t="shared" si="10"/>
        <v>-1.8984000000000014</v>
      </c>
      <c r="X127" s="7">
        <f t="shared" si="12"/>
        <v>-18.984000000000016</v>
      </c>
      <c r="Y127" s="2">
        <v>95.745442223833749</v>
      </c>
      <c r="Z127">
        <f t="shared" si="13"/>
        <v>99.0794781634131</v>
      </c>
      <c r="AB127">
        <f t="shared" si="14"/>
        <v>97.408475828518746</v>
      </c>
      <c r="AE127" s="12">
        <f t="shared" si="11"/>
        <v>-1.4577000000000009</v>
      </c>
      <c r="AF127" s="12">
        <f t="shared" si="15"/>
        <v>-14.577000000000009</v>
      </c>
      <c r="AG127" s="12">
        <v>3.0563400000000001</v>
      </c>
      <c r="AH127" s="13">
        <f t="shared" si="16"/>
        <v>97.146326268546659</v>
      </c>
      <c r="AI127">
        <f t="shared" si="17"/>
        <v>98.605434081134973</v>
      </c>
      <c r="AK127" t="e">
        <f>100*(#REF!/$AC$3)</f>
        <v>#REF!</v>
      </c>
      <c r="AO127" s="12"/>
    </row>
    <row r="128" spans="17:41" x14ac:dyDescent="0.25">
      <c r="Q128" s="2">
        <v>4.0999999999999996</v>
      </c>
      <c r="R128" s="2">
        <v>99.85</v>
      </c>
      <c r="T128" s="2">
        <v>-4.7</v>
      </c>
      <c r="U128" s="2">
        <v>99.83</v>
      </c>
      <c r="W128" s="7">
        <f t="shared" si="10"/>
        <v>-1.8645000000000014</v>
      </c>
      <c r="X128" s="7">
        <f t="shared" si="12"/>
        <v>-18.645000000000014</v>
      </c>
      <c r="Y128" s="2">
        <v>96.074469803248476</v>
      </c>
      <c r="Z128">
        <f t="shared" si="13"/>
        <v>99.419963100477474</v>
      </c>
      <c r="AB128">
        <f t="shared" si="14"/>
        <v>97.743218394555555</v>
      </c>
      <c r="AE128" s="12">
        <f t="shared" si="11"/>
        <v>-1.4238000000000008</v>
      </c>
      <c r="AF128" s="12">
        <f t="shared" si="15"/>
        <v>-14.238000000000008</v>
      </c>
      <c r="AG128" s="12">
        <v>3.0495299999999999</v>
      </c>
      <c r="AH128" s="13">
        <f t="shared" si="16"/>
        <v>96.929869172186699</v>
      </c>
      <c r="AI128">
        <f t="shared" si="17"/>
        <v>98.385725866050095</v>
      </c>
      <c r="AK128" t="e">
        <f>100*(#REF!/$AC$3)</f>
        <v>#REF!</v>
      </c>
      <c r="AO128" s="12"/>
    </row>
    <row r="129" spans="17:41" x14ac:dyDescent="0.25">
      <c r="Q129" s="2">
        <v>2.9</v>
      </c>
      <c r="R129" s="2">
        <v>99.93</v>
      </c>
      <c r="T129" s="2">
        <v>-3.5</v>
      </c>
      <c r="U129" s="2">
        <v>99.84</v>
      </c>
      <c r="W129" s="7">
        <f t="shared" si="10"/>
        <v>-1.8306000000000013</v>
      </c>
      <c r="X129" s="7">
        <f t="shared" si="12"/>
        <v>-18.306000000000012</v>
      </c>
      <c r="Y129" s="2">
        <v>96.663489339063091</v>
      </c>
      <c r="Z129">
        <f t="shared" si="13"/>
        <v>100.02949340167065</v>
      </c>
      <c r="AB129">
        <f t="shared" si="14"/>
        <v>98.342468801512695</v>
      </c>
      <c r="AE129" s="12">
        <f t="shared" si="11"/>
        <v>-1.3899000000000008</v>
      </c>
      <c r="AF129" s="12">
        <f t="shared" si="15"/>
        <v>-13.899000000000008</v>
      </c>
      <c r="AG129" s="12">
        <v>3.0462699999999998</v>
      </c>
      <c r="AH129" s="13">
        <f t="shared" si="16"/>
        <v>96.826249475544472</v>
      </c>
      <c r="AI129">
        <f t="shared" si="17"/>
        <v>98.280549833571854</v>
      </c>
      <c r="AK129" t="e">
        <f>100*(#REF!/$AC$3)</f>
        <v>#REF!</v>
      </c>
      <c r="AO129" s="12"/>
    </row>
    <row r="130" spans="17:41" x14ac:dyDescent="0.25">
      <c r="Q130" s="2">
        <v>1.7</v>
      </c>
      <c r="R130" s="2">
        <v>99.97</v>
      </c>
      <c r="T130" s="2">
        <v>-2.2999999999999998</v>
      </c>
      <c r="U130" s="2">
        <v>99.64</v>
      </c>
      <c r="W130" s="7">
        <f t="shared" si="10"/>
        <v>-1.7967000000000013</v>
      </c>
      <c r="X130" s="7">
        <f t="shared" si="12"/>
        <v>-17.967000000000013</v>
      </c>
      <c r="Y130" s="2">
        <v>96.085553504191239</v>
      </c>
      <c r="Z130">
        <f t="shared" si="13"/>
        <v>99.431432756682739</v>
      </c>
      <c r="AB130">
        <f t="shared" si="14"/>
        <v>97.754494611890792</v>
      </c>
      <c r="AE130" s="12">
        <f t="shared" si="11"/>
        <v>-1.3560000000000008</v>
      </c>
      <c r="AF130" s="12">
        <f t="shared" si="15"/>
        <v>-13.560000000000008</v>
      </c>
      <c r="AG130" s="12">
        <v>3.04609</v>
      </c>
      <c r="AH130" s="13">
        <f t="shared" si="16"/>
        <v>96.820528142601049</v>
      </c>
      <c r="AI130">
        <f t="shared" si="17"/>
        <v>98.274742567974897</v>
      </c>
      <c r="AK130" t="e">
        <f>100*(#REF!/$AC$3)</f>
        <v>#REF!</v>
      </c>
      <c r="AO130" s="12"/>
    </row>
    <row r="131" spans="17:41" x14ac:dyDescent="0.25">
      <c r="Q131" s="2">
        <v>0.5</v>
      </c>
      <c r="R131" s="2">
        <v>100</v>
      </c>
      <c r="T131" s="2">
        <v>-1.1000000000000001</v>
      </c>
      <c r="U131" s="2">
        <v>99.86</v>
      </c>
      <c r="W131" s="7">
        <f t="shared" ref="W131:W181" si="18">W132-0.0339</f>
        <v>-1.7628000000000013</v>
      </c>
      <c r="X131" s="7">
        <f t="shared" si="12"/>
        <v>-17.628000000000014</v>
      </c>
      <c r="Y131" s="2">
        <v>96.440231934359161</v>
      </c>
      <c r="Z131">
        <f t="shared" si="13"/>
        <v>99.798461755250656</v>
      </c>
      <c r="AB131">
        <f t="shared" si="14"/>
        <v>98.11533356661765</v>
      </c>
      <c r="AE131" s="12">
        <f t="shared" ref="AE131:AE168" si="19">AE132-0.0339</f>
        <v>-1.3221000000000007</v>
      </c>
      <c r="AF131" s="12">
        <f t="shared" si="15"/>
        <v>-13.221000000000007</v>
      </c>
      <c r="AG131" s="12">
        <v>3.0491700000000002</v>
      </c>
      <c r="AH131" s="13">
        <f t="shared" si="16"/>
        <v>96.918426506299838</v>
      </c>
      <c r="AI131">
        <f t="shared" si="17"/>
        <v>98.374111334856181</v>
      </c>
      <c r="AK131" t="e">
        <f>100*(#REF!/$AC$3)</f>
        <v>#REF!</v>
      </c>
      <c r="AO131" s="12"/>
    </row>
    <row r="132" spans="17:41" x14ac:dyDescent="0.25">
      <c r="Q132" s="2">
        <v>-0.7</v>
      </c>
      <c r="R132" s="2">
        <v>99.96</v>
      </c>
      <c r="T132" s="2">
        <v>0.1</v>
      </c>
      <c r="U132" s="2">
        <v>99.89</v>
      </c>
      <c r="W132" s="7">
        <f t="shared" si="18"/>
        <v>-1.7289000000000012</v>
      </c>
      <c r="X132" s="7">
        <f t="shared" ref="X132:X195" si="20">W132*10</f>
        <v>-17.289000000000012</v>
      </c>
      <c r="Y132" s="2">
        <v>97.043501942814444</v>
      </c>
      <c r="Z132">
        <f t="shared" ref="Z132:Z195" si="21">100*(Y132/$Y$183)</f>
        <v>100.42273875727913</v>
      </c>
      <c r="AB132">
        <f t="shared" ref="AB132:AB195" si="22">100*(Y132/$AC$3)</f>
        <v>98.729081967291478</v>
      </c>
      <c r="AE132" s="12">
        <f t="shared" si="19"/>
        <v>-1.2882000000000007</v>
      </c>
      <c r="AF132" s="12">
        <f t="shared" ref="AF132:AF195" si="23">AE132*10</f>
        <v>-12.882000000000007</v>
      </c>
      <c r="AG132" s="12">
        <v>3.0554000000000001</v>
      </c>
      <c r="AH132" s="13">
        <f t="shared" ref="AH132:AH195" si="24">100*(AG132/MAX($AG$3:$AG$340))</f>
        <v>97.116448196508713</v>
      </c>
      <c r="AI132">
        <f t="shared" ref="AI132:AI195" si="25">100*(AH132/$AL$3)</f>
        <v>98.57510724968418</v>
      </c>
      <c r="AK132" t="e">
        <f>100*(#REF!/$AC$3)</f>
        <v>#REF!</v>
      </c>
      <c r="AO132" s="12"/>
    </row>
    <row r="133" spans="17:41" x14ac:dyDescent="0.25">
      <c r="Q133" s="2">
        <v>-1.9</v>
      </c>
      <c r="R133" s="2">
        <v>99.85</v>
      </c>
      <c r="T133" s="2">
        <v>1.4</v>
      </c>
      <c r="U133" s="2">
        <v>100</v>
      </c>
      <c r="W133" s="7">
        <f t="shared" si="18"/>
        <v>-1.6950000000000012</v>
      </c>
      <c r="X133" s="7">
        <f t="shared" si="20"/>
        <v>-16.95000000000001</v>
      </c>
      <c r="Y133" s="2">
        <v>96.947548760367226</v>
      </c>
      <c r="Z133">
        <f t="shared" si="21"/>
        <v>100.323444304988</v>
      </c>
      <c r="AB133">
        <f t="shared" si="22"/>
        <v>98.631462142932335</v>
      </c>
      <c r="AE133" s="12">
        <f t="shared" si="19"/>
        <v>-1.2543000000000006</v>
      </c>
      <c r="AF133" s="12">
        <f t="shared" si="23"/>
        <v>-12.543000000000006</v>
      </c>
      <c r="AG133" s="12">
        <v>3.0602499999999999</v>
      </c>
      <c r="AH133" s="13">
        <f t="shared" si="24"/>
        <v>97.270606334151282</v>
      </c>
      <c r="AI133">
        <f t="shared" si="25"/>
        <v>98.731580794935553</v>
      </c>
      <c r="AK133" t="e">
        <f>100*(#REF!/$AC$3)</f>
        <v>#REF!</v>
      </c>
      <c r="AO133" s="12"/>
    </row>
    <row r="134" spans="17:41" x14ac:dyDescent="0.25">
      <c r="Q134" s="2">
        <v>-3.1</v>
      </c>
      <c r="R134" s="2">
        <v>99.9</v>
      </c>
      <c r="T134" s="2">
        <v>2.6</v>
      </c>
      <c r="U134" s="2">
        <v>99.47</v>
      </c>
      <c r="W134" s="7">
        <f t="shared" si="18"/>
        <v>-1.6611000000000011</v>
      </c>
      <c r="X134" s="7">
        <f t="shared" si="20"/>
        <v>-16.611000000000011</v>
      </c>
      <c r="Y134" s="2">
        <v>96.896880413200378</v>
      </c>
      <c r="Z134">
        <f t="shared" si="21"/>
        <v>100.27101159090685</v>
      </c>
      <c r="AB134">
        <f t="shared" si="22"/>
        <v>98.5799137208285</v>
      </c>
      <c r="AE134" s="12">
        <f t="shared" si="19"/>
        <v>-1.2204000000000006</v>
      </c>
      <c r="AF134" s="12">
        <f t="shared" si="23"/>
        <v>-12.204000000000006</v>
      </c>
      <c r="AG134" s="12">
        <v>3.06515</v>
      </c>
      <c r="AH134" s="13">
        <f t="shared" si="24"/>
        <v>97.426353730944797</v>
      </c>
      <c r="AI134">
        <f t="shared" si="25"/>
        <v>98.889667469519381</v>
      </c>
      <c r="AK134" t="e">
        <f>100*(#REF!/$AC$3)</f>
        <v>#REF!</v>
      </c>
      <c r="AO134" s="12"/>
    </row>
    <row r="135" spans="17:41" x14ac:dyDescent="0.25">
      <c r="Q135" s="2">
        <v>-4.3</v>
      </c>
      <c r="R135" s="2">
        <v>99.88</v>
      </c>
      <c r="T135" s="2">
        <v>3.7</v>
      </c>
      <c r="U135" s="2">
        <v>99.96</v>
      </c>
      <c r="W135" s="7">
        <f t="shared" si="18"/>
        <v>-1.6272000000000011</v>
      </c>
      <c r="X135" s="7">
        <f t="shared" si="20"/>
        <v>-16.272000000000013</v>
      </c>
      <c r="Y135" s="2">
        <v>97.382979868832322</v>
      </c>
      <c r="Z135">
        <f t="shared" si="21"/>
        <v>100.77403794162274</v>
      </c>
      <c r="AB135">
        <f t="shared" si="22"/>
        <v>99.074456395387188</v>
      </c>
      <c r="AE135" s="12">
        <f t="shared" si="19"/>
        <v>-1.1865000000000006</v>
      </c>
      <c r="AF135" s="12">
        <f t="shared" si="23"/>
        <v>-11.865000000000006</v>
      </c>
      <c r="AG135" s="12">
        <v>3.0686300000000002</v>
      </c>
      <c r="AH135" s="13">
        <f t="shared" si="24"/>
        <v>97.536966167851205</v>
      </c>
      <c r="AI135">
        <f t="shared" si="25"/>
        <v>99.001941271060559</v>
      </c>
      <c r="AK135" t="e">
        <f>100*(#REF!/$AC$3)</f>
        <v>#REF!</v>
      </c>
      <c r="AO135" s="12"/>
    </row>
    <row r="136" spans="17:41" x14ac:dyDescent="0.25">
      <c r="Q136" s="2">
        <v>-5.6</v>
      </c>
      <c r="R136" s="2">
        <v>99.74</v>
      </c>
      <c r="T136" s="2">
        <v>4.9000000000000004</v>
      </c>
      <c r="U136" s="2">
        <v>99.87</v>
      </c>
      <c r="W136" s="7">
        <f t="shared" si="18"/>
        <v>-1.593300000000001</v>
      </c>
      <c r="X136" s="7">
        <f t="shared" si="20"/>
        <v>-15.93300000000001</v>
      </c>
      <c r="Y136" s="2">
        <v>97.438398373546065</v>
      </c>
      <c r="Z136">
        <f t="shared" si="21"/>
        <v>100.83138622264897</v>
      </c>
      <c r="AB136">
        <f t="shared" si="22"/>
        <v>99.130837482063271</v>
      </c>
      <c r="AE136" s="12">
        <f t="shared" si="19"/>
        <v>-1.1526000000000005</v>
      </c>
      <c r="AF136" s="12">
        <f t="shared" si="23"/>
        <v>-11.526000000000005</v>
      </c>
      <c r="AG136" s="12">
        <v>3.0703499999999999</v>
      </c>
      <c r="AH136" s="13">
        <f t="shared" si="24"/>
        <v>97.591636682644022</v>
      </c>
      <c r="AI136">
        <f t="shared" si="25"/>
        <v>99.057432920098137</v>
      </c>
      <c r="AK136" t="e">
        <f>100*(#REF!/$AC$3)</f>
        <v>#REF!</v>
      </c>
      <c r="AO136" s="12"/>
    </row>
    <row r="137" spans="17:41" x14ac:dyDescent="0.25">
      <c r="Q137" s="2">
        <v>-6.8</v>
      </c>
      <c r="R137" s="2">
        <v>99.67</v>
      </c>
      <c r="T137" s="2">
        <v>6.1</v>
      </c>
      <c r="U137" s="2">
        <v>99.57</v>
      </c>
      <c r="W137" s="7">
        <f t="shared" si="18"/>
        <v>-1.559400000000001</v>
      </c>
      <c r="X137" s="7">
        <f t="shared" si="20"/>
        <v>-15.59400000000001</v>
      </c>
      <c r="Y137" s="2">
        <v>96.851595577920008</v>
      </c>
      <c r="Z137">
        <f t="shared" si="21"/>
        <v>100.22414985269685</v>
      </c>
      <c r="AB137">
        <f t="shared" si="22"/>
        <v>98.533842318573178</v>
      </c>
      <c r="AE137" s="12">
        <f t="shared" si="19"/>
        <v>-1.1187000000000005</v>
      </c>
      <c r="AF137" s="12">
        <f t="shared" si="23"/>
        <v>-11.187000000000005</v>
      </c>
      <c r="AG137" s="12">
        <v>3.06853</v>
      </c>
      <c r="AH137" s="13">
        <f t="shared" si="24"/>
        <v>97.533787649549282</v>
      </c>
      <c r="AI137">
        <f t="shared" si="25"/>
        <v>98.998715012395564</v>
      </c>
      <c r="AK137" t="e">
        <f>100*(#REF!/$AC$3)</f>
        <v>#REF!</v>
      </c>
      <c r="AO137" s="12"/>
    </row>
    <row r="138" spans="17:41" x14ac:dyDescent="0.25">
      <c r="Q138" s="2">
        <v>-8</v>
      </c>
      <c r="R138" s="2">
        <v>99.68</v>
      </c>
      <c r="T138" s="2">
        <v>7.4</v>
      </c>
      <c r="U138" s="2">
        <v>99.31</v>
      </c>
      <c r="W138" s="7">
        <f t="shared" si="18"/>
        <v>-1.525500000000001</v>
      </c>
      <c r="X138" s="7">
        <f t="shared" si="20"/>
        <v>-15.25500000000001</v>
      </c>
      <c r="Y138" s="2">
        <v>96.328128216252523</v>
      </c>
      <c r="Z138">
        <f t="shared" si="21"/>
        <v>99.682454375346154</v>
      </c>
      <c r="AB138">
        <f t="shared" si="22"/>
        <v>98.001282682712912</v>
      </c>
      <c r="AE138" s="12">
        <f t="shared" si="19"/>
        <v>-1.0848000000000004</v>
      </c>
      <c r="AF138" s="12">
        <f t="shared" si="23"/>
        <v>-10.848000000000004</v>
      </c>
      <c r="AG138" s="12">
        <v>3.0643400000000001</v>
      </c>
      <c r="AH138" s="13">
        <f t="shared" si="24"/>
        <v>97.400607732699328</v>
      </c>
      <c r="AI138">
        <f t="shared" si="25"/>
        <v>98.863534774333061</v>
      </c>
      <c r="AK138" t="e">
        <f>100*(#REF!/$AC$3)</f>
        <v>#REF!</v>
      </c>
      <c r="AO138" s="12"/>
    </row>
    <row r="139" spans="17:41" x14ac:dyDescent="0.25">
      <c r="Q139" s="2">
        <v>-9.1999999999999993</v>
      </c>
      <c r="R139" s="2">
        <v>99.45</v>
      </c>
      <c r="T139" s="2">
        <v>8.6</v>
      </c>
      <c r="U139" s="2">
        <v>99.33</v>
      </c>
      <c r="W139" s="7">
        <f t="shared" si="18"/>
        <v>-1.4916000000000009</v>
      </c>
      <c r="X139" s="7">
        <f t="shared" si="20"/>
        <v>-14.916000000000009</v>
      </c>
      <c r="Y139" s="2">
        <v>96.355362452854692</v>
      </c>
      <c r="Z139">
        <f t="shared" si="21"/>
        <v>99.710636959164759</v>
      </c>
      <c r="AB139">
        <f t="shared" si="22"/>
        <v>98.028989959593716</v>
      </c>
      <c r="AE139" s="12">
        <f t="shared" si="19"/>
        <v>-1.0509000000000004</v>
      </c>
      <c r="AF139" s="12">
        <f t="shared" si="23"/>
        <v>-10.509000000000004</v>
      </c>
      <c r="AG139" s="12">
        <v>3.0623900000000002</v>
      </c>
      <c r="AH139" s="13">
        <f t="shared" si="24"/>
        <v>97.338626625812125</v>
      </c>
      <c r="AI139">
        <f t="shared" si="25"/>
        <v>98.800622730366044</v>
      </c>
      <c r="AK139" t="e">
        <f>100*(#REF!/$AC$3)</f>
        <v>#REF!</v>
      </c>
      <c r="AO139" s="12"/>
    </row>
    <row r="140" spans="17:41" x14ac:dyDescent="0.25">
      <c r="Q140" s="2">
        <v>-10.4</v>
      </c>
      <c r="R140" s="2">
        <v>99.26</v>
      </c>
      <c r="T140" s="2">
        <v>9.8000000000000007</v>
      </c>
      <c r="U140" s="2">
        <v>99.09</v>
      </c>
      <c r="W140" s="7">
        <f t="shared" si="18"/>
        <v>-1.4577000000000009</v>
      </c>
      <c r="X140" s="7">
        <f t="shared" si="20"/>
        <v>-14.577000000000009</v>
      </c>
      <c r="Y140" s="2">
        <v>96.596353779067016</v>
      </c>
      <c r="Z140">
        <f t="shared" si="21"/>
        <v>99.960020055513141</v>
      </c>
      <c r="AB140">
        <f t="shared" si="22"/>
        <v>98.274167142225096</v>
      </c>
      <c r="AE140" s="12">
        <f t="shared" si="19"/>
        <v>-1.0170000000000003</v>
      </c>
      <c r="AF140" s="12">
        <f t="shared" si="23"/>
        <v>-10.170000000000003</v>
      </c>
      <c r="AG140" s="12">
        <v>3.0633699999999999</v>
      </c>
      <c r="AH140" s="13">
        <f t="shared" si="24"/>
        <v>97.369776105170814</v>
      </c>
      <c r="AI140">
        <f t="shared" si="25"/>
        <v>98.832240065282789</v>
      </c>
      <c r="AK140" t="e">
        <f>100*(#REF!/$AC$3)</f>
        <v>#REF!</v>
      </c>
      <c r="AO140" s="12"/>
    </row>
    <row r="141" spans="17:41" x14ac:dyDescent="0.25">
      <c r="Q141" s="2">
        <v>-11.6</v>
      </c>
      <c r="R141" s="2">
        <v>99.1</v>
      </c>
      <c r="T141" s="2">
        <v>11</v>
      </c>
      <c r="U141" s="2">
        <v>98.78</v>
      </c>
      <c r="W141" s="7">
        <f t="shared" si="18"/>
        <v>-1.4238000000000008</v>
      </c>
      <c r="X141" s="7">
        <f t="shared" si="20"/>
        <v>-14.238000000000008</v>
      </c>
      <c r="Y141" s="2">
        <v>96.346178814930695</v>
      </c>
      <c r="Z141">
        <f t="shared" si="21"/>
        <v>99.701133529737547</v>
      </c>
      <c r="AB141">
        <f t="shared" si="22"/>
        <v>98.019646808087387</v>
      </c>
      <c r="AE141" s="12">
        <f t="shared" si="19"/>
        <v>-0.98310000000000042</v>
      </c>
      <c r="AF141" s="12">
        <f t="shared" si="23"/>
        <v>-9.8310000000000048</v>
      </c>
      <c r="AG141" s="12">
        <v>3.0654400000000002</v>
      </c>
      <c r="AH141" s="13">
        <f t="shared" si="24"/>
        <v>97.435571434020332</v>
      </c>
      <c r="AI141">
        <f t="shared" si="25"/>
        <v>98.899023619647821</v>
      </c>
      <c r="AK141" t="e">
        <f>100*(#REF!/$AC$3)</f>
        <v>#REF!</v>
      </c>
      <c r="AO141" s="12"/>
    </row>
    <row r="142" spans="17:41" x14ac:dyDescent="0.25">
      <c r="Q142" s="2">
        <v>-12.8</v>
      </c>
      <c r="R142" s="2">
        <v>98.81</v>
      </c>
      <c r="T142" s="2">
        <v>12.2</v>
      </c>
      <c r="U142" s="2">
        <v>98.7</v>
      </c>
      <c r="W142" s="7">
        <f t="shared" si="18"/>
        <v>-1.3899000000000008</v>
      </c>
      <c r="X142" s="7">
        <f t="shared" si="20"/>
        <v>-13.899000000000008</v>
      </c>
      <c r="Y142" s="2">
        <v>96.762609293208229</v>
      </c>
      <c r="Z142">
        <f t="shared" si="21"/>
        <v>100.13206489859185</v>
      </c>
      <c r="AB142">
        <f t="shared" si="22"/>
        <v>98.443310402253317</v>
      </c>
      <c r="AE142" s="12">
        <f t="shared" si="19"/>
        <v>-0.94920000000000038</v>
      </c>
      <c r="AF142" s="12">
        <f t="shared" si="23"/>
        <v>-9.4920000000000044</v>
      </c>
      <c r="AG142" s="12">
        <v>3.0672700000000002</v>
      </c>
      <c r="AH142" s="13">
        <f t="shared" si="24"/>
        <v>97.493738318945262</v>
      </c>
      <c r="AI142">
        <f t="shared" si="25"/>
        <v>98.958064153216881</v>
      </c>
      <c r="AK142" t="e">
        <f>100*(#REF!/$AC$3)</f>
        <v>#REF!</v>
      </c>
      <c r="AO142" s="12"/>
    </row>
    <row r="143" spans="17:41" x14ac:dyDescent="0.25">
      <c r="Q143" s="2">
        <v>-14</v>
      </c>
      <c r="R143" s="2">
        <v>98.85</v>
      </c>
      <c r="T143" s="2">
        <v>13.4</v>
      </c>
      <c r="U143" s="2">
        <v>98.77</v>
      </c>
      <c r="W143" s="7">
        <f t="shared" si="18"/>
        <v>-1.3560000000000008</v>
      </c>
      <c r="X143" s="7">
        <f t="shared" si="20"/>
        <v>-13.560000000000008</v>
      </c>
      <c r="Y143" s="2">
        <v>96.820244538110529</v>
      </c>
      <c r="Z143">
        <f t="shared" si="21"/>
        <v>100.19170711085917</v>
      </c>
      <c r="AB143">
        <f t="shared" si="22"/>
        <v>98.501946732396434</v>
      </c>
      <c r="AE143" s="12">
        <f t="shared" si="19"/>
        <v>-0.91530000000000034</v>
      </c>
      <c r="AF143" s="12">
        <f t="shared" si="23"/>
        <v>-9.153000000000004</v>
      </c>
      <c r="AG143" s="12">
        <v>3.0674700000000001</v>
      </c>
      <c r="AH143" s="13">
        <f t="shared" si="24"/>
        <v>97.500095355549064</v>
      </c>
      <c r="AI143">
        <f t="shared" si="25"/>
        <v>98.964516670546814</v>
      </c>
      <c r="AK143" t="e">
        <f>100*(#REF!/$AC$3)</f>
        <v>#REF!</v>
      </c>
      <c r="AO143" s="12"/>
    </row>
    <row r="144" spans="17:41" x14ac:dyDescent="0.25">
      <c r="Q144" s="2">
        <v>-15.2</v>
      </c>
      <c r="R144" s="2">
        <v>98.53</v>
      </c>
      <c r="T144" s="2">
        <v>14.6</v>
      </c>
      <c r="U144" s="2">
        <v>98.1</v>
      </c>
      <c r="W144" s="7">
        <f t="shared" si="18"/>
        <v>-1.3221000000000007</v>
      </c>
      <c r="X144" s="7">
        <f t="shared" si="20"/>
        <v>-13.221000000000007</v>
      </c>
      <c r="Y144" s="2">
        <v>97.305077285063305</v>
      </c>
      <c r="Z144">
        <f t="shared" si="21"/>
        <v>100.69342264372301</v>
      </c>
      <c r="AB144">
        <f t="shared" si="22"/>
        <v>98.995200696402549</v>
      </c>
      <c r="AE144" s="12">
        <f t="shared" si="19"/>
        <v>-0.88140000000000029</v>
      </c>
      <c r="AF144" s="12">
        <f t="shared" si="23"/>
        <v>-8.8140000000000036</v>
      </c>
      <c r="AG144" s="12">
        <v>3.0670199999999999</v>
      </c>
      <c r="AH144" s="13">
        <f t="shared" si="24"/>
        <v>97.48579202319047</v>
      </c>
      <c r="AI144">
        <f t="shared" si="25"/>
        <v>98.949998506554422</v>
      </c>
      <c r="AK144" t="e">
        <f>100*(#REF!/$AC$3)</f>
        <v>#REF!</v>
      </c>
      <c r="AO144" s="12"/>
    </row>
    <row r="145" spans="17:41" x14ac:dyDescent="0.25">
      <c r="Q145" s="2">
        <v>-16.399999999999999</v>
      </c>
      <c r="R145" s="2">
        <v>98.18</v>
      </c>
      <c r="T145" s="2">
        <v>15.8</v>
      </c>
      <c r="U145" s="2">
        <v>97.98</v>
      </c>
      <c r="W145" s="7">
        <f t="shared" si="18"/>
        <v>-1.2882000000000007</v>
      </c>
      <c r="X145" s="7">
        <f t="shared" si="20"/>
        <v>-12.882000000000007</v>
      </c>
      <c r="Y145" s="2">
        <v>97.61953771466753</v>
      </c>
      <c r="Z145">
        <f t="shared" si="21"/>
        <v>101.01883317548901</v>
      </c>
      <c r="AB145">
        <f t="shared" si="22"/>
        <v>99.315123091084473</v>
      </c>
      <c r="AE145" s="12">
        <f t="shared" si="19"/>
        <v>-0.84750000000000025</v>
      </c>
      <c r="AF145" s="12">
        <f t="shared" si="23"/>
        <v>-8.4750000000000032</v>
      </c>
      <c r="AG145" s="12">
        <v>3.0640399999999999</v>
      </c>
      <c r="AH145" s="13">
        <f t="shared" si="24"/>
        <v>97.391072177793603</v>
      </c>
      <c r="AI145">
        <f t="shared" si="25"/>
        <v>98.853855998338133</v>
      </c>
      <c r="AK145" t="e">
        <f>100*(#REF!/$AC$3)</f>
        <v>#REF!</v>
      </c>
      <c r="AO145" s="12"/>
    </row>
    <row r="146" spans="17:41" x14ac:dyDescent="0.25">
      <c r="Q146" s="2">
        <v>-17.600000000000001</v>
      </c>
      <c r="R146" s="2">
        <v>97.92</v>
      </c>
      <c r="T146" s="2">
        <v>17</v>
      </c>
      <c r="U146" s="2">
        <v>97.91</v>
      </c>
      <c r="W146" s="7">
        <f t="shared" si="18"/>
        <v>-1.2543000000000006</v>
      </c>
      <c r="X146" s="7">
        <f t="shared" si="20"/>
        <v>-12.543000000000006</v>
      </c>
      <c r="Y146" s="2">
        <v>97.51598428014529</v>
      </c>
      <c r="Z146">
        <f t="shared" si="21"/>
        <v>100.9116738160857</v>
      </c>
      <c r="AB146">
        <f t="shared" si="22"/>
        <v>99.20977100340977</v>
      </c>
      <c r="AE146" s="12">
        <f t="shared" si="19"/>
        <v>-0.81360000000000021</v>
      </c>
      <c r="AF146" s="12">
        <f t="shared" si="23"/>
        <v>-8.1360000000000028</v>
      </c>
      <c r="AG146" s="12">
        <v>3.06047</v>
      </c>
      <c r="AH146" s="13">
        <f t="shared" si="24"/>
        <v>97.277599074415477</v>
      </c>
      <c r="AI146">
        <f t="shared" si="25"/>
        <v>98.738678563998477</v>
      </c>
      <c r="AK146" t="e">
        <f>100*(#REF!/$AC$3)</f>
        <v>#REF!</v>
      </c>
      <c r="AO146" s="12"/>
    </row>
    <row r="147" spans="17:41" x14ac:dyDescent="0.25">
      <c r="Q147" s="2">
        <v>-18.8</v>
      </c>
      <c r="R147" s="2">
        <v>97.62</v>
      </c>
      <c r="T147" s="2">
        <v>18.2</v>
      </c>
      <c r="U147" s="2">
        <v>97.49</v>
      </c>
      <c r="W147" s="7">
        <f t="shared" si="18"/>
        <v>-1.2204000000000006</v>
      </c>
      <c r="X147" s="7">
        <f t="shared" si="20"/>
        <v>-12.204000000000006</v>
      </c>
      <c r="Y147" s="2">
        <v>97.131221518847056</v>
      </c>
      <c r="Z147">
        <f t="shared" si="21"/>
        <v>100.51351289353212</v>
      </c>
      <c r="AB147">
        <f t="shared" si="22"/>
        <v>98.818325173058753</v>
      </c>
      <c r="AE147" s="12">
        <f t="shared" si="19"/>
        <v>-0.77970000000000017</v>
      </c>
      <c r="AF147" s="12">
        <f t="shared" si="23"/>
        <v>-7.7970000000000015</v>
      </c>
      <c r="AG147" s="12">
        <v>3.05471</v>
      </c>
      <c r="AH147" s="13">
        <f t="shared" si="24"/>
        <v>97.094516420225546</v>
      </c>
      <c r="AI147">
        <f t="shared" si="25"/>
        <v>98.552846064895846</v>
      </c>
      <c r="AK147" t="e">
        <f>100*(#REF!/$AC$3)</f>
        <v>#REF!</v>
      </c>
      <c r="AO147" s="12"/>
    </row>
    <row r="148" spans="17:41" x14ac:dyDescent="0.25">
      <c r="Q148" s="2">
        <v>-20</v>
      </c>
      <c r="R148" s="2">
        <v>97.39</v>
      </c>
      <c r="T148" s="2">
        <v>19.399999999999999</v>
      </c>
      <c r="U148" s="2">
        <v>97.14</v>
      </c>
      <c r="W148" s="7">
        <f t="shared" si="18"/>
        <v>-1.1865000000000006</v>
      </c>
      <c r="X148" s="7">
        <f t="shared" si="20"/>
        <v>-11.865000000000006</v>
      </c>
      <c r="Y148" s="2">
        <v>96.955782366781833</v>
      </c>
      <c r="Z148">
        <f t="shared" si="21"/>
        <v>100.33196462102619</v>
      </c>
      <c r="AB148">
        <f t="shared" si="22"/>
        <v>98.639838761524203</v>
      </c>
      <c r="AE148" s="12">
        <f t="shared" si="19"/>
        <v>-0.74580000000000013</v>
      </c>
      <c r="AF148" s="12">
        <f t="shared" si="23"/>
        <v>-7.4580000000000011</v>
      </c>
      <c r="AG148" s="12">
        <v>3.05315</v>
      </c>
      <c r="AH148" s="13">
        <f t="shared" si="24"/>
        <v>97.044931534715786</v>
      </c>
      <c r="AI148">
        <f t="shared" si="25"/>
        <v>98.502516429722235</v>
      </c>
      <c r="AK148" t="e">
        <f>100*(#REF!/$AC$3)</f>
        <v>#REF!</v>
      </c>
      <c r="AO148" s="12"/>
    </row>
    <row r="149" spans="17:41" x14ac:dyDescent="0.25">
      <c r="Q149" s="2">
        <v>-21.2</v>
      </c>
      <c r="R149" s="2">
        <v>96.96</v>
      </c>
      <c r="T149" s="2">
        <v>20.6</v>
      </c>
      <c r="U149" s="2">
        <v>96.57</v>
      </c>
      <c r="W149" s="7">
        <f t="shared" si="18"/>
        <v>-1.1526000000000005</v>
      </c>
      <c r="X149" s="7">
        <f t="shared" si="20"/>
        <v>-11.526000000000005</v>
      </c>
      <c r="Y149" s="2">
        <v>96.963699296026661</v>
      </c>
      <c r="Z149">
        <f t="shared" si="21"/>
        <v>100.34015723260137</v>
      </c>
      <c r="AB149">
        <f t="shared" si="22"/>
        <v>98.647893202477931</v>
      </c>
      <c r="AE149" s="12">
        <f t="shared" si="19"/>
        <v>-0.71190000000000009</v>
      </c>
      <c r="AF149" s="12">
        <f t="shared" si="23"/>
        <v>-7.1190000000000007</v>
      </c>
      <c r="AG149" s="12">
        <v>3.0503300000000002</v>
      </c>
      <c r="AH149" s="13">
        <f t="shared" si="24"/>
        <v>96.955297318601978</v>
      </c>
      <c r="AI149">
        <f t="shared" si="25"/>
        <v>98.411535935369912</v>
      </c>
      <c r="AK149" t="e">
        <f>100*(#REF!/$AC$3)</f>
        <v>#REF!</v>
      </c>
      <c r="AO149" s="12"/>
    </row>
    <row r="150" spans="17:41" x14ac:dyDescent="0.25">
      <c r="Q150" s="2">
        <v>-22.4</v>
      </c>
      <c r="R150" s="2">
        <v>96.54</v>
      </c>
      <c r="T150" s="2">
        <v>21.8</v>
      </c>
      <c r="U150" s="2">
        <v>96.64</v>
      </c>
      <c r="W150" s="7">
        <f t="shared" si="18"/>
        <v>-1.1187000000000005</v>
      </c>
      <c r="X150" s="7">
        <f t="shared" si="20"/>
        <v>-11.187000000000005</v>
      </c>
      <c r="Y150" s="2">
        <v>96.527634833221981</v>
      </c>
      <c r="Z150">
        <f t="shared" si="21"/>
        <v>99.888908187040613</v>
      </c>
      <c r="AB150">
        <f t="shared" si="22"/>
        <v>98.204254594746772</v>
      </c>
      <c r="AE150" s="12">
        <f t="shared" si="19"/>
        <v>-0.67800000000000005</v>
      </c>
      <c r="AF150" s="12">
        <f t="shared" si="23"/>
        <v>-6.78</v>
      </c>
      <c r="AG150" s="12">
        <v>3.04826</v>
      </c>
      <c r="AH150" s="13">
        <f t="shared" si="24"/>
        <v>96.889501989752461</v>
      </c>
      <c r="AI150">
        <f t="shared" si="25"/>
        <v>98.344752381004881</v>
      </c>
      <c r="AK150" t="e">
        <f>100*(#REF!/$AC$3)</f>
        <v>#REF!</v>
      </c>
      <c r="AO150" s="12"/>
    </row>
    <row r="151" spans="17:41" x14ac:dyDescent="0.25">
      <c r="Q151" s="2">
        <v>-23.6</v>
      </c>
      <c r="R151" s="2">
        <v>96.32</v>
      </c>
      <c r="T151" s="2">
        <v>23</v>
      </c>
      <c r="U151" s="2">
        <v>96.18</v>
      </c>
      <c r="W151" s="7">
        <f t="shared" si="18"/>
        <v>-1.0848000000000004</v>
      </c>
      <c r="X151" s="7">
        <f t="shared" si="20"/>
        <v>-10.848000000000004</v>
      </c>
      <c r="Y151" s="2">
        <v>96.714791040569523</v>
      </c>
      <c r="Z151">
        <f t="shared" si="21"/>
        <v>100.08258152467779</v>
      </c>
      <c r="AB151">
        <f t="shared" si="22"/>
        <v>98.394661578892823</v>
      </c>
      <c r="AE151" s="12">
        <f t="shared" si="19"/>
        <v>-0.64410000000000001</v>
      </c>
      <c r="AF151" s="12">
        <f t="shared" si="23"/>
        <v>-6.4409999999999998</v>
      </c>
      <c r="AG151" s="12">
        <v>3.04772</v>
      </c>
      <c r="AH151" s="13">
        <f t="shared" si="24"/>
        <v>96.872337990922148</v>
      </c>
      <c r="AI151">
        <f t="shared" si="25"/>
        <v>98.327330584213996</v>
      </c>
      <c r="AK151" t="e">
        <f>100*(#REF!/$AC$3)</f>
        <v>#REF!</v>
      </c>
      <c r="AO151" s="12"/>
    </row>
    <row r="152" spans="17:41" x14ac:dyDescent="0.25">
      <c r="Q152" s="2">
        <v>-24.8</v>
      </c>
      <c r="R152" s="2">
        <v>95.9</v>
      </c>
      <c r="T152" s="2">
        <v>24.2</v>
      </c>
      <c r="U152" s="2">
        <v>95.74</v>
      </c>
      <c r="W152" s="7">
        <f t="shared" si="18"/>
        <v>-1.0509000000000004</v>
      </c>
      <c r="X152" s="7">
        <f t="shared" si="20"/>
        <v>-10.509000000000004</v>
      </c>
      <c r="Y152" s="2">
        <v>97.22875808714322</v>
      </c>
      <c r="Z152">
        <f t="shared" si="21"/>
        <v>100.61444586813828</v>
      </c>
      <c r="AB152">
        <f t="shared" si="22"/>
        <v>98.917555885608621</v>
      </c>
      <c r="AE152" s="12">
        <f t="shared" si="19"/>
        <v>-0.61019999999999996</v>
      </c>
      <c r="AF152" s="12">
        <f t="shared" si="23"/>
        <v>-6.1019999999999994</v>
      </c>
      <c r="AG152" s="12">
        <v>3.05105</v>
      </c>
      <c r="AH152" s="13">
        <f t="shared" si="24"/>
        <v>96.978182650375715</v>
      </c>
      <c r="AI152">
        <f t="shared" si="25"/>
        <v>98.434764997757725</v>
      </c>
      <c r="AK152" t="e">
        <f>100*(#REF!/$AC$3)</f>
        <v>#REF!</v>
      </c>
      <c r="AO152" s="12"/>
    </row>
    <row r="153" spans="17:41" x14ac:dyDescent="0.25">
      <c r="Q153" s="2">
        <v>-26</v>
      </c>
      <c r="R153" s="2">
        <v>95.45</v>
      </c>
      <c r="T153" s="2">
        <v>25.4</v>
      </c>
      <c r="U153" s="2">
        <v>95.15</v>
      </c>
      <c r="W153" s="7">
        <f t="shared" si="18"/>
        <v>-1.0170000000000003</v>
      </c>
      <c r="X153" s="7">
        <f t="shared" si="20"/>
        <v>-10.170000000000003</v>
      </c>
      <c r="Y153" s="2">
        <v>97.475449602411814</v>
      </c>
      <c r="Z153">
        <f t="shared" si="21"/>
        <v>100.86972764482081</v>
      </c>
      <c r="AB153">
        <f t="shared" si="22"/>
        <v>99.168532265726697</v>
      </c>
      <c r="AE153" s="12">
        <f t="shared" si="19"/>
        <v>-0.57629999999999992</v>
      </c>
      <c r="AF153" s="12">
        <f t="shared" si="23"/>
        <v>-5.762999999999999</v>
      </c>
      <c r="AG153" s="12">
        <v>3.0530499999999998</v>
      </c>
      <c r="AH153" s="13">
        <f t="shared" si="24"/>
        <v>97.041753016413864</v>
      </c>
      <c r="AI153">
        <f t="shared" si="25"/>
        <v>98.49929017105724</v>
      </c>
      <c r="AK153" t="e">
        <f>100*(#REF!/$AC$3)</f>
        <v>#REF!</v>
      </c>
      <c r="AO153" s="12"/>
    </row>
    <row r="154" spans="17:41" x14ac:dyDescent="0.25">
      <c r="Q154" s="2">
        <v>-27.2</v>
      </c>
      <c r="R154" s="2">
        <v>94.99</v>
      </c>
      <c r="T154" s="2">
        <v>26.6</v>
      </c>
      <c r="U154" s="2">
        <v>94.64</v>
      </c>
      <c r="W154" s="7">
        <f t="shared" si="18"/>
        <v>-0.98310000000000042</v>
      </c>
      <c r="X154" s="7">
        <f t="shared" si="20"/>
        <v>-9.8310000000000048</v>
      </c>
      <c r="Y154" s="2">
        <v>97.320911143552919</v>
      </c>
      <c r="Z154">
        <f t="shared" si="21"/>
        <v>100.70980786687333</v>
      </c>
      <c r="AB154">
        <f t="shared" si="22"/>
        <v>99.011309578309977</v>
      </c>
      <c r="AE154" s="12">
        <f t="shared" si="19"/>
        <v>-0.54239999999999988</v>
      </c>
      <c r="AF154" s="12">
        <f t="shared" si="23"/>
        <v>-5.4239999999999986</v>
      </c>
      <c r="AG154" s="12">
        <v>3.0593300000000001</v>
      </c>
      <c r="AH154" s="13">
        <f t="shared" si="24"/>
        <v>97.241363965773715</v>
      </c>
      <c r="AI154">
        <f t="shared" si="25"/>
        <v>98.70189921521775</v>
      </c>
      <c r="AK154" t="e">
        <f>100*(#REF!/$AC$3)</f>
        <v>#REF!</v>
      </c>
      <c r="AO154" s="12"/>
    </row>
    <row r="155" spans="17:41" x14ac:dyDescent="0.25">
      <c r="Q155" s="2">
        <v>-28.5</v>
      </c>
      <c r="R155" s="2">
        <v>94.68</v>
      </c>
      <c r="T155" s="2">
        <v>27.8</v>
      </c>
      <c r="U155" s="2">
        <v>94.33</v>
      </c>
      <c r="W155" s="7">
        <f t="shared" si="18"/>
        <v>-0.94920000000000038</v>
      </c>
      <c r="X155" s="7">
        <f t="shared" si="20"/>
        <v>-9.4920000000000044</v>
      </c>
      <c r="Y155" s="2">
        <v>97.114754306017815</v>
      </c>
      <c r="Z155">
        <f t="shared" si="21"/>
        <v>100.49647226145572</v>
      </c>
      <c r="AB155">
        <f t="shared" si="22"/>
        <v>98.801571935874989</v>
      </c>
      <c r="AE155" s="12">
        <f t="shared" si="19"/>
        <v>-0.50849999999999984</v>
      </c>
      <c r="AF155" s="12">
        <f t="shared" si="23"/>
        <v>-5.0849999999999982</v>
      </c>
      <c r="AG155" s="12">
        <v>3.0701900000000002</v>
      </c>
      <c r="AH155" s="13">
        <f t="shared" si="24"/>
        <v>97.586551053360978</v>
      </c>
      <c r="AI155">
        <f t="shared" si="25"/>
        <v>99.052270906234185</v>
      </c>
      <c r="AK155" t="e">
        <f>100*(#REF!/$AC$3)</f>
        <v>#REF!</v>
      </c>
      <c r="AO155" s="12"/>
    </row>
    <row r="156" spans="17:41" x14ac:dyDescent="0.25">
      <c r="Q156" s="2">
        <v>-29.6</v>
      </c>
      <c r="R156" s="2">
        <v>94.08</v>
      </c>
      <c r="T156" s="2">
        <v>29</v>
      </c>
      <c r="U156" s="2">
        <v>94.01</v>
      </c>
      <c r="W156" s="7">
        <f t="shared" si="18"/>
        <v>-0.91530000000000034</v>
      </c>
      <c r="X156" s="7">
        <f t="shared" si="20"/>
        <v>-9.153000000000004</v>
      </c>
      <c r="Y156" s="2">
        <v>96.739491859813356</v>
      </c>
      <c r="Z156">
        <f t="shared" si="21"/>
        <v>100.10814247279234</v>
      </c>
      <c r="AB156">
        <f t="shared" si="22"/>
        <v>98.41979143466844</v>
      </c>
      <c r="AE156" s="12">
        <f t="shared" si="19"/>
        <v>-0.47459999999999986</v>
      </c>
      <c r="AF156" s="12">
        <f t="shared" si="23"/>
        <v>-4.7459999999999987</v>
      </c>
      <c r="AG156" s="12">
        <v>3.08236</v>
      </c>
      <c r="AH156" s="13">
        <f t="shared" si="24"/>
        <v>97.973376730703222</v>
      </c>
      <c r="AI156">
        <f t="shared" si="25"/>
        <v>99.444906585761785</v>
      </c>
      <c r="AK156" t="e">
        <f>100*(#REF!/$AC$3)</f>
        <v>#REF!</v>
      </c>
      <c r="AO156" s="12"/>
    </row>
    <row r="157" spans="17:41" x14ac:dyDescent="0.25">
      <c r="Q157" s="2">
        <v>-30.9</v>
      </c>
      <c r="R157" s="2">
        <v>93.53</v>
      </c>
      <c r="T157" s="2">
        <v>30.2</v>
      </c>
      <c r="U157" s="2">
        <v>93.58</v>
      </c>
      <c r="W157" s="7">
        <f t="shared" si="18"/>
        <v>-0.88140000000000029</v>
      </c>
      <c r="X157" s="7">
        <f t="shared" si="20"/>
        <v>-8.8140000000000036</v>
      </c>
      <c r="Y157" s="2">
        <v>96.665706079251635</v>
      </c>
      <c r="Z157">
        <f t="shared" si="21"/>
        <v>100.03178733291169</v>
      </c>
      <c r="AB157">
        <f t="shared" si="22"/>
        <v>98.344724044979728</v>
      </c>
      <c r="AE157" s="12">
        <f t="shared" si="19"/>
        <v>-0.44069999999999987</v>
      </c>
      <c r="AF157" s="12">
        <f t="shared" si="23"/>
        <v>-4.4069999999999983</v>
      </c>
      <c r="AG157" s="12">
        <v>3.0944099999999999</v>
      </c>
      <c r="AH157" s="13">
        <f t="shared" si="24"/>
        <v>98.35638818608318</v>
      </c>
      <c r="AI157">
        <f t="shared" si="25"/>
        <v>99.833670754891429</v>
      </c>
      <c r="AK157" t="e">
        <f>100*(#REF!/$AC$3)</f>
        <v>#REF!</v>
      </c>
      <c r="AO157" s="12"/>
    </row>
    <row r="158" spans="17:41" x14ac:dyDescent="0.25">
      <c r="Q158" s="2">
        <v>-32.1</v>
      </c>
      <c r="R158" s="2">
        <v>93.22</v>
      </c>
      <c r="T158" s="2">
        <v>31.4</v>
      </c>
      <c r="U158" s="2">
        <v>92.99</v>
      </c>
      <c r="W158" s="7">
        <f t="shared" si="18"/>
        <v>-0.84750000000000025</v>
      </c>
      <c r="X158" s="7">
        <f t="shared" si="20"/>
        <v>-8.4750000000000032</v>
      </c>
      <c r="Y158" s="2">
        <v>96.574819731521103</v>
      </c>
      <c r="Z158">
        <f t="shared" si="21"/>
        <v>99.937736152028663</v>
      </c>
      <c r="AB158">
        <f t="shared" si="22"/>
        <v>98.252259062830973</v>
      </c>
      <c r="AE158" s="12">
        <f t="shared" si="19"/>
        <v>-0.40679999999999988</v>
      </c>
      <c r="AF158" s="12">
        <f t="shared" si="23"/>
        <v>-4.0679999999999987</v>
      </c>
      <c r="AG158" s="12">
        <v>3.1027800000000001</v>
      </c>
      <c r="AH158" s="13">
        <f t="shared" si="24"/>
        <v>98.622430167952913</v>
      </c>
      <c r="AI158">
        <f t="shared" si="25"/>
        <v>100.10370860514995</v>
      </c>
      <c r="AK158" t="e">
        <f>100*(#REF!/$AC$3)</f>
        <v>#REF!</v>
      </c>
      <c r="AO158" s="12"/>
    </row>
    <row r="159" spans="17:41" x14ac:dyDescent="0.25">
      <c r="Q159" s="2">
        <v>-33.299999999999997</v>
      </c>
      <c r="R159" s="2">
        <v>92.72</v>
      </c>
      <c r="T159" s="2">
        <v>32.6</v>
      </c>
      <c r="U159" s="2">
        <v>92.46</v>
      </c>
      <c r="W159" s="7">
        <f t="shared" si="18"/>
        <v>-0.81360000000000021</v>
      </c>
      <c r="X159" s="7">
        <f t="shared" si="20"/>
        <v>-8.1360000000000028</v>
      </c>
      <c r="Y159" s="2">
        <v>96.332878373799403</v>
      </c>
      <c r="Z159">
        <f t="shared" si="21"/>
        <v>99.687369942291255</v>
      </c>
      <c r="AB159">
        <f t="shared" si="22"/>
        <v>98.006115347285146</v>
      </c>
      <c r="AE159" s="12">
        <f t="shared" si="19"/>
        <v>-0.3728999999999999</v>
      </c>
      <c r="AF159" s="12">
        <f t="shared" si="23"/>
        <v>-3.7289999999999992</v>
      </c>
      <c r="AG159" s="12">
        <v>3.1093099999999998</v>
      </c>
      <c r="AH159" s="13">
        <f t="shared" si="24"/>
        <v>98.829987413067528</v>
      </c>
      <c r="AI159">
        <f t="shared" si="25"/>
        <v>100.31438329597289</v>
      </c>
      <c r="AK159" t="e">
        <f>100*(#REF!/$AC$3)</f>
        <v>#REF!</v>
      </c>
      <c r="AO159" s="12"/>
    </row>
    <row r="160" spans="17:41" x14ac:dyDescent="0.25">
      <c r="Q160" s="2">
        <v>-34.5</v>
      </c>
      <c r="R160" s="2">
        <v>92.11</v>
      </c>
      <c r="T160" s="2">
        <v>33.9</v>
      </c>
      <c r="U160" s="2">
        <v>91.48</v>
      </c>
      <c r="W160" s="7">
        <f t="shared" si="18"/>
        <v>-0.77970000000000017</v>
      </c>
      <c r="X160" s="7">
        <f t="shared" si="20"/>
        <v>-7.7970000000000015</v>
      </c>
      <c r="Y160" s="2">
        <v>96.675206394345409</v>
      </c>
      <c r="Z160">
        <f t="shared" si="21"/>
        <v>100.04161846680191</v>
      </c>
      <c r="AB160">
        <f t="shared" si="22"/>
        <v>98.354389374124182</v>
      </c>
      <c r="AE160" s="12">
        <f t="shared" si="19"/>
        <v>-0.33899999999999991</v>
      </c>
      <c r="AF160" s="12">
        <f t="shared" si="23"/>
        <v>-3.3899999999999992</v>
      </c>
      <c r="AG160" s="12">
        <v>3.1196899999999999</v>
      </c>
      <c r="AH160" s="13">
        <f t="shared" si="24"/>
        <v>99.159917612805614</v>
      </c>
      <c r="AI160">
        <f t="shared" si="25"/>
        <v>100.64926894539741</v>
      </c>
      <c r="AK160" t="e">
        <f>100*(#REF!/$AC$3)</f>
        <v>#REF!</v>
      </c>
      <c r="AO160" s="12"/>
    </row>
    <row r="161" spans="17:41" x14ac:dyDescent="0.25">
      <c r="Q161" s="2">
        <v>-35.700000000000003</v>
      </c>
      <c r="R161" s="2">
        <v>91.47</v>
      </c>
      <c r="T161" s="2">
        <v>35.1</v>
      </c>
      <c r="U161" s="2">
        <v>91.12</v>
      </c>
      <c r="W161" s="7">
        <f t="shared" si="18"/>
        <v>-0.74580000000000013</v>
      </c>
      <c r="X161" s="7">
        <f t="shared" si="20"/>
        <v>-7.4580000000000011</v>
      </c>
      <c r="Y161" s="2">
        <v>96.806627419809431</v>
      </c>
      <c r="Z161">
        <f t="shared" si="21"/>
        <v>100.17761581894985</v>
      </c>
      <c r="AB161">
        <f t="shared" si="22"/>
        <v>98.488093093956024</v>
      </c>
      <c r="AE161" s="12">
        <f t="shared" si="19"/>
        <v>-0.30509999999999993</v>
      </c>
      <c r="AF161" s="12">
        <f t="shared" si="23"/>
        <v>-3.0509999999999993</v>
      </c>
      <c r="AG161" s="12">
        <v>3.1303700000000001</v>
      </c>
      <c r="AH161" s="13">
        <f t="shared" si="24"/>
        <v>99.49938336744944</v>
      </c>
      <c r="AI161">
        <f t="shared" si="25"/>
        <v>100.99383337081689</v>
      </c>
      <c r="AK161" t="e">
        <f>100*(#REF!/$AC$3)</f>
        <v>#REF!</v>
      </c>
      <c r="AO161" s="12"/>
    </row>
    <row r="162" spans="17:41" x14ac:dyDescent="0.25">
      <c r="Q162" s="2">
        <v>-36.9</v>
      </c>
      <c r="R162" s="2">
        <v>90.84</v>
      </c>
      <c r="T162" s="2">
        <v>36.299999999999997</v>
      </c>
      <c r="U162" s="2">
        <v>90.51</v>
      </c>
      <c r="W162" s="7">
        <f t="shared" si="18"/>
        <v>-0.71190000000000009</v>
      </c>
      <c r="X162" s="7">
        <f t="shared" si="20"/>
        <v>-7.1190000000000007</v>
      </c>
      <c r="Y162" s="2">
        <v>96.473166360017601</v>
      </c>
      <c r="Z162">
        <f t="shared" si="21"/>
        <v>99.832543019403374</v>
      </c>
      <c r="AB162">
        <f t="shared" si="22"/>
        <v>98.148840040985135</v>
      </c>
      <c r="AE162" s="12">
        <f t="shared" si="19"/>
        <v>-0.27119999999999994</v>
      </c>
      <c r="AF162" s="12">
        <f t="shared" si="23"/>
        <v>-2.7119999999999993</v>
      </c>
      <c r="AG162" s="12">
        <v>3.1388199999999999</v>
      </c>
      <c r="AH162" s="13">
        <f t="shared" si="24"/>
        <v>99.767968163960703</v>
      </c>
      <c r="AI162">
        <f t="shared" si="25"/>
        <v>101.26645222800738</v>
      </c>
      <c r="AK162" t="e">
        <f>100*(#REF!/$AC$3)</f>
        <v>#REF!</v>
      </c>
      <c r="AO162" s="12"/>
    </row>
    <row r="163" spans="17:41" x14ac:dyDescent="0.25">
      <c r="Q163" s="2">
        <v>-38.1</v>
      </c>
      <c r="R163" s="2">
        <v>90.2</v>
      </c>
      <c r="T163" s="2">
        <v>37.4</v>
      </c>
      <c r="U163" s="2">
        <v>89.96</v>
      </c>
      <c r="W163" s="7">
        <f t="shared" si="18"/>
        <v>-0.67800000000000005</v>
      </c>
      <c r="X163" s="7">
        <f t="shared" si="20"/>
        <v>-6.78</v>
      </c>
      <c r="Y163" s="2">
        <v>96.321477995686863</v>
      </c>
      <c r="Z163">
        <f t="shared" si="21"/>
        <v>99.675572581623001</v>
      </c>
      <c r="AB163">
        <f t="shared" si="22"/>
        <v>97.99451695231177</v>
      </c>
      <c r="AE163" s="12">
        <f t="shared" si="19"/>
        <v>-0.23729999999999996</v>
      </c>
      <c r="AF163" s="12">
        <f t="shared" si="23"/>
        <v>-2.3729999999999993</v>
      </c>
      <c r="AG163" s="12">
        <v>3.1435</v>
      </c>
      <c r="AH163" s="13">
        <f t="shared" si="24"/>
        <v>99.916722820489994</v>
      </c>
      <c r="AI163">
        <f t="shared" si="25"/>
        <v>101.41744113352824</v>
      </c>
      <c r="AK163" t="e">
        <f>100*(#REF!/$AC$3)</f>
        <v>#REF!</v>
      </c>
      <c r="AO163" s="12"/>
    </row>
    <row r="164" spans="17:41" x14ac:dyDescent="0.25">
      <c r="Q164" s="2">
        <v>-39.299999999999997</v>
      </c>
      <c r="R164" s="2">
        <v>89.57</v>
      </c>
      <c r="T164" s="2">
        <v>38.6</v>
      </c>
      <c r="U164" s="2">
        <v>89.01</v>
      </c>
      <c r="W164" s="7">
        <f t="shared" si="18"/>
        <v>-0.64410000000000001</v>
      </c>
      <c r="X164" s="7">
        <f t="shared" si="20"/>
        <v>-6.4409999999999998</v>
      </c>
      <c r="Y164" s="2">
        <v>96.532701667938653</v>
      </c>
      <c r="Z164">
        <f t="shared" si="21"/>
        <v>99.894151458448704</v>
      </c>
      <c r="AB164">
        <f t="shared" si="22"/>
        <v>98.209409436957145</v>
      </c>
      <c r="AE164" s="12">
        <f t="shared" si="19"/>
        <v>-0.20339999999999997</v>
      </c>
      <c r="AF164" s="12">
        <f t="shared" si="23"/>
        <v>-2.0339999999999998</v>
      </c>
      <c r="AG164" s="12">
        <v>3.1461199999999998</v>
      </c>
      <c r="AH164" s="13">
        <f t="shared" si="24"/>
        <v>100</v>
      </c>
      <c r="AI164">
        <f t="shared" si="25"/>
        <v>101.50196911055063</v>
      </c>
      <c r="AK164" t="e">
        <f>100*(#REF!/$AC$3)</f>
        <v>#REF!</v>
      </c>
      <c r="AO164" s="12"/>
    </row>
    <row r="165" spans="17:41" x14ac:dyDescent="0.25">
      <c r="Q165" s="2">
        <v>-40.5</v>
      </c>
      <c r="R165" s="2">
        <v>88.72</v>
      </c>
      <c r="T165" s="2">
        <v>39.9</v>
      </c>
      <c r="U165" s="2">
        <v>88.12</v>
      </c>
      <c r="W165" s="7">
        <f t="shared" si="18"/>
        <v>-0.61019999999999996</v>
      </c>
      <c r="X165" s="7">
        <f t="shared" si="20"/>
        <v>-6.1019999999999994</v>
      </c>
      <c r="Y165" s="2">
        <v>97.371896167889588</v>
      </c>
      <c r="Z165">
        <f t="shared" si="21"/>
        <v>100.7625682854175</v>
      </c>
      <c r="AB165">
        <f t="shared" si="22"/>
        <v>99.063180178051994</v>
      </c>
      <c r="AE165" s="12">
        <f t="shared" si="19"/>
        <v>-0.16949999999999998</v>
      </c>
      <c r="AF165" s="12">
        <f t="shared" si="23"/>
        <v>-1.6949999999999998</v>
      </c>
      <c r="AG165" s="12">
        <v>3.1437499999999998</v>
      </c>
      <c r="AH165" s="13">
        <f t="shared" si="24"/>
        <v>99.924669116244772</v>
      </c>
      <c r="AI165">
        <f t="shared" si="25"/>
        <v>101.42550678019069</v>
      </c>
      <c r="AK165" t="e">
        <f>100*(#REF!/$AC$3)</f>
        <v>#REF!</v>
      </c>
      <c r="AO165" s="12"/>
    </row>
    <row r="166" spans="17:41" x14ac:dyDescent="0.25">
      <c r="Q166" s="2">
        <v>-41.7</v>
      </c>
      <c r="R166" s="2">
        <v>87.93</v>
      </c>
      <c r="T166" s="2">
        <v>41.1</v>
      </c>
      <c r="U166" s="2">
        <v>87.54</v>
      </c>
      <c r="W166" s="7">
        <f t="shared" si="18"/>
        <v>-0.57629999999999992</v>
      </c>
      <c r="X166" s="7">
        <f t="shared" si="20"/>
        <v>-5.762999999999999</v>
      </c>
      <c r="Y166" s="2">
        <v>97.725307889378328</v>
      </c>
      <c r="Z166">
        <f t="shared" si="21"/>
        <v>101.12828646613339</v>
      </c>
      <c r="AB166">
        <f t="shared" si="22"/>
        <v>99.422730422226252</v>
      </c>
      <c r="AE166" s="12">
        <f t="shared" si="19"/>
        <v>-0.1356</v>
      </c>
      <c r="AF166" s="12">
        <f t="shared" si="23"/>
        <v>-1.3559999999999999</v>
      </c>
      <c r="AG166" s="12">
        <v>3.14127</v>
      </c>
      <c r="AH166" s="13">
        <f t="shared" si="24"/>
        <v>99.84584186235746</v>
      </c>
      <c r="AI166">
        <f t="shared" si="25"/>
        <v>101.3454955652993</v>
      </c>
      <c r="AK166" t="e">
        <f>100*(#REF!/$AC$3)</f>
        <v>#REF!</v>
      </c>
      <c r="AO166" s="12"/>
    </row>
    <row r="167" spans="17:41" x14ac:dyDescent="0.25">
      <c r="Q167" s="2">
        <v>-42.9</v>
      </c>
      <c r="R167" s="2">
        <v>86.77</v>
      </c>
      <c r="T167" s="2">
        <v>42.3</v>
      </c>
      <c r="U167" s="2">
        <v>86.35</v>
      </c>
      <c r="W167" s="7">
        <f t="shared" si="18"/>
        <v>-0.54239999999999988</v>
      </c>
      <c r="X167" s="7">
        <f t="shared" si="20"/>
        <v>-5.4239999999999986</v>
      </c>
      <c r="Y167" s="2">
        <v>98.09297008350778</v>
      </c>
      <c r="Z167">
        <f t="shared" si="21"/>
        <v>101.50875134768462</v>
      </c>
      <c r="AB167">
        <f t="shared" si="22"/>
        <v>99.796778660117241</v>
      </c>
      <c r="AE167" s="12">
        <f t="shared" si="19"/>
        <v>-0.1017</v>
      </c>
      <c r="AF167" s="12">
        <f t="shared" si="23"/>
        <v>-1.0169999999999999</v>
      </c>
      <c r="AG167" s="12">
        <v>3.13252</v>
      </c>
      <c r="AH167" s="13">
        <f t="shared" si="24"/>
        <v>99.567721510940459</v>
      </c>
      <c r="AI167">
        <f t="shared" si="25"/>
        <v>101.06319793211387</v>
      </c>
      <c r="AK167" t="e">
        <f>100*(#REF!/$AC$3)</f>
        <v>#REF!</v>
      </c>
      <c r="AO167" s="12"/>
    </row>
    <row r="168" spans="17:41" x14ac:dyDescent="0.25">
      <c r="Q168" s="2">
        <v>-44.2</v>
      </c>
      <c r="R168" s="2">
        <v>85.57</v>
      </c>
      <c r="T168" s="2">
        <v>43.5</v>
      </c>
      <c r="U168" s="2">
        <v>85.05</v>
      </c>
      <c r="W168" s="7">
        <f t="shared" si="18"/>
        <v>-0.50849999999999984</v>
      </c>
      <c r="X168" s="7">
        <f t="shared" si="20"/>
        <v>-5.0849999999999982</v>
      </c>
      <c r="Y168" s="2">
        <v>98.130971343882905</v>
      </c>
      <c r="Z168">
        <f t="shared" si="21"/>
        <v>101.54807588324546</v>
      </c>
      <c r="AB168">
        <f t="shared" si="22"/>
        <v>99.835439976695113</v>
      </c>
      <c r="AE168" s="12">
        <f t="shared" si="19"/>
        <v>-6.7799999999999999E-2</v>
      </c>
      <c r="AF168" s="12">
        <f t="shared" si="23"/>
        <v>-0.67799999999999994</v>
      </c>
      <c r="AG168" s="12">
        <v>3.1242399999999999</v>
      </c>
      <c r="AH168" s="13">
        <f t="shared" si="24"/>
        <v>99.304540195542444</v>
      </c>
      <c r="AI168">
        <f t="shared" si="25"/>
        <v>100.79606371465384</v>
      </c>
      <c r="AK168" t="e">
        <f>100*(#REF!/$AC$3)</f>
        <v>#REF!</v>
      </c>
      <c r="AO168" s="12"/>
    </row>
    <row r="169" spans="17:41" x14ac:dyDescent="0.25">
      <c r="Q169" s="2">
        <v>-45.3</v>
      </c>
      <c r="R169" s="2">
        <v>83.93</v>
      </c>
      <c r="T169" s="2">
        <v>44.7</v>
      </c>
      <c r="U169" s="2">
        <v>83.04</v>
      </c>
      <c r="W169" s="7">
        <f t="shared" si="18"/>
        <v>-0.47459999999999986</v>
      </c>
      <c r="X169" s="7">
        <f t="shared" si="20"/>
        <v>-4.7459999999999987</v>
      </c>
      <c r="Y169" s="2">
        <v>98.471082624240381</v>
      </c>
      <c r="Z169">
        <f t="shared" si="21"/>
        <v>101.90003047651508</v>
      </c>
      <c r="AB169">
        <f t="shared" si="22"/>
        <v>100.18145876006714</v>
      </c>
      <c r="AE169" s="12">
        <f>AE170-0.0339</f>
        <v>-3.39E-2</v>
      </c>
      <c r="AF169" s="12">
        <f t="shared" si="23"/>
        <v>-0.33899999999999997</v>
      </c>
      <c r="AG169" s="12">
        <v>3.1139100000000002</v>
      </c>
      <c r="AH169" s="13">
        <f t="shared" si="24"/>
        <v>98.976199254955318</v>
      </c>
      <c r="AI169">
        <f t="shared" si="25"/>
        <v>100.46279119456179</v>
      </c>
      <c r="AK169" t="e">
        <f>100*(#REF!/$AC$3)</f>
        <v>#REF!</v>
      </c>
      <c r="AO169" s="12"/>
    </row>
    <row r="170" spans="17:41" x14ac:dyDescent="0.25">
      <c r="Q170" s="2">
        <v>-46.5</v>
      </c>
      <c r="R170" s="2">
        <v>81.16</v>
      </c>
      <c r="T170" s="2">
        <v>45.9</v>
      </c>
      <c r="U170" s="2">
        <v>79.61</v>
      </c>
      <c r="W170" s="7">
        <f t="shared" si="18"/>
        <v>-0.44069999999999987</v>
      </c>
      <c r="X170" s="7">
        <f t="shared" si="20"/>
        <v>-4.4069999999999983</v>
      </c>
      <c r="Y170" s="2">
        <v>98.575902767441789</v>
      </c>
      <c r="Z170">
        <f t="shared" si="21"/>
        <v>102.00850065377041</v>
      </c>
      <c r="AB170">
        <f t="shared" si="22"/>
        <v>100.28809955829445</v>
      </c>
      <c r="AE170" s="12">
        <v>0</v>
      </c>
      <c r="AF170" s="12">
        <f t="shared" si="23"/>
        <v>0</v>
      </c>
      <c r="AG170" s="12">
        <v>3.1019100000000002</v>
      </c>
      <c r="AH170" s="13">
        <f t="shared" si="24"/>
        <v>98.594777058726308</v>
      </c>
      <c r="AI170">
        <f t="shared" si="25"/>
        <v>100.07564015476464</v>
      </c>
      <c r="AK170" t="e">
        <f>100*(#REF!/$AC$3)</f>
        <v>#REF!</v>
      </c>
      <c r="AO170" s="12"/>
    </row>
    <row r="171" spans="17:41" x14ac:dyDescent="0.25">
      <c r="Q171" s="2">
        <v>-47.7</v>
      </c>
      <c r="R171" s="2">
        <v>75.8</v>
      </c>
      <c r="T171" s="2">
        <v>47.1</v>
      </c>
      <c r="U171" s="2">
        <v>73.22</v>
      </c>
      <c r="W171" s="7">
        <f t="shared" si="18"/>
        <v>-0.40679999999999988</v>
      </c>
      <c r="X171" s="7">
        <f t="shared" si="20"/>
        <v>-4.0679999999999987</v>
      </c>
      <c r="Y171" s="2">
        <v>99.297926714569357</v>
      </c>
      <c r="Z171">
        <f t="shared" si="21"/>
        <v>102.75566682942654</v>
      </c>
      <c r="AB171">
        <f t="shared" si="22"/>
        <v>101.02266457327414</v>
      </c>
      <c r="AE171" s="12">
        <f>AE170+0.0339</f>
        <v>3.39E-2</v>
      </c>
      <c r="AF171" s="12">
        <f t="shared" si="23"/>
        <v>0.33899999999999997</v>
      </c>
      <c r="AG171" s="12">
        <v>3.0868199999999999</v>
      </c>
      <c r="AH171" s="13">
        <f t="shared" si="24"/>
        <v>98.115138646968333</v>
      </c>
      <c r="AI171">
        <f t="shared" si="25"/>
        <v>99.588797722219724</v>
      </c>
      <c r="AK171" t="e">
        <f>100*(#REF!/$AC$3)</f>
        <v>#REF!</v>
      </c>
      <c r="AO171" s="12"/>
    </row>
    <row r="172" spans="17:41" x14ac:dyDescent="0.25">
      <c r="Q172" s="2">
        <v>-48.9</v>
      </c>
      <c r="R172" s="2">
        <v>67.19</v>
      </c>
      <c r="T172" s="2">
        <v>48.3</v>
      </c>
      <c r="U172" s="2">
        <v>59.58</v>
      </c>
      <c r="W172" s="7">
        <f t="shared" si="18"/>
        <v>-0.3728999999999999</v>
      </c>
      <c r="X172" s="7">
        <f t="shared" si="20"/>
        <v>-3.7289999999999992</v>
      </c>
      <c r="Y172" s="8">
        <v>99.422697519467732</v>
      </c>
      <c r="Z172">
        <f t="shared" si="21"/>
        <v>102.88478238785135</v>
      </c>
      <c r="AB172">
        <f t="shared" si="22"/>
        <v>101.14960256270484</v>
      </c>
      <c r="AE172" s="12">
        <f t="shared" ref="AE172:AE235" si="26">AE171+0.0339</f>
        <v>6.7799999999999999E-2</v>
      </c>
      <c r="AF172" s="12">
        <f t="shared" si="23"/>
        <v>0.67799999999999994</v>
      </c>
      <c r="AG172" s="12">
        <v>3.0737199999999998</v>
      </c>
      <c r="AH172" s="13">
        <f t="shared" si="24"/>
        <v>97.698752749418333</v>
      </c>
      <c r="AI172">
        <f t="shared" si="25"/>
        <v>99.166157837107832</v>
      </c>
      <c r="AK172" t="e">
        <f>100*(#REF!/$AC$3)</f>
        <v>#REF!</v>
      </c>
      <c r="AO172" s="12"/>
    </row>
    <row r="173" spans="17:41" x14ac:dyDescent="0.25">
      <c r="Q173" s="2">
        <v>-50.2</v>
      </c>
      <c r="R173" s="2">
        <v>56.23</v>
      </c>
      <c r="T173" s="2">
        <v>49.5</v>
      </c>
      <c r="U173" s="2">
        <v>38.92</v>
      </c>
      <c r="W173" s="7">
        <f t="shared" si="18"/>
        <v>-0.33899999999999991</v>
      </c>
      <c r="X173" s="7">
        <f t="shared" si="20"/>
        <v>-3.3899999999999992</v>
      </c>
      <c r="Y173" s="2">
        <v>99.609537049645482</v>
      </c>
      <c r="Z173">
        <f t="shared" si="21"/>
        <v>103.07812802102552</v>
      </c>
      <c r="AB173">
        <f t="shared" si="22"/>
        <v>101.33968736921275</v>
      </c>
      <c r="AE173" s="12">
        <f t="shared" si="26"/>
        <v>0.1017</v>
      </c>
      <c r="AF173" s="12">
        <f t="shared" si="23"/>
        <v>1.0169999999999999</v>
      </c>
      <c r="AG173" s="12">
        <v>3.0634600000000001</v>
      </c>
      <c r="AH173" s="13">
        <f t="shared" si="24"/>
        <v>97.372636771642533</v>
      </c>
      <c r="AI173">
        <f t="shared" si="25"/>
        <v>98.835143698081268</v>
      </c>
      <c r="AK173" t="e">
        <f>100*(#REF!/$AC$3)</f>
        <v>#REF!</v>
      </c>
      <c r="AO173" s="12"/>
    </row>
    <row r="174" spans="17:41" x14ac:dyDescent="0.25">
      <c r="Q174" s="2">
        <v>-51.4</v>
      </c>
      <c r="R174" s="2">
        <v>44.27</v>
      </c>
      <c r="T174" s="2">
        <v>50.7</v>
      </c>
      <c r="U174" s="2">
        <v>23.25</v>
      </c>
      <c r="W174" s="7">
        <f t="shared" si="18"/>
        <v>-0.30509999999999993</v>
      </c>
      <c r="X174" s="7">
        <f t="shared" si="20"/>
        <v>-3.0509999999999993</v>
      </c>
      <c r="Y174" s="2">
        <v>99.570585757760966</v>
      </c>
      <c r="Z174">
        <f t="shared" si="21"/>
        <v>103.03782037207566</v>
      </c>
      <c r="AB174">
        <f t="shared" si="22"/>
        <v>101.30005951972043</v>
      </c>
      <c r="AE174" s="12">
        <f t="shared" si="26"/>
        <v>0.1356</v>
      </c>
      <c r="AF174" s="12">
        <f t="shared" si="23"/>
        <v>1.3559999999999999</v>
      </c>
      <c r="AG174" s="12">
        <v>3.0563500000000001</v>
      </c>
      <c r="AH174" s="13">
        <f t="shared" si="24"/>
        <v>97.146644120376862</v>
      </c>
      <c r="AI174">
        <f t="shared" si="25"/>
        <v>98.605756707001476</v>
      </c>
      <c r="AK174" t="e">
        <f>100*(#REF!/$AC$3)</f>
        <v>#REF!</v>
      </c>
      <c r="AO174" s="12"/>
    </row>
    <row r="175" spans="17:41" x14ac:dyDescent="0.25">
      <c r="Q175" s="2">
        <v>-52.6</v>
      </c>
      <c r="R175" s="2">
        <v>32.770000000000003</v>
      </c>
      <c r="T175" s="2">
        <v>51.9</v>
      </c>
      <c r="U175" s="2">
        <v>16.11</v>
      </c>
      <c r="W175" s="7">
        <f t="shared" si="18"/>
        <v>-0.27119999999999994</v>
      </c>
      <c r="X175" s="7">
        <f t="shared" si="20"/>
        <v>-2.7119999999999993</v>
      </c>
      <c r="Y175" s="2">
        <v>100</v>
      </c>
      <c r="Z175">
        <f t="shared" si="21"/>
        <v>103.48218762391326</v>
      </c>
      <c r="AB175">
        <f t="shared" si="22"/>
        <v>101.73693239705047</v>
      </c>
      <c r="AE175" s="12">
        <f t="shared" si="26"/>
        <v>0.16949999999999998</v>
      </c>
      <c r="AF175" s="12">
        <f t="shared" si="23"/>
        <v>1.6949999999999998</v>
      </c>
      <c r="AG175" s="12">
        <v>3.0542500000000001</v>
      </c>
      <c r="AH175" s="13">
        <f t="shared" si="24"/>
        <v>97.079895236036791</v>
      </c>
      <c r="AI175">
        <f t="shared" si="25"/>
        <v>98.53800527503698</v>
      </c>
      <c r="AK175" t="e">
        <f>100*(#REF!/$AC$3)</f>
        <v>#REF!</v>
      </c>
      <c r="AO175" s="12"/>
    </row>
    <row r="176" spans="17:41" x14ac:dyDescent="0.25">
      <c r="Q176" s="2">
        <v>-53.8</v>
      </c>
      <c r="R176" s="2">
        <v>22.82</v>
      </c>
      <c r="T176" s="2">
        <v>53.1</v>
      </c>
      <c r="U176" s="2">
        <v>13.55</v>
      </c>
      <c r="W176" s="7">
        <f t="shared" si="18"/>
        <v>-0.23729999999999996</v>
      </c>
      <c r="X176" s="7">
        <f t="shared" si="20"/>
        <v>-2.3729999999999993</v>
      </c>
      <c r="Y176" s="2">
        <v>99.544934907007757</v>
      </c>
      <c r="Z176">
        <f t="shared" si="21"/>
        <v>103.01127631057207</v>
      </c>
      <c r="AB176">
        <f t="shared" si="22"/>
        <v>101.27396313103037</v>
      </c>
      <c r="AE176" s="12">
        <f t="shared" si="26"/>
        <v>0.20339999999999997</v>
      </c>
      <c r="AF176" s="12">
        <f t="shared" si="23"/>
        <v>2.0339999999999998</v>
      </c>
      <c r="AG176" s="12">
        <v>3.0567199999999999</v>
      </c>
      <c r="AH176" s="13">
        <f t="shared" si="24"/>
        <v>97.158404638093913</v>
      </c>
      <c r="AI176">
        <f t="shared" si="25"/>
        <v>98.617693864061877</v>
      </c>
      <c r="AK176" t="e">
        <f>100*(#REF!/$AC$3)</f>
        <v>#REF!</v>
      </c>
      <c r="AO176" s="12"/>
    </row>
    <row r="177" spans="17:41" x14ac:dyDescent="0.25">
      <c r="Q177" s="2">
        <v>-55</v>
      </c>
      <c r="R177" s="2">
        <v>16.850000000000001</v>
      </c>
      <c r="T177" s="2">
        <v>54.3</v>
      </c>
      <c r="U177" s="2">
        <v>11.97</v>
      </c>
      <c r="W177" s="7">
        <f t="shared" si="18"/>
        <v>-0.20339999999999997</v>
      </c>
      <c r="X177" s="7">
        <f t="shared" si="20"/>
        <v>-2.0339999999999998</v>
      </c>
      <c r="Y177" s="2">
        <v>99.36474559739564</v>
      </c>
      <c r="Z177">
        <f t="shared" si="21"/>
        <v>102.82481247112104</v>
      </c>
      <c r="AB177">
        <f t="shared" si="22"/>
        <v>101.09064405492356</v>
      </c>
      <c r="AE177" s="12">
        <f t="shared" si="26"/>
        <v>0.23729999999999996</v>
      </c>
      <c r="AF177" s="12">
        <f t="shared" si="23"/>
        <v>2.3729999999999993</v>
      </c>
      <c r="AG177" s="12">
        <v>3.06385</v>
      </c>
      <c r="AH177" s="13">
        <f t="shared" si="24"/>
        <v>97.385032993019976</v>
      </c>
      <c r="AI177">
        <f t="shared" si="25"/>
        <v>98.847726106874674</v>
      </c>
      <c r="AK177" t="e">
        <f>100*(#REF!/$AC$3)</f>
        <v>#REF!</v>
      </c>
      <c r="AO177" s="12"/>
    </row>
    <row r="178" spans="17:41" x14ac:dyDescent="0.25">
      <c r="Q178" s="2">
        <v>-56.2</v>
      </c>
      <c r="R178" s="2">
        <v>13.58</v>
      </c>
      <c r="T178" s="2">
        <v>55.5</v>
      </c>
      <c r="U178" s="2">
        <v>10.84</v>
      </c>
      <c r="W178" s="7">
        <f t="shared" si="18"/>
        <v>-0.16949999999999998</v>
      </c>
      <c r="X178" s="7">
        <f t="shared" si="20"/>
        <v>-1.6949999999999998</v>
      </c>
      <c r="Y178" s="2">
        <v>98.805493715541573</v>
      </c>
      <c r="Z178">
        <f t="shared" si="21"/>
        <v>102.24608638945054</v>
      </c>
      <c r="AB178">
        <f t="shared" si="22"/>
        <v>100.52167834595247</v>
      </c>
      <c r="AE178" s="12">
        <f t="shared" si="26"/>
        <v>0.27119999999999994</v>
      </c>
      <c r="AF178" s="12">
        <f t="shared" si="23"/>
        <v>2.7119999999999993</v>
      </c>
      <c r="AG178" s="12">
        <v>3.0705200000000001</v>
      </c>
      <c r="AH178" s="13">
        <f t="shared" si="24"/>
        <v>97.597040163757271</v>
      </c>
      <c r="AI178">
        <f t="shared" si="25"/>
        <v>99.062917559828605</v>
      </c>
      <c r="AK178" t="e">
        <f>100*(#REF!/$AC$3)</f>
        <v>#REF!</v>
      </c>
      <c r="AO178" s="12"/>
    </row>
    <row r="179" spans="17:41" x14ac:dyDescent="0.25">
      <c r="Q179" s="2">
        <v>-57.4</v>
      </c>
      <c r="R179" s="2">
        <v>11.76</v>
      </c>
      <c r="T179" s="2">
        <v>56.7</v>
      </c>
      <c r="U179" s="2">
        <v>10.18</v>
      </c>
      <c r="W179" s="7">
        <f t="shared" si="18"/>
        <v>-0.1356</v>
      </c>
      <c r="X179" s="7">
        <f t="shared" si="20"/>
        <v>-1.3559999999999999</v>
      </c>
      <c r="Y179" s="2">
        <v>98.706057084226629</v>
      </c>
      <c r="Z179">
        <f t="shared" si="21"/>
        <v>102.14318718806632</v>
      </c>
      <c r="AB179">
        <f t="shared" si="22"/>
        <v>100.42051456757368</v>
      </c>
      <c r="AE179" s="12">
        <f t="shared" si="26"/>
        <v>0.30509999999999993</v>
      </c>
      <c r="AF179" s="12">
        <f t="shared" si="23"/>
        <v>3.0509999999999993</v>
      </c>
      <c r="AG179" s="12">
        <v>3.0756700000000001</v>
      </c>
      <c r="AH179" s="13">
        <f t="shared" si="24"/>
        <v>97.760733856305563</v>
      </c>
      <c r="AI179">
        <f t="shared" si="25"/>
        <v>99.229069881074892</v>
      </c>
      <c r="AK179" t="e">
        <f>100*(#REF!/$AC$3)</f>
        <v>#REF!</v>
      </c>
      <c r="AO179" s="12"/>
    </row>
    <row r="180" spans="17:41" x14ac:dyDescent="0.25">
      <c r="Q180" s="2">
        <v>-58.6</v>
      </c>
      <c r="R180" s="2">
        <v>10.69</v>
      </c>
      <c r="T180" s="2">
        <v>58</v>
      </c>
      <c r="U180" s="2">
        <v>9.58</v>
      </c>
      <c r="W180" s="7">
        <f t="shared" si="18"/>
        <v>-0.1017</v>
      </c>
      <c r="X180" s="7">
        <f t="shared" si="20"/>
        <v>-1.0169999999999999</v>
      </c>
      <c r="Y180" s="2">
        <v>97.892513435028931</v>
      </c>
      <c r="Z180">
        <f t="shared" si="21"/>
        <v>101.30131442260112</v>
      </c>
      <c r="AB180">
        <f t="shared" si="22"/>
        <v>99.59284021516892</v>
      </c>
      <c r="AE180" s="12">
        <f t="shared" si="26"/>
        <v>0.33899999999999991</v>
      </c>
      <c r="AF180" s="12">
        <f t="shared" si="23"/>
        <v>3.3899999999999992</v>
      </c>
      <c r="AG180" s="12">
        <v>3.0821800000000001</v>
      </c>
      <c r="AH180" s="13">
        <f t="shared" si="24"/>
        <v>97.967655397759785</v>
      </c>
      <c r="AI180">
        <f t="shared" si="25"/>
        <v>99.439099320164829</v>
      </c>
      <c r="AK180" t="e">
        <f>100*(#REF!/$AC$3)</f>
        <v>#REF!</v>
      </c>
      <c r="AO180" s="12"/>
    </row>
    <row r="181" spans="17:41" x14ac:dyDescent="0.25">
      <c r="Q181" s="2">
        <v>-59.8</v>
      </c>
      <c r="R181" s="2">
        <v>9.84</v>
      </c>
      <c r="T181" s="2">
        <v>59.1</v>
      </c>
      <c r="U181" s="2">
        <v>9.08</v>
      </c>
      <c r="W181" s="7">
        <f t="shared" si="18"/>
        <v>-6.7799999999999999E-2</v>
      </c>
      <c r="X181" s="7">
        <f t="shared" si="20"/>
        <v>-0.67799999999999994</v>
      </c>
      <c r="Y181" s="2">
        <v>98.06383578388683</v>
      </c>
      <c r="Z181">
        <f t="shared" si="21"/>
        <v>101.47860253708797</v>
      </c>
      <c r="AB181">
        <f t="shared" si="22"/>
        <v>99.767138317407529</v>
      </c>
      <c r="AE181" s="12">
        <f t="shared" si="26"/>
        <v>0.3728999999999999</v>
      </c>
      <c r="AF181" s="12">
        <f t="shared" si="23"/>
        <v>3.7289999999999992</v>
      </c>
      <c r="AG181" s="12">
        <v>3.08853</v>
      </c>
      <c r="AH181" s="13">
        <f t="shared" si="24"/>
        <v>98.169491309930962</v>
      </c>
      <c r="AI181">
        <f t="shared" si="25"/>
        <v>99.643966745390813</v>
      </c>
      <c r="AK181" t="e">
        <f>100*(#REF!/$AC$3)</f>
        <v>#REF!</v>
      </c>
      <c r="AO181" s="12"/>
    </row>
    <row r="182" spans="17:41" x14ac:dyDescent="0.25">
      <c r="Q182" s="2">
        <v>-61</v>
      </c>
      <c r="R182" s="2">
        <v>9.2100000000000009</v>
      </c>
      <c r="T182" s="2">
        <v>60.3</v>
      </c>
      <c r="U182" s="2">
        <v>8.6</v>
      </c>
      <c r="W182" s="7">
        <f>W183-0.0339</f>
        <v>-3.39E-2</v>
      </c>
      <c r="X182" s="7">
        <f t="shared" si="20"/>
        <v>-0.33899999999999997</v>
      </c>
      <c r="Y182" s="2">
        <v>97.546385288445407</v>
      </c>
      <c r="Z182">
        <f t="shared" si="21"/>
        <v>100.94313344453438</v>
      </c>
      <c r="AB182">
        <f t="shared" si="22"/>
        <v>99.240700056672068</v>
      </c>
      <c r="AE182" s="12">
        <f t="shared" si="26"/>
        <v>0.40679999999999988</v>
      </c>
      <c r="AF182" s="12">
        <f t="shared" si="23"/>
        <v>4.0679999999999987</v>
      </c>
      <c r="AG182" s="12">
        <v>3.0935700000000002</v>
      </c>
      <c r="AH182" s="13">
        <f t="shared" si="24"/>
        <v>98.329688632347157</v>
      </c>
      <c r="AI182">
        <f t="shared" si="25"/>
        <v>99.806570182105631</v>
      </c>
      <c r="AK182" t="e">
        <f>100*(#REF!/$AC$3)</f>
        <v>#REF!</v>
      </c>
      <c r="AO182" s="12"/>
    </row>
    <row r="183" spans="17:41" x14ac:dyDescent="0.25">
      <c r="Q183" s="2">
        <v>-62.2</v>
      </c>
      <c r="R183" s="2">
        <v>8.7200000000000006</v>
      </c>
      <c r="T183" s="2">
        <v>61.5</v>
      </c>
      <c r="U183" s="2">
        <v>8.3000000000000007</v>
      </c>
      <c r="W183" s="7">
        <v>0</v>
      </c>
      <c r="X183" s="7">
        <f t="shared" si="20"/>
        <v>0</v>
      </c>
      <c r="Y183" s="2">
        <v>96.634988393781725</v>
      </c>
      <c r="Z183">
        <f t="shared" si="21"/>
        <v>100</v>
      </c>
      <c r="AB183">
        <f t="shared" si="22"/>
        <v>98.313472814079276</v>
      </c>
      <c r="AE183" s="12">
        <f t="shared" si="26"/>
        <v>0.44069999999999987</v>
      </c>
      <c r="AF183" s="12">
        <f t="shared" si="23"/>
        <v>4.4069999999999983</v>
      </c>
      <c r="AG183" s="12">
        <v>3.10039</v>
      </c>
      <c r="AH183" s="13">
        <f t="shared" si="24"/>
        <v>98.546463580537306</v>
      </c>
      <c r="AI183">
        <f t="shared" si="25"/>
        <v>100.026601023057</v>
      </c>
      <c r="AK183" t="e">
        <f>100*(#REF!/$AC$3)</f>
        <v>#REF!</v>
      </c>
      <c r="AO183" s="12"/>
    </row>
    <row r="184" spans="17:41" x14ac:dyDescent="0.25">
      <c r="Q184" s="2">
        <v>-63.4</v>
      </c>
      <c r="R184" s="2">
        <v>8.26</v>
      </c>
      <c r="T184" s="2">
        <v>62.8</v>
      </c>
      <c r="U184" s="2">
        <v>8.01</v>
      </c>
      <c r="W184" s="7">
        <f>W183+0.0339</f>
        <v>3.39E-2</v>
      </c>
      <c r="X184" s="7">
        <f t="shared" si="20"/>
        <v>0.33899999999999997</v>
      </c>
      <c r="Y184" s="2">
        <v>96.505467431336484</v>
      </c>
      <c r="Z184">
        <f t="shared" si="21"/>
        <v>99.865968874630113</v>
      </c>
      <c r="AB184">
        <f t="shared" si="22"/>
        <v>98.181702160076341</v>
      </c>
      <c r="AE184" s="12">
        <f t="shared" si="26"/>
        <v>0.47459999999999986</v>
      </c>
      <c r="AF184" s="12">
        <f t="shared" si="23"/>
        <v>4.7459999999999987</v>
      </c>
      <c r="AG184" s="12">
        <v>3.1090599999999999</v>
      </c>
      <c r="AH184" s="13">
        <f t="shared" si="24"/>
        <v>98.82204111731275</v>
      </c>
      <c r="AI184">
        <f t="shared" si="25"/>
        <v>100.30631764931044</v>
      </c>
      <c r="AK184" t="e">
        <f>100*(#REF!/$AC$3)</f>
        <v>#REF!</v>
      </c>
      <c r="AO184" s="12"/>
    </row>
    <row r="185" spans="17:41" x14ac:dyDescent="0.25">
      <c r="Q185" s="2">
        <v>-64.599999999999994</v>
      </c>
      <c r="R185" s="2">
        <v>7.89</v>
      </c>
      <c r="T185" s="2">
        <v>63.9</v>
      </c>
      <c r="U185" s="2">
        <v>7.65</v>
      </c>
      <c r="W185" s="7">
        <f t="shared" ref="W185:W240" si="27">W184+0.0339</f>
        <v>6.7799999999999999E-2</v>
      </c>
      <c r="X185" s="7">
        <f t="shared" si="20"/>
        <v>0.67799999999999994</v>
      </c>
      <c r="Y185" s="2">
        <v>97.006134036778889</v>
      </c>
      <c r="Z185">
        <f t="shared" si="21"/>
        <v>100.3840696306443</v>
      </c>
      <c r="AB185">
        <f t="shared" si="22"/>
        <v>98.691065005989884</v>
      </c>
      <c r="AE185" s="12">
        <f t="shared" si="26"/>
        <v>0.50849999999999984</v>
      </c>
      <c r="AF185" s="12">
        <f t="shared" si="23"/>
        <v>5.0849999999999982</v>
      </c>
      <c r="AG185" s="12">
        <v>3.1162899999999998</v>
      </c>
      <c r="AH185" s="13">
        <f t="shared" si="24"/>
        <v>99.051847990540736</v>
      </c>
      <c r="AI185">
        <f t="shared" si="25"/>
        <v>100.53957615078824</v>
      </c>
      <c r="AK185" t="e">
        <f>100*(#REF!/$AC$3)</f>
        <v>#REF!</v>
      </c>
      <c r="AO185" s="12"/>
    </row>
    <row r="186" spans="17:41" x14ac:dyDescent="0.25">
      <c r="Q186" s="2">
        <v>-65.8</v>
      </c>
      <c r="R186" s="2">
        <v>7.51</v>
      </c>
      <c r="T186" s="2">
        <v>65.099999999999994</v>
      </c>
      <c r="U186" s="2">
        <v>7.42</v>
      </c>
      <c r="W186" s="7">
        <f t="shared" si="27"/>
        <v>0.1017</v>
      </c>
      <c r="X186" s="7">
        <f t="shared" si="20"/>
        <v>1.0169999999999999</v>
      </c>
      <c r="Y186" s="2">
        <v>96.919364492255653</v>
      </c>
      <c r="Z186">
        <f t="shared" si="21"/>
        <v>100.29427860778036</v>
      </c>
      <c r="AB186">
        <f t="shared" si="22"/>
        <v>98.602788333137056</v>
      </c>
      <c r="AE186" s="12">
        <f t="shared" si="26"/>
        <v>0.54239999999999988</v>
      </c>
      <c r="AF186" s="12">
        <f t="shared" si="23"/>
        <v>5.4239999999999986</v>
      </c>
      <c r="AG186" s="12">
        <v>3.1194199999999999</v>
      </c>
      <c r="AH186" s="13">
        <f t="shared" si="24"/>
        <v>99.151335613390472</v>
      </c>
      <c r="AI186">
        <f t="shared" si="25"/>
        <v>100.64055804700199</v>
      </c>
      <c r="AK186" t="e">
        <f>100*(#REF!/$AC$3)</f>
        <v>#REF!</v>
      </c>
      <c r="AO186" s="12"/>
    </row>
    <row r="187" spans="17:41" x14ac:dyDescent="0.25">
      <c r="Q187" s="2">
        <v>-67</v>
      </c>
      <c r="R187" s="2">
        <v>7.19</v>
      </c>
      <c r="T187" s="2">
        <v>66.400000000000006</v>
      </c>
      <c r="U187" s="2">
        <v>6.9</v>
      </c>
      <c r="W187" s="7">
        <f t="shared" si="27"/>
        <v>0.1356</v>
      </c>
      <c r="X187" s="7">
        <f t="shared" si="20"/>
        <v>1.3559999999999999</v>
      </c>
      <c r="Y187" s="2">
        <v>96.482983352281195</v>
      </c>
      <c r="Z187">
        <f t="shared" si="21"/>
        <v>99.842701857756609</v>
      </c>
      <c r="AB187">
        <f t="shared" si="22"/>
        <v>98.158827547767771</v>
      </c>
      <c r="AE187" s="12">
        <f t="shared" si="26"/>
        <v>0.57629999999999992</v>
      </c>
      <c r="AF187" s="12">
        <f t="shared" si="23"/>
        <v>5.762999999999999</v>
      </c>
      <c r="AG187" s="12">
        <v>3.1200700000000001</v>
      </c>
      <c r="AH187" s="13">
        <f t="shared" si="24"/>
        <v>99.171995982352882</v>
      </c>
      <c r="AI187">
        <f t="shared" si="25"/>
        <v>100.66152872832434</v>
      </c>
      <c r="AK187" t="e">
        <f>100*(#REF!/$AC$3)</f>
        <v>#REF!</v>
      </c>
      <c r="AO187" s="12"/>
    </row>
    <row r="188" spans="17:41" x14ac:dyDescent="0.25">
      <c r="Q188" s="2">
        <v>-68.2</v>
      </c>
      <c r="R188" s="2">
        <v>6.86</v>
      </c>
      <c r="T188" s="2">
        <v>67.599999999999994</v>
      </c>
      <c r="U188" s="2">
        <v>6.7</v>
      </c>
      <c r="W188" s="7">
        <f t="shared" si="27"/>
        <v>0.16949999999999998</v>
      </c>
      <c r="X188" s="7">
        <f t="shared" si="20"/>
        <v>1.6949999999999998</v>
      </c>
      <c r="Y188" s="2">
        <v>97.330411458646722</v>
      </c>
      <c r="Z188">
        <f t="shared" si="21"/>
        <v>100.71963900076358</v>
      </c>
      <c r="AB188">
        <f t="shared" si="22"/>
        <v>99.020974907454459</v>
      </c>
      <c r="AE188" s="12">
        <f t="shared" si="26"/>
        <v>0.61019999999999996</v>
      </c>
      <c r="AF188" s="12">
        <f t="shared" si="23"/>
        <v>6.1019999999999994</v>
      </c>
      <c r="AG188" s="12">
        <v>3.1177600000000001</v>
      </c>
      <c r="AH188" s="13">
        <f t="shared" si="24"/>
        <v>99.098572209578791</v>
      </c>
      <c r="AI188">
        <f t="shared" si="25"/>
        <v>100.58700215316338</v>
      </c>
      <c r="AK188" t="e">
        <f>100*(#REF!/$AC$3)</f>
        <v>#REF!</v>
      </c>
      <c r="AO188" s="12"/>
    </row>
    <row r="189" spans="17:41" x14ac:dyDescent="0.25">
      <c r="Q189" s="2">
        <v>-69.400000000000006</v>
      </c>
      <c r="R189" s="2">
        <v>6.61</v>
      </c>
      <c r="T189" s="2">
        <v>68.8</v>
      </c>
      <c r="U189" s="2">
        <v>6.47</v>
      </c>
      <c r="W189" s="7">
        <f t="shared" si="27"/>
        <v>0.20339999999999997</v>
      </c>
      <c r="X189" s="7">
        <f t="shared" si="20"/>
        <v>2.0339999999999998</v>
      </c>
      <c r="Y189" s="2">
        <v>97.594203541084113</v>
      </c>
      <c r="Z189">
        <f t="shared" si="21"/>
        <v>100.99261681844844</v>
      </c>
      <c r="AB189">
        <f t="shared" si="22"/>
        <v>99.289348880032563</v>
      </c>
      <c r="AE189" s="12">
        <f t="shared" si="26"/>
        <v>0.64410000000000001</v>
      </c>
      <c r="AF189" s="12">
        <f t="shared" si="23"/>
        <v>6.4409999999999998</v>
      </c>
      <c r="AG189" s="12">
        <v>3.1132300000000002</v>
      </c>
      <c r="AH189" s="13">
        <f t="shared" si="24"/>
        <v>98.95458533050234</v>
      </c>
      <c r="AI189">
        <f t="shared" si="25"/>
        <v>100.44085263563996</v>
      </c>
      <c r="AK189" t="e">
        <f>100*(#REF!/$AC$3)</f>
        <v>#REF!</v>
      </c>
      <c r="AO189" s="12"/>
    </row>
    <row r="190" spans="17:41" x14ac:dyDescent="0.25">
      <c r="Q190" s="2">
        <v>-70.599999999999994</v>
      </c>
      <c r="R190" s="2">
        <v>6.3</v>
      </c>
      <c r="T190" s="2">
        <v>70</v>
      </c>
      <c r="U190" s="2">
        <v>6.31</v>
      </c>
      <c r="W190" s="7">
        <f t="shared" si="27"/>
        <v>0.23729999999999996</v>
      </c>
      <c r="X190" s="7">
        <f t="shared" si="20"/>
        <v>2.3729999999999993</v>
      </c>
      <c r="Y190" s="2">
        <v>98.273159393119883</v>
      </c>
      <c r="Z190">
        <f t="shared" si="21"/>
        <v>101.69521518713564</v>
      </c>
      <c r="AB190">
        <f t="shared" si="22"/>
        <v>99.98009773622401</v>
      </c>
      <c r="AE190" s="12">
        <f t="shared" si="26"/>
        <v>0.67800000000000005</v>
      </c>
      <c r="AF190" s="12">
        <f t="shared" si="23"/>
        <v>6.78</v>
      </c>
      <c r="AG190" s="12">
        <v>3.1076600000000001</v>
      </c>
      <c r="AH190" s="13">
        <f t="shared" si="24"/>
        <v>98.77754186108605</v>
      </c>
      <c r="AI190">
        <f t="shared" si="25"/>
        <v>100.26115002800078</v>
      </c>
      <c r="AK190" t="e">
        <f>100*(#REF!/$AC$3)</f>
        <v>#REF!</v>
      </c>
      <c r="AO190" s="12"/>
    </row>
    <row r="191" spans="17:41" x14ac:dyDescent="0.25">
      <c r="Q191" s="2">
        <v>-71.8</v>
      </c>
      <c r="R191" s="2">
        <v>6.08</v>
      </c>
      <c r="T191" s="2">
        <v>71.2</v>
      </c>
      <c r="U191" s="2">
        <v>5.94</v>
      </c>
      <c r="W191" s="7">
        <f t="shared" si="27"/>
        <v>0.27119999999999994</v>
      </c>
      <c r="X191" s="7">
        <f t="shared" si="20"/>
        <v>2.7119999999999993</v>
      </c>
      <c r="Y191" s="2">
        <v>97.559369052406907</v>
      </c>
      <c r="Z191">
        <f t="shared" si="21"/>
        <v>100.95656932751768</v>
      </c>
      <c r="AB191">
        <f t="shared" si="22"/>
        <v>99.253909339836184</v>
      </c>
      <c r="AE191" s="12">
        <f t="shared" si="26"/>
        <v>0.71190000000000009</v>
      </c>
      <c r="AF191" s="12">
        <f t="shared" si="23"/>
        <v>7.1190000000000007</v>
      </c>
      <c r="AG191" s="12">
        <v>3.1034799999999998</v>
      </c>
      <c r="AH191" s="13">
        <f t="shared" si="24"/>
        <v>98.644679796066271</v>
      </c>
      <c r="AI191">
        <f t="shared" si="25"/>
        <v>100.12629241580477</v>
      </c>
      <c r="AK191" t="e">
        <f>100*(#REF!/$AC$3)</f>
        <v>#REF!</v>
      </c>
      <c r="AO191" s="12"/>
    </row>
    <row r="192" spans="17:41" x14ac:dyDescent="0.25">
      <c r="Q192" s="2">
        <v>-73</v>
      </c>
      <c r="R192" s="2">
        <v>5.83</v>
      </c>
      <c r="T192" s="2">
        <v>72.400000000000006</v>
      </c>
      <c r="U192" s="2">
        <v>5.85</v>
      </c>
      <c r="W192" s="7">
        <f t="shared" si="27"/>
        <v>0.30509999999999993</v>
      </c>
      <c r="X192" s="7">
        <f t="shared" si="20"/>
        <v>3.0509999999999993</v>
      </c>
      <c r="Y192" s="2">
        <v>97.606237273536237</v>
      </c>
      <c r="Z192">
        <f t="shared" si="21"/>
        <v>101.00506958804272</v>
      </c>
      <c r="AB192">
        <f t="shared" si="22"/>
        <v>99.301591630282232</v>
      </c>
      <c r="AE192" s="12">
        <f t="shared" si="26"/>
        <v>0.74580000000000013</v>
      </c>
      <c r="AF192" s="12">
        <f t="shared" si="23"/>
        <v>7.4580000000000011</v>
      </c>
      <c r="AG192" s="12">
        <v>3.10398</v>
      </c>
      <c r="AH192" s="13">
        <f t="shared" si="24"/>
        <v>98.660572387575812</v>
      </c>
      <c r="AI192">
        <f t="shared" si="25"/>
        <v>100.14242370912964</v>
      </c>
      <c r="AK192" t="e">
        <f>100*(#REF!/$AC$3)</f>
        <v>#REF!</v>
      </c>
      <c r="AO192" s="12"/>
    </row>
    <row r="193" spans="17:41" x14ac:dyDescent="0.25">
      <c r="Q193" s="2">
        <v>-74.2</v>
      </c>
      <c r="R193" s="2">
        <v>5.62</v>
      </c>
      <c r="T193" s="2">
        <v>73.599999999999994</v>
      </c>
      <c r="U193" s="2">
        <v>5.6</v>
      </c>
      <c r="W193" s="7">
        <f t="shared" si="27"/>
        <v>0.33899999999999991</v>
      </c>
      <c r="X193" s="7">
        <f t="shared" si="20"/>
        <v>3.3899999999999992</v>
      </c>
      <c r="Y193" s="2">
        <v>97.95046535710101</v>
      </c>
      <c r="Z193">
        <f t="shared" si="21"/>
        <v>101.36128433933142</v>
      </c>
      <c r="AB193">
        <f t="shared" si="22"/>
        <v>99.651798722950176</v>
      </c>
      <c r="AE193" s="12">
        <f t="shared" si="26"/>
        <v>0.77970000000000017</v>
      </c>
      <c r="AF193" s="12">
        <f t="shared" si="23"/>
        <v>7.7970000000000015</v>
      </c>
      <c r="AG193" s="12">
        <v>3.10589</v>
      </c>
      <c r="AH193" s="13">
        <f t="shared" si="24"/>
        <v>98.721282087142271</v>
      </c>
      <c r="AI193">
        <f t="shared" si="25"/>
        <v>100.20404524963071</v>
      </c>
      <c r="AK193" t="e">
        <f>100*(#REF!/$AC$3)</f>
        <v>#REF!</v>
      </c>
      <c r="AO193" s="12"/>
    </row>
    <row r="194" spans="17:41" x14ac:dyDescent="0.25">
      <c r="Q194" s="2">
        <v>-75.400000000000006</v>
      </c>
      <c r="R194" s="2">
        <v>5.42</v>
      </c>
      <c r="T194" s="2">
        <v>74.8</v>
      </c>
      <c r="U194" s="2">
        <v>5.34</v>
      </c>
      <c r="W194" s="7">
        <f t="shared" si="27"/>
        <v>0.3728999999999999</v>
      </c>
      <c r="X194" s="7">
        <f t="shared" si="20"/>
        <v>3.7289999999999992</v>
      </c>
      <c r="Y194" s="2">
        <v>98.405847127263058</v>
      </c>
      <c r="Z194">
        <f t="shared" si="21"/>
        <v>101.8325233571356</v>
      </c>
      <c r="AB194">
        <f t="shared" si="22"/>
        <v>100.11509016660844</v>
      </c>
      <c r="AE194" s="12">
        <f t="shared" si="26"/>
        <v>0.81360000000000021</v>
      </c>
      <c r="AF194" s="12">
        <f t="shared" si="23"/>
        <v>8.1360000000000028</v>
      </c>
      <c r="AG194" s="12">
        <v>3.1069800000000001</v>
      </c>
      <c r="AH194" s="13">
        <f t="shared" si="24"/>
        <v>98.755927936633071</v>
      </c>
      <c r="AI194">
        <f t="shared" si="25"/>
        <v>100.23921146907895</v>
      </c>
      <c r="AK194" t="e">
        <f>100*(#REF!/$AC$3)</f>
        <v>#REF!</v>
      </c>
      <c r="AO194" s="12"/>
    </row>
    <row r="195" spans="17:41" x14ac:dyDescent="0.25">
      <c r="Q195" s="2">
        <v>-76.599999999999994</v>
      </c>
      <c r="R195" s="2">
        <v>5.19</v>
      </c>
      <c r="T195" s="2">
        <v>76</v>
      </c>
      <c r="U195" s="2">
        <v>5.27</v>
      </c>
      <c r="W195" s="7">
        <f t="shared" si="27"/>
        <v>0.40679999999999988</v>
      </c>
      <c r="X195" s="7">
        <f t="shared" si="20"/>
        <v>4.0679999999999987</v>
      </c>
      <c r="Y195" s="2">
        <v>98.819744188182241</v>
      </c>
      <c r="Z195">
        <f t="shared" si="21"/>
        <v>102.26083309028586</v>
      </c>
      <c r="AB195">
        <f t="shared" si="22"/>
        <v>100.53617633966915</v>
      </c>
      <c r="AE195" s="12">
        <f t="shared" si="26"/>
        <v>0.84750000000000025</v>
      </c>
      <c r="AF195" s="12">
        <f t="shared" si="23"/>
        <v>8.4750000000000032</v>
      </c>
      <c r="AG195" s="12">
        <v>3.10283</v>
      </c>
      <c r="AH195" s="13">
        <f t="shared" si="24"/>
        <v>98.624019427103875</v>
      </c>
      <c r="AI195">
        <f t="shared" si="25"/>
        <v>100.10532173448243</v>
      </c>
      <c r="AK195" t="e">
        <f>100*(#REF!/$AC$3)</f>
        <v>#REF!</v>
      </c>
      <c r="AO195" s="12"/>
    </row>
    <row r="196" spans="17:41" x14ac:dyDescent="0.25">
      <c r="Q196" s="2">
        <v>-77.8</v>
      </c>
      <c r="R196" s="2">
        <v>5.03</v>
      </c>
      <c r="T196" s="2">
        <v>77.2</v>
      </c>
      <c r="U196" s="2">
        <v>5.03</v>
      </c>
      <c r="W196" s="7">
        <f t="shared" si="27"/>
        <v>0.44069999999999987</v>
      </c>
      <c r="X196" s="7">
        <f t="shared" ref="X196:X259" si="28">W196*10</f>
        <v>4.4069999999999983</v>
      </c>
      <c r="Y196" s="2">
        <v>99.054718648168503</v>
      </c>
      <c r="Z196">
        <f t="shared" ref="Z196:Z259" si="29">100*(Y196/$Y$183)</f>
        <v>102.50398980183712</v>
      </c>
      <c r="AB196">
        <f t="shared" ref="AB196:AB259" si="30">100*(Y196/$AC$3)</f>
        <v>100.77523214717571</v>
      </c>
      <c r="AE196" s="12">
        <f t="shared" si="26"/>
        <v>0.88140000000000029</v>
      </c>
      <c r="AF196" s="12">
        <f t="shared" ref="AF196:AF259" si="31">AE196*10</f>
        <v>8.8140000000000036</v>
      </c>
      <c r="AG196" s="12">
        <v>3.0927099999999998</v>
      </c>
      <c r="AH196" s="13">
        <f t="shared" ref="AH196:AH259" si="32">100*(AG196/MAX($AG$3:$AG$340))</f>
        <v>98.302353374950741</v>
      </c>
      <c r="AI196">
        <f t="shared" ref="AI196:AI259" si="33">100*(AH196/$AL$3)</f>
        <v>99.778824357586828</v>
      </c>
      <c r="AK196" t="e">
        <f>100*(#REF!/$AC$3)</f>
        <v>#REF!</v>
      </c>
      <c r="AO196" s="12"/>
    </row>
    <row r="197" spans="17:41" x14ac:dyDescent="0.25">
      <c r="Q197" s="2">
        <v>-79</v>
      </c>
      <c r="R197" s="2">
        <v>4.87</v>
      </c>
      <c r="T197" s="2">
        <v>78.400000000000006</v>
      </c>
      <c r="U197" s="2">
        <v>4.9000000000000004</v>
      </c>
      <c r="W197" s="7">
        <f t="shared" si="27"/>
        <v>0.47459999999999986</v>
      </c>
      <c r="X197" s="7">
        <f t="shared" si="28"/>
        <v>4.7459999999999987</v>
      </c>
      <c r="Y197" s="2">
        <v>99.078786113072752</v>
      </c>
      <c r="Z197">
        <f t="shared" si="29"/>
        <v>102.52889534102565</v>
      </c>
      <c r="AB197">
        <f t="shared" si="30"/>
        <v>100.79971764767504</v>
      </c>
      <c r="AE197" s="12">
        <f t="shared" si="26"/>
        <v>0.91530000000000034</v>
      </c>
      <c r="AF197" s="12">
        <f t="shared" si="31"/>
        <v>9.153000000000004</v>
      </c>
      <c r="AG197" s="12">
        <v>3.0805099999999999</v>
      </c>
      <c r="AH197" s="13">
        <f t="shared" si="32"/>
        <v>97.914574142117914</v>
      </c>
      <c r="AI197">
        <f t="shared" si="33"/>
        <v>99.385220800459734</v>
      </c>
      <c r="AK197" t="e">
        <f>100*(#REF!/$AC$3)</f>
        <v>#REF!</v>
      </c>
      <c r="AO197" s="12"/>
    </row>
    <row r="198" spans="17:41" x14ac:dyDescent="0.25">
      <c r="Q198" s="2">
        <v>-80.3</v>
      </c>
      <c r="R198" s="2">
        <v>4.67</v>
      </c>
      <c r="T198" s="2">
        <v>79.599999999999994</v>
      </c>
      <c r="U198" s="2">
        <v>4.66</v>
      </c>
      <c r="W198" s="7">
        <f t="shared" si="27"/>
        <v>0.50849999999999984</v>
      </c>
      <c r="X198" s="7">
        <f t="shared" si="28"/>
        <v>5.0849999999999982</v>
      </c>
      <c r="Y198" s="2">
        <v>98.849828519312553</v>
      </c>
      <c r="Z198">
        <f t="shared" si="29"/>
        <v>102.29196501427154</v>
      </c>
      <c r="AB198">
        <f t="shared" si="30"/>
        <v>100.56678321529331</v>
      </c>
      <c r="AE198" s="12">
        <f t="shared" si="26"/>
        <v>0.94920000000000038</v>
      </c>
      <c r="AF198" s="12">
        <f t="shared" si="31"/>
        <v>9.4920000000000044</v>
      </c>
      <c r="AG198" s="12">
        <v>3.07247</v>
      </c>
      <c r="AH198" s="13">
        <f t="shared" si="32"/>
        <v>97.659021270644487</v>
      </c>
      <c r="AI198">
        <f t="shared" si="33"/>
        <v>99.125829603795651</v>
      </c>
      <c r="AK198" t="e">
        <f>100*(#REF!/$AC$3)</f>
        <v>#REF!</v>
      </c>
      <c r="AO198" s="12"/>
    </row>
    <row r="199" spans="17:41" x14ac:dyDescent="0.25">
      <c r="Q199" s="2">
        <v>-81.5</v>
      </c>
      <c r="R199" s="2">
        <v>4.5199999999999996</v>
      </c>
      <c r="T199" s="2">
        <v>80.8</v>
      </c>
      <c r="U199" s="2">
        <v>4.6100000000000003</v>
      </c>
      <c r="W199" s="7">
        <f t="shared" si="27"/>
        <v>0.54239999999999988</v>
      </c>
      <c r="X199" s="7">
        <f t="shared" si="28"/>
        <v>5.4239999999999986</v>
      </c>
      <c r="Y199" s="2">
        <v>98.524601065935371</v>
      </c>
      <c r="Z199">
        <f t="shared" si="29"/>
        <v>101.95541253076328</v>
      </c>
      <c r="AB199">
        <f t="shared" si="30"/>
        <v>100.23590678091432</v>
      </c>
      <c r="AE199" s="12">
        <f t="shared" si="26"/>
        <v>0.98310000000000042</v>
      </c>
      <c r="AF199" s="12">
        <f t="shared" si="31"/>
        <v>9.8310000000000048</v>
      </c>
      <c r="AG199" s="12">
        <v>3.06433</v>
      </c>
      <c r="AH199" s="13">
        <f t="shared" si="32"/>
        <v>97.400289880869138</v>
      </c>
      <c r="AI199">
        <f t="shared" si="33"/>
        <v>98.863212148466573</v>
      </c>
      <c r="AK199" t="e">
        <f>100*(#REF!/$AC$3)</f>
        <v>#REF!</v>
      </c>
      <c r="AO199" s="12"/>
    </row>
    <row r="200" spans="17:41" x14ac:dyDescent="0.25">
      <c r="Q200" s="2">
        <v>-82.6</v>
      </c>
      <c r="R200" s="2">
        <v>4.3600000000000003</v>
      </c>
      <c r="T200" s="2">
        <v>82</v>
      </c>
      <c r="U200" s="2">
        <v>4.41</v>
      </c>
      <c r="W200" s="7">
        <f t="shared" si="27"/>
        <v>0.57629999999999992</v>
      </c>
      <c r="X200" s="7">
        <f t="shared" si="28"/>
        <v>5.762999999999999</v>
      </c>
      <c r="Y200" s="2">
        <v>98.20475712444464</v>
      </c>
      <c r="Z200">
        <f t="shared" si="29"/>
        <v>101.62443102312612</v>
      </c>
      <c r="AB200">
        <f t="shared" si="30"/>
        <v>99.91050736638384</v>
      </c>
      <c r="AE200" s="12">
        <f t="shared" si="26"/>
        <v>1.0170000000000003</v>
      </c>
      <c r="AF200" s="12">
        <f t="shared" si="31"/>
        <v>10.170000000000003</v>
      </c>
      <c r="AG200" s="12">
        <v>3.0598900000000002</v>
      </c>
      <c r="AH200" s="13">
        <f t="shared" si="32"/>
        <v>97.259163668264421</v>
      </c>
      <c r="AI200">
        <f t="shared" si="33"/>
        <v>98.71996626374164</v>
      </c>
      <c r="AK200" t="e">
        <f>100*(#REF!/$AC$3)</f>
        <v>#REF!</v>
      </c>
      <c r="AO200" s="12"/>
    </row>
    <row r="201" spans="17:41" x14ac:dyDescent="0.25">
      <c r="Q201" s="2">
        <v>-83.9</v>
      </c>
      <c r="R201" s="2">
        <v>4.21</v>
      </c>
      <c r="T201" s="2">
        <v>83.2</v>
      </c>
      <c r="U201" s="2">
        <v>4.41</v>
      </c>
      <c r="W201" s="7">
        <f t="shared" si="27"/>
        <v>0.61019999999999996</v>
      </c>
      <c r="X201" s="7">
        <f t="shared" si="28"/>
        <v>6.1019999999999994</v>
      </c>
      <c r="Y201" s="2">
        <v>97.81872765446721</v>
      </c>
      <c r="Z201">
        <f t="shared" si="29"/>
        <v>101.22495928272048</v>
      </c>
      <c r="AB201">
        <f t="shared" si="30"/>
        <v>99.517772825480193</v>
      </c>
      <c r="AE201" s="12">
        <f t="shared" si="26"/>
        <v>1.0509000000000004</v>
      </c>
      <c r="AF201" s="12">
        <f t="shared" si="31"/>
        <v>10.509000000000004</v>
      </c>
      <c r="AG201" s="12">
        <v>3.0558399999999999</v>
      </c>
      <c r="AH201" s="13">
        <f t="shared" si="32"/>
        <v>97.130433677037118</v>
      </c>
      <c r="AI201">
        <f t="shared" si="33"/>
        <v>98.589302787810084</v>
      </c>
      <c r="AK201" t="e">
        <f>100*(#REF!/$AC$3)</f>
        <v>#REF!</v>
      </c>
      <c r="AO201" s="12"/>
    </row>
    <row r="202" spans="17:41" x14ac:dyDescent="0.25">
      <c r="Q202" s="2">
        <v>-85.1</v>
      </c>
      <c r="R202" s="2">
        <v>4.09</v>
      </c>
      <c r="T202" s="2">
        <v>84.4</v>
      </c>
      <c r="U202" s="2">
        <v>4.1500000000000004</v>
      </c>
      <c r="W202" s="7">
        <f t="shared" si="27"/>
        <v>0.64410000000000001</v>
      </c>
      <c r="X202" s="7">
        <f t="shared" si="28"/>
        <v>6.4409999999999998</v>
      </c>
      <c r="Y202" s="2">
        <v>98.409963930470369</v>
      </c>
      <c r="Z202">
        <f t="shared" si="29"/>
        <v>101.83678351515471</v>
      </c>
      <c r="AB202">
        <f t="shared" si="30"/>
        <v>100.11927847590438</v>
      </c>
      <c r="AE202" s="12">
        <f t="shared" si="26"/>
        <v>1.0848000000000004</v>
      </c>
      <c r="AF202" s="12">
        <f t="shared" si="31"/>
        <v>10.848000000000004</v>
      </c>
      <c r="AG202" s="12">
        <v>3.0518000000000001</v>
      </c>
      <c r="AH202" s="13">
        <f t="shared" si="32"/>
        <v>97.002021537640033</v>
      </c>
      <c r="AI202">
        <f t="shared" si="33"/>
        <v>98.458961937745059</v>
      </c>
      <c r="AK202" t="e">
        <f>100*(#REF!/$AC$3)</f>
        <v>#REF!</v>
      </c>
      <c r="AO202" s="12"/>
    </row>
    <row r="203" spans="17:41" x14ac:dyDescent="0.25">
      <c r="Q203" s="2">
        <v>-86.3</v>
      </c>
      <c r="R203" s="2">
        <v>3.97</v>
      </c>
      <c r="T203" s="2">
        <v>85.7</v>
      </c>
      <c r="U203" s="2">
        <v>4.04</v>
      </c>
      <c r="W203" s="7">
        <f t="shared" si="27"/>
        <v>0.67800000000000005</v>
      </c>
      <c r="X203" s="7">
        <f t="shared" si="28"/>
        <v>6.78</v>
      </c>
      <c r="Y203" s="2">
        <v>98.973015938361968</v>
      </c>
      <c r="Z203">
        <f t="shared" si="29"/>
        <v>102.41944205038129</v>
      </c>
      <c r="AB203">
        <f t="shared" si="30"/>
        <v>100.69211031653329</v>
      </c>
      <c r="AE203" s="12">
        <f t="shared" si="26"/>
        <v>1.1187000000000005</v>
      </c>
      <c r="AF203" s="12">
        <f t="shared" si="31"/>
        <v>11.187000000000005</v>
      </c>
      <c r="AG203" s="12">
        <v>3.0498799999999999</v>
      </c>
      <c r="AH203" s="13">
        <f t="shared" si="32"/>
        <v>96.94099398624337</v>
      </c>
      <c r="AI203">
        <f t="shared" si="33"/>
        <v>98.397017771377492</v>
      </c>
      <c r="AK203" t="e">
        <f>100*(#REF!/$AC$3)</f>
        <v>#REF!</v>
      </c>
      <c r="AO203" s="12"/>
    </row>
    <row r="204" spans="17:41" x14ac:dyDescent="0.25">
      <c r="Q204" s="2">
        <v>-87.5</v>
      </c>
      <c r="R204" s="2">
        <v>3.86</v>
      </c>
      <c r="T204" s="2">
        <v>86.8</v>
      </c>
      <c r="U204" s="2">
        <v>3.93</v>
      </c>
      <c r="W204" s="7">
        <f t="shared" si="27"/>
        <v>0.71190000000000009</v>
      </c>
      <c r="X204" s="7">
        <f t="shared" si="28"/>
        <v>7.1190000000000007</v>
      </c>
      <c r="Y204" s="2">
        <v>98.447965190845494</v>
      </c>
      <c r="Z204">
        <f t="shared" si="29"/>
        <v>101.87610805071554</v>
      </c>
      <c r="AB204">
        <f t="shared" si="30"/>
        <v>100.15793979248224</v>
      </c>
      <c r="AE204" s="12">
        <f t="shared" si="26"/>
        <v>1.1526000000000005</v>
      </c>
      <c r="AF204" s="12">
        <f t="shared" si="31"/>
        <v>11.526000000000005</v>
      </c>
      <c r="AG204" s="12">
        <v>3.0502899999999999</v>
      </c>
      <c r="AH204" s="13">
        <f t="shared" si="32"/>
        <v>96.954025911281207</v>
      </c>
      <c r="AI204">
        <f t="shared" si="33"/>
        <v>98.410245431903903</v>
      </c>
      <c r="AK204" t="e">
        <f>100*(#REF!/$AC$3)</f>
        <v>#REF!</v>
      </c>
      <c r="AO204" s="12"/>
    </row>
    <row r="205" spans="17:41" x14ac:dyDescent="0.25">
      <c r="Q205" s="2">
        <v>-88.7</v>
      </c>
      <c r="R205" s="2">
        <v>3.73</v>
      </c>
      <c r="T205" s="2">
        <v>88.1</v>
      </c>
      <c r="U205" s="2">
        <v>3.87</v>
      </c>
      <c r="W205" s="7">
        <f t="shared" si="27"/>
        <v>0.74580000000000013</v>
      </c>
      <c r="X205" s="7">
        <f t="shared" si="28"/>
        <v>7.4580000000000011</v>
      </c>
      <c r="Y205" s="2">
        <v>98.428331206318347</v>
      </c>
      <c r="Z205">
        <f t="shared" si="29"/>
        <v>101.85579037400912</v>
      </c>
      <c r="AB205">
        <f t="shared" si="30"/>
        <v>100.13796477891701</v>
      </c>
      <c r="AE205" s="12">
        <f t="shared" si="26"/>
        <v>1.1865000000000006</v>
      </c>
      <c r="AF205" s="12">
        <f t="shared" si="31"/>
        <v>11.865000000000006</v>
      </c>
      <c r="AG205" s="12">
        <v>3.0535100000000002</v>
      </c>
      <c r="AH205" s="13">
        <f t="shared" si="32"/>
        <v>97.056374200602662</v>
      </c>
      <c r="AI205">
        <f t="shared" si="33"/>
        <v>98.514130960916148</v>
      </c>
      <c r="AK205" t="e">
        <f>100*(#REF!/$AC$3)</f>
        <v>#REF!</v>
      </c>
      <c r="AO205" s="12"/>
    </row>
    <row r="206" spans="17:41" x14ac:dyDescent="0.25">
      <c r="Q206" s="2">
        <v>-89.9</v>
      </c>
      <c r="R206" s="2">
        <v>3.63</v>
      </c>
      <c r="T206" s="2">
        <v>89.3</v>
      </c>
      <c r="U206" s="2">
        <v>3.89</v>
      </c>
      <c r="W206" s="7">
        <f t="shared" si="27"/>
        <v>0.77970000000000017</v>
      </c>
      <c r="X206" s="7">
        <f t="shared" si="28"/>
        <v>7.7970000000000015</v>
      </c>
      <c r="Y206" s="2">
        <v>98.223124400292619</v>
      </c>
      <c r="Z206">
        <f t="shared" si="29"/>
        <v>101.64343788198053</v>
      </c>
      <c r="AB206">
        <f t="shared" si="30"/>
        <v>99.929193669396483</v>
      </c>
      <c r="AE206" s="12">
        <f t="shared" si="26"/>
        <v>1.2204000000000006</v>
      </c>
      <c r="AF206" s="12">
        <f t="shared" si="31"/>
        <v>12.204000000000006</v>
      </c>
      <c r="AG206" s="12">
        <v>3.0537700000000001</v>
      </c>
      <c r="AH206" s="13">
        <f t="shared" si="32"/>
        <v>97.064638348187614</v>
      </c>
      <c r="AI206">
        <f t="shared" si="33"/>
        <v>98.522519233445081</v>
      </c>
      <c r="AK206" t="e">
        <f>100*(#REF!/$AC$3)</f>
        <v>#REF!</v>
      </c>
      <c r="AO206" s="12"/>
    </row>
    <row r="207" spans="17:41" x14ac:dyDescent="0.25">
      <c r="Q207" s="2">
        <v>-91.1</v>
      </c>
      <c r="R207" s="2">
        <v>3.52</v>
      </c>
      <c r="T207" s="2">
        <v>90.5</v>
      </c>
      <c r="U207" s="2">
        <v>3.64</v>
      </c>
      <c r="W207" s="7">
        <f t="shared" si="27"/>
        <v>0.81360000000000021</v>
      </c>
      <c r="X207" s="7">
        <f t="shared" si="28"/>
        <v>8.1360000000000028</v>
      </c>
      <c r="Y207" s="2">
        <v>97.845328536729809</v>
      </c>
      <c r="Z207">
        <f t="shared" si="29"/>
        <v>101.25248645761306</v>
      </c>
      <c r="AB207">
        <f t="shared" si="30"/>
        <v>99.544835747084733</v>
      </c>
      <c r="AE207" s="12">
        <f t="shared" si="26"/>
        <v>1.2543000000000006</v>
      </c>
      <c r="AF207" s="12">
        <f t="shared" si="31"/>
        <v>12.543000000000006</v>
      </c>
      <c r="AG207" s="12">
        <v>3.0563500000000001</v>
      </c>
      <c r="AH207" s="13">
        <f t="shared" si="32"/>
        <v>97.146644120376862</v>
      </c>
      <c r="AI207">
        <f t="shared" si="33"/>
        <v>98.605756707001476</v>
      </c>
      <c r="AK207" t="e">
        <f>100*(#REF!/$AC$3)</f>
        <v>#REF!</v>
      </c>
      <c r="AO207" s="12"/>
    </row>
    <row r="208" spans="17:41" x14ac:dyDescent="0.25">
      <c r="Q208" s="2">
        <v>-92.3</v>
      </c>
      <c r="R208" s="2">
        <v>3.41</v>
      </c>
      <c r="T208" s="2">
        <v>91.6</v>
      </c>
      <c r="U208" s="2">
        <v>3.51</v>
      </c>
      <c r="W208" s="7">
        <f t="shared" si="27"/>
        <v>0.84750000000000025</v>
      </c>
      <c r="X208" s="7">
        <f t="shared" si="28"/>
        <v>8.4750000000000032</v>
      </c>
      <c r="Y208" s="2">
        <v>96.912714271690007</v>
      </c>
      <c r="Z208">
        <f t="shared" si="29"/>
        <v>100.2873968140572</v>
      </c>
      <c r="AB208">
        <f t="shared" si="30"/>
        <v>98.596022602735928</v>
      </c>
      <c r="AE208" s="12">
        <f t="shared" si="26"/>
        <v>1.2882000000000007</v>
      </c>
      <c r="AF208" s="12">
        <f t="shared" si="31"/>
        <v>12.882000000000007</v>
      </c>
      <c r="AG208" s="12">
        <v>3.0553599999999999</v>
      </c>
      <c r="AH208" s="13">
        <f t="shared" si="32"/>
        <v>97.115176789187956</v>
      </c>
      <c r="AI208">
        <f t="shared" si="33"/>
        <v>98.573816746218199</v>
      </c>
      <c r="AK208" t="e">
        <f>100*(#REF!/$AC$3)</f>
        <v>#REF!</v>
      </c>
      <c r="AO208" s="12"/>
    </row>
    <row r="209" spans="17:41" x14ac:dyDescent="0.25">
      <c r="Q209" s="2">
        <v>-93.5</v>
      </c>
      <c r="R209" s="2">
        <v>3.32</v>
      </c>
      <c r="T209" s="2">
        <v>92.8</v>
      </c>
      <c r="U209" s="2">
        <v>3.51</v>
      </c>
      <c r="W209" s="7">
        <f t="shared" si="27"/>
        <v>0.88140000000000029</v>
      </c>
      <c r="X209" s="7">
        <f t="shared" si="28"/>
        <v>8.8140000000000036</v>
      </c>
      <c r="Y209" s="2">
        <v>96.8468454203731</v>
      </c>
      <c r="Z209">
        <f t="shared" si="29"/>
        <v>100.21923428575172</v>
      </c>
      <c r="AB209">
        <f t="shared" si="30"/>
        <v>98.52900965400093</v>
      </c>
      <c r="AE209" s="12">
        <f t="shared" si="26"/>
        <v>1.3221000000000007</v>
      </c>
      <c r="AF209" s="12">
        <f t="shared" si="31"/>
        <v>13.221000000000007</v>
      </c>
      <c r="AG209" s="12">
        <v>3.0541800000000001</v>
      </c>
      <c r="AH209" s="13">
        <f t="shared" si="32"/>
        <v>97.077670273225451</v>
      </c>
      <c r="AI209">
        <f t="shared" si="33"/>
        <v>98.535746893971492</v>
      </c>
      <c r="AK209" t="e">
        <f>100*(#REF!/$AC$3)</f>
        <v>#REF!</v>
      </c>
      <c r="AO209" s="12"/>
    </row>
    <row r="210" spans="17:41" x14ac:dyDescent="0.25">
      <c r="Q210" s="2">
        <v>-94.8</v>
      </c>
      <c r="R210" s="2">
        <v>3.21</v>
      </c>
      <c r="T210" s="2">
        <v>94.1</v>
      </c>
      <c r="U210" s="2">
        <v>3.41</v>
      </c>
      <c r="W210" s="7">
        <f t="shared" si="27"/>
        <v>0.91530000000000034</v>
      </c>
      <c r="X210" s="7">
        <f t="shared" si="28"/>
        <v>9.153000000000004</v>
      </c>
      <c r="Y210" s="2">
        <v>96.876296397163841</v>
      </c>
      <c r="Z210">
        <f t="shared" si="29"/>
        <v>100.2497108008114</v>
      </c>
      <c r="AB210">
        <f t="shared" si="30"/>
        <v>98.558972174348796</v>
      </c>
      <c r="AE210" s="12">
        <f t="shared" si="26"/>
        <v>1.3560000000000008</v>
      </c>
      <c r="AF210" s="12">
        <f t="shared" si="31"/>
        <v>13.560000000000008</v>
      </c>
      <c r="AG210" s="12">
        <v>3.0514399999999999</v>
      </c>
      <c r="AH210" s="13">
        <f t="shared" si="32"/>
        <v>96.990578871753158</v>
      </c>
      <c r="AI210">
        <f t="shared" si="33"/>
        <v>98.447347406551145</v>
      </c>
      <c r="AK210" t="e">
        <f>100*(#REF!/$AC$3)</f>
        <v>#REF!</v>
      </c>
      <c r="AO210" s="12"/>
    </row>
    <row r="211" spans="17:41" x14ac:dyDescent="0.25">
      <c r="Q211" s="2">
        <v>-95.9</v>
      </c>
      <c r="R211" s="2">
        <v>3.15</v>
      </c>
      <c r="T211" s="2">
        <v>95.3</v>
      </c>
      <c r="U211" s="2">
        <v>3.31</v>
      </c>
      <c r="W211" s="7">
        <f t="shared" si="27"/>
        <v>0.94920000000000038</v>
      </c>
      <c r="X211" s="7">
        <f t="shared" si="28"/>
        <v>9.4920000000000044</v>
      </c>
      <c r="Y211" s="2">
        <v>96.559935904540836</v>
      </c>
      <c r="Z211">
        <f t="shared" si="29"/>
        <v>99.922334042267323</v>
      </c>
      <c r="AB211">
        <f t="shared" si="30"/>
        <v>98.237116713837963</v>
      </c>
      <c r="AE211" s="12">
        <f t="shared" si="26"/>
        <v>1.3899000000000008</v>
      </c>
      <c r="AF211" s="12">
        <f t="shared" si="31"/>
        <v>13.899000000000008</v>
      </c>
      <c r="AG211" s="12">
        <v>3.0487000000000002</v>
      </c>
      <c r="AH211" s="13">
        <f t="shared" si="32"/>
        <v>96.903487470280865</v>
      </c>
      <c r="AI211">
        <f t="shared" si="33"/>
        <v>98.358947919130784</v>
      </c>
      <c r="AK211" t="e">
        <f>100*(#REF!/$AC$3)</f>
        <v>#REF!</v>
      </c>
      <c r="AO211" s="12"/>
    </row>
    <row r="212" spans="17:41" x14ac:dyDescent="0.25">
      <c r="Q212" s="2">
        <v>-97.1</v>
      </c>
      <c r="R212" s="2">
        <v>3.05</v>
      </c>
      <c r="T212" s="2">
        <v>96.5</v>
      </c>
      <c r="U212" s="2">
        <v>3.25</v>
      </c>
      <c r="W212" s="7">
        <f t="shared" si="27"/>
        <v>0.98310000000000042</v>
      </c>
      <c r="X212" s="7">
        <f t="shared" si="28"/>
        <v>9.8310000000000048</v>
      </c>
      <c r="Y212" s="2">
        <v>96.643538677366138</v>
      </c>
      <c r="Z212">
        <f t="shared" si="29"/>
        <v>100.0088480205012</v>
      </c>
      <c r="AB212">
        <f t="shared" si="30"/>
        <v>98.322171610309297</v>
      </c>
      <c r="AE212" s="12">
        <f t="shared" si="26"/>
        <v>1.4238000000000008</v>
      </c>
      <c r="AF212" s="12">
        <f t="shared" si="31"/>
        <v>14.238000000000008</v>
      </c>
      <c r="AG212" s="12">
        <v>3.0446399999999998</v>
      </c>
      <c r="AH212" s="13">
        <f t="shared" si="32"/>
        <v>96.774439627223373</v>
      </c>
      <c r="AI212">
        <f t="shared" si="33"/>
        <v>98.227961817332741</v>
      </c>
      <c r="AK212" t="e">
        <f>100*(#REF!/$AC$3)</f>
        <v>#REF!</v>
      </c>
      <c r="AO212" s="12"/>
    </row>
    <row r="213" spans="17:41" x14ac:dyDescent="0.25">
      <c r="Q213" s="2">
        <v>-98.3</v>
      </c>
      <c r="R213" s="2">
        <v>2.96</v>
      </c>
      <c r="T213" s="2">
        <v>97.7</v>
      </c>
      <c r="U213" s="2">
        <v>3.18</v>
      </c>
      <c r="W213" s="7">
        <f t="shared" si="27"/>
        <v>1.0170000000000003</v>
      </c>
      <c r="X213" s="7">
        <f t="shared" si="28"/>
        <v>10.170000000000003</v>
      </c>
      <c r="Y213" s="2">
        <v>96.584003369445099</v>
      </c>
      <c r="Z213">
        <f t="shared" si="29"/>
        <v>99.947239581455875</v>
      </c>
      <c r="AB213">
        <f t="shared" si="30"/>
        <v>98.261602214337302</v>
      </c>
      <c r="AE213" s="12">
        <f t="shared" si="26"/>
        <v>1.4577000000000009</v>
      </c>
      <c r="AF213" s="12">
        <f t="shared" si="31"/>
        <v>14.577000000000009</v>
      </c>
      <c r="AG213" s="12">
        <v>3.0441400000000001</v>
      </c>
      <c r="AH213" s="13">
        <f t="shared" si="32"/>
        <v>96.758547035713832</v>
      </c>
      <c r="AI213">
        <f t="shared" si="33"/>
        <v>98.211830524007866</v>
      </c>
      <c r="AK213" t="e">
        <f>100*(#REF!/$AC$3)</f>
        <v>#REF!</v>
      </c>
      <c r="AO213" s="12"/>
    </row>
    <row r="214" spans="17:41" x14ac:dyDescent="0.25">
      <c r="Q214" s="2">
        <v>-99.5</v>
      </c>
      <c r="R214" s="2">
        <v>2.89</v>
      </c>
      <c r="T214" s="2">
        <v>98.9</v>
      </c>
      <c r="U214" s="2">
        <v>3.16</v>
      </c>
      <c r="W214" s="7">
        <f t="shared" si="27"/>
        <v>1.0509000000000004</v>
      </c>
      <c r="X214" s="7">
        <f t="shared" si="28"/>
        <v>10.509000000000004</v>
      </c>
      <c r="Y214" s="2">
        <v>96.457649178697764</v>
      </c>
      <c r="Z214">
        <f t="shared" si="29"/>
        <v>99.816485500716041</v>
      </c>
      <c r="AB214">
        <f t="shared" si="30"/>
        <v>98.133053336715832</v>
      </c>
      <c r="AE214" s="12">
        <f t="shared" si="26"/>
        <v>1.4916000000000009</v>
      </c>
      <c r="AF214" s="12">
        <f t="shared" si="31"/>
        <v>14.916000000000009</v>
      </c>
      <c r="AG214" s="12">
        <v>3.0423100000000001</v>
      </c>
      <c r="AH214" s="13">
        <f t="shared" si="32"/>
        <v>96.700380150788916</v>
      </c>
      <c r="AI214">
        <f t="shared" si="33"/>
        <v>98.152789990438805</v>
      </c>
      <c r="AK214" t="e">
        <f>100*(#REF!/$AC$3)</f>
        <v>#REF!</v>
      </c>
      <c r="AO214" s="12"/>
    </row>
    <row r="215" spans="17:41" x14ac:dyDescent="0.25">
      <c r="Q215" s="2">
        <v>-100.7</v>
      </c>
      <c r="R215" s="2">
        <v>2.84</v>
      </c>
      <c r="T215" s="2">
        <v>100.1</v>
      </c>
      <c r="U215" s="2">
        <v>3.03</v>
      </c>
      <c r="W215" s="7">
        <f t="shared" si="27"/>
        <v>1.0848000000000004</v>
      </c>
      <c r="X215" s="7">
        <f t="shared" si="28"/>
        <v>10.848000000000004</v>
      </c>
      <c r="Y215" s="2">
        <v>96.120387992868444</v>
      </c>
      <c r="Z215">
        <f t="shared" si="29"/>
        <v>99.467480247613508</v>
      </c>
      <c r="AB215">
        <f t="shared" si="30"/>
        <v>97.78993415208717</v>
      </c>
      <c r="AE215" s="12">
        <f t="shared" si="26"/>
        <v>1.525500000000001</v>
      </c>
      <c r="AF215" s="12">
        <f t="shared" si="31"/>
        <v>15.25500000000001</v>
      </c>
      <c r="AG215" s="12">
        <v>3.0407000000000002</v>
      </c>
      <c r="AH215" s="13">
        <f t="shared" si="32"/>
        <v>96.649206006128196</v>
      </c>
      <c r="AI215">
        <f t="shared" si="33"/>
        <v>98.100847225932682</v>
      </c>
      <c r="AK215" t="e">
        <f>100*(#REF!/$AC$3)</f>
        <v>#REF!</v>
      </c>
      <c r="AO215" s="12"/>
    </row>
    <row r="216" spans="17:41" x14ac:dyDescent="0.25">
      <c r="Q216" s="2">
        <v>-101.9</v>
      </c>
      <c r="R216" s="2">
        <v>2.75</v>
      </c>
      <c r="T216" s="2">
        <v>101.3</v>
      </c>
      <c r="U216" s="2">
        <v>2.88</v>
      </c>
      <c r="W216" s="7">
        <f t="shared" si="27"/>
        <v>1.1187000000000005</v>
      </c>
      <c r="X216" s="7">
        <f t="shared" si="28"/>
        <v>11.187000000000005</v>
      </c>
      <c r="Y216" s="2">
        <v>96.608704188688932</v>
      </c>
      <c r="Z216">
        <f t="shared" si="29"/>
        <v>99.972800529570421</v>
      </c>
      <c r="AB216">
        <f t="shared" si="30"/>
        <v>98.286732070112919</v>
      </c>
      <c r="AE216" s="12">
        <f t="shared" si="26"/>
        <v>1.559400000000001</v>
      </c>
      <c r="AF216" s="12">
        <f t="shared" si="31"/>
        <v>15.59400000000001</v>
      </c>
      <c r="AG216" s="12">
        <v>3.0371700000000001</v>
      </c>
      <c r="AH216" s="13">
        <f t="shared" si="32"/>
        <v>96.537004310070827</v>
      </c>
      <c r="AI216">
        <f t="shared" si="33"/>
        <v>97.986960295059021</v>
      </c>
      <c r="AK216" t="e">
        <f>100*(#REF!/$AC$3)</f>
        <v>#REF!</v>
      </c>
      <c r="AO216" s="12"/>
    </row>
    <row r="217" spans="17:41" x14ac:dyDescent="0.25">
      <c r="Q217" s="2">
        <v>-103.2</v>
      </c>
      <c r="R217" s="2">
        <v>2.69</v>
      </c>
      <c r="T217" s="2">
        <v>102.5</v>
      </c>
      <c r="U217" s="2">
        <v>2.9</v>
      </c>
      <c r="W217" s="7">
        <f t="shared" si="27"/>
        <v>1.1526000000000005</v>
      </c>
      <c r="X217" s="7">
        <f t="shared" si="28"/>
        <v>11.526000000000005</v>
      </c>
      <c r="Y217" s="2">
        <v>97.32502794676023</v>
      </c>
      <c r="Z217">
        <f t="shared" si="29"/>
        <v>100.71406802489243</v>
      </c>
      <c r="AB217">
        <f t="shared" si="30"/>
        <v>99.015497887605918</v>
      </c>
      <c r="AE217" s="12">
        <f t="shared" si="26"/>
        <v>1.593300000000001</v>
      </c>
      <c r="AF217" s="12">
        <f t="shared" si="31"/>
        <v>15.93300000000001</v>
      </c>
      <c r="AG217" s="12">
        <v>3.0328300000000001</v>
      </c>
      <c r="AH217" s="13">
        <f t="shared" si="32"/>
        <v>96.399056615768004</v>
      </c>
      <c r="AI217">
        <f t="shared" si="33"/>
        <v>97.846940668999054</v>
      </c>
      <c r="AK217" t="e">
        <f>100*(#REF!/$AC$3)</f>
        <v>#REF!</v>
      </c>
      <c r="AO217" s="12"/>
    </row>
    <row r="218" spans="17:41" x14ac:dyDescent="0.25">
      <c r="Q218" s="2">
        <v>-104.4</v>
      </c>
      <c r="R218" s="2">
        <v>2.59</v>
      </c>
      <c r="T218" s="2">
        <v>103.7</v>
      </c>
      <c r="U218" s="2">
        <v>2.86</v>
      </c>
      <c r="W218" s="7">
        <f t="shared" si="27"/>
        <v>1.1865000000000006</v>
      </c>
      <c r="X218" s="7">
        <f t="shared" si="28"/>
        <v>11.865000000000006</v>
      </c>
      <c r="Y218" s="2">
        <v>97.165105976014871</v>
      </c>
      <c r="Z218">
        <f t="shared" si="29"/>
        <v>100.54857727107385</v>
      </c>
      <c r="AB218">
        <f t="shared" si="30"/>
        <v>98.852798180340685</v>
      </c>
      <c r="AE218" s="12">
        <f t="shared" si="26"/>
        <v>1.6272000000000011</v>
      </c>
      <c r="AF218" s="12">
        <f t="shared" si="31"/>
        <v>16.272000000000013</v>
      </c>
      <c r="AG218" s="12">
        <v>3.0282300000000002</v>
      </c>
      <c r="AH218" s="13">
        <f t="shared" si="32"/>
        <v>96.252844773880213</v>
      </c>
      <c r="AI218">
        <f t="shared" si="33"/>
        <v>97.698532770410139</v>
      </c>
      <c r="AK218" t="e">
        <f>100*(#REF!/$AC$3)</f>
        <v>#REF!</v>
      </c>
      <c r="AO218" s="12"/>
    </row>
    <row r="219" spans="17:41" x14ac:dyDescent="0.25">
      <c r="Q219" s="2">
        <v>-105.5</v>
      </c>
      <c r="R219" s="2">
        <v>2.54</v>
      </c>
      <c r="T219" s="2">
        <v>104.9</v>
      </c>
      <c r="U219" s="2">
        <v>2.8</v>
      </c>
      <c r="W219" s="7">
        <f t="shared" si="27"/>
        <v>1.2204000000000006</v>
      </c>
      <c r="X219" s="7">
        <f t="shared" si="28"/>
        <v>12.204000000000006</v>
      </c>
      <c r="Y219" s="2">
        <v>96.365179445118272</v>
      </c>
      <c r="Z219">
        <f t="shared" si="29"/>
        <v>99.72079579751798</v>
      </c>
      <c r="AB219">
        <f t="shared" si="30"/>
        <v>98.038977466376338</v>
      </c>
      <c r="AE219" s="12">
        <f t="shared" si="26"/>
        <v>1.6611000000000011</v>
      </c>
      <c r="AF219" s="12">
        <f t="shared" si="31"/>
        <v>16.611000000000011</v>
      </c>
      <c r="AG219" s="12">
        <v>3.0233500000000002</v>
      </c>
      <c r="AH219" s="13">
        <f t="shared" si="32"/>
        <v>96.097733080747091</v>
      </c>
      <c r="AI219">
        <f t="shared" si="33"/>
        <v>97.541091347559302</v>
      </c>
      <c r="AK219" t="e">
        <f>100*(#REF!/$AC$3)</f>
        <v>#REF!</v>
      </c>
      <c r="AO219" s="12"/>
    </row>
    <row r="220" spans="17:41" x14ac:dyDescent="0.25">
      <c r="Q220" s="2">
        <v>-106.8</v>
      </c>
      <c r="R220" s="2">
        <v>2.4900000000000002</v>
      </c>
      <c r="T220" s="2">
        <v>106.1</v>
      </c>
      <c r="U220" s="2">
        <v>2.68</v>
      </c>
      <c r="W220" s="7">
        <f t="shared" si="27"/>
        <v>1.2543000000000006</v>
      </c>
      <c r="X220" s="7">
        <f t="shared" si="28"/>
        <v>12.543000000000006</v>
      </c>
      <c r="Y220" s="2">
        <v>96.426614816058077</v>
      </c>
      <c r="Z220">
        <f t="shared" si="29"/>
        <v>99.784370463341361</v>
      </c>
      <c r="AB220">
        <f t="shared" si="30"/>
        <v>98.101479928177255</v>
      </c>
      <c r="AE220" s="12">
        <f t="shared" si="26"/>
        <v>1.6950000000000012</v>
      </c>
      <c r="AF220" s="12">
        <f t="shared" si="31"/>
        <v>16.95000000000001</v>
      </c>
      <c r="AG220" s="12">
        <v>3.0179</v>
      </c>
      <c r="AH220" s="13">
        <f t="shared" si="32"/>
        <v>95.924503833293087</v>
      </c>
      <c r="AI220">
        <f t="shared" si="33"/>
        <v>97.365260250318101</v>
      </c>
      <c r="AK220" t="e">
        <f>100*(#REF!/$AC$3)</f>
        <v>#REF!</v>
      </c>
      <c r="AO220" s="12"/>
    </row>
    <row r="221" spans="17:41" x14ac:dyDescent="0.25">
      <c r="Q221" s="2">
        <v>-108</v>
      </c>
      <c r="R221" s="2">
        <v>2.42</v>
      </c>
      <c r="T221" s="2">
        <v>107.3</v>
      </c>
      <c r="U221" s="2">
        <v>2.58</v>
      </c>
      <c r="W221" s="7">
        <f t="shared" si="27"/>
        <v>1.2882000000000007</v>
      </c>
      <c r="X221" s="7">
        <f t="shared" si="28"/>
        <v>12.882000000000007</v>
      </c>
      <c r="Y221" s="2">
        <v>96.685340063778781</v>
      </c>
      <c r="Z221">
        <f t="shared" si="29"/>
        <v>100.05210500961812</v>
      </c>
      <c r="AB221">
        <f t="shared" si="30"/>
        <v>98.364699058544957</v>
      </c>
      <c r="AE221" s="12">
        <f t="shared" si="26"/>
        <v>1.7289000000000012</v>
      </c>
      <c r="AF221" s="12">
        <f t="shared" si="31"/>
        <v>17.289000000000012</v>
      </c>
      <c r="AG221" s="12">
        <v>3.0121799999999999</v>
      </c>
      <c r="AH221" s="13">
        <f t="shared" si="32"/>
        <v>95.742692586423914</v>
      </c>
      <c r="AI221">
        <f t="shared" si="33"/>
        <v>97.180718254681452</v>
      </c>
      <c r="AK221" t="e">
        <f>100*(#REF!/$AC$3)</f>
        <v>#REF!</v>
      </c>
      <c r="AO221" s="12"/>
    </row>
    <row r="222" spans="17:41" x14ac:dyDescent="0.25">
      <c r="Q222" s="2">
        <v>-109.2</v>
      </c>
      <c r="R222" s="2">
        <v>2.36</v>
      </c>
      <c r="T222" s="2">
        <v>108.5</v>
      </c>
      <c r="U222" s="2">
        <v>2.5499999999999998</v>
      </c>
      <c r="W222" s="7">
        <f t="shared" si="27"/>
        <v>1.3221000000000007</v>
      </c>
      <c r="X222" s="7">
        <f t="shared" si="28"/>
        <v>13.221000000000007</v>
      </c>
      <c r="Y222" s="2">
        <v>96.582103306426319</v>
      </c>
      <c r="Z222">
        <f t="shared" si="29"/>
        <v>99.945273354677809</v>
      </c>
      <c r="AB222">
        <f t="shared" si="30"/>
        <v>98.25966914850838</v>
      </c>
      <c r="AE222" s="12">
        <f t="shared" si="26"/>
        <v>1.7628000000000013</v>
      </c>
      <c r="AF222" s="12">
        <f t="shared" si="31"/>
        <v>17.628000000000014</v>
      </c>
      <c r="AG222" s="12">
        <v>3.0036700000000001</v>
      </c>
      <c r="AH222" s="13">
        <f t="shared" si="32"/>
        <v>95.472200678931515</v>
      </c>
      <c r="AI222">
        <f t="shared" si="33"/>
        <v>96.906163642291972</v>
      </c>
      <c r="AK222" t="e">
        <f>100*(#REF!/$AC$3)</f>
        <v>#REF!</v>
      </c>
      <c r="AO222" s="12"/>
    </row>
    <row r="223" spans="17:41" x14ac:dyDescent="0.25">
      <c r="Q223" s="2">
        <v>-110.4</v>
      </c>
      <c r="R223" s="2">
        <v>2.3199999999999998</v>
      </c>
      <c r="T223" s="2">
        <v>109.7</v>
      </c>
      <c r="U223" s="2">
        <v>2.5299999999999998</v>
      </c>
      <c r="W223" s="7">
        <f t="shared" si="27"/>
        <v>1.3560000000000008</v>
      </c>
      <c r="X223" s="7">
        <f t="shared" si="28"/>
        <v>13.560000000000008</v>
      </c>
      <c r="Y223" s="2">
        <v>96.089353630228729</v>
      </c>
      <c r="Z223">
        <f t="shared" si="29"/>
        <v>99.435365210238785</v>
      </c>
      <c r="AB223">
        <f t="shared" si="30"/>
        <v>97.75836074354855</v>
      </c>
      <c r="AE223" s="12">
        <f t="shared" si="26"/>
        <v>1.7967000000000013</v>
      </c>
      <c r="AF223" s="12">
        <f t="shared" si="31"/>
        <v>17.967000000000013</v>
      </c>
      <c r="AG223" s="12">
        <v>2.9923799999999998</v>
      </c>
      <c r="AH223" s="13">
        <f t="shared" si="32"/>
        <v>95.113345962646051</v>
      </c>
      <c r="AI223">
        <f t="shared" si="33"/>
        <v>96.54191903901615</v>
      </c>
      <c r="AK223" t="e">
        <f>100*(#REF!/$AC$3)</f>
        <v>#REF!</v>
      </c>
      <c r="AO223" s="12"/>
    </row>
    <row r="224" spans="17:41" x14ac:dyDescent="0.25">
      <c r="Q224" s="2">
        <v>-111.6</v>
      </c>
      <c r="R224" s="2">
        <v>2.2599999999999998</v>
      </c>
      <c r="T224" s="2">
        <v>110.9</v>
      </c>
      <c r="U224" s="2">
        <v>2.54</v>
      </c>
      <c r="W224" s="7">
        <f t="shared" si="27"/>
        <v>1.3899000000000008</v>
      </c>
      <c r="X224" s="7">
        <f t="shared" si="28"/>
        <v>13.899000000000008</v>
      </c>
      <c r="Y224" s="2">
        <v>96.248008892294934</v>
      </c>
      <c r="Z224">
        <f t="shared" si="29"/>
        <v>99.599545146205358</v>
      </c>
      <c r="AB224">
        <f t="shared" si="30"/>
        <v>97.919771740261211</v>
      </c>
      <c r="AE224" s="12">
        <f t="shared" si="26"/>
        <v>1.8306000000000013</v>
      </c>
      <c r="AF224" s="12">
        <f t="shared" si="31"/>
        <v>18.306000000000012</v>
      </c>
      <c r="AG224" s="12">
        <v>2.98272</v>
      </c>
      <c r="AH224" s="13">
        <f t="shared" si="32"/>
        <v>94.806301094681714</v>
      </c>
      <c r="AI224">
        <f t="shared" si="33"/>
        <v>96.23026245197947</v>
      </c>
      <c r="AK224" t="e">
        <f>100*(#REF!/$AC$3)</f>
        <v>#REF!</v>
      </c>
      <c r="AO224" s="12"/>
    </row>
    <row r="225" spans="17:41" x14ac:dyDescent="0.25">
      <c r="Q225" s="2">
        <v>-112.8</v>
      </c>
      <c r="R225" s="2">
        <v>2.2000000000000002</v>
      </c>
      <c r="T225" s="2">
        <v>112.1</v>
      </c>
      <c r="U225" s="2">
        <v>2.4700000000000002</v>
      </c>
      <c r="W225" s="7">
        <f t="shared" si="27"/>
        <v>1.4238000000000008</v>
      </c>
      <c r="X225" s="7">
        <f t="shared" si="28"/>
        <v>14.238000000000008</v>
      </c>
      <c r="Y225" s="2">
        <v>96.394313744739208</v>
      </c>
      <c r="Z225">
        <f t="shared" si="29"/>
        <v>99.750944608114622</v>
      </c>
      <c r="AB225">
        <f t="shared" si="30"/>
        <v>98.068617809086049</v>
      </c>
      <c r="AE225" s="12">
        <f t="shared" si="26"/>
        <v>1.8645000000000014</v>
      </c>
      <c r="AF225" s="12">
        <f t="shared" si="31"/>
        <v>18.645000000000014</v>
      </c>
      <c r="AG225" s="12">
        <v>2.9729700000000001</v>
      </c>
      <c r="AH225" s="13">
        <f t="shared" si="32"/>
        <v>94.496395560245645</v>
      </c>
      <c r="AI225">
        <f t="shared" si="33"/>
        <v>95.91570223214427</v>
      </c>
      <c r="AK225" t="e">
        <f>100*(#REF!/$AC$3)</f>
        <v>#REF!</v>
      </c>
      <c r="AO225" s="12"/>
    </row>
    <row r="226" spans="17:41" x14ac:dyDescent="0.25">
      <c r="Q226" s="2">
        <v>-113.9</v>
      </c>
      <c r="R226" s="2">
        <v>2.16</v>
      </c>
      <c r="T226" s="2">
        <v>113.3</v>
      </c>
      <c r="U226" s="2">
        <v>2.44</v>
      </c>
      <c r="W226" s="7">
        <f t="shared" si="27"/>
        <v>1.4577000000000009</v>
      </c>
      <c r="X226" s="7">
        <f t="shared" si="28"/>
        <v>14.577000000000009</v>
      </c>
      <c r="Y226" s="2">
        <v>96.433581713793515</v>
      </c>
      <c r="Z226">
        <f t="shared" si="29"/>
        <v>99.791579961527503</v>
      </c>
      <c r="AB226">
        <f t="shared" si="30"/>
        <v>98.108567836216523</v>
      </c>
      <c r="AE226" s="12">
        <f t="shared" si="26"/>
        <v>1.8984000000000014</v>
      </c>
      <c r="AF226" s="12">
        <f t="shared" si="31"/>
        <v>18.984000000000016</v>
      </c>
      <c r="AG226" s="12">
        <v>2.9632100000000001</v>
      </c>
      <c r="AH226" s="13">
        <f t="shared" si="32"/>
        <v>94.186172173979386</v>
      </c>
      <c r="AI226">
        <f t="shared" si="33"/>
        <v>95.600819386442595</v>
      </c>
      <c r="AK226" t="e">
        <f>100*(#REF!/$AC$3)</f>
        <v>#REF!</v>
      </c>
      <c r="AO226" s="12"/>
    </row>
    <row r="227" spans="17:41" x14ac:dyDescent="0.25">
      <c r="Q227" s="2">
        <v>-115.2</v>
      </c>
      <c r="R227" s="2">
        <v>2.12</v>
      </c>
      <c r="T227" s="2">
        <v>114.5</v>
      </c>
      <c r="U227" s="2">
        <v>2.3199999999999998</v>
      </c>
      <c r="W227" s="7">
        <f t="shared" si="27"/>
        <v>1.4916000000000009</v>
      </c>
      <c r="X227" s="7">
        <f t="shared" si="28"/>
        <v>14.916000000000009</v>
      </c>
      <c r="Y227" s="2">
        <v>96.264159427954368</v>
      </c>
      <c r="Z227">
        <f t="shared" si="29"/>
        <v>99.616258073818713</v>
      </c>
      <c r="AB227">
        <f t="shared" si="30"/>
        <v>97.936202799806807</v>
      </c>
      <c r="AE227" s="12">
        <f t="shared" si="26"/>
        <v>1.9323000000000015</v>
      </c>
      <c r="AF227" s="12">
        <f t="shared" si="31"/>
        <v>19.323000000000015</v>
      </c>
      <c r="AG227" s="12">
        <v>2.9572799999999999</v>
      </c>
      <c r="AH227" s="13">
        <f t="shared" si="32"/>
        <v>93.997686038676207</v>
      </c>
      <c r="AI227">
        <f t="shared" si="33"/>
        <v>95.409502247609495</v>
      </c>
      <c r="AK227" t="e">
        <f>100*(#REF!/$AC$3)</f>
        <v>#REF!</v>
      </c>
      <c r="AO227" s="12"/>
    </row>
    <row r="228" spans="17:41" x14ac:dyDescent="0.25">
      <c r="Q228" s="2">
        <v>-116.4</v>
      </c>
      <c r="R228" s="2">
        <v>2.06</v>
      </c>
      <c r="T228" s="2">
        <v>115.7</v>
      </c>
      <c r="U228" s="2">
        <v>2.29</v>
      </c>
      <c r="W228" s="7">
        <f t="shared" si="27"/>
        <v>1.525500000000001</v>
      </c>
      <c r="X228" s="7">
        <f t="shared" si="28"/>
        <v>15.25500000000001</v>
      </c>
      <c r="Y228" s="2">
        <v>95.869262997222748</v>
      </c>
      <c r="Z228">
        <f t="shared" si="29"/>
        <v>99.207610608448888</v>
      </c>
      <c r="AB228">
        <f t="shared" si="30"/>
        <v>97.534447285035014</v>
      </c>
      <c r="AE228" s="12">
        <f t="shared" si="26"/>
        <v>1.9662000000000015</v>
      </c>
      <c r="AF228" s="12">
        <f t="shared" si="31"/>
        <v>19.662000000000013</v>
      </c>
      <c r="AG228" s="12">
        <v>2.95411</v>
      </c>
      <c r="AH228" s="13">
        <f t="shared" si="32"/>
        <v>93.896927008505727</v>
      </c>
      <c r="AI228">
        <f t="shared" si="33"/>
        <v>95.307229847929761</v>
      </c>
      <c r="AK228" t="e">
        <f>100*(#REF!/$AC$3)</f>
        <v>#REF!</v>
      </c>
      <c r="AO228" s="12"/>
    </row>
    <row r="229" spans="17:41" x14ac:dyDescent="0.25">
      <c r="Q229" s="2">
        <v>-117.6</v>
      </c>
      <c r="R229" s="2">
        <v>2.02</v>
      </c>
      <c r="T229" s="2">
        <v>116.9</v>
      </c>
      <c r="U229" s="2">
        <v>2.31</v>
      </c>
      <c r="W229" s="7">
        <f t="shared" si="27"/>
        <v>1.559400000000001</v>
      </c>
      <c r="X229" s="7">
        <f t="shared" si="28"/>
        <v>15.59400000000001</v>
      </c>
      <c r="Y229" s="2">
        <v>95.841712083450773</v>
      </c>
      <c r="Z229">
        <f t="shared" si="29"/>
        <v>99.179100320167265</v>
      </c>
      <c r="AB229">
        <f t="shared" si="30"/>
        <v>97.506417830516042</v>
      </c>
      <c r="AE229" s="12">
        <f t="shared" si="26"/>
        <v>2.0001000000000015</v>
      </c>
      <c r="AF229" s="12">
        <f t="shared" si="31"/>
        <v>20.001000000000015</v>
      </c>
      <c r="AG229" s="12">
        <v>2.9569000000000001</v>
      </c>
      <c r="AH229" s="13">
        <f t="shared" si="32"/>
        <v>93.985607669128967</v>
      </c>
      <c r="AI229">
        <f t="shared" si="33"/>
        <v>95.397242464682591</v>
      </c>
      <c r="AK229" t="e">
        <f>100*(#REF!/$AC$3)</f>
        <v>#REF!</v>
      </c>
      <c r="AO229" s="12"/>
    </row>
    <row r="230" spans="17:41" x14ac:dyDescent="0.25">
      <c r="Q230" s="2">
        <v>-118.8</v>
      </c>
      <c r="R230" s="2">
        <v>1.96</v>
      </c>
      <c r="T230" s="2">
        <v>118.1</v>
      </c>
      <c r="U230" s="2">
        <v>2.2000000000000002</v>
      </c>
      <c r="W230" s="7">
        <f t="shared" si="27"/>
        <v>1.593300000000001</v>
      </c>
      <c r="X230" s="7">
        <f t="shared" si="28"/>
        <v>15.93300000000001</v>
      </c>
      <c r="Y230" s="2">
        <v>95.452832518945215</v>
      </c>
      <c r="Z230">
        <f t="shared" si="29"/>
        <v>98.776679239594571</v>
      </c>
      <c r="AB230">
        <f t="shared" si="30"/>
        <v>97.110783690869084</v>
      </c>
      <c r="AE230" s="12">
        <f t="shared" si="26"/>
        <v>2.0340000000000016</v>
      </c>
      <c r="AF230" s="12">
        <f t="shared" si="31"/>
        <v>20.340000000000018</v>
      </c>
      <c r="AG230" s="12">
        <v>2.9606300000000001</v>
      </c>
      <c r="AH230" s="13">
        <f t="shared" si="32"/>
        <v>94.104166401790152</v>
      </c>
      <c r="AI230">
        <f t="shared" si="33"/>
        <v>95.5175819128862</v>
      </c>
      <c r="AK230" t="e">
        <f>100*(#REF!/$AC$3)</f>
        <v>#REF!</v>
      </c>
      <c r="AO230" s="12"/>
    </row>
    <row r="231" spans="17:41" x14ac:dyDescent="0.25">
      <c r="Q231" s="2">
        <v>-120</v>
      </c>
      <c r="R231" s="2">
        <v>1.92</v>
      </c>
      <c r="T231" s="2">
        <v>119.3</v>
      </c>
      <c r="U231" s="2">
        <v>2.21</v>
      </c>
      <c r="W231" s="7">
        <f t="shared" si="27"/>
        <v>1.6272000000000011</v>
      </c>
      <c r="X231" s="7">
        <f t="shared" si="28"/>
        <v>16.272000000000013</v>
      </c>
      <c r="Y231" s="2">
        <v>95.775843232133866</v>
      </c>
      <c r="Z231">
        <f t="shared" si="29"/>
        <v>99.110937791861787</v>
      </c>
      <c r="AB231">
        <f t="shared" si="30"/>
        <v>97.439404881781059</v>
      </c>
      <c r="AE231" s="12">
        <f t="shared" si="26"/>
        <v>2.0679000000000016</v>
      </c>
      <c r="AF231" s="12">
        <f t="shared" si="31"/>
        <v>20.679000000000016</v>
      </c>
      <c r="AG231" s="12">
        <v>2.9634999999999998</v>
      </c>
      <c r="AH231" s="13">
        <f t="shared" si="32"/>
        <v>94.195389877054907</v>
      </c>
      <c r="AI231">
        <f t="shared" si="33"/>
        <v>95.610175536571006</v>
      </c>
      <c r="AK231" t="e">
        <f>100*(#REF!/$AC$3)</f>
        <v>#REF!</v>
      </c>
      <c r="AO231" s="12"/>
    </row>
    <row r="232" spans="17:41" x14ac:dyDescent="0.25">
      <c r="Q232" s="2">
        <v>-121.2</v>
      </c>
      <c r="R232" s="2">
        <v>1.87</v>
      </c>
      <c r="T232" s="2">
        <v>120.5</v>
      </c>
      <c r="U232" s="2">
        <v>2.11</v>
      </c>
      <c r="W232" s="7">
        <f t="shared" si="27"/>
        <v>1.6611000000000011</v>
      </c>
      <c r="X232" s="7">
        <f t="shared" si="28"/>
        <v>16.611000000000011</v>
      </c>
      <c r="Y232" s="2">
        <v>95.150405821793086</v>
      </c>
      <c r="Z232">
        <f t="shared" si="29"/>
        <v>98.463721477422794</v>
      </c>
      <c r="AB232">
        <f t="shared" si="30"/>
        <v>96.8031040464368</v>
      </c>
      <c r="AE232" s="12">
        <f t="shared" si="26"/>
        <v>2.1018000000000017</v>
      </c>
      <c r="AF232" s="12">
        <f t="shared" si="31"/>
        <v>21.018000000000015</v>
      </c>
      <c r="AG232" s="12">
        <v>2.9644400000000002</v>
      </c>
      <c r="AH232" s="13">
        <f t="shared" si="32"/>
        <v>94.225267949092867</v>
      </c>
      <c r="AI232">
        <f t="shared" si="33"/>
        <v>95.640502368021814</v>
      </c>
      <c r="AK232" t="e">
        <f>100*(#REF!/$AC$3)</f>
        <v>#REF!</v>
      </c>
      <c r="AO232" s="12"/>
    </row>
    <row r="233" spans="17:41" x14ac:dyDescent="0.25">
      <c r="Q233" s="2">
        <v>-122.4</v>
      </c>
      <c r="R233" s="2">
        <v>1.86</v>
      </c>
      <c r="T233" s="2">
        <v>121.8</v>
      </c>
      <c r="U233" s="2">
        <v>2.15</v>
      </c>
      <c r="W233" s="7">
        <f t="shared" si="27"/>
        <v>1.6950000000000012</v>
      </c>
      <c r="X233" s="7">
        <f t="shared" si="28"/>
        <v>16.95000000000001</v>
      </c>
      <c r="Y233" s="2">
        <v>95.015184670291561</v>
      </c>
      <c r="Z233">
        <f t="shared" si="29"/>
        <v>98.32379167171878</v>
      </c>
      <c r="AB233">
        <f t="shared" si="30"/>
        <v>96.66553419494717</v>
      </c>
      <c r="AE233" s="12">
        <f t="shared" si="26"/>
        <v>2.1357000000000017</v>
      </c>
      <c r="AF233" s="12">
        <f t="shared" si="31"/>
        <v>21.357000000000017</v>
      </c>
      <c r="AG233" s="12">
        <v>2.9625300000000001</v>
      </c>
      <c r="AH233" s="13">
        <f t="shared" si="32"/>
        <v>94.164558249526408</v>
      </c>
      <c r="AI233">
        <f t="shared" si="33"/>
        <v>95.578880827520749</v>
      </c>
      <c r="AK233" t="e">
        <f>100*(#REF!/$AC$3)</f>
        <v>#REF!</v>
      </c>
      <c r="AO233" s="12"/>
    </row>
    <row r="234" spans="17:41" x14ac:dyDescent="0.25">
      <c r="Q234" s="2">
        <v>-123.6</v>
      </c>
      <c r="R234" s="2">
        <v>1.8</v>
      </c>
      <c r="T234" s="2">
        <v>122.9</v>
      </c>
      <c r="U234" s="2">
        <v>2.0499999999999998</v>
      </c>
      <c r="W234" s="7">
        <f t="shared" si="27"/>
        <v>1.7289000000000012</v>
      </c>
      <c r="X234" s="7">
        <f t="shared" si="28"/>
        <v>17.289000000000012</v>
      </c>
      <c r="Y234" s="2">
        <v>94.6665231063497</v>
      </c>
      <c r="Z234">
        <f t="shared" si="29"/>
        <v>97.962989057947993</v>
      </c>
      <c r="AB234">
        <f t="shared" si="30"/>
        <v>96.310816615345146</v>
      </c>
      <c r="AE234" s="12">
        <f t="shared" si="26"/>
        <v>2.1696000000000017</v>
      </c>
      <c r="AF234" s="12">
        <f t="shared" si="31"/>
        <v>21.696000000000019</v>
      </c>
      <c r="AG234" s="12">
        <v>2.95906</v>
      </c>
      <c r="AH234" s="13">
        <f t="shared" si="32"/>
        <v>94.05426366445019</v>
      </c>
      <c r="AI234">
        <f t="shared" si="33"/>
        <v>95.466929651846073</v>
      </c>
      <c r="AK234" t="e">
        <f>100*(#REF!/$AC$3)</f>
        <v>#REF!</v>
      </c>
      <c r="AO234" s="12"/>
    </row>
    <row r="235" spans="17:41" x14ac:dyDescent="0.25">
      <c r="Q235" s="2">
        <v>-124.8</v>
      </c>
      <c r="R235" s="2">
        <v>1.77</v>
      </c>
      <c r="T235" s="2">
        <v>124.1</v>
      </c>
      <c r="U235" s="2">
        <v>2.21</v>
      </c>
      <c r="W235" s="7">
        <f t="shared" si="27"/>
        <v>1.7628000000000013</v>
      </c>
      <c r="X235" s="7">
        <f t="shared" si="28"/>
        <v>17.628000000000014</v>
      </c>
      <c r="Y235" s="2">
        <v>94.142739067512409</v>
      </c>
      <c r="Z235">
        <f t="shared" si="29"/>
        <v>97.420965876134275</v>
      </c>
      <c r="AB235">
        <f t="shared" si="30"/>
        <v>95.777934801846712</v>
      </c>
      <c r="AE235" s="12">
        <f t="shared" si="26"/>
        <v>2.2035000000000018</v>
      </c>
      <c r="AF235" s="12">
        <f t="shared" si="31"/>
        <v>22.035000000000018</v>
      </c>
      <c r="AG235" s="12">
        <v>2.95804</v>
      </c>
      <c r="AH235" s="13">
        <f t="shared" si="32"/>
        <v>94.021842777770729</v>
      </c>
      <c r="AI235">
        <f t="shared" si="33"/>
        <v>95.434021813463332</v>
      </c>
      <c r="AK235" t="e">
        <f>100*(#REF!/$AC$3)</f>
        <v>#REF!</v>
      </c>
      <c r="AO235" s="12"/>
    </row>
    <row r="236" spans="17:41" x14ac:dyDescent="0.25">
      <c r="Q236" s="2">
        <v>-126</v>
      </c>
      <c r="R236" s="2">
        <v>1.76</v>
      </c>
      <c r="T236" s="2">
        <v>125.3</v>
      </c>
      <c r="U236" s="2">
        <v>2.02</v>
      </c>
      <c r="W236" s="7">
        <f t="shared" si="27"/>
        <v>1.7967000000000013</v>
      </c>
      <c r="X236" s="7">
        <f t="shared" si="28"/>
        <v>17.967000000000013</v>
      </c>
      <c r="Y236" s="2">
        <v>93.927081914883516</v>
      </c>
      <c r="Z236">
        <f t="shared" si="29"/>
        <v>97.197799136826461</v>
      </c>
      <c r="AB236">
        <f t="shared" si="30"/>
        <v>95.558531830267242</v>
      </c>
      <c r="AE236" s="12">
        <f t="shared" ref="AE236:AE299" si="34">AE235+0.0339</f>
        <v>2.2374000000000018</v>
      </c>
      <c r="AF236" s="12">
        <f t="shared" si="31"/>
        <v>22.374000000000017</v>
      </c>
      <c r="AG236" s="12">
        <v>2.95932</v>
      </c>
      <c r="AH236" s="13">
        <f t="shared" si="32"/>
        <v>94.062527812035142</v>
      </c>
      <c r="AI236">
        <f t="shared" si="33"/>
        <v>95.47531792437502</v>
      </c>
      <c r="AK236" t="e">
        <f>100*(#REF!/$AC$3)</f>
        <v>#REF!</v>
      </c>
      <c r="AO236" s="12"/>
    </row>
    <row r="237" spans="17:41" x14ac:dyDescent="0.25">
      <c r="Q237" s="2">
        <v>-127.2</v>
      </c>
      <c r="R237" s="2">
        <v>1.7</v>
      </c>
      <c r="T237" s="2">
        <v>126.5</v>
      </c>
      <c r="U237" s="2">
        <v>1.93</v>
      </c>
      <c r="W237" s="7">
        <f t="shared" si="27"/>
        <v>1.8306000000000013</v>
      </c>
      <c r="X237" s="7">
        <f t="shared" si="28"/>
        <v>18.306000000000012</v>
      </c>
      <c r="Y237" s="2">
        <v>93.445099262458882</v>
      </c>
      <c r="Z237">
        <f t="shared" si="29"/>
        <v>96.699032944129684</v>
      </c>
      <c r="AB237">
        <f t="shared" si="30"/>
        <v>95.068177465004482</v>
      </c>
      <c r="AE237" s="12">
        <f t="shared" si="34"/>
        <v>2.2713000000000019</v>
      </c>
      <c r="AF237" s="12">
        <f t="shared" si="31"/>
        <v>22.713000000000019</v>
      </c>
      <c r="AG237" s="12">
        <v>2.96211</v>
      </c>
      <c r="AH237" s="13">
        <f t="shared" si="32"/>
        <v>94.151208472658382</v>
      </c>
      <c r="AI237">
        <f t="shared" si="33"/>
        <v>95.56533054112785</v>
      </c>
      <c r="AK237" t="e">
        <f>100*(#REF!/$AC$3)</f>
        <v>#REF!</v>
      </c>
      <c r="AO237" s="12"/>
    </row>
    <row r="238" spans="17:41" x14ac:dyDescent="0.25">
      <c r="Q238" s="2">
        <v>-128.4</v>
      </c>
      <c r="R238" s="2">
        <v>1.69</v>
      </c>
      <c r="T238" s="2">
        <v>127.7</v>
      </c>
      <c r="U238" s="2">
        <v>1.94</v>
      </c>
      <c r="W238" s="7">
        <f t="shared" si="27"/>
        <v>1.8645000000000014</v>
      </c>
      <c r="X238" s="7">
        <f t="shared" si="28"/>
        <v>18.645000000000014</v>
      </c>
      <c r="Y238" s="2">
        <v>92.926698735508069</v>
      </c>
      <c r="Z238">
        <f t="shared" si="29"/>
        <v>96.162580738187089</v>
      </c>
      <c r="AB238">
        <f t="shared" si="30"/>
        <v>94.540772671354588</v>
      </c>
      <c r="AE238" s="12">
        <f t="shared" si="34"/>
        <v>2.3052000000000019</v>
      </c>
      <c r="AF238" s="12">
        <f t="shared" si="31"/>
        <v>23.052000000000021</v>
      </c>
      <c r="AG238" s="12">
        <v>2.9628199999999998</v>
      </c>
      <c r="AH238" s="13">
        <f t="shared" si="32"/>
        <v>94.173775952601929</v>
      </c>
      <c r="AI238">
        <f t="shared" si="33"/>
        <v>95.588236977649174</v>
      </c>
      <c r="AK238" t="e">
        <f>100*(#REF!/$AC$3)</f>
        <v>#REF!</v>
      </c>
      <c r="AO238" s="12"/>
    </row>
    <row r="239" spans="17:41" x14ac:dyDescent="0.25">
      <c r="Q239" s="2">
        <v>-129.6</v>
      </c>
      <c r="R239" s="2">
        <v>1.65</v>
      </c>
      <c r="T239" s="2">
        <v>128.9</v>
      </c>
      <c r="U239" s="2">
        <v>2</v>
      </c>
      <c r="W239" s="7">
        <f t="shared" si="27"/>
        <v>1.8984000000000014</v>
      </c>
      <c r="X239" s="7">
        <f t="shared" si="28"/>
        <v>18.984000000000016</v>
      </c>
      <c r="Y239" s="2">
        <v>93.215508314359099</v>
      </c>
      <c r="Z239">
        <f t="shared" si="29"/>
        <v>96.461447208449542</v>
      </c>
      <c r="AB239">
        <f t="shared" si="30"/>
        <v>94.834598677346463</v>
      </c>
      <c r="AE239" s="12">
        <f t="shared" si="34"/>
        <v>2.339100000000002</v>
      </c>
      <c r="AF239" s="12">
        <f t="shared" si="31"/>
        <v>23.39100000000002</v>
      </c>
      <c r="AG239" s="12">
        <v>2.9603000000000002</v>
      </c>
      <c r="AH239" s="13">
        <f t="shared" si="32"/>
        <v>94.093677291393846</v>
      </c>
      <c r="AI239">
        <f t="shared" si="33"/>
        <v>95.50693525929178</v>
      </c>
      <c r="AK239" t="e">
        <f>100*(#REF!/$AC$3)</f>
        <v>#REF!</v>
      </c>
      <c r="AO239" s="12"/>
    </row>
    <row r="240" spans="17:41" x14ac:dyDescent="0.25">
      <c r="Q240" s="2">
        <v>-130.80000000000001</v>
      </c>
      <c r="R240" s="2">
        <v>1.6</v>
      </c>
      <c r="T240" s="2">
        <v>130.1</v>
      </c>
      <c r="U240" s="2">
        <v>1.88</v>
      </c>
      <c r="W240" s="7">
        <f t="shared" si="27"/>
        <v>1.9323000000000015</v>
      </c>
      <c r="X240" s="7">
        <f t="shared" si="28"/>
        <v>19.323000000000015</v>
      </c>
      <c r="Y240" s="2">
        <v>93.708574667726481</v>
      </c>
      <c r="Z240">
        <f t="shared" si="29"/>
        <v>96.971683057351569</v>
      </c>
      <c r="AB240">
        <f t="shared" si="30"/>
        <v>95.336229259944432</v>
      </c>
      <c r="AE240" s="12">
        <f t="shared" si="34"/>
        <v>2.373000000000002</v>
      </c>
      <c r="AF240" s="12">
        <f t="shared" si="31"/>
        <v>23.730000000000018</v>
      </c>
      <c r="AG240" s="12">
        <v>2.9531700000000001</v>
      </c>
      <c r="AH240" s="13">
        <f t="shared" si="32"/>
        <v>93.867048936467796</v>
      </c>
      <c r="AI240">
        <f t="shared" si="33"/>
        <v>95.276903016478983</v>
      </c>
      <c r="AK240" t="e">
        <f>100*(#REF!/$AC$3)</f>
        <v>#REF!</v>
      </c>
      <c r="AO240" s="12"/>
    </row>
    <row r="241" spans="17:41" x14ac:dyDescent="0.25">
      <c r="Q241" s="2">
        <v>-132</v>
      </c>
      <c r="R241" s="2">
        <v>1.57</v>
      </c>
      <c r="T241" s="2">
        <v>131.30000000000001</v>
      </c>
      <c r="U241" s="2">
        <v>1.8</v>
      </c>
      <c r="W241" s="7">
        <f t="shared" ref="W241:W304" si="35">W240+0.0339</f>
        <v>1.9662000000000015</v>
      </c>
      <c r="X241" s="7">
        <f t="shared" si="28"/>
        <v>19.662000000000013</v>
      </c>
      <c r="Y241" s="2">
        <v>94.457516174286454</v>
      </c>
      <c r="Z241">
        <f t="shared" si="29"/>
        <v>97.746704112363318</v>
      </c>
      <c r="AB241">
        <f t="shared" si="30"/>
        <v>96.098179374166804</v>
      </c>
      <c r="AE241" s="12">
        <f t="shared" si="34"/>
        <v>2.406900000000002</v>
      </c>
      <c r="AF241" s="12">
        <f t="shared" si="31"/>
        <v>24.06900000000002</v>
      </c>
      <c r="AG241" s="12">
        <v>2.9406400000000001</v>
      </c>
      <c r="AH241" s="13">
        <f t="shared" si="32"/>
        <v>93.468780593238662</v>
      </c>
      <c r="AI241">
        <f t="shared" si="33"/>
        <v>94.872652805757454</v>
      </c>
      <c r="AK241" t="e">
        <f>100*(#REF!/$AC$3)</f>
        <v>#REF!</v>
      </c>
      <c r="AO241" s="12"/>
    </row>
    <row r="242" spans="17:41" x14ac:dyDescent="0.25">
      <c r="Q242" s="2">
        <v>-133.30000000000001</v>
      </c>
      <c r="R242" s="2">
        <v>1.55</v>
      </c>
      <c r="T242" s="2">
        <v>132.5</v>
      </c>
      <c r="U242" s="2">
        <v>1.88</v>
      </c>
      <c r="W242" s="7">
        <f t="shared" si="35"/>
        <v>2.0001000000000015</v>
      </c>
      <c r="X242" s="7">
        <f t="shared" si="28"/>
        <v>20.001000000000015</v>
      </c>
      <c r="Y242" s="2">
        <v>94.998717457462348</v>
      </c>
      <c r="Z242">
        <f t="shared" si="29"/>
        <v>98.306751039642421</v>
      </c>
      <c r="AB242">
        <f t="shared" si="30"/>
        <v>96.648780957763435</v>
      </c>
      <c r="AE242" s="12">
        <f t="shared" si="34"/>
        <v>2.4408000000000021</v>
      </c>
      <c r="AF242" s="12">
        <f t="shared" si="31"/>
        <v>24.408000000000023</v>
      </c>
      <c r="AG242" s="12">
        <v>2.9228399999999999</v>
      </c>
      <c r="AH242" s="13">
        <f t="shared" si="32"/>
        <v>92.903004335498963</v>
      </c>
      <c r="AI242">
        <f t="shared" si="33"/>
        <v>94.298378763391682</v>
      </c>
      <c r="AK242" t="e">
        <f>100*(#REF!/$AC$3)</f>
        <v>#REF!</v>
      </c>
      <c r="AO242" s="12"/>
    </row>
    <row r="243" spans="17:41" x14ac:dyDescent="0.25">
      <c r="Q243" s="2">
        <v>-134.4</v>
      </c>
      <c r="R243" s="2">
        <v>1.53</v>
      </c>
      <c r="T243" s="2">
        <v>133.69999999999999</v>
      </c>
      <c r="U243" s="2">
        <v>1.84</v>
      </c>
      <c r="W243" s="7">
        <f t="shared" si="35"/>
        <v>2.0340000000000016</v>
      </c>
      <c r="X243" s="7">
        <f t="shared" si="28"/>
        <v>20.340000000000018</v>
      </c>
      <c r="Y243" s="2">
        <v>93.998967632426485</v>
      </c>
      <c r="Z243">
        <f t="shared" si="29"/>
        <v>97.272188049929071</v>
      </c>
      <c r="AB243">
        <f t="shared" si="30"/>
        <v>95.631666154127075</v>
      </c>
      <c r="AE243" s="12">
        <f t="shared" si="34"/>
        <v>2.4747000000000021</v>
      </c>
      <c r="AF243" s="12">
        <f t="shared" si="31"/>
        <v>24.747000000000021</v>
      </c>
      <c r="AG243" s="12">
        <v>2.90693</v>
      </c>
      <c r="AH243" s="13">
        <f t="shared" si="32"/>
        <v>92.397302073665344</v>
      </c>
      <c r="AI243">
        <f t="shared" si="33"/>
        <v>93.785081009793956</v>
      </c>
      <c r="AK243" t="e">
        <f>100*(#REF!/$AC$3)</f>
        <v>#REF!</v>
      </c>
      <c r="AO243" s="12"/>
    </row>
    <row r="244" spans="17:41" x14ac:dyDescent="0.25">
      <c r="Q244" s="2">
        <v>-135.6</v>
      </c>
      <c r="R244" s="2">
        <v>1.49</v>
      </c>
      <c r="T244" s="2">
        <v>134.9</v>
      </c>
      <c r="U244" s="2">
        <v>1.78</v>
      </c>
      <c r="W244" s="7">
        <f t="shared" si="35"/>
        <v>2.0679000000000016</v>
      </c>
      <c r="X244" s="7">
        <f t="shared" si="28"/>
        <v>20.679000000000016</v>
      </c>
      <c r="Y244" s="2">
        <v>93.435282270195302</v>
      </c>
      <c r="Z244">
        <f t="shared" si="29"/>
        <v>96.688874105776463</v>
      </c>
      <c r="AB244">
        <f t="shared" si="30"/>
        <v>95.05818995822186</v>
      </c>
      <c r="AE244" s="12">
        <f t="shared" si="34"/>
        <v>2.5086000000000022</v>
      </c>
      <c r="AF244" s="12">
        <f t="shared" si="31"/>
        <v>25.08600000000002</v>
      </c>
      <c r="AG244" s="12">
        <v>2.9010500000000001</v>
      </c>
      <c r="AH244" s="13">
        <f t="shared" si="32"/>
        <v>92.21040519751314</v>
      </c>
      <c r="AI244">
        <f t="shared" si="33"/>
        <v>93.595377000293368</v>
      </c>
      <c r="AK244" t="e">
        <f>100*(#REF!/$AC$3)</f>
        <v>#REF!</v>
      </c>
      <c r="AO244" s="12"/>
    </row>
    <row r="245" spans="17:41" x14ac:dyDescent="0.25">
      <c r="Q245" s="2">
        <v>-136.9</v>
      </c>
      <c r="R245" s="2">
        <v>1.45</v>
      </c>
      <c r="T245" s="2">
        <v>136.19999999999999</v>
      </c>
      <c r="U245" s="2">
        <v>1.79</v>
      </c>
      <c r="W245" s="7">
        <f t="shared" si="35"/>
        <v>2.1018000000000017</v>
      </c>
      <c r="X245" s="7">
        <f t="shared" si="28"/>
        <v>21.018000000000015</v>
      </c>
      <c r="Y245" s="2">
        <v>93.310511465296926</v>
      </c>
      <c r="Z245">
        <f t="shared" si="29"/>
        <v>96.559758547351649</v>
      </c>
      <c r="AB245">
        <f t="shared" si="30"/>
        <v>94.931251968791159</v>
      </c>
      <c r="AE245" s="12">
        <f t="shared" si="34"/>
        <v>2.5425000000000022</v>
      </c>
      <c r="AF245" s="12">
        <f t="shared" si="31"/>
        <v>25.425000000000022</v>
      </c>
      <c r="AG245" s="12">
        <v>2.8967800000000001</v>
      </c>
      <c r="AH245" s="13">
        <f t="shared" si="32"/>
        <v>92.074682466021656</v>
      </c>
      <c r="AI245">
        <f t="shared" si="33"/>
        <v>93.457615755298889</v>
      </c>
      <c r="AK245" t="e">
        <f>100*(#REF!/$AC$3)</f>
        <v>#REF!</v>
      </c>
      <c r="AO245" s="12"/>
    </row>
    <row r="246" spans="17:41" x14ac:dyDescent="0.25">
      <c r="Q246" s="2">
        <v>-138</v>
      </c>
      <c r="R246" s="2">
        <v>1.43</v>
      </c>
      <c r="T246" s="2">
        <v>137.30000000000001</v>
      </c>
      <c r="U246" s="2">
        <v>1.76</v>
      </c>
      <c r="W246" s="7">
        <f t="shared" si="35"/>
        <v>2.1357000000000017</v>
      </c>
      <c r="X246" s="7">
        <f t="shared" si="28"/>
        <v>21.357000000000017</v>
      </c>
      <c r="Y246" s="2">
        <v>93.704141187349379</v>
      </c>
      <c r="Z246">
        <f t="shared" si="29"/>
        <v>96.967095194869458</v>
      </c>
      <c r="AB246">
        <f t="shared" si="30"/>
        <v>95.331718773010351</v>
      </c>
      <c r="AE246" s="12">
        <f t="shared" si="34"/>
        <v>2.5764000000000022</v>
      </c>
      <c r="AF246" s="12">
        <f t="shared" si="31"/>
        <v>25.764000000000024</v>
      </c>
      <c r="AG246" s="12">
        <v>2.8974500000000001</v>
      </c>
      <c r="AH246" s="13">
        <f t="shared" si="32"/>
        <v>92.095978538644431</v>
      </c>
      <c r="AI246">
        <f t="shared" si="33"/>
        <v>93.479231688354218</v>
      </c>
      <c r="AK246" t="e">
        <f>100*(#REF!/$AC$3)</f>
        <v>#REF!</v>
      </c>
      <c r="AO246" s="12"/>
    </row>
    <row r="247" spans="17:41" x14ac:dyDescent="0.25">
      <c r="Q247" s="2">
        <v>-139.30000000000001</v>
      </c>
      <c r="R247" s="2">
        <v>1.41</v>
      </c>
      <c r="T247" s="2">
        <v>138.5</v>
      </c>
      <c r="U247" s="2">
        <v>1.74</v>
      </c>
      <c r="W247" s="7">
        <f t="shared" si="35"/>
        <v>2.1696000000000017</v>
      </c>
      <c r="X247" s="7">
        <f t="shared" si="28"/>
        <v>21.696000000000019</v>
      </c>
      <c r="Y247" s="2">
        <v>93.963816466579473</v>
      </c>
      <c r="Z247">
        <f t="shared" si="29"/>
        <v>97.235812854535268</v>
      </c>
      <c r="AB247">
        <f t="shared" si="30"/>
        <v>95.595904436292528</v>
      </c>
      <c r="AE247" s="12">
        <f t="shared" si="34"/>
        <v>2.6103000000000023</v>
      </c>
      <c r="AF247" s="12">
        <f t="shared" si="31"/>
        <v>26.103000000000023</v>
      </c>
      <c r="AG247" s="12">
        <v>2.8986000000000001</v>
      </c>
      <c r="AH247" s="13">
        <f t="shared" si="32"/>
        <v>92.132531499116382</v>
      </c>
      <c r="AI247">
        <f t="shared" si="33"/>
        <v>93.516333663001447</v>
      </c>
      <c r="AK247" t="e">
        <f>100*(#REF!/$AC$3)</f>
        <v>#REF!</v>
      </c>
      <c r="AO247" s="12"/>
    </row>
    <row r="248" spans="17:41" x14ac:dyDescent="0.25">
      <c r="Q248" s="2">
        <v>-140.5</v>
      </c>
      <c r="R248" s="2">
        <v>1.39</v>
      </c>
      <c r="T248" s="2">
        <v>139.69999999999999</v>
      </c>
      <c r="U248" s="2">
        <v>1.64</v>
      </c>
      <c r="W248" s="7">
        <f t="shared" si="35"/>
        <v>2.2035000000000018</v>
      </c>
      <c r="X248" s="7">
        <f t="shared" si="28"/>
        <v>22.035000000000018</v>
      </c>
      <c r="Y248" s="2">
        <v>94.032852089594314</v>
      </c>
      <c r="Z248">
        <f t="shared" si="29"/>
        <v>97.307252427470829</v>
      </c>
      <c r="AB248">
        <f t="shared" si="30"/>
        <v>95.666139161409021</v>
      </c>
      <c r="AE248" s="12">
        <f t="shared" si="34"/>
        <v>2.6442000000000023</v>
      </c>
      <c r="AF248" s="12">
        <f t="shared" si="31"/>
        <v>26.442000000000021</v>
      </c>
      <c r="AG248" s="12">
        <v>2.9014700000000002</v>
      </c>
      <c r="AH248" s="13">
        <f t="shared" si="32"/>
        <v>92.223754974381151</v>
      </c>
      <c r="AI248">
        <f t="shared" si="33"/>
        <v>93.608927286686267</v>
      </c>
      <c r="AK248" t="e">
        <f>100*(#REF!/$AC$3)</f>
        <v>#REF!</v>
      </c>
      <c r="AO248" s="12"/>
    </row>
    <row r="249" spans="17:41" x14ac:dyDescent="0.25">
      <c r="Q249" s="2">
        <v>-141.69999999999999</v>
      </c>
      <c r="R249" s="2">
        <v>1.36</v>
      </c>
      <c r="T249" s="2">
        <v>140.9</v>
      </c>
      <c r="U249" s="2">
        <v>1.73</v>
      </c>
      <c r="W249" s="7">
        <f t="shared" si="35"/>
        <v>2.2374000000000018</v>
      </c>
      <c r="X249" s="7">
        <f t="shared" si="28"/>
        <v>22.374000000000017</v>
      </c>
      <c r="Y249" s="2">
        <v>94.273526738636832</v>
      </c>
      <c r="Z249">
        <f t="shared" si="29"/>
        <v>97.556307819356192</v>
      </c>
      <c r="AB249">
        <f t="shared" si="30"/>
        <v>95.910994166402247</v>
      </c>
      <c r="AE249" s="12">
        <f t="shared" si="34"/>
        <v>2.6781000000000024</v>
      </c>
      <c r="AF249" s="12">
        <f t="shared" si="31"/>
        <v>26.781000000000024</v>
      </c>
      <c r="AG249" s="12">
        <v>2.8977599999999999</v>
      </c>
      <c r="AH249" s="13">
        <f t="shared" si="32"/>
        <v>92.105831945380345</v>
      </c>
      <c r="AI249">
        <f t="shared" si="33"/>
        <v>93.489233090215635</v>
      </c>
      <c r="AK249" t="e">
        <f>100*(#REF!/$AC$3)</f>
        <v>#REF!</v>
      </c>
      <c r="AO249" s="12"/>
    </row>
    <row r="250" spans="17:41" x14ac:dyDescent="0.25">
      <c r="Q250" s="2">
        <v>-142.9</v>
      </c>
      <c r="R250" s="2">
        <v>1.35</v>
      </c>
      <c r="T250" s="2">
        <v>142.19999999999999</v>
      </c>
      <c r="U250" s="2">
        <v>1.65</v>
      </c>
      <c r="W250" s="7">
        <f t="shared" si="35"/>
        <v>2.2713000000000019</v>
      </c>
      <c r="X250" s="7">
        <f t="shared" si="28"/>
        <v>22.713000000000019</v>
      </c>
      <c r="Y250" s="2">
        <v>93.645555910937702</v>
      </c>
      <c r="Z250">
        <f t="shared" si="29"/>
        <v>96.90646986921314</v>
      </c>
      <c r="AB250">
        <f t="shared" si="30"/>
        <v>95.272115909952788</v>
      </c>
      <c r="AE250" s="12">
        <f t="shared" si="34"/>
        <v>2.7120000000000024</v>
      </c>
      <c r="AF250" s="12">
        <f t="shared" si="31"/>
        <v>27.120000000000026</v>
      </c>
      <c r="AG250" s="12">
        <v>2.8922400000000001</v>
      </c>
      <c r="AH250" s="13">
        <f t="shared" si="32"/>
        <v>91.930377735115016</v>
      </c>
      <c r="AI250">
        <f t="shared" si="33"/>
        <v>93.31114361190896</v>
      </c>
      <c r="AK250" t="e">
        <f>100*(#REF!/$AC$3)</f>
        <v>#REF!</v>
      </c>
      <c r="AO250" s="12"/>
    </row>
    <row r="251" spans="17:41" x14ac:dyDescent="0.25">
      <c r="Q251" s="2">
        <v>-144.1</v>
      </c>
      <c r="R251" s="2">
        <v>1.32</v>
      </c>
      <c r="T251" s="2">
        <v>143.30000000000001</v>
      </c>
      <c r="U251" s="2">
        <v>1.66</v>
      </c>
      <c r="W251" s="7">
        <f t="shared" si="35"/>
        <v>2.3052000000000019</v>
      </c>
      <c r="X251" s="7">
        <f t="shared" si="28"/>
        <v>23.052000000000021</v>
      </c>
      <c r="Y251" s="2">
        <v>93.018218437578199</v>
      </c>
      <c r="Z251">
        <f t="shared" si="29"/>
        <v>96.257287327996139</v>
      </c>
      <c r="AB251">
        <f t="shared" si="30"/>
        <v>94.633882008779651</v>
      </c>
      <c r="AE251" s="12">
        <f t="shared" si="34"/>
        <v>2.7459000000000024</v>
      </c>
      <c r="AF251" s="12">
        <f t="shared" si="31"/>
        <v>27.459000000000024</v>
      </c>
      <c r="AG251" s="12">
        <v>2.8835199999999999</v>
      </c>
      <c r="AH251" s="13">
        <f t="shared" si="32"/>
        <v>91.653210939188597</v>
      </c>
      <c r="AI251">
        <f t="shared" si="33"/>
        <v>93.029813856323031</v>
      </c>
      <c r="AK251" t="e">
        <f>100*(#REF!/$AC$3)</f>
        <v>#REF!</v>
      </c>
      <c r="AO251" s="12"/>
    </row>
    <row r="252" spans="17:41" x14ac:dyDescent="0.25">
      <c r="Q252" s="2">
        <v>-145.30000000000001</v>
      </c>
      <c r="R252" s="2">
        <v>1.3</v>
      </c>
      <c r="T252" s="2">
        <v>144.6</v>
      </c>
      <c r="U252" s="2">
        <v>1.64</v>
      </c>
      <c r="W252" s="7">
        <f t="shared" si="35"/>
        <v>2.339100000000002</v>
      </c>
      <c r="X252" s="7">
        <f t="shared" si="28"/>
        <v>23.39100000000002</v>
      </c>
      <c r="Y252" s="2">
        <v>92.491900981382557</v>
      </c>
      <c r="Z252">
        <f t="shared" si="29"/>
        <v>95.712642510478361</v>
      </c>
      <c r="AB252">
        <f t="shared" si="30"/>
        <v>94.098422774176015</v>
      </c>
      <c r="AE252" s="12">
        <f t="shared" si="34"/>
        <v>2.7798000000000025</v>
      </c>
      <c r="AF252" s="12">
        <f t="shared" si="31"/>
        <v>27.798000000000023</v>
      </c>
      <c r="AG252" s="12">
        <v>2.87839</v>
      </c>
      <c r="AH252" s="13">
        <f t="shared" si="32"/>
        <v>91.490152950300697</v>
      </c>
      <c r="AI252">
        <f t="shared" si="33"/>
        <v>92.864306786809749</v>
      </c>
      <c r="AK252" t="e">
        <f>100*(#REF!/$AC$3)</f>
        <v>#REF!</v>
      </c>
      <c r="AO252" s="12"/>
    </row>
    <row r="253" spans="17:41" x14ac:dyDescent="0.25">
      <c r="Q253" s="2">
        <v>-146.5</v>
      </c>
      <c r="R253" s="2">
        <v>1.29</v>
      </c>
      <c r="T253" s="2">
        <v>145.69999999999999</v>
      </c>
      <c r="U253" s="2">
        <v>1.63</v>
      </c>
      <c r="W253" s="7">
        <f t="shared" si="35"/>
        <v>2.373000000000002</v>
      </c>
      <c r="X253" s="7">
        <f t="shared" si="28"/>
        <v>23.730000000000018</v>
      </c>
      <c r="Y253" s="2">
        <v>92.219875292530546</v>
      </c>
      <c r="Z253">
        <f t="shared" si="29"/>
        <v>95.431144376755284</v>
      </c>
      <c r="AB253">
        <f t="shared" si="30"/>
        <v>93.821672183006029</v>
      </c>
      <c r="AE253" s="12">
        <f t="shared" si="34"/>
        <v>2.8137000000000025</v>
      </c>
      <c r="AF253" s="12">
        <f t="shared" si="31"/>
        <v>28.137000000000025</v>
      </c>
      <c r="AG253" s="12">
        <v>2.8726400000000001</v>
      </c>
      <c r="AH253" s="13">
        <f t="shared" si="32"/>
        <v>91.307388147940955</v>
      </c>
      <c r="AI253">
        <f t="shared" si="33"/>
        <v>92.678796913573606</v>
      </c>
      <c r="AK253" t="e">
        <f>100*(#REF!/$AC$3)</f>
        <v>#REF!</v>
      </c>
      <c r="AO253" s="12"/>
    </row>
    <row r="254" spans="17:41" x14ac:dyDescent="0.25">
      <c r="Q254" s="2">
        <v>-147.69999999999999</v>
      </c>
      <c r="R254" s="2">
        <v>1.26</v>
      </c>
      <c r="T254" s="2">
        <v>146.9</v>
      </c>
      <c r="U254" s="2">
        <v>1.59</v>
      </c>
      <c r="W254" s="7">
        <f t="shared" si="35"/>
        <v>2.406900000000002</v>
      </c>
      <c r="X254" s="7">
        <f t="shared" si="28"/>
        <v>24.06900000000002</v>
      </c>
      <c r="Y254" s="2">
        <v>91.013018598450188</v>
      </c>
      <c r="Z254">
        <f t="shared" si="29"/>
        <v>94.182262668235282</v>
      </c>
      <c r="AB254">
        <f t="shared" si="30"/>
        <v>92.59385320402022</v>
      </c>
      <c r="AE254" s="12">
        <f t="shared" si="34"/>
        <v>2.8476000000000026</v>
      </c>
      <c r="AF254" s="12">
        <f t="shared" si="31"/>
        <v>28.476000000000028</v>
      </c>
      <c r="AG254" s="12">
        <v>2.8696600000000001</v>
      </c>
      <c r="AH254" s="13">
        <f t="shared" si="32"/>
        <v>91.212668302544103</v>
      </c>
      <c r="AI254">
        <f t="shared" si="33"/>
        <v>92.582654405357317</v>
      </c>
      <c r="AK254" t="e">
        <f>100*(#REF!/$AC$3)</f>
        <v>#REF!</v>
      </c>
      <c r="AO254" s="12"/>
    </row>
    <row r="255" spans="17:41" x14ac:dyDescent="0.25">
      <c r="Q255" s="2">
        <v>-148.9</v>
      </c>
      <c r="R255" s="2">
        <v>1.25</v>
      </c>
      <c r="T255" s="2">
        <v>148.19999999999999</v>
      </c>
      <c r="U255" s="2">
        <v>1.54</v>
      </c>
      <c r="W255" s="7">
        <f t="shared" si="35"/>
        <v>2.4408000000000021</v>
      </c>
      <c r="X255" s="7">
        <f t="shared" si="28"/>
        <v>24.408000000000023</v>
      </c>
      <c r="Y255" s="2">
        <v>91.150139812970465</v>
      </c>
      <c r="Z255">
        <f t="shared" si="29"/>
        <v>94.324158700717348</v>
      </c>
      <c r="AB255">
        <f t="shared" si="30"/>
        <v>92.733356121338744</v>
      </c>
      <c r="AE255" s="12">
        <f t="shared" si="34"/>
        <v>2.8815000000000026</v>
      </c>
      <c r="AF255" s="12">
        <f t="shared" si="31"/>
        <v>28.815000000000026</v>
      </c>
      <c r="AG255" s="12">
        <v>2.8675799999999998</v>
      </c>
      <c r="AH255" s="13">
        <f t="shared" si="32"/>
        <v>91.146555121864395</v>
      </c>
      <c r="AI255">
        <f t="shared" si="33"/>
        <v>92.515548225125812</v>
      </c>
      <c r="AK255" t="e">
        <f>100*(#REF!/$AC$3)</f>
        <v>#REF!</v>
      </c>
      <c r="AO255" s="12"/>
    </row>
    <row r="256" spans="17:41" x14ac:dyDescent="0.25">
      <c r="Q256" s="2">
        <v>-150.1</v>
      </c>
      <c r="R256" s="2">
        <v>1.22</v>
      </c>
      <c r="T256" s="2">
        <v>149.30000000000001</v>
      </c>
      <c r="U256" s="2">
        <v>1.56</v>
      </c>
      <c r="W256" s="7">
        <f t="shared" si="35"/>
        <v>2.4747000000000021</v>
      </c>
      <c r="X256" s="7">
        <f t="shared" si="28"/>
        <v>24.747000000000021</v>
      </c>
      <c r="Y256" s="2">
        <v>91.765126876708081</v>
      </c>
      <c r="Z256">
        <f t="shared" si="29"/>
        <v>94.960560767877098</v>
      </c>
      <c r="AB256">
        <f t="shared" si="30"/>
        <v>93.359025094624087</v>
      </c>
      <c r="AE256" s="12">
        <f t="shared" si="34"/>
        <v>2.9154000000000027</v>
      </c>
      <c r="AF256" s="12">
        <f t="shared" si="31"/>
        <v>29.154000000000025</v>
      </c>
      <c r="AG256" s="12">
        <v>2.8649800000000001</v>
      </c>
      <c r="AH256" s="13">
        <f t="shared" si="32"/>
        <v>91.063913646014782</v>
      </c>
      <c r="AI256">
        <f t="shared" si="33"/>
        <v>92.431665499836427</v>
      </c>
      <c r="AK256" t="e">
        <f>100*(#REF!/$AC$3)</f>
        <v>#REF!</v>
      </c>
      <c r="AO256" s="12"/>
    </row>
    <row r="257" spans="17:41" x14ac:dyDescent="0.25">
      <c r="Q257" s="2">
        <v>-151.30000000000001</v>
      </c>
      <c r="R257" s="2">
        <v>1.19</v>
      </c>
      <c r="T257" s="2">
        <v>150.5</v>
      </c>
      <c r="U257" s="2">
        <v>1.49</v>
      </c>
      <c r="W257" s="7">
        <f t="shared" si="35"/>
        <v>2.5086000000000022</v>
      </c>
      <c r="X257" s="7">
        <f t="shared" si="28"/>
        <v>25.08600000000002</v>
      </c>
      <c r="Y257" s="2">
        <v>92.078953951972736</v>
      </c>
      <c r="Z257">
        <f t="shared" si="29"/>
        <v>95.285315890717115</v>
      </c>
      <c r="AB257">
        <f t="shared" si="30"/>
        <v>93.678303134029719</v>
      </c>
      <c r="AE257" s="12">
        <f t="shared" si="34"/>
        <v>2.9493000000000027</v>
      </c>
      <c r="AF257" s="12">
        <f t="shared" si="31"/>
        <v>29.493000000000027</v>
      </c>
      <c r="AG257" s="12">
        <v>2.8616600000000001</v>
      </c>
      <c r="AH257" s="13">
        <f t="shared" si="32"/>
        <v>90.958386838391419</v>
      </c>
      <c r="AI257">
        <f t="shared" si="33"/>
        <v>92.324553712159201</v>
      </c>
      <c r="AK257" t="e">
        <f>100*(#REF!/$AC$3)</f>
        <v>#REF!</v>
      </c>
      <c r="AO257" s="12"/>
    </row>
    <row r="258" spans="17:41" x14ac:dyDescent="0.25">
      <c r="Q258" s="2">
        <v>-152.5</v>
      </c>
      <c r="R258" s="2">
        <v>1.17</v>
      </c>
      <c r="T258" s="2">
        <v>151.80000000000001</v>
      </c>
      <c r="U258" s="2">
        <v>1.41</v>
      </c>
      <c r="W258" s="7">
        <f t="shared" si="35"/>
        <v>2.5425000000000022</v>
      </c>
      <c r="X258" s="7">
        <f t="shared" si="28"/>
        <v>25.425000000000022</v>
      </c>
      <c r="Y258" s="2">
        <v>92.101438031028039</v>
      </c>
      <c r="Z258">
        <f t="shared" si="29"/>
        <v>95.308582907590633</v>
      </c>
      <c r="AB258">
        <f t="shared" si="30"/>
        <v>93.701177746338317</v>
      </c>
      <c r="AE258" s="12">
        <f t="shared" si="34"/>
        <v>2.9832000000000027</v>
      </c>
      <c r="AF258" s="12">
        <f t="shared" si="31"/>
        <v>29.832000000000029</v>
      </c>
      <c r="AG258" s="12">
        <v>2.8590800000000001</v>
      </c>
      <c r="AH258" s="13">
        <f t="shared" si="32"/>
        <v>90.876381066202185</v>
      </c>
      <c r="AI258">
        <f t="shared" si="33"/>
        <v>92.241316238602835</v>
      </c>
      <c r="AK258" t="e">
        <f>100*(#REF!/$AC$3)</f>
        <v>#REF!</v>
      </c>
      <c r="AO258" s="12"/>
    </row>
    <row r="259" spans="17:41" x14ac:dyDescent="0.25">
      <c r="Q259" s="2">
        <v>-153.69999999999999</v>
      </c>
      <c r="R259" s="2">
        <v>1.17</v>
      </c>
      <c r="T259" s="2">
        <v>152.9</v>
      </c>
      <c r="U259" s="2">
        <v>1.42</v>
      </c>
      <c r="W259" s="7">
        <f t="shared" si="35"/>
        <v>2.5764000000000022</v>
      </c>
      <c r="X259" s="7">
        <f t="shared" si="28"/>
        <v>25.764000000000024</v>
      </c>
      <c r="Y259" s="2">
        <v>91.843662814816696</v>
      </c>
      <c r="Z259">
        <f t="shared" si="29"/>
        <v>95.04183147470286</v>
      </c>
      <c r="AB259">
        <f t="shared" si="30"/>
        <v>93.438925148885033</v>
      </c>
      <c r="AE259" s="12">
        <f t="shared" si="34"/>
        <v>3.0171000000000028</v>
      </c>
      <c r="AF259" s="12">
        <f t="shared" si="31"/>
        <v>30.171000000000028</v>
      </c>
      <c r="AG259" s="12">
        <v>2.8577400000000002</v>
      </c>
      <c r="AH259" s="13">
        <f t="shared" si="32"/>
        <v>90.833788920956621</v>
      </c>
      <c r="AI259">
        <f t="shared" si="33"/>
        <v>92.198084372492147</v>
      </c>
      <c r="AK259" t="e">
        <f>100*(#REF!/$AC$3)</f>
        <v>#REF!</v>
      </c>
      <c r="AO259" s="12"/>
    </row>
    <row r="260" spans="17:41" x14ac:dyDescent="0.25">
      <c r="Q260" s="2">
        <v>-155.6</v>
      </c>
      <c r="R260" s="2">
        <v>1.1200000000000001</v>
      </c>
      <c r="T260" s="2">
        <v>155</v>
      </c>
      <c r="U260" s="2">
        <v>1.45</v>
      </c>
      <c r="W260" s="7">
        <f t="shared" si="35"/>
        <v>2.6103000000000023</v>
      </c>
      <c r="X260" s="7">
        <f t="shared" ref="X260:X323" si="36">W260*10</f>
        <v>26.103000000000023</v>
      </c>
      <c r="Y260" s="2">
        <v>91.641622780488902</v>
      </c>
      <c r="Z260">
        <f t="shared" ref="Z260:Z323" si="37">100*(Y260/$Y$183)</f>
        <v>94.832756027304356</v>
      </c>
      <c r="AB260">
        <f t="shared" ref="AB260:AB323" si="38">100*(Y260/$AC$3)</f>
        <v>93.233375815745987</v>
      </c>
      <c r="AE260" s="12">
        <f t="shared" si="34"/>
        <v>3.0510000000000028</v>
      </c>
      <c r="AF260" s="12">
        <f t="shared" ref="AF260:AF323" si="39">AE260*10</f>
        <v>30.510000000000026</v>
      </c>
      <c r="AG260" s="12">
        <v>2.85833</v>
      </c>
      <c r="AH260" s="13">
        <f t="shared" ref="AH260:AH323" si="40">100*(AG260/MAX($AG$3:$AG$340))</f>
        <v>90.852542178937881</v>
      </c>
      <c r="AI260">
        <f t="shared" ref="AI260:AI323" si="41">100*(AH260/$AL$3)</f>
        <v>92.217119298615515</v>
      </c>
      <c r="AK260" t="e">
        <f>100*(#REF!/$AC$3)</f>
        <v>#REF!</v>
      </c>
      <c r="AO260" s="12"/>
    </row>
    <row r="261" spans="17:41" x14ac:dyDescent="0.25">
      <c r="W261" s="7">
        <f t="shared" si="35"/>
        <v>2.6442000000000023</v>
      </c>
      <c r="X261" s="7">
        <f t="shared" si="36"/>
        <v>26.442000000000021</v>
      </c>
      <c r="Y261" s="2">
        <v>91.384480918617143</v>
      </c>
      <c r="Z261">
        <f t="shared" si="37"/>
        <v>94.566660003342591</v>
      </c>
      <c r="AB261">
        <f t="shared" si="38"/>
        <v>92.971767573568997</v>
      </c>
      <c r="AE261" s="12">
        <f t="shared" si="34"/>
        <v>3.0849000000000029</v>
      </c>
      <c r="AF261" s="12">
        <f t="shared" si="39"/>
        <v>30.849000000000029</v>
      </c>
      <c r="AG261" s="12">
        <v>2.8595799999999998</v>
      </c>
      <c r="AH261" s="13">
        <f t="shared" si="40"/>
        <v>90.892273657711726</v>
      </c>
      <c r="AI261">
        <f t="shared" si="41"/>
        <v>92.25744753192771</v>
      </c>
      <c r="AK261" t="e">
        <f>100*(#REF!/$AC$3)</f>
        <v>#REF!</v>
      </c>
      <c r="AO261" s="12"/>
    </row>
    <row r="262" spans="17:41" x14ac:dyDescent="0.25">
      <c r="W262" s="7">
        <f t="shared" si="35"/>
        <v>2.6781000000000024</v>
      </c>
      <c r="X262" s="7">
        <f t="shared" si="36"/>
        <v>26.781000000000024</v>
      </c>
      <c r="Y262" s="2">
        <v>90.687474467903186</v>
      </c>
      <c r="Z262">
        <f t="shared" si="37"/>
        <v>93.845382480264007</v>
      </c>
      <c r="AB262">
        <f t="shared" si="38"/>
        <v>92.262654592003059</v>
      </c>
      <c r="AE262" s="12">
        <f t="shared" si="34"/>
        <v>3.1188000000000029</v>
      </c>
      <c r="AF262" s="12">
        <f t="shared" si="39"/>
        <v>31.188000000000031</v>
      </c>
      <c r="AG262" s="12">
        <v>2.8605900000000002</v>
      </c>
      <c r="AH262" s="13">
        <f t="shared" si="40"/>
        <v>90.924376692560998</v>
      </c>
      <c r="AI262">
        <f t="shared" si="41"/>
        <v>92.290032744443963</v>
      </c>
      <c r="AK262" t="e">
        <f>100*(#REF!/$AC$3)</f>
        <v>#REF!</v>
      </c>
      <c r="AO262" s="12"/>
    </row>
    <row r="263" spans="17:41" x14ac:dyDescent="0.25">
      <c r="W263" s="7">
        <f t="shared" si="35"/>
        <v>2.7120000000000024</v>
      </c>
      <c r="X263" s="7">
        <f t="shared" si="36"/>
        <v>27.120000000000026</v>
      </c>
      <c r="Y263" s="2">
        <v>90.754926705069053</v>
      </c>
      <c r="Z263">
        <f t="shared" si="37"/>
        <v>93.915183530884505</v>
      </c>
      <c r="AB263">
        <f t="shared" si="38"/>
        <v>92.331278428928798</v>
      </c>
      <c r="AE263" s="12">
        <f t="shared" si="34"/>
        <v>3.1527000000000029</v>
      </c>
      <c r="AF263" s="12">
        <f t="shared" si="39"/>
        <v>31.527000000000029</v>
      </c>
      <c r="AG263" s="12">
        <v>2.8622800000000002</v>
      </c>
      <c r="AH263" s="13">
        <f t="shared" si="40"/>
        <v>90.978093651863261</v>
      </c>
      <c r="AI263">
        <f t="shared" si="41"/>
        <v>92.344556515882076</v>
      </c>
      <c r="AK263" t="e">
        <f>100*(#REF!/$AC$3)</f>
        <v>#REF!</v>
      </c>
      <c r="AO263" s="12"/>
    </row>
    <row r="264" spans="17:41" x14ac:dyDescent="0.25">
      <c r="W264" s="7">
        <f t="shared" si="35"/>
        <v>2.7459000000000024</v>
      </c>
      <c r="X264" s="7">
        <f t="shared" si="36"/>
        <v>27.459000000000024</v>
      </c>
      <c r="Y264" s="2">
        <v>90.822695619404698</v>
      </c>
      <c r="Z264">
        <f t="shared" si="37"/>
        <v>93.985312285968021</v>
      </c>
      <c r="AB264">
        <f t="shared" si="38"/>
        <v>92.400224443492661</v>
      </c>
      <c r="AE264" s="12">
        <f t="shared" si="34"/>
        <v>3.186600000000003</v>
      </c>
      <c r="AF264" s="12">
        <f t="shared" si="39"/>
        <v>31.866000000000028</v>
      </c>
      <c r="AG264" s="12">
        <v>2.8605499999999999</v>
      </c>
      <c r="AH264" s="13">
        <f t="shared" si="40"/>
        <v>90.92310528524024</v>
      </c>
      <c r="AI264">
        <f t="shared" si="41"/>
        <v>92.288742240977982</v>
      </c>
      <c r="AK264" t="e">
        <f>100*(#REF!/$AC$3)</f>
        <v>#REF!</v>
      </c>
      <c r="AO264" s="12"/>
    </row>
    <row r="265" spans="17:41" x14ac:dyDescent="0.25">
      <c r="W265" s="7">
        <f t="shared" si="35"/>
        <v>2.7798000000000025</v>
      </c>
      <c r="X265" s="7">
        <f t="shared" si="36"/>
        <v>27.798000000000023</v>
      </c>
      <c r="Y265" s="2">
        <v>91.10960513523699</v>
      </c>
      <c r="Z265">
        <f t="shared" si="37"/>
        <v>94.282212529452451</v>
      </c>
      <c r="AB265">
        <f t="shared" si="38"/>
        <v>92.69211738365567</v>
      </c>
      <c r="AE265" s="12">
        <f t="shared" si="34"/>
        <v>3.220500000000003</v>
      </c>
      <c r="AF265" s="12">
        <f t="shared" si="39"/>
        <v>32.205000000000027</v>
      </c>
      <c r="AG265" s="12">
        <v>2.8584499999999999</v>
      </c>
      <c r="AH265" s="13">
        <f t="shared" si="40"/>
        <v>90.856356400900168</v>
      </c>
      <c r="AI265">
        <f t="shared" si="41"/>
        <v>92.220990809013486</v>
      </c>
      <c r="AK265" t="e">
        <f>100*(#REF!/$AC$3)</f>
        <v>#REF!</v>
      </c>
      <c r="AO265" s="12"/>
    </row>
    <row r="266" spans="17:41" x14ac:dyDescent="0.25">
      <c r="W266" s="7">
        <f t="shared" si="35"/>
        <v>2.8137000000000025</v>
      </c>
      <c r="X266" s="7">
        <f t="shared" si="36"/>
        <v>28.137000000000025</v>
      </c>
      <c r="Y266" s="2">
        <v>90.762526957144075</v>
      </c>
      <c r="Z266">
        <f t="shared" si="37"/>
        <v>93.92304843799667</v>
      </c>
      <c r="AB266">
        <f t="shared" si="38"/>
        <v>92.339010692244358</v>
      </c>
      <c r="AE266" s="12">
        <f t="shared" si="34"/>
        <v>3.2544000000000031</v>
      </c>
      <c r="AF266" s="12">
        <f t="shared" si="39"/>
        <v>32.544000000000032</v>
      </c>
      <c r="AG266" s="12">
        <v>2.8556699999999999</v>
      </c>
      <c r="AH266" s="13">
        <f t="shared" si="40"/>
        <v>90.767993592107103</v>
      </c>
      <c r="AI266">
        <f t="shared" si="41"/>
        <v>92.13130081812713</v>
      </c>
      <c r="AK266" t="e">
        <f>100*(#REF!/$AC$3)</f>
        <v>#REF!</v>
      </c>
      <c r="AO266" s="12"/>
    </row>
    <row r="267" spans="17:41" x14ac:dyDescent="0.25">
      <c r="W267" s="7">
        <f t="shared" si="35"/>
        <v>2.8476000000000026</v>
      </c>
      <c r="X267" s="7">
        <f t="shared" si="36"/>
        <v>28.476000000000028</v>
      </c>
      <c r="Y267" s="2">
        <v>90.769810532049306</v>
      </c>
      <c r="Z267">
        <f t="shared" si="37"/>
        <v>93.93058564064583</v>
      </c>
      <c r="AB267">
        <f t="shared" si="38"/>
        <v>92.346420777921793</v>
      </c>
      <c r="AE267" s="12">
        <f t="shared" si="34"/>
        <v>3.2883000000000031</v>
      </c>
      <c r="AF267" s="12">
        <f t="shared" si="39"/>
        <v>32.883000000000031</v>
      </c>
      <c r="AG267" s="12">
        <v>2.8515199999999998</v>
      </c>
      <c r="AH267" s="13">
        <f t="shared" si="40"/>
        <v>90.636085082577907</v>
      </c>
      <c r="AI267">
        <f t="shared" si="41"/>
        <v>91.997411083530622</v>
      </c>
      <c r="AK267" t="e">
        <f>100*(#REF!/$AC$3)</f>
        <v>#REF!</v>
      </c>
      <c r="AO267" s="12"/>
    </row>
    <row r="268" spans="17:41" x14ac:dyDescent="0.25">
      <c r="W268" s="7">
        <f t="shared" si="35"/>
        <v>2.8815000000000026</v>
      </c>
      <c r="X268" s="7">
        <f t="shared" si="36"/>
        <v>28.815000000000026</v>
      </c>
      <c r="Y268" s="2">
        <v>90.541486292628704</v>
      </c>
      <c r="Z268">
        <f t="shared" si="37"/>
        <v>93.694310722817733</v>
      </c>
      <c r="AB268">
        <f t="shared" si="38"/>
        <v>92.114130700816361</v>
      </c>
      <c r="AE268" s="12">
        <f t="shared" si="34"/>
        <v>3.3222000000000032</v>
      </c>
      <c r="AF268" s="12">
        <f t="shared" si="39"/>
        <v>33.22200000000003</v>
      </c>
      <c r="AG268" s="12">
        <v>2.8449499999999999</v>
      </c>
      <c r="AH268" s="13">
        <f t="shared" si="40"/>
        <v>90.427256430142521</v>
      </c>
      <c r="AI268">
        <f t="shared" si="41"/>
        <v>91.785445889241686</v>
      </c>
      <c r="AK268" t="e">
        <f>100*(#REF!/$AC$3)</f>
        <v>#REF!</v>
      </c>
      <c r="AO268" s="12"/>
    </row>
    <row r="269" spans="17:41" x14ac:dyDescent="0.25">
      <c r="W269" s="7">
        <f t="shared" si="35"/>
        <v>2.9154000000000027</v>
      </c>
      <c r="X269" s="7">
        <f t="shared" si="36"/>
        <v>29.154000000000025</v>
      </c>
      <c r="Y269" s="2">
        <v>90.462633677350297</v>
      </c>
      <c r="Z269">
        <f t="shared" si="37"/>
        <v>93.612712311528966</v>
      </c>
      <c r="AB269">
        <f t="shared" si="38"/>
        <v>92.033908468917275</v>
      </c>
      <c r="AE269" s="12">
        <f t="shared" si="34"/>
        <v>3.3561000000000032</v>
      </c>
      <c r="AF269" s="12">
        <f t="shared" si="39"/>
        <v>33.561000000000035</v>
      </c>
      <c r="AG269" s="12">
        <v>2.8392599999999999</v>
      </c>
      <c r="AH269" s="13">
        <f t="shared" si="40"/>
        <v>90.246398738763943</v>
      </c>
      <c r="AI269">
        <f t="shared" si="41"/>
        <v>91.601871771204529</v>
      </c>
      <c r="AK269" t="e">
        <f>100*(#REF!/$AC$3)</f>
        <v>#REF!</v>
      </c>
      <c r="AO269" s="12"/>
    </row>
    <row r="270" spans="17:41" x14ac:dyDescent="0.25">
      <c r="W270" s="7">
        <f t="shared" si="35"/>
        <v>2.9493000000000027</v>
      </c>
      <c r="X270" s="7">
        <f t="shared" si="36"/>
        <v>29.493000000000027</v>
      </c>
      <c r="Y270" s="2">
        <v>90.461366968671129</v>
      </c>
      <c r="Z270">
        <f t="shared" si="37"/>
        <v>93.611401493676951</v>
      </c>
      <c r="AB270">
        <f t="shared" si="38"/>
        <v>92.032619758364675</v>
      </c>
      <c r="AE270" s="12">
        <f t="shared" si="34"/>
        <v>3.3900000000000032</v>
      </c>
      <c r="AF270" s="12">
        <f t="shared" si="39"/>
        <v>33.900000000000034</v>
      </c>
      <c r="AG270" s="12">
        <v>2.8323</v>
      </c>
      <c r="AH270" s="13">
        <f t="shared" si="40"/>
        <v>90.025173864951128</v>
      </c>
      <c r="AI270">
        <f t="shared" si="41"/>
        <v>91.3773241681222</v>
      </c>
      <c r="AK270" t="e">
        <f>100*(#REF!/$AC$3)</f>
        <v>#REF!</v>
      </c>
      <c r="AO270" s="12"/>
    </row>
    <row r="271" spans="17:41" x14ac:dyDescent="0.25">
      <c r="W271" s="7">
        <f t="shared" si="35"/>
        <v>2.9832000000000027</v>
      </c>
      <c r="X271" s="7">
        <f t="shared" si="36"/>
        <v>29.832000000000029</v>
      </c>
      <c r="Y271" s="2">
        <v>90.644723049981152</v>
      </c>
      <c r="Z271">
        <f t="shared" si="37"/>
        <v>93.80114237775804</v>
      </c>
      <c r="AB271">
        <f t="shared" si="38"/>
        <v>92.219160610852938</v>
      </c>
      <c r="AE271" s="12">
        <f t="shared" si="34"/>
        <v>3.4239000000000033</v>
      </c>
      <c r="AF271" s="12">
        <f t="shared" si="39"/>
        <v>34.239000000000033</v>
      </c>
      <c r="AG271" s="12">
        <v>2.8275800000000002</v>
      </c>
      <c r="AH271" s="13">
        <f t="shared" si="40"/>
        <v>89.875147801101051</v>
      </c>
      <c r="AI271">
        <f t="shared" si="41"/>
        <v>91.225044759135315</v>
      </c>
      <c r="AK271" t="e">
        <f>100*(#REF!/$AC$3)</f>
        <v>#REF!</v>
      </c>
      <c r="AO271" s="12"/>
    </row>
    <row r="272" spans="17:41" x14ac:dyDescent="0.25">
      <c r="W272" s="7">
        <f t="shared" si="35"/>
        <v>3.0171000000000028</v>
      </c>
      <c r="X272" s="7">
        <f t="shared" si="36"/>
        <v>30.171000000000028</v>
      </c>
      <c r="Y272" s="2">
        <v>90.511718638668185</v>
      </c>
      <c r="Z272">
        <f t="shared" si="37"/>
        <v>93.663506503295068</v>
      </c>
      <c r="AB272">
        <f t="shared" si="38"/>
        <v>92.08384600283037</v>
      </c>
      <c r="AE272" s="12">
        <f t="shared" si="34"/>
        <v>3.4578000000000033</v>
      </c>
      <c r="AF272" s="12">
        <f t="shared" si="39"/>
        <v>34.578000000000031</v>
      </c>
      <c r="AG272" s="12">
        <v>2.8218000000000001</v>
      </c>
      <c r="AH272" s="13">
        <f t="shared" si="40"/>
        <v>89.69142944325074</v>
      </c>
      <c r="AI272">
        <f t="shared" si="41"/>
        <v>91.03856700829968</v>
      </c>
      <c r="AK272" t="e">
        <f>100*(#REF!/$AC$3)</f>
        <v>#REF!</v>
      </c>
      <c r="AO272" s="12"/>
    </row>
    <row r="273" spans="23:41" x14ac:dyDescent="0.25">
      <c r="W273" s="7">
        <f t="shared" si="35"/>
        <v>3.0510000000000028</v>
      </c>
      <c r="X273" s="7">
        <f t="shared" si="36"/>
        <v>30.510000000000026</v>
      </c>
      <c r="Y273" s="2">
        <v>90.606405112436221</v>
      </c>
      <c r="Z273">
        <f t="shared" si="37"/>
        <v>93.761490137734185</v>
      </c>
      <c r="AB273">
        <f t="shared" si="38"/>
        <v>92.180177116636912</v>
      </c>
      <c r="AE273" s="12">
        <f t="shared" si="34"/>
        <v>3.4917000000000034</v>
      </c>
      <c r="AF273" s="12">
        <f t="shared" si="39"/>
        <v>34.91700000000003</v>
      </c>
      <c r="AG273" s="12">
        <v>2.8162199999999999</v>
      </c>
      <c r="AH273" s="13">
        <f t="shared" si="40"/>
        <v>89.514068122004247</v>
      </c>
      <c r="AI273">
        <f t="shared" si="41"/>
        <v>90.858541774794006</v>
      </c>
      <c r="AK273" t="e">
        <f>100*(#REF!/$AC$3)</f>
        <v>#REF!</v>
      </c>
      <c r="AO273" s="12"/>
    </row>
    <row r="274" spans="23:41" x14ac:dyDescent="0.25">
      <c r="W274" s="7">
        <f t="shared" si="35"/>
        <v>3.0849000000000029</v>
      </c>
      <c r="X274" s="7">
        <f t="shared" si="36"/>
        <v>30.849000000000029</v>
      </c>
      <c r="Y274" s="2">
        <v>90.713441995826187</v>
      </c>
      <c r="Z274">
        <f t="shared" si="37"/>
        <v>93.872254246230568</v>
      </c>
      <c r="AB274">
        <f t="shared" si="38"/>
        <v>92.289073158331263</v>
      </c>
      <c r="AE274" s="12">
        <f t="shared" si="34"/>
        <v>3.5256000000000034</v>
      </c>
      <c r="AF274" s="12">
        <f t="shared" si="39"/>
        <v>35.256000000000036</v>
      </c>
      <c r="AG274" s="12">
        <v>2.8101699999999998</v>
      </c>
      <c r="AH274" s="13">
        <f t="shared" si="40"/>
        <v>89.321767764738794</v>
      </c>
      <c r="AI274">
        <f t="shared" si="41"/>
        <v>90.663353125562949</v>
      </c>
      <c r="AK274" t="e">
        <f>100*(#REF!/$AC$3)</f>
        <v>#REF!</v>
      </c>
      <c r="AO274" s="12"/>
    </row>
    <row r="275" spans="23:41" x14ac:dyDescent="0.25">
      <c r="W275" s="7">
        <f t="shared" si="35"/>
        <v>3.1188000000000029</v>
      </c>
      <c r="X275" s="7">
        <f t="shared" si="36"/>
        <v>31.188000000000031</v>
      </c>
      <c r="Y275" s="2">
        <v>90.548769867533935</v>
      </c>
      <c r="Z275">
        <f t="shared" si="37"/>
        <v>93.701847925466893</v>
      </c>
      <c r="AB275">
        <f t="shared" si="38"/>
        <v>92.121540786493796</v>
      </c>
      <c r="AE275" s="12">
        <f t="shared" si="34"/>
        <v>3.5595000000000034</v>
      </c>
      <c r="AF275" s="12">
        <f t="shared" si="39"/>
        <v>35.595000000000034</v>
      </c>
      <c r="AG275" s="12">
        <v>2.80145</v>
      </c>
      <c r="AH275" s="13">
        <f t="shared" si="40"/>
        <v>89.044600968812375</v>
      </c>
      <c r="AI275">
        <f t="shared" si="41"/>
        <v>90.382023369977006</v>
      </c>
      <c r="AK275" t="e">
        <f>100*(#REF!/$AC$3)</f>
        <v>#REF!</v>
      </c>
      <c r="AO275" s="12"/>
    </row>
    <row r="276" spans="23:41" x14ac:dyDescent="0.25">
      <c r="W276" s="7">
        <f t="shared" si="35"/>
        <v>3.1527000000000029</v>
      </c>
      <c r="X276" s="7">
        <f t="shared" si="36"/>
        <v>31.527000000000029</v>
      </c>
      <c r="Y276" s="2">
        <v>90.531669300365138</v>
      </c>
      <c r="Z276">
        <f t="shared" si="37"/>
        <v>93.684151884464526</v>
      </c>
      <c r="AB276">
        <f t="shared" si="38"/>
        <v>92.104143194033767</v>
      </c>
      <c r="AE276" s="12">
        <f t="shared" si="34"/>
        <v>3.5934000000000035</v>
      </c>
      <c r="AF276" s="12">
        <f t="shared" si="39"/>
        <v>35.934000000000033</v>
      </c>
      <c r="AG276" s="12">
        <v>2.7865799999999998</v>
      </c>
      <c r="AH276" s="13">
        <f t="shared" si="40"/>
        <v>88.57195529731861</v>
      </c>
      <c r="AI276">
        <f t="shared" si="41"/>
        <v>89.902278706495053</v>
      </c>
      <c r="AK276" t="e">
        <f>100*(#REF!/$AC$3)</f>
        <v>#REF!</v>
      </c>
      <c r="AO276" s="12"/>
    </row>
    <row r="277" spans="23:41" x14ac:dyDescent="0.25">
      <c r="W277" s="7">
        <f t="shared" si="35"/>
        <v>3.186600000000003</v>
      </c>
      <c r="X277" s="7">
        <f t="shared" si="36"/>
        <v>31.866000000000028</v>
      </c>
      <c r="Y277" s="2">
        <v>90.130439326237649</v>
      </c>
      <c r="Z277">
        <f t="shared" si="37"/>
        <v>93.268950329834539</v>
      </c>
      <c r="AB277">
        <f t="shared" si="38"/>
        <v>91.695944126498972</v>
      </c>
      <c r="AE277" s="12">
        <f t="shared" si="34"/>
        <v>3.6273000000000035</v>
      </c>
      <c r="AF277" s="12">
        <f t="shared" si="39"/>
        <v>36.273000000000039</v>
      </c>
      <c r="AG277" s="12">
        <v>2.7735400000000001</v>
      </c>
      <c r="AH277" s="13">
        <f t="shared" si="40"/>
        <v>88.15747651074976</v>
      </c>
      <c r="AI277">
        <f t="shared" si="41"/>
        <v>89.481574576582162</v>
      </c>
      <c r="AK277" t="e">
        <f>100*(#REF!/$AC$3)</f>
        <v>#REF!</v>
      </c>
      <c r="AO277" s="12"/>
    </row>
    <row r="278" spans="23:41" x14ac:dyDescent="0.25">
      <c r="W278" s="7">
        <f t="shared" si="35"/>
        <v>3.220500000000003</v>
      </c>
      <c r="X278" s="7">
        <f t="shared" si="36"/>
        <v>32.205000000000027</v>
      </c>
      <c r="Y278" s="2">
        <v>89.897681606439946</v>
      </c>
      <c r="Z278">
        <f t="shared" si="37"/>
        <v>93.028087549524344</v>
      </c>
      <c r="AB278">
        <f t="shared" si="38"/>
        <v>91.45914356245946</v>
      </c>
      <c r="AE278" s="12">
        <f t="shared" si="34"/>
        <v>3.6612000000000036</v>
      </c>
      <c r="AF278" s="12">
        <f t="shared" si="39"/>
        <v>36.612000000000037</v>
      </c>
      <c r="AG278" s="12">
        <v>2.7621699999999998</v>
      </c>
      <c r="AH278" s="13">
        <f t="shared" si="40"/>
        <v>87.796078979822767</v>
      </c>
      <c r="AI278">
        <f t="shared" si="41"/>
        <v>89.11474896637435</v>
      </c>
      <c r="AK278" t="e">
        <f>100*(#REF!/$AC$3)</f>
        <v>#REF!</v>
      </c>
      <c r="AO278" s="12"/>
    </row>
    <row r="279" spans="23:41" x14ac:dyDescent="0.25">
      <c r="W279" s="7">
        <f t="shared" si="35"/>
        <v>3.2544000000000031</v>
      </c>
      <c r="X279" s="7">
        <f t="shared" si="36"/>
        <v>32.544000000000032</v>
      </c>
      <c r="Y279" s="2">
        <v>89.849546676631448</v>
      </c>
      <c r="Z279">
        <f t="shared" si="37"/>
        <v>92.978276471147268</v>
      </c>
      <c r="AB279">
        <f t="shared" si="38"/>
        <v>91.41017256146084</v>
      </c>
      <c r="AE279" s="12">
        <f t="shared" si="34"/>
        <v>3.6951000000000036</v>
      </c>
      <c r="AF279" s="12">
        <f t="shared" si="39"/>
        <v>36.951000000000036</v>
      </c>
      <c r="AG279" s="12">
        <v>2.75122</v>
      </c>
      <c r="AH279" s="13">
        <f t="shared" si="40"/>
        <v>87.448031225763799</v>
      </c>
      <c r="AI279">
        <f t="shared" si="41"/>
        <v>88.761473642559437</v>
      </c>
      <c r="AK279" t="e">
        <f>100*(#REF!/$AC$3)</f>
        <v>#REF!</v>
      </c>
      <c r="AO279" s="12"/>
    </row>
    <row r="280" spans="23:41" x14ac:dyDescent="0.25">
      <c r="W280" s="7">
        <f t="shared" si="35"/>
        <v>3.2883000000000031</v>
      </c>
      <c r="X280" s="7">
        <f t="shared" si="36"/>
        <v>32.883000000000031</v>
      </c>
      <c r="Y280" s="2">
        <v>90.129805971898065</v>
      </c>
      <c r="Z280">
        <f t="shared" si="37"/>
        <v>93.268294920908517</v>
      </c>
      <c r="AB280">
        <f t="shared" si="38"/>
        <v>91.695299771222679</v>
      </c>
      <c r="AE280" s="12">
        <f t="shared" si="34"/>
        <v>3.7290000000000036</v>
      </c>
      <c r="AF280" s="12">
        <f t="shared" si="39"/>
        <v>37.290000000000035</v>
      </c>
      <c r="AG280" s="12">
        <v>2.73834</v>
      </c>
      <c r="AH280" s="13">
        <f t="shared" si="40"/>
        <v>87.038638068478008</v>
      </c>
      <c r="AI280">
        <f t="shared" si="41"/>
        <v>88.345931526510512</v>
      </c>
      <c r="AK280" t="e">
        <f>100*(#REF!/$AC$3)</f>
        <v>#REF!</v>
      </c>
      <c r="AO280" s="12"/>
    </row>
    <row r="281" spans="23:41" x14ac:dyDescent="0.25">
      <c r="W281" s="7">
        <f t="shared" si="35"/>
        <v>3.3222000000000032</v>
      </c>
      <c r="X281" s="7">
        <f t="shared" si="36"/>
        <v>33.22200000000003</v>
      </c>
      <c r="Y281" s="2">
        <v>89.140506493465367</v>
      </c>
      <c r="Z281">
        <f t="shared" si="37"/>
        <v>92.244546178474408</v>
      </c>
      <c r="AB281">
        <f t="shared" si="38"/>
        <v>90.688816829645233</v>
      </c>
      <c r="AE281" s="12">
        <f t="shared" si="34"/>
        <v>3.7629000000000037</v>
      </c>
      <c r="AF281" s="12">
        <f t="shared" si="39"/>
        <v>37.629000000000033</v>
      </c>
      <c r="AG281" s="12">
        <v>2.7292200000000002</v>
      </c>
      <c r="AH281" s="13">
        <f t="shared" si="40"/>
        <v>86.748757199343956</v>
      </c>
      <c r="AI281">
        <f t="shared" si="41"/>
        <v>88.051696736264674</v>
      </c>
      <c r="AK281" t="e">
        <f>100*(#REF!/$AC$3)</f>
        <v>#REF!</v>
      </c>
      <c r="AO281" s="12"/>
    </row>
    <row r="282" spans="23:41" x14ac:dyDescent="0.25">
      <c r="W282" s="7">
        <f t="shared" si="35"/>
        <v>3.3561000000000032</v>
      </c>
      <c r="X282" s="7">
        <f t="shared" si="36"/>
        <v>33.561000000000035</v>
      </c>
      <c r="Y282" s="2">
        <v>89.284594605721097</v>
      </c>
      <c r="Z282">
        <f t="shared" si="37"/>
        <v>92.393651709142631</v>
      </c>
      <c r="AB282">
        <f t="shared" si="38"/>
        <v>90.835407655003024</v>
      </c>
      <c r="AE282" s="12">
        <f t="shared" si="34"/>
        <v>3.7968000000000037</v>
      </c>
      <c r="AF282" s="12">
        <f t="shared" si="39"/>
        <v>37.968000000000039</v>
      </c>
      <c r="AG282" s="12">
        <v>2.7206700000000001</v>
      </c>
      <c r="AH282" s="13">
        <f t="shared" si="40"/>
        <v>86.476993884530799</v>
      </c>
      <c r="AI282">
        <f t="shared" si="41"/>
        <v>87.775851620409213</v>
      </c>
      <c r="AK282" t="e">
        <f>100*(#REF!/$AC$3)</f>
        <v>#REF!</v>
      </c>
      <c r="AO282" s="12"/>
    </row>
    <row r="283" spans="23:41" x14ac:dyDescent="0.25">
      <c r="W283" s="7">
        <f t="shared" si="35"/>
        <v>3.3900000000000032</v>
      </c>
      <c r="X283" s="7">
        <f t="shared" si="36"/>
        <v>33.900000000000034</v>
      </c>
      <c r="Y283" s="2">
        <v>89.17914110818009</v>
      </c>
      <c r="Z283">
        <f t="shared" si="37"/>
        <v>92.284526122961267</v>
      </c>
      <c r="AB283">
        <f t="shared" si="38"/>
        <v>90.728122501499413</v>
      </c>
      <c r="AE283" s="12">
        <f t="shared" si="34"/>
        <v>3.8307000000000038</v>
      </c>
      <c r="AF283" s="12">
        <f t="shared" si="39"/>
        <v>38.307000000000038</v>
      </c>
      <c r="AG283" s="12">
        <v>2.7120500000000001</v>
      </c>
      <c r="AH283" s="13">
        <f t="shared" si="40"/>
        <v>86.203005606906288</v>
      </c>
      <c r="AI283">
        <f t="shared" si="41"/>
        <v>87.49774812348825</v>
      </c>
      <c r="AK283" t="e">
        <f>100*(#REF!/$AC$3)</f>
        <v>#REF!</v>
      </c>
      <c r="AO283" s="12"/>
    </row>
    <row r="284" spans="23:41" x14ac:dyDescent="0.25">
      <c r="W284" s="7">
        <f t="shared" si="35"/>
        <v>3.4239000000000033</v>
      </c>
      <c r="X284" s="7">
        <f t="shared" si="36"/>
        <v>34.239000000000033</v>
      </c>
      <c r="Y284" s="2">
        <v>89.265910652703326</v>
      </c>
      <c r="Z284">
        <f t="shared" si="37"/>
        <v>92.374317145825231</v>
      </c>
      <c r="AB284">
        <f t="shared" si="38"/>
        <v>90.816399174352242</v>
      </c>
      <c r="AE284" s="12">
        <f t="shared" si="34"/>
        <v>3.8646000000000038</v>
      </c>
      <c r="AF284" s="12">
        <f t="shared" si="39"/>
        <v>38.646000000000036</v>
      </c>
      <c r="AG284" s="12">
        <v>2.7033999999999998</v>
      </c>
      <c r="AH284" s="13">
        <f t="shared" si="40"/>
        <v>85.928063773791209</v>
      </c>
      <c r="AI284">
        <f t="shared" si="41"/>
        <v>87.218676748967809</v>
      </c>
      <c r="AK284" t="e">
        <f>100*(#REF!/$AC$3)</f>
        <v>#REF!</v>
      </c>
      <c r="AO284" s="12"/>
    </row>
    <row r="285" spans="23:41" x14ac:dyDescent="0.25">
      <c r="W285" s="7">
        <f t="shared" si="35"/>
        <v>3.4578000000000033</v>
      </c>
      <c r="X285" s="7">
        <f t="shared" si="36"/>
        <v>34.578000000000031</v>
      </c>
      <c r="Y285" s="2">
        <v>88.825729386691336</v>
      </c>
      <c r="Z285">
        <f t="shared" si="37"/>
        <v>91.91880794224538</v>
      </c>
      <c r="AB285">
        <f t="shared" si="38"/>
        <v>90.368572257325141</v>
      </c>
      <c r="AE285" s="12">
        <f t="shared" si="34"/>
        <v>3.8985000000000039</v>
      </c>
      <c r="AF285" s="12">
        <f t="shared" si="39"/>
        <v>38.985000000000042</v>
      </c>
      <c r="AG285" s="12">
        <v>2.6960799999999998</v>
      </c>
      <c r="AH285" s="13">
        <f t="shared" si="40"/>
        <v>85.695396234091518</v>
      </c>
      <c r="AI285">
        <f t="shared" si="41"/>
        <v>86.982514614691539</v>
      </c>
      <c r="AK285" t="e">
        <f>100*(#REF!/$AC$3)</f>
        <v>#REF!</v>
      </c>
      <c r="AO285" s="12"/>
    </row>
    <row r="286" spans="23:41" x14ac:dyDescent="0.25">
      <c r="W286" s="7">
        <f t="shared" si="35"/>
        <v>3.4917000000000034</v>
      </c>
      <c r="X286" s="7">
        <f t="shared" si="36"/>
        <v>34.91700000000003</v>
      </c>
      <c r="Y286" s="2">
        <v>88.611338942741611</v>
      </c>
      <c r="Z286">
        <f t="shared" si="37"/>
        <v>91.696952020789581</v>
      </c>
      <c r="AB286">
        <f t="shared" si="38"/>
        <v>90.150457996298272</v>
      </c>
      <c r="AE286" s="12">
        <f t="shared" si="34"/>
        <v>3.9324000000000039</v>
      </c>
      <c r="AF286" s="12">
        <f t="shared" si="39"/>
        <v>39.324000000000041</v>
      </c>
      <c r="AG286" s="12">
        <v>2.6927599999999998</v>
      </c>
      <c r="AH286" s="13">
        <f t="shared" si="40"/>
        <v>85.589869426468155</v>
      </c>
      <c r="AI286">
        <f t="shared" si="41"/>
        <v>86.875402827014327</v>
      </c>
      <c r="AK286" t="e">
        <f>100*(#REF!/$AC$3)</f>
        <v>#REF!</v>
      </c>
      <c r="AO286" s="12"/>
    </row>
    <row r="287" spans="23:41" x14ac:dyDescent="0.25">
      <c r="W287" s="7">
        <f t="shared" si="35"/>
        <v>3.5256000000000034</v>
      </c>
      <c r="X287" s="7">
        <f t="shared" si="36"/>
        <v>35.256000000000036</v>
      </c>
      <c r="Y287" s="2">
        <v>87.582454818084813</v>
      </c>
      <c r="Z287">
        <f t="shared" si="37"/>
        <v>90.632240220479574</v>
      </c>
      <c r="AB287">
        <f t="shared" si="38"/>
        <v>89.103702849952199</v>
      </c>
      <c r="AE287" s="12">
        <f t="shared" si="34"/>
        <v>3.9663000000000039</v>
      </c>
      <c r="AF287" s="12">
        <f t="shared" si="39"/>
        <v>39.663000000000039</v>
      </c>
      <c r="AG287" s="12">
        <v>2.6889699999999999</v>
      </c>
      <c r="AH287" s="13">
        <f t="shared" si="40"/>
        <v>85.469403582825834</v>
      </c>
      <c r="AI287">
        <f t="shared" si="41"/>
        <v>86.753127623611732</v>
      </c>
      <c r="AK287" t="e">
        <f>100*(#REF!/$AC$3)</f>
        <v>#REF!</v>
      </c>
      <c r="AO287" s="12"/>
    </row>
    <row r="288" spans="23:41" x14ac:dyDescent="0.25">
      <c r="W288" s="7">
        <f t="shared" si="35"/>
        <v>3.5595000000000034</v>
      </c>
      <c r="X288" s="7">
        <f t="shared" si="36"/>
        <v>35.595000000000034</v>
      </c>
      <c r="Y288" s="2">
        <v>87.106489031886241</v>
      </c>
      <c r="Z288">
        <f t="shared" si="37"/>
        <v>90.139700412579941</v>
      </c>
      <c r="AB288">
        <f t="shared" si="38"/>
        <v>88.619469859814274</v>
      </c>
      <c r="AE288" s="12">
        <f t="shared" si="34"/>
        <v>4.000200000000004</v>
      </c>
      <c r="AF288" s="12">
        <f t="shared" si="39"/>
        <v>40.002000000000038</v>
      </c>
      <c r="AG288" s="12">
        <v>2.68506</v>
      </c>
      <c r="AH288" s="13">
        <f t="shared" si="40"/>
        <v>85.345123517221225</v>
      </c>
      <c r="AI288">
        <f t="shared" si="41"/>
        <v>86.626980909811166</v>
      </c>
      <c r="AK288" t="e">
        <f>100*(#REF!/$AC$3)</f>
        <v>#REF!</v>
      </c>
      <c r="AO288" s="12"/>
    </row>
    <row r="289" spans="23:41" x14ac:dyDescent="0.25">
      <c r="W289" s="7">
        <f t="shared" si="35"/>
        <v>3.5934000000000035</v>
      </c>
      <c r="X289" s="7">
        <f t="shared" si="36"/>
        <v>35.934000000000033</v>
      </c>
      <c r="Y289" s="2">
        <v>87.052970590191237</v>
      </c>
      <c r="Z289">
        <f t="shared" si="37"/>
        <v>90.084318358331714</v>
      </c>
      <c r="AB289">
        <f t="shared" si="38"/>
        <v>88.56502183896707</v>
      </c>
      <c r="AE289" s="12">
        <f t="shared" si="34"/>
        <v>4.034100000000004</v>
      </c>
      <c r="AF289" s="12">
        <f t="shared" si="39"/>
        <v>40.341000000000037</v>
      </c>
      <c r="AG289" s="12">
        <v>2.6803699999999999</v>
      </c>
      <c r="AH289" s="13">
        <f t="shared" si="40"/>
        <v>85.196051008861701</v>
      </c>
      <c r="AI289">
        <f t="shared" si="41"/>
        <v>86.475669378423774</v>
      </c>
      <c r="AK289" t="e">
        <f>100*(#REF!/$AC$3)</f>
        <v>#REF!</v>
      </c>
      <c r="AO289" s="12"/>
    </row>
    <row r="290" spans="23:41" x14ac:dyDescent="0.25">
      <c r="W290" s="7">
        <f t="shared" si="35"/>
        <v>3.6273000000000035</v>
      </c>
      <c r="X290" s="7">
        <f t="shared" si="36"/>
        <v>36.273000000000039</v>
      </c>
      <c r="Y290" s="2">
        <v>86.951633895857555</v>
      </c>
      <c r="Z290">
        <f t="shared" si="37"/>
        <v>89.979452930169472</v>
      </c>
      <c r="AB290">
        <f t="shared" si="38"/>
        <v>88.461924994759414</v>
      </c>
      <c r="AE290" s="12">
        <f t="shared" si="34"/>
        <v>4.0680000000000041</v>
      </c>
      <c r="AF290" s="12">
        <f t="shared" si="39"/>
        <v>40.680000000000042</v>
      </c>
      <c r="AG290" s="12">
        <v>2.67354</v>
      </c>
      <c r="AH290" s="13">
        <f t="shared" si="40"/>
        <v>84.978958208841377</v>
      </c>
      <c r="AI290">
        <f t="shared" si="41"/>
        <v>86.255315911605919</v>
      </c>
      <c r="AK290" t="e">
        <f>100*(#REF!/$AC$3)</f>
        <v>#REF!</v>
      </c>
      <c r="AO290" s="12"/>
    </row>
    <row r="291" spans="23:41" x14ac:dyDescent="0.25">
      <c r="W291" s="7">
        <f t="shared" si="35"/>
        <v>3.6612000000000036</v>
      </c>
      <c r="X291" s="7">
        <f t="shared" si="36"/>
        <v>36.612000000000037</v>
      </c>
      <c r="Y291" s="2">
        <v>86.470917952112089</v>
      </c>
      <c r="Z291">
        <f t="shared" si="37"/>
        <v>89.481997555324725</v>
      </c>
      <c r="AB291">
        <f t="shared" si="38"/>
        <v>87.97285934004924</v>
      </c>
      <c r="AE291" s="12">
        <f t="shared" si="34"/>
        <v>4.1019000000000041</v>
      </c>
      <c r="AF291" s="12">
        <f t="shared" si="39"/>
        <v>41.019000000000041</v>
      </c>
      <c r="AG291" s="12">
        <v>2.66459</v>
      </c>
      <c r="AH291" s="13">
        <f t="shared" si="40"/>
        <v>84.694480820820573</v>
      </c>
      <c r="AI291">
        <f t="shared" si="41"/>
        <v>85.966565761090536</v>
      </c>
      <c r="AK291" t="e">
        <f>100*(#REF!/$AC$3)</f>
        <v>#REF!</v>
      </c>
      <c r="AO291" s="12"/>
    </row>
    <row r="292" spans="23:41" x14ac:dyDescent="0.25">
      <c r="W292" s="7">
        <f t="shared" si="35"/>
        <v>3.6951000000000036</v>
      </c>
      <c r="X292" s="7">
        <f t="shared" si="36"/>
        <v>36.951000000000036</v>
      </c>
      <c r="Y292" s="2">
        <v>86.349947273251232</v>
      </c>
      <c r="Z292">
        <f t="shared" si="37"/>
        <v>89.356814450456</v>
      </c>
      <c r="AB292">
        <f t="shared" si="38"/>
        <v>87.849787482276327</v>
      </c>
      <c r="AE292" s="12">
        <f t="shared" si="34"/>
        <v>4.1358000000000041</v>
      </c>
      <c r="AF292" s="12">
        <f t="shared" si="39"/>
        <v>41.35800000000004</v>
      </c>
      <c r="AG292" s="12">
        <v>2.6489500000000001</v>
      </c>
      <c r="AH292" s="13">
        <f t="shared" si="40"/>
        <v>84.197360558402096</v>
      </c>
      <c r="AI292">
        <f t="shared" si="41"/>
        <v>85.46197890588823</v>
      </c>
      <c r="AK292" t="e">
        <f>100*(#REF!/$AC$3)</f>
        <v>#REF!</v>
      </c>
      <c r="AO292" s="12"/>
    </row>
    <row r="293" spans="23:41" x14ac:dyDescent="0.25">
      <c r="W293" s="7">
        <f t="shared" si="35"/>
        <v>3.7290000000000036</v>
      </c>
      <c r="X293" s="7">
        <f t="shared" si="36"/>
        <v>37.290000000000035</v>
      </c>
      <c r="Y293" s="2">
        <v>86.022186402515686</v>
      </c>
      <c r="Z293">
        <f t="shared" si="37"/>
        <v>89.017640331243669</v>
      </c>
      <c r="AB293">
        <f t="shared" si="38"/>
        <v>87.516333626792104</v>
      </c>
      <c r="AE293" s="12">
        <f t="shared" si="34"/>
        <v>4.1697000000000042</v>
      </c>
      <c r="AF293" s="12">
        <f t="shared" si="39"/>
        <v>41.697000000000045</v>
      </c>
      <c r="AG293" s="12">
        <v>2.6322700000000001</v>
      </c>
      <c r="AH293" s="13">
        <f t="shared" si="40"/>
        <v>83.667183705643794</v>
      </c>
      <c r="AI293">
        <f t="shared" si="41"/>
        <v>84.923838960570222</v>
      </c>
      <c r="AK293" t="e">
        <f>100*(#REF!/$AC$3)</f>
        <v>#REF!</v>
      </c>
      <c r="AO293" s="12"/>
    </row>
    <row r="294" spans="23:41" x14ac:dyDescent="0.25">
      <c r="W294" s="7">
        <f t="shared" si="35"/>
        <v>3.7629000000000037</v>
      </c>
      <c r="X294" s="7">
        <f t="shared" si="36"/>
        <v>37.629000000000033</v>
      </c>
      <c r="Y294" s="2">
        <v>85.541153781600428</v>
      </c>
      <c r="Z294">
        <f t="shared" si="37"/>
        <v>88.519857251935917</v>
      </c>
      <c r="AB294">
        <f t="shared" si="38"/>
        <v>87.026945794443805</v>
      </c>
      <c r="AE294" s="12">
        <f t="shared" si="34"/>
        <v>4.2036000000000042</v>
      </c>
      <c r="AF294" s="12">
        <f t="shared" si="39"/>
        <v>42.036000000000044</v>
      </c>
      <c r="AG294" s="12">
        <v>2.6203699999999999</v>
      </c>
      <c r="AH294" s="13">
        <f t="shared" si="40"/>
        <v>83.288940027716691</v>
      </c>
      <c r="AI294">
        <f t="shared" si="41"/>
        <v>84.539914179438043</v>
      </c>
      <c r="AK294" t="e">
        <f>100*(#REF!/$AC$3)</f>
        <v>#REF!</v>
      </c>
      <c r="AO294" s="12"/>
    </row>
    <row r="295" spans="23:41" x14ac:dyDescent="0.25">
      <c r="W295" s="7">
        <f t="shared" si="35"/>
        <v>3.7968000000000037</v>
      </c>
      <c r="X295" s="7">
        <f t="shared" si="36"/>
        <v>37.968000000000039</v>
      </c>
      <c r="Y295" s="2">
        <v>85.529753403487888</v>
      </c>
      <c r="Z295">
        <f t="shared" si="37"/>
        <v>88.508059891267663</v>
      </c>
      <c r="AB295">
        <f t="shared" si="38"/>
        <v>87.015347399470429</v>
      </c>
      <c r="AE295" s="12">
        <f t="shared" si="34"/>
        <v>4.2375000000000043</v>
      </c>
      <c r="AF295" s="12">
        <f t="shared" si="39"/>
        <v>42.375000000000043</v>
      </c>
      <c r="AG295" s="12">
        <v>2.6146699999999998</v>
      </c>
      <c r="AH295" s="13">
        <f t="shared" si="40"/>
        <v>83.107764484507911</v>
      </c>
      <c r="AI295">
        <f t="shared" si="41"/>
        <v>84.356017435534397</v>
      </c>
      <c r="AK295" t="e">
        <f>100*(#REF!/$AC$3)</f>
        <v>#REF!</v>
      </c>
      <c r="AO295" s="12"/>
    </row>
    <row r="296" spans="23:41" x14ac:dyDescent="0.25">
      <c r="W296" s="7">
        <f t="shared" si="35"/>
        <v>3.8307000000000038</v>
      </c>
      <c r="X296" s="7">
        <f t="shared" si="36"/>
        <v>38.307000000000038</v>
      </c>
      <c r="Y296" s="2">
        <v>85.308712738972517</v>
      </c>
      <c r="Z296">
        <f t="shared" si="37"/>
        <v>88.279322176088726</v>
      </c>
      <c r="AB296">
        <f t="shared" si="38"/>
        <v>86.790467408042431</v>
      </c>
      <c r="AE296" s="12">
        <f t="shared" si="34"/>
        <v>4.2714000000000043</v>
      </c>
      <c r="AF296" s="12">
        <f t="shared" si="39"/>
        <v>42.714000000000041</v>
      </c>
      <c r="AG296" s="12">
        <v>2.6074199999999998</v>
      </c>
      <c r="AH296" s="13">
        <f t="shared" si="40"/>
        <v>82.877321907619546</v>
      </c>
      <c r="AI296">
        <f t="shared" si="41"/>
        <v>84.122113682323601</v>
      </c>
      <c r="AK296" t="e">
        <f>100*(#REF!/$AC$3)</f>
        <v>#REF!</v>
      </c>
      <c r="AO296" s="12"/>
    </row>
    <row r="297" spans="23:41" x14ac:dyDescent="0.25">
      <c r="W297" s="7">
        <f t="shared" si="35"/>
        <v>3.8646000000000038</v>
      </c>
      <c r="X297" s="7">
        <f t="shared" si="36"/>
        <v>38.646000000000036</v>
      </c>
      <c r="Y297" s="2">
        <v>84.89259893786479</v>
      </c>
      <c r="Z297">
        <f t="shared" si="37"/>
        <v>87.848718511697427</v>
      </c>
      <c r="AB297">
        <f t="shared" si="38"/>
        <v>86.367125991514669</v>
      </c>
      <c r="AE297" s="12">
        <f t="shared" si="34"/>
        <v>4.3053000000000043</v>
      </c>
      <c r="AF297" s="12">
        <f t="shared" si="39"/>
        <v>43.05300000000004</v>
      </c>
      <c r="AG297" s="12">
        <v>2.6035499999999998</v>
      </c>
      <c r="AH297" s="13">
        <f t="shared" si="40"/>
        <v>82.754313249335681</v>
      </c>
      <c r="AI297">
        <f t="shared" si="41"/>
        <v>83.997257471989016</v>
      </c>
      <c r="AK297" t="e">
        <f>100*(#REF!/$AC$3)</f>
        <v>#REF!</v>
      </c>
      <c r="AO297" s="12"/>
    </row>
    <row r="298" spans="23:41" x14ac:dyDescent="0.25">
      <c r="W298" s="7">
        <f t="shared" si="35"/>
        <v>3.8985000000000039</v>
      </c>
      <c r="X298" s="7">
        <f t="shared" si="36"/>
        <v>38.985000000000042</v>
      </c>
      <c r="Y298" s="2">
        <v>85.019586482951695</v>
      </c>
      <c r="Z298">
        <f t="shared" si="37"/>
        <v>87.980128001363269</v>
      </c>
      <c r="AB298">
        <f t="shared" si="38"/>
        <v>86.496319224412417</v>
      </c>
      <c r="AE298" s="12">
        <f t="shared" si="34"/>
        <v>4.3392000000000044</v>
      </c>
      <c r="AF298" s="12">
        <f t="shared" si="39"/>
        <v>43.392000000000046</v>
      </c>
      <c r="AG298" s="12">
        <v>2.5988899999999999</v>
      </c>
      <c r="AH298" s="13">
        <f t="shared" si="40"/>
        <v>82.606194296466768</v>
      </c>
      <c r="AI298">
        <f t="shared" si="41"/>
        <v>83.846913818201145</v>
      </c>
      <c r="AK298" t="e">
        <f>100*(#REF!/$AC$3)</f>
        <v>#REF!</v>
      </c>
      <c r="AO298" s="12"/>
    </row>
    <row r="299" spans="23:41" x14ac:dyDescent="0.25">
      <c r="W299" s="7">
        <f t="shared" si="35"/>
        <v>3.9324000000000039</v>
      </c>
      <c r="X299" s="7">
        <f t="shared" si="36"/>
        <v>39.324000000000041</v>
      </c>
      <c r="Y299" s="2">
        <v>85.020536514461071</v>
      </c>
      <c r="Z299">
        <f t="shared" si="37"/>
        <v>87.981111114752281</v>
      </c>
      <c r="AB299">
        <f t="shared" si="38"/>
        <v>86.497285757326864</v>
      </c>
      <c r="AE299" s="12">
        <f t="shared" si="34"/>
        <v>4.3731000000000044</v>
      </c>
      <c r="AF299" s="12">
        <f t="shared" si="39"/>
        <v>43.731000000000044</v>
      </c>
      <c r="AG299" s="12">
        <v>2.5967600000000002</v>
      </c>
      <c r="AH299" s="13">
        <f t="shared" si="40"/>
        <v>82.538491856636114</v>
      </c>
      <c r="AI299">
        <f t="shared" si="41"/>
        <v>83.778194508637142</v>
      </c>
      <c r="AK299" t="e">
        <f>100*(#REF!/$AC$3)</f>
        <v>#REF!</v>
      </c>
      <c r="AO299" s="12"/>
    </row>
    <row r="300" spans="23:41" x14ac:dyDescent="0.25">
      <c r="W300" s="7">
        <f t="shared" si="35"/>
        <v>3.9663000000000039</v>
      </c>
      <c r="X300" s="7">
        <f t="shared" si="36"/>
        <v>39.663000000000039</v>
      </c>
      <c r="Y300" s="2">
        <v>84.85618106333861</v>
      </c>
      <c r="Z300">
        <f t="shared" si="37"/>
        <v>87.81103249845161</v>
      </c>
      <c r="AB300">
        <f t="shared" si="38"/>
        <v>86.330075563127522</v>
      </c>
      <c r="AE300" s="12">
        <f t="shared" ref="AE300:AE340" si="42">AE299+0.0339</f>
        <v>4.4070000000000045</v>
      </c>
      <c r="AF300" s="12">
        <f t="shared" si="39"/>
        <v>44.070000000000043</v>
      </c>
      <c r="AG300" s="12">
        <v>2.5912799999999998</v>
      </c>
      <c r="AH300" s="13">
        <f t="shared" si="40"/>
        <v>82.364309053691528</v>
      </c>
      <c r="AI300">
        <f t="shared" si="41"/>
        <v>83.601395533796435</v>
      </c>
      <c r="AK300" t="e">
        <f>100*(#REF!/$AC$3)</f>
        <v>#REF!</v>
      </c>
      <c r="AO300" s="12"/>
    </row>
    <row r="301" spans="23:41" x14ac:dyDescent="0.25">
      <c r="W301" s="7">
        <f t="shared" si="35"/>
        <v>4.000200000000004</v>
      </c>
      <c r="X301" s="7">
        <f t="shared" si="36"/>
        <v>40.002000000000038</v>
      </c>
      <c r="Y301" s="2">
        <v>84.51226965694363</v>
      </c>
      <c r="Z301">
        <f t="shared" si="37"/>
        <v>87.45514545162591</v>
      </c>
      <c r="AB301">
        <f t="shared" si="38"/>
        <v>85.980190648097718</v>
      </c>
      <c r="AE301" s="12">
        <f t="shared" si="42"/>
        <v>4.4409000000000045</v>
      </c>
      <c r="AF301" s="12">
        <f t="shared" si="39"/>
        <v>44.409000000000049</v>
      </c>
      <c r="AG301" s="12">
        <v>2.5807899999999999</v>
      </c>
      <c r="AH301" s="13">
        <f t="shared" si="40"/>
        <v>82.030882483821344</v>
      </c>
      <c r="AI301">
        <f t="shared" si="41"/>
        <v>83.262960999840431</v>
      </c>
      <c r="AK301" t="e">
        <f>100*(#REF!/$AC$3)</f>
        <v>#REF!</v>
      </c>
      <c r="AO301" s="12"/>
    </row>
    <row r="302" spans="23:41" x14ac:dyDescent="0.25">
      <c r="W302" s="7">
        <f t="shared" si="35"/>
        <v>4.034100000000004</v>
      </c>
      <c r="X302" s="7">
        <f t="shared" si="36"/>
        <v>40.341000000000037</v>
      </c>
      <c r="Y302" s="2">
        <v>83.956501223957275</v>
      </c>
      <c r="Z302">
        <f t="shared" si="37"/>
        <v>86.8800241190485</v>
      </c>
      <c r="AB302">
        <f t="shared" si="38"/>
        <v>85.41476889314626</v>
      </c>
      <c r="AE302" s="12">
        <f t="shared" si="42"/>
        <v>4.4748000000000046</v>
      </c>
      <c r="AF302" s="12">
        <f t="shared" si="39"/>
        <v>44.748000000000047</v>
      </c>
      <c r="AG302" s="12">
        <v>2.5591400000000002</v>
      </c>
      <c r="AH302" s="13">
        <f t="shared" si="40"/>
        <v>81.342733271458187</v>
      </c>
      <c r="AI302">
        <f t="shared" si="41"/>
        <v>82.564475998873078</v>
      </c>
      <c r="AK302" t="e">
        <f>100*(#REF!/$AC$3)</f>
        <v>#REF!</v>
      </c>
      <c r="AO302" s="12"/>
    </row>
    <row r="303" spans="23:41" x14ac:dyDescent="0.25">
      <c r="W303" s="7">
        <f t="shared" si="35"/>
        <v>4.0680000000000041</v>
      </c>
      <c r="X303" s="7">
        <f t="shared" si="36"/>
        <v>40.680000000000042</v>
      </c>
      <c r="Y303" s="2">
        <v>83.095772676460442</v>
      </c>
      <c r="Z303">
        <f t="shared" si="37"/>
        <v>85.989323388595238</v>
      </c>
      <c r="AB303">
        <f t="shared" si="38"/>
        <v>84.539090072657288</v>
      </c>
      <c r="AE303" s="12">
        <f t="shared" si="42"/>
        <v>4.5087000000000046</v>
      </c>
      <c r="AF303" s="12">
        <f t="shared" si="39"/>
        <v>45.087000000000046</v>
      </c>
      <c r="AG303" s="12">
        <v>2.5298699999999998</v>
      </c>
      <c r="AH303" s="13">
        <f t="shared" si="40"/>
        <v>80.4123809644896</v>
      </c>
      <c r="AI303">
        <f t="shared" si="41"/>
        <v>81.620150087634542</v>
      </c>
      <c r="AK303" t="e">
        <f>100*(#REF!/$AC$3)</f>
        <v>#REF!</v>
      </c>
      <c r="AO303" s="12"/>
    </row>
    <row r="304" spans="23:41" x14ac:dyDescent="0.25">
      <c r="W304" s="7">
        <f t="shared" si="35"/>
        <v>4.1019000000000041</v>
      </c>
      <c r="X304" s="7">
        <f t="shared" si="36"/>
        <v>41.019000000000041</v>
      </c>
      <c r="Y304" s="2">
        <v>83.140424157401227</v>
      </c>
      <c r="Z304">
        <f t="shared" si="37"/>
        <v>86.035529717879228</v>
      </c>
      <c r="AB304">
        <f t="shared" si="38"/>
        <v>84.584517119636288</v>
      </c>
      <c r="AE304" s="12">
        <f t="shared" si="42"/>
        <v>4.5426000000000046</v>
      </c>
      <c r="AF304" s="12">
        <f t="shared" si="39"/>
        <v>45.426000000000045</v>
      </c>
      <c r="AG304" s="12">
        <v>2.5095499999999999</v>
      </c>
      <c r="AH304" s="13">
        <f t="shared" si="40"/>
        <v>79.766506045541817</v>
      </c>
      <c r="AI304">
        <f t="shared" si="41"/>
        <v>80.964574326911361</v>
      </c>
      <c r="AK304" t="e">
        <f>100*(#REF!/$AC$3)</f>
        <v>#REF!</v>
      </c>
      <c r="AO304" s="12"/>
    </row>
    <row r="305" spans="23:41" x14ac:dyDescent="0.25">
      <c r="W305" s="7">
        <f t="shared" ref="W305:W365" si="43">W304+0.0339</f>
        <v>4.1358000000000041</v>
      </c>
      <c r="X305" s="7">
        <f t="shared" si="36"/>
        <v>41.35800000000004</v>
      </c>
      <c r="Y305" s="2">
        <v>82.543804369511591</v>
      </c>
      <c r="Z305">
        <f t="shared" si="37"/>
        <v>85.418134509573889</v>
      </c>
      <c r="AB305">
        <f t="shared" si="38"/>
        <v>83.977534449363588</v>
      </c>
      <c r="AE305" s="12">
        <f t="shared" si="42"/>
        <v>4.5765000000000047</v>
      </c>
      <c r="AF305" s="12">
        <f t="shared" si="39"/>
        <v>45.765000000000043</v>
      </c>
      <c r="AG305" s="12">
        <v>2.4961899999999999</v>
      </c>
      <c r="AH305" s="13">
        <f t="shared" si="40"/>
        <v>79.34185600040685</v>
      </c>
      <c r="AI305">
        <f t="shared" si="41"/>
        <v>80.533546169270537</v>
      </c>
      <c r="AK305" t="e">
        <f>100*(#REF!/$AC$3)</f>
        <v>#REF!</v>
      </c>
      <c r="AO305" s="12"/>
    </row>
    <row r="306" spans="23:41" x14ac:dyDescent="0.25">
      <c r="W306" s="7">
        <f t="shared" si="43"/>
        <v>4.1697000000000042</v>
      </c>
      <c r="X306" s="7">
        <f t="shared" si="36"/>
        <v>41.697000000000045</v>
      </c>
      <c r="Y306" s="2">
        <v>82.552671330265795</v>
      </c>
      <c r="Z306">
        <f t="shared" si="37"/>
        <v>85.427310234538083</v>
      </c>
      <c r="AB306">
        <f t="shared" si="38"/>
        <v>83.986555423231763</v>
      </c>
      <c r="AE306" s="12">
        <f t="shared" si="42"/>
        <v>4.6104000000000047</v>
      </c>
      <c r="AF306" s="12">
        <f t="shared" si="39"/>
        <v>46.104000000000049</v>
      </c>
      <c r="AG306" s="12">
        <v>2.4830000000000001</v>
      </c>
      <c r="AH306" s="13">
        <f t="shared" si="40"/>
        <v>78.922609436385144</v>
      </c>
      <c r="AI306">
        <f t="shared" si="41"/>
        <v>80.108002651360167</v>
      </c>
      <c r="AK306" t="e">
        <f>100*(#REF!/$AC$3)</f>
        <v>#REF!</v>
      </c>
      <c r="AO306" s="12"/>
    </row>
    <row r="307" spans="23:41" x14ac:dyDescent="0.25">
      <c r="W307" s="7">
        <f t="shared" si="43"/>
        <v>4.2036000000000042</v>
      </c>
      <c r="X307" s="7">
        <f t="shared" si="36"/>
        <v>42.036000000000044</v>
      </c>
      <c r="Y307" s="2">
        <v>82.443417706687285</v>
      </c>
      <c r="Z307">
        <f t="shared" si="37"/>
        <v>85.314252194800659</v>
      </c>
      <c r="AB307">
        <f t="shared" si="38"/>
        <v>83.875404138070365</v>
      </c>
      <c r="AE307" s="12">
        <f t="shared" si="42"/>
        <v>4.6443000000000048</v>
      </c>
      <c r="AF307" s="12">
        <f t="shared" si="39"/>
        <v>46.443000000000048</v>
      </c>
      <c r="AG307" s="12">
        <v>2.4616099999999999</v>
      </c>
      <c r="AH307" s="13">
        <f t="shared" si="40"/>
        <v>78.242724371606926</v>
      </c>
      <c r="AI307">
        <f t="shared" si="41"/>
        <v>79.417905922921733</v>
      </c>
      <c r="AK307" t="e">
        <f>100*(#REF!/$AC$3)</f>
        <v>#REF!</v>
      </c>
      <c r="AO307" s="12"/>
    </row>
    <row r="308" spans="23:41" x14ac:dyDescent="0.25">
      <c r="W308" s="7">
        <f t="shared" si="43"/>
        <v>4.2375000000000043</v>
      </c>
      <c r="X308" s="7">
        <f t="shared" si="36"/>
        <v>42.375000000000043</v>
      </c>
      <c r="Y308" s="2">
        <v>82.559954905171026</v>
      </c>
      <c r="Z308">
        <f t="shared" si="37"/>
        <v>85.434847437187258</v>
      </c>
      <c r="AB308">
        <f t="shared" si="38"/>
        <v>83.993965508909184</v>
      </c>
      <c r="AE308" s="12">
        <f t="shared" si="42"/>
        <v>4.6782000000000048</v>
      </c>
      <c r="AF308" s="12">
        <f t="shared" si="39"/>
        <v>46.782000000000046</v>
      </c>
      <c r="AG308" s="12">
        <v>2.4348999999999998</v>
      </c>
      <c r="AH308" s="13">
        <f t="shared" si="40"/>
        <v>77.393742133167194</v>
      </c>
      <c r="AI308">
        <f t="shared" si="41"/>
        <v>78.556172233506587</v>
      </c>
      <c r="AK308" t="e">
        <f>100*(#REF!/$AC$3)</f>
        <v>#REF!</v>
      </c>
      <c r="AO308" s="12"/>
    </row>
    <row r="309" spans="23:41" x14ac:dyDescent="0.25">
      <c r="W309" s="7">
        <f t="shared" si="43"/>
        <v>4.2714000000000043</v>
      </c>
      <c r="X309" s="7">
        <f t="shared" si="36"/>
        <v>42.714000000000041</v>
      </c>
      <c r="Y309" s="2">
        <v>82.113756772932973</v>
      </c>
      <c r="Z309">
        <f t="shared" si="37"/>
        <v>84.973111848810277</v>
      </c>
      <c r="AB309">
        <f t="shared" si="38"/>
        <v>83.540017216757263</v>
      </c>
      <c r="AE309" s="12">
        <f t="shared" si="42"/>
        <v>4.7121000000000048</v>
      </c>
      <c r="AF309" s="12">
        <f t="shared" si="39"/>
        <v>47.121000000000052</v>
      </c>
      <c r="AG309" s="12">
        <v>2.4099699999999999</v>
      </c>
      <c r="AH309" s="13">
        <f t="shared" si="40"/>
        <v>76.601337520501446</v>
      </c>
      <c r="AI309">
        <f t="shared" si="41"/>
        <v>77.751865948328017</v>
      </c>
      <c r="AK309" t="e">
        <f>100*(#REF!/$AC$3)</f>
        <v>#REF!</v>
      </c>
      <c r="AO309" s="12"/>
    </row>
    <row r="310" spans="23:41" x14ac:dyDescent="0.25">
      <c r="W310" s="7">
        <f t="shared" si="43"/>
        <v>4.3053000000000043</v>
      </c>
      <c r="X310" s="7">
        <f t="shared" si="36"/>
        <v>43.05300000000004</v>
      </c>
      <c r="Y310" s="2">
        <v>82.071005355010939</v>
      </c>
      <c r="Z310">
        <f t="shared" si="37"/>
        <v>84.92887174630431</v>
      </c>
      <c r="AB310">
        <f t="shared" si="38"/>
        <v>83.496523235607128</v>
      </c>
      <c r="AE310" s="12">
        <f t="shared" si="42"/>
        <v>4.7460000000000049</v>
      </c>
      <c r="AF310" s="12">
        <f t="shared" si="39"/>
        <v>47.460000000000051</v>
      </c>
      <c r="AG310" s="12">
        <v>2.3767999999999998</v>
      </c>
      <c r="AH310" s="13">
        <f t="shared" si="40"/>
        <v>75.547022999758425</v>
      </c>
      <c r="AI310">
        <f t="shared" si="41"/>
        <v>76.681715949155375</v>
      </c>
      <c r="AK310" t="e">
        <f>100*(#REF!/$AC$3)</f>
        <v>#REF!</v>
      </c>
      <c r="AO310" s="12"/>
    </row>
    <row r="311" spans="23:41" x14ac:dyDescent="0.25">
      <c r="W311" s="7">
        <f t="shared" si="43"/>
        <v>4.3392000000000044</v>
      </c>
      <c r="X311" s="7">
        <f t="shared" si="36"/>
        <v>43.392000000000046</v>
      </c>
      <c r="Y311" s="2">
        <v>81.866115226155017</v>
      </c>
      <c r="Z311">
        <f t="shared" si="37"/>
        <v>84.716846958738742</v>
      </c>
      <c r="AB311">
        <f t="shared" si="38"/>
        <v>83.288074303724756</v>
      </c>
      <c r="AE311" s="12">
        <f t="shared" si="42"/>
        <v>4.7799000000000049</v>
      </c>
      <c r="AF311" s="12">
        <f t="shared" si="39"/>
        <v>47.799000000000049</v>
      </c>
      <c r="AG311" s="12">
        <v>2.3450899999999999</v>
      </c>
      <c r="AH311" s="13">
        <f t="shared" si="40"/>
        <v>74.539114846223285</v>
      </c>
      <c r="AI311">
        <f t="shared" si="41"/>
        <v>75.65866932649142</v>
      </c>
      <c r="AK311" t="e">
        <f>100*(#REF!/$AC$3)</f>
        <v>#REF!</v>
      </c>
      <c r="AO311" s="12"/>
    </row>
    <row r="312" spans="23:41" x14ac:dyDescent="0.25">
      <c r="W312" s="7">
        <f t="shared" si="43"/>
        <v>4.3731000000000044</v>
      </c>
      <c r="X312" s="7">
        <f t="shared" si="36"/>
        <v>43.731000000000044</v>
      </c>
      <c r="Y312" s="2">
        <v>82.033637448975398</v>
      </c>
      <c r="Z312">
        <f t="shared" si="37"/>
        <v>84.890202619669481</v>
      </c>
      <c r="AB312">
        <f t="shared" si="38"/>
        <v>83.458506274305563</v>
      </c>
      <c r="AE312" s="12">
        <f t="shared" si="42"/>
        <v>4.813800000000005</v>
      </c>
      <c r="AF312" s="12">
        <f t="shared" si="39"/>
        <v>48.138000000000048</v>
      </c>
      <c r="AG312" s="12">
        <v>2.3038099999999999</v>
      </c>
      <c r="AH312" s="13">
        <f t="shared" si="40"/>
        <v>73.227022491195498</v>
      </c>
      <c r="AI312">
        <f t="shared" si="41"/>
        <v>74.326869749589221</v>
      </c>
      <c r="AK312" t="e">
        <f>100*(#REF!/$AC$3)</f>
        <v>#REF!</v>
      </c>
      <c r="AO312" s="12"/>
    </row>
    <row r="313" spans="23:41" x14ac:dyDescent="0.25">
      <c r="W313" s="7">
        <f t="shared" si="43"/>
        <v>4.4070000000000045</v>
      </c>
      <c r="X313" s="7">
        <f t="shared" si="36"/>
        <v>44.070000000000043</v>
      </c>
      <c r="Y313" s="2">
        <v>79.587622989495827</v>
      </c>
      <c r="Z313">
        <f t="shared" si="37"/>
        <v>82.359013347402794</v>
      </c>
      <c r="AB313">
        <f t="shared" si="38"/>
        <v>80.970006197242768</v>
      </c>
      <c r="AE313" s="12">
        <f t="shared" si="42"/>
        <v>4.847700000000005</v>
      </c>
      <c r="AF313" s="12">
        <f t="shared" si="39"/>
        <v>48.477000000000046</v>
      </c>
      <c r="AG313" s="12">
        <v>2.2387899999999998</v>
      </c>
      <c r="AH313" s="13">
        <f t="shared" si="40"/>
        <v>71.160349891294672</v>
      </c>
      <c r="AI313">
        <f t="shared" si="41"/>
        <v>72.229156365621677</v>
      </c>
      <c r="AK313" t="e">
        <f>100*(#REF!/$AC$3)</f>
        <v>#REF!</v>
      </c>
      <c r="AO313" s="12"/>
    </row>
    <row r="314" spans="23:41" x14ac:dyDescent="0.25">
      <c r="W314" s="7">
        <f t="shared" si="43"/>
        <v>4.4409000000000045</v>
      </c>
      <c r="X314" s="7">
        <f t="shared" si="36"/>
        <v>44.409000000000049</v>
      </c>
      <c r="Y314" s="2">
        <v>79.288996418381203</v>
      </c>
      <c r="Z314">
        <f t="shared" si="37"/>
        <v>82.049988038787092</v>
      </c>
      <c r="AB314">
        <f t="shared" si="38"/>
        <v>80.666192684468243</v>
      </c>
      <c r="AE314" s="12">
        <f t="shared" si="42"/>
        <v>4.881600000000005</v>
      </c>
      <c r="AF314" s="12">
        <f t="shared" si="39"/>
        <v>48.816000000000052</v>
      </c>
      <c r="AG314" s="12">
        <v>2.1564800000000002</v>
      </c>
      <c r="AH314" s="13">
        <f t="shared" si="40"/>
        <v>68.544111476993891</v>
      </c>
      <c r="AI314">
        <f t="shared" si="41"/>
        <v>69.573622858479737</v>
      </c>
      <c r="AK314" t="e">
        <f>100*(#REF!/$AC$3)</f>
        <v>#REF!</v>
      </c>
      <c r="AO314" s="12"/>
    </row>
    <row r="315" spans="23:41" x14ac:dyDescent="0.25">
      <c r="W315" s="7">
        <f t="shared" si="43"/>
        <v>4.4748000000000046</v>
      </c>
      <c r="X315" s="7">
        <f t="shared" si="36"/>
        <v>44.748000000000047</v>
      </c>
      <c r="Y315" s="2">
        <v>79.095506667637807</v>
      </c>
      <c r="Z315">
        <f t="shared" si="37"/>
        <v>81.849760611889778</v>
      </c>
      <c r="AB315">
        <f t="shared" si="38"/>
        <v>80.469342147559203</v>
      </c>
      <c r="AE315" s="12">
        <f t="shared" si="42"/>
        <v>4.9155000000000051</v>
      </c>
      <c r="AF315" s="12">
        <f t="shared" si="39"/>
        <v>49.155000000000051</v>
      </c>
      <c r="AG315" s="12">
        <v>2.07273</v>
      </c>
      <c r="AH315" s="13">
        <f t="shared" si="40"/>
        <v>65.882102399145609</v>
      </c>
      <c r="AI315">
        <f t="shared" si="41"/>
        <v>66.871631226562116</v>
      </c>
      <c r="AK315" t="e">
        <f>100*(#REF!/$AC$3)</f>
        <v>#REF!</v>
      </c>
      <c r="AO315" s="12"/>
    </row>
    <row r="316" spans="23:41" x14ac:dyDescent="0.25">
      <c r="W316" s="7">
        <f t="shared" si="43"/>
        <v>4.5087000000000046</v>
      </c>
      <c r="X316" s="7">
        <f t="shared" si="36"/>
        <v>45.087000000000046</v>
      </c>
      <c r="Y316" s="2">
        <v>78.758878836148057</v>
      </c>
      <c r="Z316">
        <f t="shared" si="37"/>
        <v>81.501410767713239</v>
      </c>
      <c r="AB316">
        <f t="shared" si="38"/>
        <v>80.126867318206834</v>
      </c>
      <c r="AE316" s="12">
        <f t="shared" si="42"/>
        <v>4.9494000000000051</v>
      </c>
      <c r="AF316" s="12">
        <f t="shared" si="39"/>
        <v>49.49400000000005</v>
      </c>
      <c r="AG316" s="12">
        <v>1.9609799999999999</v>
      </c>
      <c r="AH316" s="13">
        <f t="shared" si="40"/>
        <v>62.330108196763</v>
      </c>
      <c r="AI316">
        <f t="shared" si="41"/>
        <v>63.266287168451171</v>
      </c>
      <c r="AK316" t="e">
        <f>100*(#REF!/$AC$3)</f>
        <v>#REF!</v>
      </c>
      <c r="AO316" s="12"/>
    </row>
    <row r="317" spans="23:41" x14ac:dyDescent="0.25">
      <c r="W317" s="7">
        <f t="shared" si="43"/>
        <v>4.5426000000000046</v>
      </c>
      <c r="X317" s="7">
        <f t="shared" si="36"/>
        <v>45.426000000000045</v>
      </c>
      <c r="Y317" s="2">
        <v>78.308247223532916</v>
      </c>
      <c r="Z317">
        <f t="shared" si="37"/>
        <v>81.035087316854174</v>
      </c>
      <c r="AB317">
        <f t="shared" si="38"/>
        <v>79.668408539120833</v>
      </c>
      <c r="AE317" s="12">
        <f t="shared" si="42"/>
        <v>4.9833000000000052</v>
      </c>
      <c r="AF317" s="12">
        <f t="shared" si="39"/>
        <v>49.833000000000055</v>
      </c>
      <c r="AG317" s="12">
        <v>1.85</v>
      </c>
      <c r="AH317" s="13">
        <f t="shared" si="40"/>
        <v>58.802588585305081</v>
      </c>
      <c r="AI317">
        <f t="shared" si="41"/>
        <v>59.685785302060538</v>
      </c>
      <c r="AK317" t="e">
        <f>100*(#REF!/$AC$3)</f>
        <v>#REF!</v>
      </c>
      <c r="AO317" s="12"/>
    </row>
    <row r="318" spans="23:41" x14ac:dyDescent="0.25">
      <c r="W318" s="7">
        <f t="shared" si="43"/>
        <v>4.5765000000000047</v>
      </c>
      <c r="X318" s="7">
        <f t="shared" si="36"/>
        <v>45.765000000000043</v>
      </c>
      <c r="Y318" s="2">
        <v>77.064655977756587</v>
      </c>
      <c r="Z318">
        <f t="shared" si="37"/>
        <v>79.74819189062535</v>
      </c>
      <c r="AB318">
        <f t="shared" si="38"/>
        <v>78.403216954109723</v>
      </c>
      <c r="AE318" s="12">
        <f t="shared" si="42"/>
        <v>5.0172000000000052</v>
      </c>
      <c r="AF318" s="12">
        <f t="shared" si="39"/>
        <v>50.172000000000054</v>
      </c>
      <c r="AG318" s="12">
        <v>1.68906</v>
      </c>
      <c r="AH318" s="13">
        <f t="shared" si="40"/>
        <v>53.687081230213728</v>
      </c>
      <c r="AI318">
        <f t="shared" si="41"/>
        <v>54.49344460664777</v>
      </c>
      <c r="AK318" t="e">
        <f>100*(#REF!/$AC$3)</f>
        <v>#REF!</v>
      </c>
      <c r="AO318" s="12"/>
    </row>
    <row r="319" spans="23:41" x14ac:dyDescent="0.25">
      <c r="W319" s="7">
        <f t="shared" si="43"/>
        <v>4.6104000000000047</v>
      </c>
      <c r="X319" s="7">
        <f t="shared" si="36"/>
        <v>46.104000000000049</v>
      </c>
      <c r="Y319" s="2">
        <v>76.320781305913314</v>
      </c>
      <c r="Z319">
        <f t="shared" si="37"/>
        <v>78.97841410702172</v>
      </c>
      <c r="AB319">
        <f t="shared" si="38"/>
        <v>77.646421682097753</v>
      </c>
      <c r="AE319" s="12">
        <f t="shared" si="42"/>
        <v>5.0511000000000053</v>
      </c>
      <c r="AF319" s="12">
        <f t="shared" si="39"/>
        <v>50.511000000000053</v>
      </c>
      <c r="AG319" s="12">
        <v>1.5117700000000001</v>
      </c>
      <c r="AH319" s="13">
        <f t="shared" si="40"/>
        <v>48.051886132760359</v>
      </c>
      <c r="AI319">
        <f t="shared" si="41"/>
        <v>48.773610619511381</v>
      </c>
      <c r="AK319" t="e">
        <f>100*(#REF!/$AC$3)</f>
        <v>#REF!</v>
      </c>
      <c r="AO319" s="12"/>
    </row>
    <row r="320" spans="23:41" x14ac:dyDescent="0.25">
      <c r="W320" s="7">
        <f t="shared" si="43"/>
        <v>4.6443000000000048</v>
      </c>
      <c r="X320" s="7">
        <f t="shared" si="36"/>
        <v>46.443000000000048</v>
      </c>
      <c r="Y320" s="2">
        <v>75.283663574841896</v>
      </c>
      <c r="Z320">
        <f t="shared" si="37"/>
        <v>77.905181990673526</v>
      </c>
      <c r="AB320">
        <f t="shared" si="38"/>
        <v>76.591289917159799</v>
      </c>
      <c r="AE320" s="12">
        <f t="shared" si="42"/>
        <v>5.0850000000000053</v>
      </c>
      <c r="AF320" s="12">
        <f t="shared" si="39"/>
        <v>50.850000000000051</v>
      </c>
      <c r="AG320" s="12">
        <v>1.31996</v>
      </c>
      <c r="AH320" s="13">
        <f t="shared" si="40"/>
        <v>41.955170177869888</v>
      </c>
      <c r="AI320">
        <f t="shared" si="41"/>
        <v>42.58532387422045</v>
      </c>
      <c r="AK320" t="e">
        <f>100*(#REF!/$AC$3)</f>
        <v>#REF!</v>
      </c>
      <c r="AO320" s="12"/>
    </row>
    <row r="321" spans="23:41" x14ac:dyDescent="0.25">
      <c r="W321" s="7">
        <f t="shared" si="43"/>
        <v>4.6782000000000048</v>
      </c>
      <c r="X321" s="7">
        <f t="shared" si="36"/>
        <v>46.782000000000046</v>
      </c>
      <c r="Y321" s="2">
        <v>74.204744457357847</v>
      </c>
      <c r="Z321">
        <f t="shared" si="37"/>
        <v>76.78869288520842</v>
      </c>
      <c r="AB321">
        <f t="shared" si="38"/>
        <v>75.493630703986199</v>
      </c>
      <c r="AE321" s="12">
        <f t="shared" si="42"/>
        <v>5.1189000000000053</v>
      </c>
      <c r="AF321" s="12">
        <f t="shared" si="39"/>
        <v>51.18900000000005</v>
      </c>
      <c r="AG321" s="12">
        <v>1.1188</v>
      </c>
      <c r="AH321" s="13">
        <f t="shared" si="40"/>
        <v>35.561262761750982</v>
      </c>
      <c r="AI321">
        <f t="shared" si="41"/>
        <v>36.095381943754226</v>
      </c>
      <c r="AK321" t="e">
        <f>100*(#REF!/$AC$3)</f>
        <v>#REF!</v>
      </c>
      <c r="AO321" s="12"/>
    </row>
    <row r="322" spans="23:41" x14ac:dyDescent="0.25">
      <c r="W322" s="7">
        <f t="shared" si="43"/>
        <v>4.7121000000000048</v>
      </c>
      <c r="X322" s="7">
        <f t="shared" si="36"/>
        <v>47.121000000000052</v>
      </c>
      <c r="Y322" s="2">
        <v>73.018788456483804</v>
      </c>
      <c r="Z322">
        <f t="shared" si="37"/>
        <v>75.561439671246873</v>
      </c>
      <c r="AB322">
        <f t="shared" si="38"/>
        <v>74.287075449118205</v>
      </c>
      <c r="AE322" s="12">
        <f t="shared" si="42"/>
        <v>5.1528000000000054</v>
      </c>
      <c r="AF322" s="12">
        <f t="shared" si="39"/>
        <v>51.528000000000056</v>
      </c>
      <c r="AG322" s="12">
        <v>0.94655</v>
      </c>
      <c r="AH322" s="13">
        <f t="shared" si="40"/>
        <v>30.086264986713797</v>
      </c>
      <c r="AI322">
        <f t="shared" si="41"/>
        <v>30.538151393332647</v>
      </c>
      <c r="AK322" t="e">
        <f>100*(#REF!/$AC$3)</f>
        <v>#REF!</v>
      </c>
      <c r="AO322" s="12"/>
    </row>
    <row r="323" spans="23:41" x14ac:dyDescent="0.25">
      <c r="W323" s="7">
        <f t="shared" si="43"/>
        <v>4.7460000000000049</v>
      </c>
      <c r="X323" s="7">
        <f t="shared" si="36"/>
        <v>47.460000000000051</v>
      </c>
      <c r="Y323" s="2">
        <v>70.962603593019168</v>
      </c>
      <c r="Z323">
        <f t="shared" si="37"/>
        <v>73.433654592941906</v>
      </c>
      <c r="AB323">
        <f t="shared" si="38"/>
        <v>72.195176044616801</v>
      </c>
      <c r="AE323" s="12">
        <f t="shared" si="42"/>
        <v>5.1867000000000054</v>
      </c>
      <c r="AF323" s="12">
        <f t="shared" si="39"/>
        <v>51.867000000000054</v>
      </c>
      <c r="AG323" s="12">
        <v>0.79434000000000005</v>
      </c>
      <c r="AH323" s="13">
        <f t="shared" si="40"/>
        <v>25.248242279379046</v>
      </c>
      <c r="AI323">
        <f t="shared" si="41"/>
        <v>25.627463079372305</v>
      </c>
      <c r="AK323" t="e">
        <f>100*(#REF!/$AC$3)</f>
        <v>#REF!</v>
      </c>
      <c r="AO323" s="12"/>
    </row>
    <row r="324" spans="23:41" x14ac:dyDescent="0.25">
      <c r="W324" s="7">
        <f t="shared" si="43"/>
        <v>4.7799000000000049</v>
      </c>
      <c r="X324" s="7">
        <f t="shared" ref="X324:X365" si="44">W324*10</f>
        <v>47.799000000000049</v>
      </c>
      <c r="Y324" s="2">
        <v>68.267997555252251</v>
      </c>
      <c r="Z324">
        <f t="shared" ref="Z324:Z365" si="45">100*(Y324/$Y$183)</f>
        <v>70.645217317214644</v>
      </c>
      <c r="AB324">
        <f t="shared" ref="AB324:AB365" si="46">100*(Y324/$AC$3)</f>
        <v>69.453766521607037</v>
      </c>
      <c r="AE324" s="12">
        <f t="shared" si="42"/>
        <v>5.2206000000000055</v>
      </c>
      <c r="AF324" s="12">
        <f t="shared" ref="AF324:AF340" si="47">AE324*10</f>
        <v>52.206000000000053</v>
      </c>
      <c r="AG324" s="12">
        <v>0.68423</v>
      </c>
      <c r="AH324" s="13">
        <f t="shared" ref="AH324:AH340" si="48">100*(AG324/MAX($AG$3:$AG$340))</f>
        <v>21.748375777147729</v>
      </c>
      <c r="AI324">
        <f t="shared" ref="AI324:AI340" si="49">100*(AH324/$AL$3)</f>
        <v>22.075029663366962</v>
      </c>
      <c r="AK324" t="e">
        <f>100*(#REF!/$AC$3)</f>
        <v>#REF!</v>
      </c>
      <c r="AO324" s="12"/>
    </row>
    <row r="325" spans="23:41" x14ac:dyDescent="0.25">
      <c r="W325" s="7">
        <f t="shared" si="43"/>
        <v>4.813800000000005</v>
      </c>
      <c r="X325" s="7">
        <f t="shared" si="44"/>
        <v>48.138000000000048</v>
      </c>
      <c r="Y325" s="2">
        <v>65.563891202391559</v>
      </c>
      <c r="Z325">
        <f t="shared" si="45"/>
        <v>67.846948907597195</v>
      </c>
      <c r="AB325">
        <f t="shared" si="46"/>
        <v>66.702691669452804</v>
      </c>
      <c r="AE325" s="12">
        <f t="shared" si="42"/>
        <v>5.2545000000000055</v>
      </c>
      <c r="AF325" s="12">
        <f t="shared" si="47"/>
        <v>52.545000000000059</v>
      </c>
      <c r="AG325" s="12">
        <v>0.60853000000000002</v>
      </c>
      <c r="AH325" s="13">
        <f t="shared" si="48"/>
        <v>19.34223742260308</v>
      </c>
      <c r="AI325">
        <f t="shared" si="49"/>
        <v>19.632751853979943</v>
      </c>
      <c r="AK325" t="e">
        <f>100*(#REF!/$AC$3)</f>
        <v>#REF!</v>
      </c>
      <c r="AO325" s="12"/>
    </row>
    <row r="326" spans="23:41" x14ac:dyDescent="0.25">
      <c r="W326" s="7">
        <f t="shared" si="43"/>
        <v>4.847700000000005</v>
      </c>
      <c r="X326" s="7">
        <f t="shared" si="44"/>
        <v>48.477000000000046</v>
      </c>
      <c r="Y326" s="2">
        <v>62.16119501296793</v>
      </c>
      <c r="Z326">
        <f t="shared" si="45"/>
        <v>64.325764452586071</v>
      </c>
      <c r="AB326">
        <f t="shared" si="46"/>
        <v>63.24089294754188</v>
      </c>
      <c r="AE326" s="12">
        <f t="shared" si="42"/>
        <v>5.2884000000000055</v>
      </c>
      <c r="AF326" s="12">
        <f t="shared" si="47"/>
        <v>52.884000000000057</v>
      </c>
      <c r="AG326" s="12">
        <v>0.54479</v>
      </c>
      <c r="AH326" s="13">
        <f t="shared" si="48"/>
        <v>17.316249856966678</v>
      </c>
      <c r="AI326">
        <f t="shared" si="49"/>
        <v>17.576334580924087</v>
      </c>
      <c r="AK326" t="e">
        <f>100*(#REF!/$AC$3)</f>
        <v>#REF!</v>
      </c>
      <c r="AO326" s="12"/>
    </row>
    <row r="327" spans="23:41" x14ac:dyDescent="0.25">
      <c r="W327" s="7">
        <f t="shared" si="43"/>
        <v>4.881600000000005</v>
      </c>
      <c r="X327" s="7">
        <f t="shared" si="44"/>
        <v>48.816000000000052</v>
      </c>
      <c r="Y327" s="2">
        <v>58.400336944508659</v>
      </c>
      <c r="Z327">
        <f t="shared" si="45"/>
        <v>60.433946249913987</v>
      </c>
      <c r="AB327">
        <f t="shared" si="46"/>
        <v>59.414711316884464</v>
      </c>
      <c r="AE327" s="12">
        <f t="shared" si="42"/>
        <v>5.3223000000000056</v>
      </c>
      <c r="AF327" s="12">
        <f t="shared" si="47"/>
        <v>53.223000000000056</v>
      </c>
      <c r="AG327" s="12">
        <v>0.49942999999999999</v>
      </c>
      <c r="AH327" s="13">
        <f t="shared" si="48"/>
        <v>15.874473955221035</v>
      </c>
      <c r="AI327">
        <f t="shared" si="49"/>
        <v>16.11290365049086</v>
      </c>
      <c r="AK327" t="e">
        <f>100*(#REF!/$AC$3)</f>
        <v>#REF!</v>
      </c>
      <c r="AO327" s="12"/>
    </row>
    <row r="328" spans="23:41" x14ac:dyDescent="0.25">
      <c r="W328" s="7">
        <f t="shared" si="43"/>
        <v>4.9155000000000051</v>
      </c>
      <c r="X328" s="7">
        <f t="shared" si="44"/>
        <v>49.155000000000051</v>
      </c>
      <c r="Y328" s="2">
        <v>53.569743396489308</v>
      </c>
      <c r="Z328">
        <f t="shared" si="45"/>
        <v>55.435142371203952</v>
      </c>
      <c r="AB328">
        <f t="shared" si="46"/>
        <v>54.50021362455972</v>
      </c>
      <c r="AE328" s="12">
        <f t="shared" si="42"/>
        <v>5.3562000000000056</v>
      </c>
      <c r="AF328" s="12">
        <f t="shared" si="47"/>
        <v>53.562000000000054</v>
      </c>
      <c r="AG328" s="12">
        <v>0.46794999999999998</v>
      </c>
      <c r="AH328" s="13">
        <f t="shared" si="48"/>
        <v>14.873876393780275</v>
      </c>
      <c r="AI328">
        <f t="shared" si="49"/>
        <v>15.097277422756338</v>
      </c>
      <c r="AK328" t="e">
        <f>100*(#REF!/$AC$3)</f>
        <v>#REF!</v>
      </c>
      <c r="AO328" s="12"/>
    </row>
    <row r="329" spans="23:41" x14ac:dyDescent="0.25">
      <c r="W329" s="7">
        <f t="shared" si="43"/>
        <v>4.9494000000000051</v>
      </c>
      <c r="X329" s="7">
        <f t="shared" si="44"/>
        <v>49.49400000000005</v>
      </c>
      <c r="Y329" s="2">
        <v>47.835353205881333</v>
      </c>
      <c r="Z329">
        <f t="shared" si="45"/>
        <v>49.501069955071728</v>
      </c>
      <c r="AB329">
        <f t="shared" si="46"/>
        <v>48.666220952957801</v>
      </c>
      <c r="AE329" s="12">
        <f t="shared" si="42"/>
        <v>5.3901000000000057</v>
      </c>
      <c r="AF329" s="12">
        <f t="shared" si="47"/>
        <v>53.901000000000053</v>
      </c>
      <c r="AG329" s="12">
        <v>0.44155</v>
      </c>
      <c r="AH329" s="13">
        <f t="shared" si="48"/>
        <v>14.034747562076463</v>
      </c>
      <c r="AI329">
        <f t="shared" si="49"/>
        <v>14.245545135202608</v>
      </c>
      <c r="AK329" t="e">
        <f>100*(#REF!/$AC$3)</f>
        <v>#REF!</v>
      </c>
      <c r="AO329" s="12"/>
    </row>
    <row r="330" spans="23:41" x14ac:dyDescent="0.25">
      <c r="W330" s="7">
        <f t="shared" si="43"/>
        <v>4.9833000000000052</v>
      </c>
      <c r="X330" s="7">
        <f t="shared" si="44"/>
        <v>49.833000000000055</v>
      </c>
      <c r="Y330" s="2">
        <v>41.689282694542698</v>
      </c>
      <c r="Z330">
        <f t="shared" si="45"/>
        <v>43.140981737030273</v>
      </c>
      <c r="AB330">
        <f t="shared" si="46"/>
        <v>42.413397351762164</v>
      </c>
      <c r="AE330" s="12">
        <f t="shared" si="42"/>
        <v>5.4240000000000057</v>
      </c>
      <c r="AF330" s="12">
        <f t="shared" si="47"/>
        <v>54.240000000000059</v>
      </c>
      <c r="AG330" s="12">
        <v>0.41825000000000001</v>
      </c>
      <c r="AH330" s="13">
        <f t="shared" si="48"/>
        <v>13.29415279773181</v>
      </c>
      <c r="AI330">
        <f t="shared" si="49"/>
        <v>13.493826866263145</v>
      </c>
      <c r="AK330" t="e">
        <f>100*(#REF!/$AC$3)</f>
        <v>#REF!</v>
      </c>
      <c r="AO330" s="12"/>
    </row>
    <row r="331" spans="23:41" x14ac:dyDescent="0.25">
      <c r="W331" s="7">
        <f t="shared" si="43"/>
        <v>5.0172000000000052</v>
      </c>
      <c r="X331" s="7">
        <f t="shared" si="44"/>
        <v>50.172000000000054</v>
      </c>
      <c r="Y331" s="2">
        <v>35.373473220195137</v>
      </c>
      <c r="Z331">
        <f t="shared" si="45"/>
        <v>36.605243926817039</v>
      </c>
      <c r="AB331">
        <f t="shared" si="46"/>
        <v>35.987886536518673</v>
      </c>
      <c r="AE331" s="12">
        <f t="shared" si="42"/>
        <v>5.4579000000000057</v>
      </c>
      <c r="AF331" s="12">
        <f t="shared" si="47"/>
        <v>54.579000000000057</v>
      </c>
      <c r="AG331" s="12">
        <v>0.40094000000000002</v>
      </c>
      <c r="AH331" s="13">
        <f t="shared" si="48"/>
        <v>12.743951279671469</v>
      </c>
      <c r="AI331">
        <f t="shared" si="49"/>
        <v>12.935361491355756</v>
      </c>
      <c r="AK331" t="e">
        <f>100*(#REF!/$AC$3)</f>
        <v>#REF!</v>
      </c>
      <c r="AO331" s="12"/>
    </row>
    <row r="332" spans="23:41" x14ac:dyDescent="0.25">
      <c r="W332" s="7">
        <f t="shared" si="43"/>
        <v>5.0511000000000053</v>
      </c>
      <c r="X332" s="7">
        <f t="shared" si="44"/>
        <v>50.511000000000053</v>
      </c>
      <c r="Y332" s="2">
        <v>29.917758939004813</v>
      </c>
      <c r="Z332">
        <f t="shared" si="45"/>
        <v>30.95955143813104</v>
      </c>
      <c r="AB332">
        <f t="shared" si="46"/>
        <v>30.437410186487845</v>
      </c>
      <c r="AE332" s="12">
        <f t="shared" si="42"/>
        <v>5.4918000000000058</v>
      </c>
      <c r="AF332" s="12">
        <f t="shared" si="47"/>
        <v>54.918000000000056</v>
      </c>
      <c r="AG332" s="12">
        <v>0.38488</v>
      </c>
      <c r="AH332" s="13">
        <f t="shared" si="48"/>
        <v>12.233481240384982</v>
      </c>
      <c r="AI332">
        <f t="shared" si="49"/>
        <v>12.417224349760572</v>
      </c>
      <c r="AK332" t="e">
        <f>100*(#REF!/$AC$3)</f>
        <v>#REF!</v>
      </c>
      <c r="AO332" s="12"/>
    </row>
    <row r="333" spans="23:41" x14ac:dyDescent="0.25">
      <c r="W333" s="7">
        <f t="shared" si="43"/>
        <v>5.0850000000000053</v>
      </c>
      <c r="X333" s="7">
        <f t="shared" si="44"/>
        <v>50.850000000000051</v>
      </c>
      <c r="Y333" s="2">
        <v>25.082098556268782</v>
      </c>
      <c r="Z333">
        <f t="shared" si="45"/>
        <v>25.955504288012897</v>
      </c>
      <c r="AB333">
        <f t="shared" si="46"/>
        <v>25.517757651952738</v>
      </c>
      <c r="AE333" s="12">
        <f t="shared" si="42"/>
        <v>5.5257000000000058</v>
      </c>
      <c r="AF333" s="12">
        <f t="shared" si="47"/>
        <v>55.257000000000062</v>
      </c>
      <c r="AG333" s="12">
        <v>0.37156</v>
      </c>
      <c r="AH333" s="13">
        <f t="shared" si="48"/>
        <v>11.810102602570787</v>
      </c>
      <c r="AI333">
        <f t="shared" si="49"/>
        <v>11.987486695585737</v>
      </c>
      <c r="AK333" t="e">
        <f>100*(#REF!/$AC$3)</f>
        <v>#REF!</v>
      </c>
      <c r="AO333" s="12"/>
    </row>
    <row r="334" spans="23:41" x14ac:dyDescent="0.25">
      <c r="W334" s="7">
        <f t="shared" si="43"/>
        <v>5.1189000000000053</v>
      </c>
      <c r="X334" s="7">
        <f t="shared" si="44"/>
        <v>51.18900000000005</v>
      </c>
      <c r="Y334" s="2">
        <v>21.674335532128485</v>
      </c>
      <c r="Z334">
        <f t="shared" si="45"/>
        <v>22.429076561593693</v>
      </c>
      <c r="AB334">
        <f t="shared" si="46"/>
        <v>22.050804087831441</v>
      </c>
      <c r="AE334" s="12">
        <f t="shared" si="42"/>
        <v>5.5596000000000059</v>
      </c>
      <c r="AF334" s="12">
        <f t="shared" si="47"/>
        <v>55.59600000000006</v>
      </c>
      <c r="AG334" s="12">
        <v>0.36171999999999999</v>
      </c>
      <c r="AH334" s="13">
        <f t="shared" si="48"/>
        <v>11.497336401663</v>
      </c>
      <c r="AI334">
        <f t="shared" si="49"/>
        <v>11.670022842952072</v>
      </c>
      <c r="AK334" t="e">
        <f>100*(#REF!/$AC$3)</f>
        <v>#REF!</v>
      </c>
      <c r="AO334" s="12"/>
    </row>
    <row r="335" spans="23:41" x14ac:dyDescent="0.25">
      <c r="W335" s="7">
        <f t="shared" si="43"/>
        <v>5.1528000000000054</v>
      </c>
      <c r="X335" s="7">
        <f t="shared" si="44"/>
        <v>51.528000000000056</v>
      </c>
      <c r="Y335" s="2">
        <v>19.218504080385333</v>
      </c>
      <c r="Z335">
        <f t="shared" si="45"/>
        <v>19.887728450973775</v>
      </c>
      <c r="AB335">
        <f t="shared" si="46"/>
        <v>19.55231650398601</v>
      </c>
      <c r="AE335" s="12">
        <f t="shared" si="42"/>
        <v>5.5935000000000059</v>
      </c>
      <c r="AF335" s="12">
        <f t="shared" si="47"/>
        <v>55.935000000000059</v>
      </c>
      <c r="AG335" s="12">
        <v>0.35372999999999999</v>
      </c>
      <c r="AH335" s="13">
        <f t="shared" si="48"/>
        <v>11.243372789340521</v>
      </c>
      <c r="AI335">
        <f t="shared" si="49"/>
        <v>11.41224477562047</v>
      </c>
      <c r="AK335" t="e">
        <f>100*(#REF!/$AC$3)</f>
        <v>#REF!</v>
      </c>
      <c r="AO335" s="12"/>
    </row>
    <row r="336" spans="23:41" x14ac:dyDescent="0.25">
      <c r="W336" s="7">
        <f t="shared" si="43"/>
        <v>5.1867000000000054</v>
      </c>
      <c r="X336" s="7">
        <f t="shared" si="44"/>
        <v>51.867000000000054</v>
      </c>
      <c r="Y336" s="2">
        <v>17.311790841062898</v>
      </c>
      <c r="Z336">
        <f t="shared" si="45"/>
        <v>17.914619879208139</v>
      </c>
      <c r="AB336">
        <f t="shared" si="46"/>
        <v>17.61248494469093</v>
      </c>
      <c r="AE336" s="12">
        <f t="shared" si="42"/>
        <v>5.627400000000006</v>
      </c>
      <c r="AF336" s="12">
        <f t="shared" si="47"/>
        <v>56.274000000000058</v>
      </c>
      <c r="AG336" s="12">
        <v>0.34737000000000001</v>
      </c>
      <c r="AH336" s="13">
        <f t="shared" si="48"/>
        <v>11.041219025339149</v>
      </c>
      <c r="AI336">
        <f t="shared" si="49"/>
        <v>11.207054724527984</v>
      </c>
      <c r="AK336" t="e">
        <f>100*(#REF!/$AC$3)</f>
        <v>#REF!</v>
      </c>
      <c r="AO336" s="12"/>
    </row>
    <row r="337" spans="23:41" x14ac:dyDescent="0.25">
      <c r="W337" s="7">
        <f t="shared" si="43"/>
        <v>5.2206000000000055</v>
      </c>
      <c r="X337" s="7">
        <f t="shared" si="44"/>
        <v>52.206000000000053</v>
      </c>
      <c r="Y337" s="2">
        <v>15.789523685868915</v>
      </c>
      <c r="Z337">
        <f t="shared" si="45"/>
        <v>16.339344525533093</v>
      </c>
      <c r="AB337">
        <f t="shared" si="46"/>
        <v>16.063777038108725</v>
      </c>
      <c r="AE337" s="12">
        <f t="shared" si="42"/>
        <v>5.661300000000006</v>
      </c>
      <c r="AF337" s="12">
        <f t="shared" si="47"/>
        <v>56.613000000000056</v>
      </c>
      <c r="AG337" s="12">
        <v>0.33857999999999999</v>
      </c>
      <c r="AH337" s="13">
        <f t="shared" si="48"/>
        <v>10.761827266601401</v>
      </c>
      <c r="AI337">
        <f t="shared" si="49"/>
        <v>10.92346658787657</v>
      </c>
      <c r="AK337" t="e">
        <f>100*(#REF!/$AC$3)</f>
        <v>#REF!</v>
      </c>
      <c r="AO337" s="12"/>
    </row>
    <row r="338" spans="23:41" x14ac:dyDescent="0.25">
      <c r="W338" s="7">
        <f t="shared" si="43"/>
        <v>5.2545000000000055</v>
      </c>
      <c r="X338" s="7">
        <f t="shared" si="44"/>
        <v>52.545000000000059</v>
      </c>
      <c r="Y338" s="2">
        <v>14.820491546302955</v>
      </c>
      <c r="Z338">
        <f t="shared" si="45"/>
        <v>15.336568868731426</v>
      </c>
      <c r="AB338">
        <f t="shared" si="46"/>
        <v>15.077913465372816</v>
      </c>
      <c r="AE338" s="12">
        <f t="shared" si="42"/>
        <v>5.695200000000006</v>
      </c>
      <c r="AF338" s="12">
        <f t="shared" si="47"/>
        <v>56.952000000000062</v>
      </c>
      <c r="AG338" s="12">
        <v>0.32755000000000001</v>
      </c>
      <c r="AH338" s="13">
        <f t="shared" si="48"/>
        <v>10.411236697900907</v>
      </c>
      <c r="AI338">
        <f t="shared" si="49"/>
        <v>10.56761025712969</v>
      </c>
      <c r="AK338" t="e">
        <f>100*(#REF!/$AC$3)</f>
        <v>#REF!</v>
      </c>
      <c r="AO338" s="12"/>
    </row>
    <row r="339" spans="23:41" x14ac:dyDescent="0.25">
      <c r="W339" s="7">
        <f t="shared" si="43"/>
        <v>5.2884000000000055</v>
      </c>
      <c r="X339" s="7">
        <f t="shared" si="44"/>
        <v>52.884000000000057</v>
      </c>
      <c r="Y339" s="2">
        <v>13.987947266917686</v>
      </c>
      <c r="Z339">
        <f t="shared" si="45"/>
        <v>14.475033835485807</v>
      </c>
      <c r="AB339">
        <f t="shared" si="46"/>
        <v>14.230908454679113</v>
      </c>
      <c r="AE339" s="12">
        <f t="shared" si="42"/>
        <v>5.7291000000000061</v>
      </c>
      <c r="AF339" s="12">
        <f t="shared" si="47"/>
        <v>57.291000000000061</v>
      </c>
      <c r="AG339" s="12">
        <v>0.31833</v>
      </c>
      <c r="AH339" s="13">
        <f t="shared" si="48"/>
        <v>10.118177310464954</v>
      </c>
      <c r="AI339">
        <f t="shared" si="49"/>
        <v>10.270149208218882</v>
      </c>
      <c r="AK339" t="e">
        <f>100*(#REF!/$AC$3)</f>
        <v>#REF!</v>
      </c>
      <c r="AO339" s="12"/>
    </row>
    <row r="340" spans="23:41" x14ac:dyDescent="0.25">
      <c r="W340" s="7">
        <f t="shared" si="43"/>
        <v>5.3223000000000056</v>
      </c>
      <c r="X340" s="7">
        <f t="shared" si="44"/>
        <v>53.223000000000056</v>
      </c>
      <c r="Y340" s="2">
        <v>13.232988894131656</v>
      </c>
      <c r="Z340">
        <f t="shared" si="45"/>
        <v>13.693786395676923</v>
      </c>
      <c r="AB340">
        <f t="shared" si="46"/>
        <v>13.462836965331917</v>
      </c>
      <c r="AE340" s="12">
        <f t="shared" si="42"/>
        <v>5.7630000000000061</v>
      </c>
      <c r="AF340" s="12">
        <f t="shared" si="47"/>
        <v>57.630000000000059</v>
      </c>
      <c r="AG340" s="12">
        <v>0.30807000000000001</v>
      </c>
      <c r="AH340" s="13">
        <f t="shared" si="48"/>
        <v>9.7920613326891548</v>
      </c>
      <c r="AI340">
        <f t="shared" si="49"/>
        <v>9.9391350691923197</v>
      </c>
      <c r="AK340" t="e">
        <f>100*(#REF!/$AC$3)</f>
        <v>#REF!</v>
      </c>
      <c r="AO340" s="12"/>
    </row>
    <row r="341" spans="23:41" x14ac:dyDescent="0.25">
      <c r="W341" s="7">
        <f t="shared" si="43"/>
        <v>5.3562000000000056</v>
      </c>
      <c r="X341" s="7">
        <f t="shared" si="44"/>
        <v>53.562000000000054</v>
      </c>
      <c r="Y341" s="2">
        <v>12.695587736993277</v>
      </c>
      <c r="Z341">
        <f t="shared" si="45"/>
        <v>13.137671921953906</v>
      </c>
      <c r="AB341">
        <f t="shared" si="46"/>
        <v>12.916101513393077</v>
      </c>
      <c r="AI341"/>
      <c r="AK341"/>
    </row>
    <row r="342" spans="23:41" x14ac:dyDescent="0.25">
      <c r="W342" s="7">
        <f t="shared" si="43"/>
        <v>5.3901000000000057</v>
      </c>
      <c r="X342" s="7">
        <f t="shared" si="44"/>
        <v>53.901000000000053</v>
      </c>
      <c r="Y342" s="2">
        <v>12.144886138723603</v>
      </c>
      <c r="Z342">
        <f t="shared" si="45"/>
        <v>12.567793860784594</v>
      </c>
      <c r="AB342">
        <f t="shared" si="46"/>
        <v>12.355834600651983</v>
      </c>
      <c r="AI342"/>
      <c r="AK342"/>
    </row>
    <row r="343" spans="23:41" x14ac:dyDescent="0.25">
      <c r="W343" s="7">
        <f t="shared" si="43"/>
        <v>5.4240000000000057</v>
      </c>
      <c r="X343" s="7">
        <f t="shared" si="44"/>
        <v>54.240000000000059</v>
      </c>
      <c r="Y343" s="2">
        <v>11.75093973950136</v>
      </c>
      <c r="Z343">
        <f t="shared" si="45"/>
        <v>12.160129508803781</v>
      </c>
      <c r="AB343">
        <f t="shared" si="46"/>
        <v>11.955045618794635</v>
      </c>
      <c r="AI343"/>
      <c r="AK343"/>
    </row>
    <row r="344" spans="23:41" x14ac:dyDescent="0.25">
      <c r="W344" s="7">
        <f t="shared" si="43"/>
        <v>5.4579000000000057</v>
      </c>
      <c r="X344" s="7">
        <f t="shared" si="44"/>
        <v>54.579000000000057</v>
      </c>
      <c r="Y344" s="2">
        <v>11.402911529899077</v>
      </c>
      <c r="Z344">
        <f t="shared" si="45"/>
        <v>11.799982303959</v>
      </c>
      <c r="AB344">
        <f t="shared" si="46"/>
        <v>11.600972394468895</v>
      </c>
      <c r="AI344"/>
      <c r="AK344"/>
    </row>
    <row r="345" spans="23:41" x14ac:dyDescent="0.25">
      <c r="W345" s="7">
        <f t="shared" si="43"/>
        <v>5.4918000000000058</v>
      </c>
      <c r="X345" s="7">
        <f t="shared" si="44"/>
        <v>54.918000000000056</v>
      </c>
      <c r="Y345" s="2">
        <v>11.255656645945425</v>
      </c>
      <c r="Z345">
        <f t="shared" si="45"/>
        <v>11.647599728660706</v>
      </c>
      <c r="AB345">
        <f t="shared" si="46"/>
        <v>11.451159792729614</v>
      </c>
      <c r="AI345"/>
      <c r="AK345"/>
    </row>
    <row r="346" spans="23:41" x14ac:dyDescent="0.25">
      <c r="W346" s="7">
        <f t="shared" si="43"/>
        <v>5.5257000000000058</v>
      </c>
      <c r="X346" s="7">
        <f t="shared" si="44"/>
        <v>55.257000000000062</v>
      </c>
      <c r="Y346" s="2">
        <v>11.059000123504095</v>
      </c>
      <c r="Z346">
        <f t="shared" si="45"/>
        <v>11.444095257133306</v>
      </c>
      <c r="AB346">
        <f t="shared" si="46"/>
        <v>11.251087479439088</v>
      </c>
      <c r="AI346"/>
      <c r="AK346"/>
    </row>
    <row r="347" spans="23:41" x14ac:dyDescent="0.25">
      <c r="W347" s="7">
        <f t="shared" si="43"/>
        <v>5.5596000000000059</v>
      </c>
      <c r="X347" s="7">
        <f t="shared" si="44"/>
        <v>55.59600000000006</v>
      </c>
      <c r="Y347" s="2">
        <v>10.700204890128857</v>
      </c>
      <c r="Z347">
        <f t="shared" si="45"/>
        <v>11.072806100546284</v>
      </c>
      <c r="AB347">
        <f t="shared" si="46"/>
        <v>10.886060215416283</v>
      </c>
      <c r="AI347"/>
      <c r="AK347"/>
    </row>
    <row r="348" spans="23:41" x14ac:dyDescent="0.25">
      <c r="W348" s="7">
        <f t="shared" si="43"/>
        <v>5.5935000000000059</v>
      </c>
      <c r="X348" s="7">
        <f t="shared" si="44"/>
        <v>55.935000000000059</v>
      </c>
      <c r="Y348" s="2">
        <v>10.401261641844457</v>
      </c>
      <c r="Z348">
        <f t="shared" si="45"/>
        <v>10.7634530874676</v>
      </c>
      <c r="AB348">
        <f t="shared" si="46"/>
        <v>10.581924525003634</v>
      </c>
      <c r="AI348"/>
      <c r="AK348"/>
    </row>
    <row r="349" spans="23:41" x14ac:dyDescent="0.25">
      <c r="W349" s="7">
        <f t="shared" si="43"/>
        <v>5.627400000000006</v>
      </c>
      <c r="X349" s="7">
        <f t="shared" si="44"/>
        <v>56.274000000000058</v>
      </c>
      <c r="Y349" s="2">
        <v>10.061783715826577</v>
      </c>
      <c r="Z349">
        <f t="shared" si="45"/>
        <v>10.412153903124009</v>
      </c>
      <c r="AB349">
        <f t="shared" si="46"/>
        <v>10.236550096907916</v>
      </c>
      <c r="AI349"/>
      <c r="AK349"/>
    </row>
    <row r="350" spans="23:41" x14ac:dyDescent="0.25">
      <c r="W350" s="7">
        <f t="shared" si="43"/>
        <v>5.661300000000006</v>
      </c>
      <c r="X350" s="7">
        <f t="shared" si="44"/>
        <v>56.613000000000056</v>
      </c>
      <c r="Y350" s="2">
        <v>9.6814544349054241</v>
      </c>
      <c r="Z350">
        <f t="shared" si="45"/>
        <v>10.018580843052503</v>
      </c>
      <c r="AB350">
        <f t="shared" si="46"/>
        <v>9.8496147534909753</v>
      </c>
      <c r="AI350"/>
      <c r="AK350"/>
    </row>
    <row r="351" spans="23:41" x14ac:dyDescent="0.25">
      <c r="W351" s="7">
        <f t="shared" si="43"/>
        <v>5.695200000000006</v>
      </c>
      <c r="X351" s="7">
        <f t="shared" si="44"/>
        <v>56.952000000000062</v>
      </c>
      <c r="Y351" s="2">
        <v>9.4144955807700956</v>
      </c>
      <c r="Z351">
        <f t="shared" si="45"/>
        <v>9.7423259807375313</v>
      </c>
      <c r="AB351">
        <f t="shared" si="46"/>
        <v>9.5780190045313756</v>
      </c>
      <c r="AI351"/>
      <c r="AK351"/>
    </row>
    <row r="352" spans="23:41" x14ac:dyDescent="0.25">
      <c r="W352" s="7">
        <f t="shared" si="43"/>
        <v>5.7291000000000061</v>
      </c>
      <c r="X352" s="7">
        <f t="shared" si="44"/>
        <v>57.291000000000061</v>
      </c>
      <c r="Y352" s="2">
        <v>9.2678740511560296</v>
      </c>
      <c r="Z352">
        <f t="shared" si="45"/>
        <v>9.5905988143652525</v>
      </c>
      <c r="AB352">
        <f t="shared" si="46"/>
        <v>9.4288507580683909</v>
      </c>
      <c r="AI352"/>
      <c r="AK352"/>
    </row>
    <row r="353" spans="23:37" x14ac:dyDescent="0.25">
      <c r="W353" s="7">
        <f t="shared" si="43"/>
        <v>5.7630000000000061</v>
      </c>
      <c r="X353" s="7">
        <f t="shared" si="44"/>
        <v>57.630000000000059</v>
      </c>
      <c r="Y353" s="2">
        <v>9.1883880815380383</v>
      </c>
      <c r="Z353">
        <f t="shared" si="45"/>
        <v>9.5083449941504767</v>
      </c>
      <c r="AB353">
        <f t="shared" si="46"/>
        <v>9.3479841708929943</v>
      </c>
      <c r="AI353"/>
      <c r="AK353"/>
    </row>
    <row r="354" spans="23:37" x14ac:dyDescent="0.25">
      <c r="W354" s="7">
        <f t="shared" si="43"/>
        <v>5.7969000000000062</v>
      </c>
      <c r="X354" s="7">
        <f t="shared" si="44"/>
        <v>57.969000000000065</v>
      </c>
      <c r="Y354" s="2">
        <v>8.9733642832487277</v>
      </c>
      <c r="Z354">
        <f t="shared" si="45"/>
        <v>9.2858336637686669</v>
      </c>
      <c r="AB354">
        <f t="shared" si="46"/>
        <v>9.1292255545898282</v>
      </c>
      <c r="AI354"/>
      <c r="AK354"/>
    </row>
    <row r="355" spans="23:37" x14ac:dyDescent="0.25">
      <c r="W355" s="7">
        <f t="shared" si="43"/>
        <v>5.8308000000000062</v>
      </c>
      <c r="X355" s="7">
        <f t="shared" si="44"/>
        <v>58.308000000000064</v>
      </c>
      <c r="Y355" s="2">
        <v>8.732689634206201</v>
      </c>
      <c r="Z355">
        <f t="shared" si="45"/>
        <v>9.0367782718832856</v>
      </c>
      <c r="AB355">
        <f t="shared" si="46"/>
        <v>8.8843705495965963</v>
      </c>
      <c r="AI355"/>
      <c r="AK355"/>
    </row>
    <row r="356" spans="23:37" x14ac:dyDescent="0.25">
      <c r="W356" s="7">
        <f t="shared" si="43"/>
        <v>5.8647000000000062</v>
      </c>
      <c r="X356" s="7">
        <f t="shared" si="44"/>
        <v>58.647000000000062</v>
      </c>
      <c r="Y356" s="2">
        <v>8.5468001355378291</v>
      </c>
      <c r="Z356">
        <f t="shared" si="45"/>
        <v>8.8444157520981275</v>
      </c>
      <c r="AB356">
        <f t="shared" si="46"/>
        <v>8.6952522760031368</v>
      </c>
      <c r="AI356"/>
      <c r="AK356"/>
    </row>
    <row r="357" spans="23:37" x14ac:dyDescent="0.25">
      <c r="W357" s="7">
        <f t="shared" si="43"/>
        <v>5.8986000000000063</v>
      </c>
      <c r="X357" s="7">
        <f t="shared" si="44"/>
        <v>58.986000000000061</v>
      </c>
      <c r="Y357" s="2">
        <v>8.4932816938428459</v>
      </c>
      <c r="Z357">
        <f t="shared" si="45"/>
        <v>8.7890336978499306</v>
      </c>
      <c r="AB357">
        <f t="shared" si="46"/>
        <v>8.6408042551559578</v>
      </c>
      <c r="AI357"/>
      <c r="AK357"/>
    </row>
    <row r="358" spans="23:37" x14ac:dyDescent="0.25">
      <c r="W358" s="7">
        <f t="shared" si="43"/>
        <v>5.9325000000000063</v>
      </c>
      <c r="X358" s="7">
        <f t="shared" si="44"/>
        <v>59.32500000000006</v>
      </c>
      <c r="Y358" s="2">
        <v>8.4264628110165649</v>
      </c>
      <c r="Z358">
        <f t="shared" si="45"/>
        <v>8.7198880561554368</v>
      </c>
      <c r="AB358">
        <f t="shared" si="46"/>
        <v>8.5728247735065199</v>
      </c>
      <c r="AI358"/>
      <c r="AK358"/>
    </row>
    <row r="359" spans="23:37" x14ac:dyDescent="0.25">
      <c r="W359" s="7">
        <f t="shared" si="43"/>
        <v>5.9664000000000064</v>
      </c>
      <c r="X359" s="7">
        <f t="shared" si="44"/>
        <v>59.664000000000065</v>
      </c>
      <c r="Y359" s="2">
        <v>8.2861748247983567</v>
      </c>
      <c r="Z359">
        <f t="shared" si="45"/>
        <v>8.5747149790432999</v>
      </c>
      <c r="AB359">
        <f t="shared" si="46"/>
        <v>8.4301000798065182</v>
      </c>
      <c r="AI359"/>
      <c r="AK359"/>
    </row>
    <row r="360" spans="23:37" x14ac:dyDescent="0.25">
      <c r="W360" s="7">
        <f t="shared" si="43"/>
        <v>6.0003000000000064</v>
      </c>
      <c r="X360" s="7">
        <f t="shared" si="44"/>
        <v>60.003000000000064</v>
      </c>
      <c r="Y360" s="2">
        <v>8.1151691531102443</v>
      </c>
      <c r="Z360">
        <f t="shared" si="45"/>
        <v>8.3977545690194741</v>
      </c>
      <c r="AB360">
        <f t="shared" si="46"/>
        <v>8.2561241552060611</v>
      </c>
      <c r="AI360"/>
      <c r="AK360"/>
    </row>
    <row r="361" spans="23:37" x14ac:dyDescent="0.25">
      <c r="W361" s="7">
        <f t="shared" si="43"/>
        <v>6.0342000000000064</v>
      </c>
      <c r="X361" s="7">
        <f t="shared" si="44"/>
        <v>60.342000000000063</v>
      </c>
      <c r="Y361" s="2">
        <v>7.9913483797212619</v>
      </c>
      <c r="Z361">
        <f t="shared" si="45"/>
        <v>8.2696221239837087</v>
      </c>
      <c r="AB361">
        <f t="shared" si="46"/>
        <v>8.1301526986898072</v>
      </c>
      <c r="AI361"/>
      <c r="AK361"/>
    </row>
    <row r="362" spans="23:37" x14ac:dyDescent="0.25">
      <c r="W362" s="7">
        <f t="shared" si="43"/>
        <v>6.0681000000000065</v>
      </c>
      <c r="X362" s="7">
        <f t="shared" si="44"/>
        <v>60.681000000000068</v>
      </c>
      <c r="Y362" s="2">
        <v>7.866577574822899</v>
      </c>
      <c r="Z362">
        <f t="shared" si="45"/>
        <v>8.1405065655589173</v>
      </c>
      <c r="AB362">
        <f t="shared" si="46"/>
        <v>8.0032147092591046</v>
      </c>
      <c r="AI362"/>
      <c r="AK362"/>
    </row>
    <row r="363" spans="23:37" x14ac:dyDescent="0.25">
      <c r="W363" s="7">
        <f t="shared" si="43"/>
        <v>6.1020000000000065</v>
      </c>
      <c r="X363" s="7">
        <f t="shared" si="44"/>
        <v>61.020000000000067</v>
      </c>
      <c r="Y363" s="2">
        <v>7.7057055725681574</v>
      </c>
      <c r="Z363">
        <f t="shared" si="45"/>
        <v>7.9740326983513201</v>
      </c>
      <c r="AB363">
        <f t="shared" si="46"/>
        <v>7.8395484690794159</v>
      </c>
      <c r="AI363"/>
      <c r="AK363"/>
    </row>
    <row r="364" spans="23:37" x14ac:dyDescent="0.25">
      <c r="W364" s="7">
        <f t="shared" si="43"/>
        <v>6.1359000000000066</v>
      </c>
      <c r="X364" s="7">
        <f t="shared" si="44"/>
        <v>61.359000000000066</v>
      </c>
      <c r="Y364" s="2">
        <v>7.7088723442660854</v>
      </c>
      <c r="Z364">
        <f t="shared" si="45"/>
        <v>7.9773097429813911</v>
      </c>
      <c r="AB364">
        <f t="shared" si="46"/>
        <v>7.8427702454609065</v>
      </c>
      <c r="AI364"/>
      <c r="AK364"/>
    </row>
    <row r="365" spans="23:37" x14ac:dyDescent="0.25">
      <c r="W365" s="7">
        <f t="shared" si="43"/>
        <v>6.1698000000000066</v>
      </c>
      <c r="X365" s="7">
        <f t="shared" si="44"/>
        <v>61.698000000000064</v>
      </c>
      <c r="Y365" s="2">
        <v>7.6002520750271554</v>
      </c>
      <c r="Z365">
        <f t="shared" si="45"/>
        <v>7.864907112169961</v>
      </c>
      <c r="AB365">
        <f t="shared" si="46"/>
        <v>7.7322633155758016</v>
      </c>
      <c r="AI365"/>
      <c r="AK365"/>
    </row>
  </sheetData>
  <mergeCells count="6">
    <mergeCell ref="AE1:AH1"/>
    <mergeCell ref="A1:B1"/>
    <mergeCell ref="E1:F1"/>
    <mergeCell ref="Q1:R1"/>
    <mergeCell ref="T1:U1"/>
    <mergeCell ref="W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C1" sqref="C1:C1048576"/>
    </sheetView>
  </sheetViews>
  <sheetFormatPr baseColWidth="10" defaultRowHeight="15" x14ac:dyDescent="0.25"/>
  <cols>
    <col min="1" max="2" width="11.42578125" style="3"/>
    <col min="5" max="6" width="11.42578125" style="1"/>
  </cols>
  <sheetData>
    <row r="1" spans="1:7" x14ac:dyDescent="0.25">
      <c r="A1" s="15" t="s">
        <v>2</v>
      </c>
      <c r="B1" s="15"/>
      <c r="E1" s="15" t="s">
        <v>3</v>
      </c>
      <c r="F1" s="15"/>
    </row>
    <row r="2" spans="1:7" x14ac:dyDescent="0.25">
      <c r="A2" s="1">
        <v>-75</v>
      </c>
      <c r="B2" s="2">
        <v>0.22500000000000001</v>
      </c>
      <c r="C2">
        <f>100*(B2/MAX($B$2:$B$46))</f>
        <v>4.6296296296296298</v>
      </c>
      <c r="E2" s="1">
        <v>-130</v>
      </c>
      <c r="F2" s="2">
        <v>6.6000000000000003E-2</v>
      </c>
      <c r="G2">
        <f>100*(F2/MAX($F$2:$F$54))</f>
        <v>1.084634346754314</v>
      </c>
    </row>
    <row r="3" spans="1:7" x14ac:dyDescent="0.25">
      <c r="A3" s="1">
        <v>-70</v>
      </c>
      <c r="B3" s="2">
        <v>0.26700000000000002</v>
      </c>
      <c r="C3">
        <f t="shared" ref="C3:C46" si="0">100*(B3/MAX($B$2:$B$46))</f>
        <v>5.4938271604938267</v>
      </c>
      <c r="E3" s="1">
        <v>-125</v>
      </c>
      <c r="F3" s="2">
        <v>7.3999999999999996E-2</v>
      </c>
      <c r="G3">
        <f t="shared" ref="G3:G54" si="1">100*(F3/MAX($F$2:$F$54))</f>
        <v>1.2161051766639277</v>
      </c>
    </row>
    <row r="4" spans="1:7" x14ac:dyDescent="0.25">
      <c r="A4" s="1">
        <v>-65</v>
      </c>
      <c r="B4" s="2">
        <v>0.32200000000000001</v>
      </c>
      <c r="C4">
        <f t="shared" si="0"/>
        <v>6.6255144032921809</v>
      </c>
      <c r="E4" s="1">
        <v>-120</v>
      </c>
      <c r="F4" s="2">
        <v>8.3000000000000004E-2</v>
      </c>
      <c r="G4">
        <f t="shared" si="1"/>
        <v>1.3640098603122435</v>
      </c>
    </row>
    <row r="5" spans="1:7" x14ac:dyDescent="0.25">
      <c r="A5" s="1">
        <v>-60</v>
      </c>
      <c r="B5" s="2">
        <v>0.39600000000000002</v>
      </c>
      <c r="C5">
        <f t="shared" si="0"/>
        <v>8.148148148148147</v>
      </c>
      <c r="E5" s="1">
        <v>-115</v>
      </c>
      <c r="F5" s="2">
        <v>9.1999999999999998E-2</v>
      </c>
      <c r="G5">
        <f t="shared" si="1"/>
        <v>1.5119145439605586</v>
      </c>
    </row>
    <row r="6" spans="1:7" x14ac:dyDescent="0.25">
      <c r="A6" s="1">
        <v>-55</v>
      </c>
      <c r="B6" s="2">
        <v>0.55100000000000005</v>
      </c>
      <c r="C6">
        <f t="shared" si="0"/>
        <v>11.337448559670783</v>
      </c>
      <c r="E6" s="1">
        <v>-110</v>
      </c>
      <c r="F6" s="2">
        <v>0.10299999999999999</v>
      </c>
      <c r="G6">
        <f t="shared" si="1"/>
        <v>1.6926869350862777</v>
      </c>
    </row>
    <row r="7" spans="1:7" x14ac:dyDescent="0.25">
      <c r="A7" s="1">
        <v>-50</v>
      </c>
      <c r="B7" s="2">
        <v>2.4009999999999998</v>
      </c>
      <c r="C7">
        <f t="shared" si="0"/>
        <v>49.403292181069951</v>
      </c>
      <c r="E7" s="1">
        <v>-105</v>
      </c>
      <c r="F7" s="2">
        <v>0.11600000000000001</v>
      </c>
      <c r="G7">
        <f t="shared" si="1"/>
        <v>1.9063270336894003</v>
      </c>
    </row>
    <row r="8" spans="1:7" x14ac:dyDescent="0.25">
      <c r="A8" s="1">
        <v>-45</v>
      </c>
      <c r="B8" s="2">
        <v>4.1509999999999998</v>
      </c>
      <c r="C8">
        <f t="shared" si="0"/>
        <v>85.411522633744838</v>
      </c>
      <c r="E8" s="1">
        <v>-100</v>
      </c>
      <c r="F8" s="2">
        <v>0.13200000000000001</v>
      </c>
      <c r="G8">
        <f t="shared" si="1"/>
        <v>2.1692686935086281</v>
      </c>
    </row>
    <row r="9" spans="1:7" x14ac:dyDescent="0.25">
      <c r="A9" s="1">
        <v>-40</v>
      </c>
      <c r="B9" s="2">
        <v>4.351</v>
      </c>
      <c r="C9">
        <f t="shared" si="0"/>
        <v>89.526748971193399</v>
      </c>
      <c r="E9" s="1">
        <v>-95</v>
      </c>
      <c r="F9" s="2">
        <v>0.151</v>
      </c>
      <c r="G9">
        <f t="shared" si="1"/>
        <v>2.4815119145439604</v>
      </c>
    </row>
    <row r="10" spans="1:7" x14ac:dyDescent="0.25">
      <c r="A10" s="1">
        <v>-35</v>
      </c>
      <c r="B10" s="2">
        <v>4.4800000000000004</v>
      </c>
      <c r="C10">
        <f t="shared" si="0"/>
        <v>92.181069958847743</v>
      </c>
      <c r="E10" s="1">
        <v>-90</v>
      </c>
      <c r="F10" s="2">
        <v>0.17499999999999999</v>
      </c>
      <c r="G10">
        <f t="shared" si="1"/>
        <v>2.8759244042728018</v>
      </c>
    </row>
    <row r="11" spans="1:7" x14ac:dyDescent="0.25">
      <c r="A11" s="1">
        <v>-32.5</v>
      </c>
      <c r="B11" s="2">
        <v>4.5389999999999997</v>
      </c>
      <c r="C11">
        <f t="shared" si="0"/>
        <v>93.395061728395049</v>
      </c>
      <c r="E11" s="1">
        <v>-85</v>
      </c>
      <c r="F11" s="2">
        <v>0.20399999999999999</v>
      </c>
      <c r="G11">
        <f t="shared" si="1"/>
        <v>3.352506162695152</v>
      </c>
    </row>
    <row r="12" spans="1:7" x14ac:dyDescent="0.25">
      <c r="A12" s="1">
        <v>-30</v>
      </c>
      <c r="B12" s="2">
        <v>4.5890000000000004</v>
      </c>
      <c r="C12">
        <f t="shared" si="0"/>
        <v>94.423868312757207</v>
      </c>
      <c r="E12" s="1">
        <v>-80</v>
      </c>
      <c r="F12" s="2">
        <v>0.24099999999999999</v>
      </c>
      <c r="G12">
        <f t="shared" si="1"/>
        <v>3.9605587510271159</v>
      </c>
    </row>
    <row r="13" spans="1:7" x14ac:dyDescent="0.25">
      <c r="A13" s="1">
        <v>-27.5</v>
      </c>
      <c r="B13" s="2">
        <v>4.6340000000000003</v>
      </c>
      <c r="C13">
        <f t="shared" si="0"/>
        <v>95.349794238683131</v>
      </c>
      <c r="E13" s="1">
        <v>-75</v>
      </c>
      <c r="F13" s="2">
        <v>0.28699999999999998</v>
      </c>
      <c r="G13">
        <f t="shared" si="1"/>
        <v>4.7165160230073955</v>
      </c>
    </row>
    <row r="14" spans="1:7" x14ac:dyDescent="0.25">
      <c r="A14" s="1">
        <v>-25</v>
      </c>
      <c r="B14" s="2">
        <v>4.673</v>
      </c>
      <c r="C14">
        <f t="shared" si="0"/>
        <v>96.152263374485585</v>
      </c>
      <c r="E14" s="1">
        <v>-70</v>
      </c>
      <c r="F14" s="2">
        <v>0.34899999999999998</v>
      </c>
      <c r="G14">
        <f t="shared" si="1"/>
        <v>5.7354149548069024</v>
      </c>
    </row>
    <row r="15" spans="1:7" x14ac:dyDescent="0.25">
      <c r="A15" s="1">
        <v>-22.5</v>
      </c>
      <c r="B15" s="2">
        <v>4.7130000000000001</v>
      </c>
      <c r="C15">
        <f t="shared" si="0"/>
        <v>96.975308641975303</v>
      </c>
      <c r="E15" s="1">
        <v>-65</v>
      </c>
      <c r="F15" s="2">
        <v>0.43</v>
      </c>
      <c r="G15">
        <f t="shared" si="1"/>
        <v>7.0665571076417422</v>
      </c>
    </row>
    <row r="16" spans="1:7" x14ac:dyDescent="0.25">
      <c r="A16" s="1">
        <v>-20</v>
      </c>
      <c r="B16" s="2">
        <v>4.742</v>
      </c>
      <c r="C16">
        <f t="shared" si="0"/>
        <v>97.572016460905346</v>
      </c>
      <c r="E16" s="1">
        <v>-60</v>
      </c>
      <c r="F16" s="2">
        <v>0.56100000000000005</v>
      </c>
      <c r="G16">
        <f t="shared" si="1"/>
        <v>9.219391947411669</v>
      </c>
    </row>
    <row r="17" spans="1:7" x14ac:dyDescent="0.25">
      <c r="A17" s="1">
        <v>-17.5</v>
      </c>
      <c r="B17" s="2">
        <v>4.7729999999999997</v>
      </c>
      <c r="C17">
        <f t="shared" si="0"/>
        <v>98.209876543209859</v>
      </c>
      <c r="E17" s="1">
        <v>-55</v>
      </c>
      <c r="F17" s="2">
        <v>0.89100000000000001</v>
      </c>
      <c r="G17">
        <f t="shared" si="1"/>
        <v>14.642563681183237</v>
      </c>
    </row>
    <row r="18" spans="1:7" x14ac:dyDescent="0.25">
      <c r="A18" s="1">
        <v>-15</v>
      </c>
      <c r="B18" s="2">
        <v>4.7969999999999997</v>
      </c>
      <c r="C18">
        <f t="shared" si="0"/>
        <v>98.703703703703695</v>
      </c>
      <c r="E18" s="1">
        <v>-50</v>
      </c>
      <c r="F18" s="2">
        <v>2.891</v>
      </c>
      <c r="G18">
        <f t="shared" si="1"/>
        <v>47.51027115858669</v>
      </c>
    </row>
    <row r="19" spans="1:7" x14ac:dyDescent="0.25">
      <c r="A19" s="1">
        <v>-12.5</v>
      </c>
      <c r="B19" s="2">
        <v>4.819</v>
      </c>
      <c r="C19">
        <f t="shared" si="0"/>
        <v>99.156378600823032</v>
      </c>
      <c r="E19" s="1">
        <v>-45</v>
      </c>
      <c r="F19" s="2">
        <v>4.9489999999999998</v>
      </c>
      <c r="G19">
        <f t="shared" si="1"/>
        <v>81.331142152834829</v>
      </c>
    </row>
    <row r="20" spans="1:7" x14ac:dyDescent="0.25">
      <c r="A20" s="1">
        <v>-10</v>
      </c>
      <c r="B20" s="2">
        <v>4.8380000000000001</v>
      </c>
      <c r="C20">
        <f t="shared" si="0"/>
        <v>99.547325102880663</v>
      </c>
      <c r="E20" s="1">
        <v>-40</v>
      </c>
      <c r="F20" s="2">
        <v>5.3410000000000002</v>
      </c>
      <c r="G20">
        <f t="shared" si="1"/>
        <v>87.773212818405923</v>
      </c>
    </row>
    <row r="21" spans="1:7" x14ac:dyDescent="0.25">
      <c r="A21" s="1">
        <v>-7.5</v>
      </c>
      <c r="B21" s="2">
        <v>4.8479999999999999</v>
      </c>
      <c r="C21">
        <f t="shared" si="0"/>
        <v>99.753086419753075</v>
      </c>
      <c r="E21" s="1">
        <v>-35</v>
      </c>
      <c r="F21" s="2">
        <v>5.5389999999999997</v>
      </c>
      <c r="G21">
        <f t="shared" si="1"/>
        <v>91.02711585866885</v>
      </c>
    </row>
    <row r="22" spans="1:7" x14ac:dyDescent="0.25">
      <c r="A22" s="1">
        <v>-5</v>
      </c>
      <c r="B22" s="2">
        <v>4.8579999999999997</v>
      </c>
      <c r="C22">
        <f t="shared" si="0"/>
        <v>99.958847736625501</v>
      </c>
      <c r="E22" s="1">
        <v>-30</v>
      </c>
      <c r="F22" s="2">
        <v>5.7009999999999996</v>
      </c>
      <c r="G22">
        <f t="shared" si="1"/>
        <v>93.689400164338537</v>
      </c>
    </row>
    <row r="23" spans="1:7" x14ac:dyDescent="0.25">
      <c r="A23" s="1">
        <v>-2.5</v>
      </c>
      <c r="B23" s="2">
        <v>4.8600000000000003</v>
      </c>
      <c r="C23">
        <f t="shared" si="0"/>
        <v>100</v>
      </c>
      <c r="E23" s="1">
        <v>-25</v>
      </c>
      <c r="F23" s="2">
        <v>5.8090000000000002</v>
      </c>
      <c r="G23">
        <f t="shared" si="1"/>
        <v>95.464256368118328</v>
      </c>
    </row>
    <row r="24" spans="1:7" x14ac:dyDescent="0.25">
      <c r="A24" s="1">
        <v>0</v>
      </c>
      <c r="B24" s="2">
        <v>4.8559999999999999</v>
      </c>
      <c r="C24">
        <f t="shared" si="0"/>
        <v>99.91769547325103</v>
      </c>
      <c r="E24" s="1">
        <v>-20</v>
      </c>
      <c r="F24" s="2">
        <v>5.9089999999999998</v>
      </c>
      <c r="G24">
        <f t="shared" si="1"/>
        <v>97.107641741988488</v>
      </c>
    </row>
    <row r="25" spans="1:7" x14ac:dyDescent="0.25">
      <c r="A25" s="1">
        <v>2.5</v>
      </c>
      <c r="B25" s="2">
        <v>4.8499999999999996</v>
      </c>
      <c r="C25">
        <f t="shared" si="0"/>
        <v>99.79423868312756</v>
      </c>
      <c r="E25" s="1">
        <v>-15</v>
      </c>
      <c r="F25" s="2">
        <v>5.9779999999999998</v>
      </c>
      <c r="G25">
        <f t="shared" si="1"/>
        <v>98.241577649958913</v>
      </c>
    </row>
    <row r="26" spans="1:7" x14ac:dyDescent="0.25">
      <c r="A26" s="1">
        <v>5</v>
      </c>
      <c r="B26" s="2">
        <v>4.8380000000000001</v>
      </c>
      <c r="C26">
        <f t="shared" si="0"/>
        <v>99.547325102880663</v>
      </c>
      <c r="E26" s="1">
        <v>-10</v>
      </c>
      <c r="F26" s="2">
        <v>6.0380000000000003</v>
      </c>
      <c r="G26">
        <f t="shared" si="1"/>
        <v>99.227608874281032</v>
      </c>
    </row>
    <row r="27" spans="1:7" x14ac:dyDescent="0.25">
      <c r="A27" s="1">
        <v>7.5</v>
      </c>
      <c r="B27" s="2">
        <v>4.8259999999999996</v>
      </c>
      <c r="C27">
        <f t="shared" si="0"/>
        <v>99.300411522633738</v>
      </c>
      <c r="E27" s="1">
        <v>-5</v>
      </c>
      <c r="F27" s="2">
        <v>6.0640000000000001</v>
      </c>
      <c r="G27">
        <f t="shared" si="1"/>
        <v>99.654889071487261</v>
      </c>
    </row>
    <row r="28" spans="1:7" x14ac:dyDescent="0.25">
      <c r="A28" s="1">
        <v>10</v>
      </c>
      <c r="B28" s="2">
        <v>4.8079999999999998</v>
      </c>
      <c r="C28">
        <f t="shared" si="0"/>
        <v>98.930041152263357</v>
      </c>
      <c r="E28" s="1">
        <v>0</v>
      </c>
      <c r="F28" s="2">
        <v>6.085</v>
      </c>
      <c r="G28">
        <f t="shared" si="1"/>
        <v>100</v>
      </c>
    </row>
    <row r="29" spans="1:7" x14ac:dyDescent="0.25">
      <c r="A29" s="1">
        <v>12.5</v>
      </c>
      <c r="B29" s="2">
        <v>4.7869999999999999</v>
      </c>
      <c r="C29">
        <f t="shared" si="0"/>
        <v>98.497942386831269</v>
      </c>
      <c r="E29" s="1">
        <v>5</v>
      </c>
      <c r="F29" s="2">
        <v>6.0620000000000003</v>
      </c>
      <c r="G29">
        <f t="shared" si="1"/>
        <v>99.622021364009868</v>
      </c>
    </row>
    <row r="30" spans="1:7" x14ac:dyDescent="0.25">
      <c r="A30" s="1">
        <v>15</v>
      </c>
      <c r="B30" s="2">
        <v>4.7610000000000001</v>
      </c>
      <c r="C30">
        <f t="shared" si="0"/>
        <v>97.962962962962962</v>
      </c>
      <c r="E30" s="1">
        <v>10</v>
      </c>
      <c r="F30" s="2">
        <v>6.0289999999999999</v>
      </c>
      <c r="G30">
        <f t="shared" si="1"/>
        <v>99.079704190632697</v>
      </c>
    </row>
    <row r="31" spans="1:7" x14ac:dyDescent="0.25">
      <c r="A31" s="1">
        <v>17.5</v>
      </c>
      <c r="B31" s="2">
        <v>4.7279999999999998</v>
      </c>
      <c r="C31">
        <f t="shared" si="0"/>
        <v>97.283950617283949</v>
      </c>
      <c r="E31" s="1">
        <v>15</v>
      </c>
      <c r="F31" s="2">
        <v>5.9649999999999999</v>
      </c>
      <c r="G31">
        <f t="shared" si="1"/>
        <v>98.027937551355791</v>
      </c>
    </row>
    <row r="32" spans="1:7" x14ac:dyDescent="0.25">
      <c r="A32" s="1">
        <v>20</v>
      </c>
      <c r="B32" s="2">
        <v>4.6950000000000003</v>
      </c>
      <c r="C32">
        <f t="shared" si="0"/>
        <v>96.604938271604937</v>
      </c>
      <c r="E32" s="1">
        <v>20</v>
      </c>
      <c r="F32" s="2">
        <v>5.8879999999999999</v>
      </c>
      <c r="G32">
        <f t="shared" si="1"/>
        <v>96.762530813475749</v>
      </c>
    </row>
    <row r="33" spans="1:7" x14ac:dyDescent="0.25">
      <c r="A33" s="1">
        <v>22.5</v>
      </c>
      <c r="B33" s="2">
        <v>4.6559999999999997</v>
      </c>
      <c r="C33">
        <f t="shared" si="0"/>
        <v>95.802469135802454</v>
      </c>
      <c r="E33" s="1">
        <v>25</v>
      </c>
      <c r="F33" s="2">
        <v>5.7830000000000004</v>
      </c>
      <c r="G33">
        <f t="shared" si="1"/>
        <v>95.036976170912084</v>
      </c>
    </row>
    <row r="34" spans="1:7" x14ac:dyDescent="0.25">
      <c r="A34" s="1">
        <v>25</v>
      </c>
      <c r="B34" s="2">
        <v>4.6130000000000004</v>
      </c>
      <c r="C34">
        <f t="shared" si="0"/>
        <v>94.91769547325103</v>
      </c>
      <c r="E34" s="1">
        <v>30</v>
      </c>
      <c r="F34" s="2">
        <v>5.6639999999999997</v>
      </c>
      <c r="G34">
        <f t="shared" si="1"/>
        <v>93.081347576006564</v>
      </c>
    </row>
    <row r="35" spans="1:7" x14ac:dyDescent="0.25">
      <c r="A35" s="1">
        <v>27.5</v>
      </c>
      <c r="B35" s="2">
        <v>4.569</v>
      </c>
      <c r="C35">
        <f t="shared" si="0"/>
        <v>94.012345679012341</v>
      </c>
      <c r="E35" s="1">
        <v>35</v>
      </c>
      <c r="F35" s="2">
        <v>5.5170000000000003</v>
      </c>
      <c r="G35">
        <f t="shared" si="1"/>
        <v>90.665571076417422</v>
      </c>
    </row>
    <row r="36" spans="1:7" x14ac:dyDescent="0.25">
      <c r="A36" s="1">
        <v>30</v>
      </c>
      <c r="B36" s="2">
        <v>4.5220000000000002</v>
      </c>
      <c r="C36">
        <f t="shared" si="0"/>
        <v>93.045267489711932</v>
      </c>
      <c r="E36" s="1">
        <v>40</v>
      </c>
      <c r="F36" s="2">
        <v>5.3289999999999997</v>
      </c>
      <c r="G36">
        <f t="shared" si="1"/>
        <v>87.576006573541491</v>
      </c>
    </row>
    <row r="37" spans="1:7" x14ac:dyDescent="0.25">
      <c r="A37" s="1">
        <v>32.5</v>
      </c>
      <c r="B37" s="2">
        <v>4.47</v>
      </c>
      <c r="C37">
        <f t="shared" si="0"/>
        <v>91.975308641975289</v>
      </c>
      <c r="E37" s="1">
        <v>45</v>
      </c>
      <c r="F37" s="2">
        <v>4.9630000000000001</v>
      </c>
      <c r="G37">
        <f t="shared" si="1"/>
        <v>81.561216105176669</v>
      </c>
    </row>
    <row r="38" spans="1:7" x14ac:dyDescent="0.25">
      <c r="A38" s="1">
        <v>35</v>
      </c>
      <c r="B38" s="2">
        <v>4.4109999999999996</v>
      </c>
      <c r="C38">
        <f t="shared" si="0"/>
        <v>90.761316872427969</v>
      </c>
      <c r="E38" s="1">
        <v>50</v>
      </c>
      <c r="F38" s="2">
        <v>3.1779999999999999</v>
      </c>
      <c r="G38">
        <f t="shared" si="1"/>
        <v>52.226787181594084</v>
      </c>
    </row>
    <row r="39" spans="1:7" x14ac:dyDescent="0.25">
      <c r="A39" s="1">
        <v>40</v>
      </c>
      <c r="B39" s="2">
        <v>4.2839999999999998</v>
      </c>
      <c r="C39">
        <f t="shared" si="0"/>
        <v>88.148148148148138</v>
      </c>
      <c r="E39" s="1">
        <v>55</v>
      </c>
      <c r="F39" s="2">
        <v>0.95099999999999996</v>
      </c>
      <c r="G39">
        <f t="shared" si="1"/>
        <v>15.628594905505341</v>
      </c>
    </row>
    <row r="40" spans="1:7" x14ac:dyDescent="0.25">
      <c r="A40" s="1">
        <v>45</v>
      </c>
      <c r="B40" s="2">
        <v>4.0919999999999996</v>
      </c>
      <c r="C40">
        <f t="shared" si="0"/>
        <v>84.197530864197518</v>
      </c>
      <c r="E40" s="1">
        <v>60</v>
      </c>
      <c r="F40" s="2">
        <v>0.57499999999999996</v>
      </c>
      <c r="G40">
        <f t="shared" si="1"/>
        <v>9.4494658997534913</v>
      </c>
    </row>
    <row r="41" spans="1:7" x14ac:dyDescent="0.25">
      <c r="A41" s="1">
        <v>50</v>
      </c>
      <c r="B41" s="2">
        <v>2.6019999999999999</v>
      </c>
      <c r="C41">
        <f t="shared" si="0"/>
        <v>53.539094650205755</v>
      </c>
      <c r="E41" s="1">
        <v>65</v>
      </c>
      <c r="F41" s="2">
        <v>0.437</v>
      </c>
      <c r="G41">
        <f t="shared" si="1"/>
        <v>7.1815940838126533</v>
      </c>
    </row>
    <row r="42" spans="1:7" x14ac:dyDescent="0.25">
      <c r="A42" s="1">
        <v>55</v>
      </c>
      <c r="B42" s="2">
        <v>0.55800000000000005</v>
      </c>
      <c r="C42">
        <f t="shared" si="0"/>
        <v>11.481481481481481</v>
      </c>
      <c r="E42" s="1">
        <v>70</v>
      </c>
      <c r="F42" s="2">
        <v>0.35399999999999998</v>
      </c>
      <c r="G42">
        <f t="shared" si="1"/>
        <v>5.8175842235004103</v>
      </c>
    </row>
    <row r="43" spans="1:7" x14ac:dyDescent="0.25">
      <c r="A43" s="1">
        <v>60</v>
      </c>
      <c r="B43" s="2">
        <v>0.39600000000000002</v>
      </c>
      <c r="C43">
        <f t="shared" si="0"/>
        <v>8.148148148148147</v>
      </c>
      <c r="E43" s="1">
        <v>75</v>
      </c>
      <c r="F43" s="2">
        <v>0.29099999999999998</v>
      </c>
      <c r="G43">
        <f t="shared" si="1"/>
        <v>4.7822514379622021</v>
      </c>
    </row>
    <row r="44" spans="1:7" x14ac:dyDescent="0.25">
      <c r="A44" s="1">
        <v>65</v>
      </c>
      <c r="B44" s="2">
        <v>0.32200000000000001</v>
      </c>
      <c r="C44">
        <f t="shared" si="0"/>
        <v>6.6255144032921809</v>
      </c>
      <c r="E44" s="1">
        <v>80</v>
      </c>
      <c r="F44" s="2">
        <v>0.24299999999999999</v>
      </c>
      <c r="G44">
        <f t="shared" si="1"/>
        <v>3.9934264585045192</v>
      </c>
    </row>
    <row r="45" spans="1:7" x14ac:dyDescent="0.25">
      <c r="A45" s="1">
        <v>70</v>
      </c>
      <c r="B45" s="2">
        <v>0.26700000000000002</v>
      </c>
      <c r="C45">
        <f t="shared" si="0"/>
        <v>5.4938271604938267</v>
      </c>
      <c r="E45" s="1">
        <v>85</v>
      </c>
      <c r="F45" s="2">
        <v>0.20599999999999999</v>
      </c>
      <c r="G45">
        <f t="shared" si="1"/>
        <v>3.3853738701725553</v>
      </c>
    </row>
    <row r="46" spans="1:7" x14ac:dyDescent="0.25">
      <c r="A46" s="1">
        <v>75</v>
      </c>
      <c r="B46" s="2">
        <v>0.224</v>
      </c>
      <c r="C46">
        <f t="shared" si="0"/>
        <v>4.6090534979423863</v>
      </c>
      <c r="E46" s="1">
        <v>90</v>
      </c>
      <c r="F46" s="2">
        <v>0.17499999999999999</v>
      </c>
      <c r="G46">
        <f t="shared" si="1"/>
        <v>2.8759244042728018</v>
      </c>
    </row>
    <row r="47" spans="1:7" x14ac:dyDescent="0.25">
      <c r="E47" s="1">
        <v>95</v>
      </c>
      <c r="F47" s="2">
        <v>0.15</v>
      </c>
      <c r="G47">
        <f t="shared" si="1"/>
        <v>2.4650780608052587</v>
      </c>
    </row>
    <row r="48" spans="1:7" x14ac:dyDescent="0.25">
      <c r="E48" s="1">
        <v>100</v>
      </c>
      <c r="F48" s="2">
        <v>0.13200000000000001</v>
      </c>
      <c r="G48">
        <f t="shared" si="1"/>
        <v>2.1692686935086281</v>
      </c>
    </row>
    <row r="49" spans="5:7" x14ac:dyDescent="0.25">
      <c r="E49" s="1">
        <v>105</v>
      </c>
      <c r="F49" s="2">
        <v>0.11600000000000001</v>
      </c>
      <c r="G49">
        <f t="shared" si="1"/>
        <v>1.9063270336894003</v>
      </c>
    </row>
    <row r="50" spans="5:7" x14ac:dyDescent="0.25">
      <c r="E50" s="1">
        <v>110</v>
      </c>
      <c r="F50" s="2">
        <v>0.10100000000000001</v>
      </c>
      <c r="G50">
        <f t="shared" si="1"/>
        <v>1.6598192276088743</v>
      </c>
    </row>
    <row r="51" spans="5:7" x14ac:dyDescent="0.25">
      <c r="E51" s="1">
        <v>115</v>
      </c>
      <c r="F51" s="2">
        <v>9.0999999999999998E-2</v>
      </c>
      <c r="G51">
        <f t="shared" si="1"/>
        <v>1.4954806902218569</v>
      </c>
    </row>
    <row r="52" spans="5:7" x14ac:dyDescent="0.25">
      <c r="E52" s="1">
        <v>120</v>
      </c>
      <c r="F52" s="2">
        <v>7.6999999999999999E-2</v>
      </c>
      <c r="G52">
        <f t="shared" si="1"/>
        <v>1.2654067378800329</v>
      </c>
    </row>
    <row r="53" spans="5:7" x14ac:dyDescent="0.25">
      <c r="E53" s="1">
        <v>125</v>
      </c>
      <c r="F53" s="2">
        <v>6.8000000000000005E-2</v>
      </c>
      <c r="G53">
        <f t="shared" si="1"/>
        <v>1.1175020542317176</v>
      </c>
    </row>
    <row r="54" spans="5:7" x14ac:dyDescent="0.25">
      <c r="E54" s="1">
        <v>130</v>
      </c>
      <c r="F54" s="2">
        <v>6.5000000000000002E-2</v>
      </c>
      <c r="G54">
        <f t="shared" si="1"/>
        <v>1.0682004930156122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8"/>
  <sheetViews>
    <sheetView topLeftCell="A3" zoomScale="115" zoomScaleNormal="115" workbookViewId="0">
      <selection activeCell="M22" sqref="M22"/>
    </sheetView>
  </sheetViews>
  <sheetFormatPr baseColWidth="10" defaultRowHeight="15" x14ac:dyDescent="0.25"/>
  <cols>
    <col min="1" max="2" width="11.42578125" style="1"/>
    <col min="19" max="19" width="13" bestFit="1" customWidth="1"/>
    <col min="24" max="24" width="13.28515625" bestFit="1" customWidth="1"/>
    <col min="26" max="26" width="12.7109375" bestFit="1" customWidth="1"/>
  </cols>
  <sheetData>
    <row r="1" spans="1:27" x14ac:dyDescent="0.25">
      <c r="A1" s="15" t="s">
        <v>4</v>
      </c>
      <c r="B1" s="15"/>
      <c r="E1" s="16" t="s">
        <v>12</v>
      </c>
      <c r="F1" s="16"/>
      <c r="O1" s="16" t="s">
        <v>13</v>
      </c>
      <c r="P1" s="16"/>
      <c r="R1" s="15" t="s">
        <v>23</v>
      </c>
      <c r="S1" s="15"/>
      <c r="T1" s="15"/>
      <c r="X1" s="16" t="s">
        <v>28</v>
      </c>
      <c r="Y1" s="16"/>
    </row>
    <row r="2" spans="1:27" x14ac:dyDescent="0.25">
      <c r="A2" s="1">
        <v>-130</v>
      </c>
      <c r="B2" s="2">
        <v>0.29499999999999998</v>
      </c>
      <c r="C2">
        <f>100*(B2/MAX($B$2:$B$54))</f>
        <v>4.6036204744069904</v>
      </c>
      <c r="E2" t="s">
        <v>10</v>
      </c>
      <c r="F2" t="s">
        <v>11</v>
      </c>
      <c r="O2" t="s">
        <v>10</v>
      </c>
      <c r="P2" t="s">
        <v>11</v>
      </c>
      <c r="R2" s="4" t="s">
        <v>24</v>
      </c>
      <c r="S2" s="4" t="s">
        <v>27</v>
      </c>
      <c r="T2" s="4" t="s">
        <v>25</v>
      </c>
      <c r="X2" t="s">
        <v>27</v>
      </c>
      <c r="Y2" t="s">
        <v>25</v>
      </c>
      <c r="Z2" t="s">
        <v>26</v>
      </c>
      <c r="AA2" t="s">
        <v>18</v>
      </c>
    </row>
    <row r="3" spans="1:27" ht="15" customHeight="1" x14ac:dyDescent="0.25">
      <c r="A3" s="1">
        <v>-125</v>
      </c>
      <c r="B3" s="2">
        <v>0.34399999999999997</v>
      </c>
      <c r="C3">
        <f t="shared" ref="C3:C54" si="0">100*(B3/MAX($B$2:$B$54))</f>
        <v>5.3682896379525582</v>
      </c>
      <c r="E3">
        <v>-211.1</v>
      </c>
      <c r="F3">
        <v>2.0699999999999998</v>
      </c>
      <c r="O3">
        <v>210</v>
      </c>
      <c r="P3">
        <v>2.9</v>
      </c>
      <c r="R3" s="4">
        <f t="shared" ref="R3:R66" si="1">R4-0.0339</f>
        <v>-9.6953999999999656</v>
      </c>
      <c r="S3">
        <f>R3*10</f>
        <v>-96.953999999999652</v>
      </c>
      <c r="T3">
        <v>11.589329539610835</v>
      </c>
      <c r="U3" s="6">
        <f>U4-0.0339</f>
        <v>-10.576799999999944</v>
      </c>
      <c r="V3">
        <f>U3*10</f>
        <v>-105.76799999999943</v>
      </c>
      <c r="X3">
        <f t="shared" ref="X3:X66" si="2">X4-0.0339</f>
        <v>-10.678499999999941</v>
      </c>
      <c r="Y3">
        <v>11.589329539610835</v>
      </c>
      <c r="Z3">
        <f>X3*10</f>
        <v>-106.78499999999941</v>
      </c>
      <c r="AA3">
        <f>100*(Y3/$Y$318)</f>
        <v>11.922426300550567</v>
      </c>
    </row>
    <row r="4" spans="1:27" ht="15" customHeight="1" x14ac:dyDescent="0.25">
      <c r="A4" s="1">
        <v>-120</v>
      </c>
      <c r="B4" s="2">
        <v>0.40799999999999997</v>
      </c>
      <c r="C4">
        <f t="shared" si="0"/>
        <v>6.3670411985018713</v>
      </c>
      <c r="E4">
        <v>-210.2</v>
      </c>
      <c r="F4">
        <v>2.0499999999999998</v>
      </c>
      <c r="O4">
        <v>209.2</v>
      </c>
      <c r="P4">
        <v>2.84</v>
      </c>
      <c r="R4" s="4">
        <f t="shared" si="1"/>
        <v>-9.6614999999999664</v>
      </c>
      <c r="S4">
        <f t="shared" ref="S4:S67" si="3">R4*10</f>
        <v>-96.614999999999668</v>
      </c>
      <c r="T4">
        <v>11.887715667889157</v>
      </c>
      <c r="U4" s="6">
        <f t="shared" ref="U4:U67" si="4">U5-0.0339</f>
        <v>-10.542899999999944</v>
      </c>
      <c r="V4">
        <f t="shared" ref="V4:V67" si="5">U4*10</f>
        <v>-105.42899999999945</v>
      </c>
      <c r="X4">
        <f t="shared" si="2"/>
        <v>-10.644599999999942</v>
      </c>
      <c r="Y4">
        <v>11.887715667889157</v>
      </c>
      <c r="Z4">
        <f t="shared" ref="Z4:Z67" si="6">X4*10</f>
        <v>-106.44599999999942</v>
      </c>
      <c r="AA4">
        <f t="shared" ref="AA4:AA67" si="7">100*(Y4/$Y$318)</f>
        <v>12.229388546411805</v>
      </c>
    </row>
    <row r="5" spans="1:27" ht="15" customHeight="1" x14ac:dyDescent="0.25">
      <c r="A5" s="1">
        <v>-115</v>
      </c>
      <c r="B5" s="2">
        <v>0.49</v>
      </c>
      <c r="C5">
        <f t="shared" si="0"/>
        <v>7.6466916354556798</v>
      </c>
      <c r="E5">
        <v>-208.7</v>
      </c>
      <c r="F5">
        <v>2.1</v>
      </c>
      <c r="O5">
        <v>207.8</v>
      </c>
      <c r="P5">
        <v>2.88</v>
      </c>
      <c r="R5" s="4">
        <f t="shared" si="1"/>
        <v>-9.6275999999999673</v>
      </c>
      <c r="S5">
        <f t="shared" si="3"/>
        <v>-96.275999999999669</v>
      </c>
      <c r="T5">
        <v>12.340991602693791</v>
      </c>
      <c r="U5" s="6">
        <f t="shared" si="4"/>
        <v>-10.508999999999945</v>
      </c>
      <c r="V5">
        <f t="shared" si="5"/>
        <v>-105.08999999999945</v>
      </c>
      <c r="X5">
        <f t="shared" si="2"/>
        <v>-10.610699999999943</v>
      </c>
      <c r="Y5">
        <v>12.340991602693791</v>
      </c>
      <c r="Z5">
        <f t="shared" si="6"/>
        <v>-106.10699999999943</v>
      </c>
      <c r="AA5">
        <f t="shared" si="7"/>
        <v>12.695692391517833</v>
      </c>
    </row>
    <row r="6" spans="1:27" ht="15" customHeight="1" x14ac:dyDescent="0.25">
      <c r="A6" s="1">
        <v>-110</v>
      </c>
      <c r="B6" s="2">
        <v>0.61099999999999999</v>
      </c>
      <c r="C6">
        <f t="shared" si="0"/>
        <v>9.5349563046192252</v>
      </c>
      <c r="E6">
        <v>-207.7</v>
      </c>
      <c r="F6">
        <v>2.11</v>
      </c>
      <c r="O6">
        <v>206.6</v>
      </c>
      <c r="P6">
        <v>2.86</v>
      </c>
      <c r="R6" s="4">
        <f t="shared" si="1"/>
        <v>-9.5936999999999681</v>
      </c>
      <c r="S6">
        <f t="shared" si="3"/>
        <v>-95.936999999999685</v>
      </c>
      <c r="T6">
        <v>12.53468084385691</v>
      </c>
      <c r="U6" s="6">
        <f t="shared" si="4"/>
        <v>-10.475099999999946</v>
      </c>
      <c r="V6">
        <f t="shared" si="5"/>
        <v>-104.75099999999946</v>
      </c>
      <c r="X6">
        <f t="shared" si="2"/>
        <v>-10.576799999999944</v>
      </c>
      <c r="Y6">
        <v>12.53468084385691</v>
      </c>
      <c r="Z6">
        <f t="shared" si="6"/>
        <v>-105.76799999999943</v>
      </c>
      <c r="AA6">
        <f t="shared" si="7"/>
        <v>12.894948586199687</v>
      </c>
    </row>
    <row r="7" spans="1:27" ht="15" customHeight="1" x14ac:dyDescent="0.25">
      <c r="A7" s="1">
        <v>-105</v>
      </c>
      <c r="B7" s="2">
        <v>0.88400000000000001</v>
      </c>
      <c r="C7">
        <f t="shared" si="0"/>
        <v>13.795255930087391</v>
      </c>
      <c r="E7">
        <v>-206.5</v>
      </c>
      <c r="F7">
        <v>2.14</v>
      </c>
      <c r="O7">
        <v>205.4</v>
      </c>
      <c r="P7">
        <v>2.96</v>
      </c>
      <c r="R7" s="4">
        <f t="shared" si="1"/>
        <v>-9.559799999999969</v>
      </c>
      <c r="S7">
        <f t="shared" si="3"/>
        <v>-95.597999999999686</v>
      </c>
      <c r="T7">
        <v>13.036917969988945</v>
      </c>
      <c r="U7" s="6">
        <f t="shared" si="4"/>
        <v>-10.441199999999947</v>
      </c>
      <c r="V7">
        <f t="shared" si="5"/>
        <v>-104.41199999999947</v>
      </c>
      <c r="X7">
        <f t="shared" si="2"/>
        <v>-10.542899999999944</v>
      </c>
      <c r="Y7">
        <v>13.036917969988945</v>
      </c>
      <c r="Z7">
        <f t="shared" si="6"/>
        <v>-105.42899999999945</v>
      </c>
      <c r="AA7">
        <f t="shared" si="7"/>
        <v>13.411620849357247</v>
      </c>
    </row>
    <row r="8" spans="1:27" ht="15" customHeight="1" x14ac:dyDescent="0.25">
      <c r="A8" s="1">
        <v>-100</v>
      </c>
      <c r="B8" s="2">
        <v>2.613</v>
      </c>
      <c r="C8">
        <f t="shared" si="0"/>
        <v>40.777153558052433</v>
      </c>
      <c r="E8">
        <v>-205.3</v>
      </c>
      <c r="F8">
        <v>2.1800000000000002</v>
      </c>
      <c r="O8">
        <v>204.3</v>
      </c>
      <c r="P8">
        <v>2.99</v>
      </c>
      <c r="R8" s="4">
        <f t="shared" si="1"/>
        <v>-9.5258999999999698</v>
      </c>
      <c r="S8">
        <f t="shared" si="3"/>
        <v>-95.258999999999702</v>
      </c>
      <c r="T8">
        <v>13.424912316357043</v>
      </c>
      <c r="U8" s="6">
        <f t="shared" si="4"/>
        <v>-10.407299999999948</v>
      </c>
      <c r="V8">
        <f t="shared" si="5"/>
        <v>-104.07299999999948</v>
      </c>
      <c r="X8">
        <f t="shared" si="2"/>
        <v>-10.508999999999945</v>
      </c>
      <c r="Y8">
        <v>13.424912316357043</v>
      </c>
      <c r="Z8">
        <f t="shared" si="6"/>
        <v>-105.08999999999945</v>
      </c>
      <c r="AA8">
        <f t="shared" si="7"/>
        <v>13.810766803727898</v>
      </c>
    </row>
    <row r="9" spans="1:27" ht="15" customHeight="1" x14ac:dyDescent="0.25">
      <c r="A9" s="1">
        <v>-95</v>
      </c>
      <c r="B9" s="2">
        <v>4.3040000000000003</v>
      </c>
      <c r="C9">
        <f t="shared" si="0"/>
        <v>67.166042446941319</v>
      </c>
      <c r="E9">
        <v>-204.1</v>
      </c>
      <c r="F9">
        <v>2.21</v>
      </c>
      <c r="O9">
        <v>203.1</v>
      </c>
      <c r="P9">
        <v>2.98</v>
      </c>
      <c r="R9" s="4">
        <f t="shared" si="1"/>
        <v>-9.4919999999999707</v>
      </c>
      <c r="S9">
        <f t="shared" si="3"/>
        <v>-94.919999999999703</v>
      </c>
      <c r="T9">
        <v>13.985348594444291</v>
      </c>
      <c r="U9" s="6">
        <f t="shared" si="4"/>
        <v>-10.373399999999949</v>
      </c>
      <c r="V9">
        <f t="shared" si="5"/>
        <v>-103.73399999999948</v>
      </c>
      <c r="X9">
        <f t="shared" si="2"/>
        <v>-10.475099999999946</v>
      </c>
      <c r="Y9">
        <v>13.985348594444291</v>
      </c>
      <c r="Z9">
        <f t="shared" si="6"/>
        <v>-104.75099999999946</v>
      </c>
      <c r="AA9">
        <f t="shared" si="7"/>
        <v>14.387310960041056</v>
      </c>
    </row>
    <row r="10" spans="1:27" ht="15" customHeight="1" x14ac:dyDescent="0.25">
      <c r="A10" s="1">
        <v>-90</v>
      </c>
      <c r="B10" s="2">
        <v>4.6280000000000001</v>
      </c>
      <c r="C10">
        <f t="shared" si="0"/>
        <v>72.222222222222214</v>
      </c>
      <c r="E10">
        <v>-202.9</v>
      </c>
      <c r="F10">
        <v>2.2599999999999998</v>
      </c>
      <c r="O10">
        <v>201.8</v>
      </c>
      <c r="P10">
        <v>3.09</v>
      </c>
      <c r="R10" s="4">
        <f t="shared" si="1"/>
        <v>-9.4580999999999715</v>
      </c>
      <c r="S10">
        <f t="shared" si="3"/>
        <v>-94.580999999999719</v>
      </c>
      <c r="T10">
        <v>14.725001308711089</v>
      </c>
      <c r="U10" s="6">
        <f t="shared" si="4"/>
        <v>-10.33949999999995</v>
      </c>
      <c r="V10">
        <f t="shared" si="5"/>
        <v>-103.3949999999995</v>
      </c>
      <c r="X10">
        <f t="shared" si="2"/>
        <v>-10.441199999999947</v>
      </c>
      <c r="Y10">
        <v>14.725001308711089</v>
      </c>
      <c r="Z10">
        <f t="shared" si="6"/>
        <v>-104.41199999999947</v>
      </c>
      <c r="AA10">
        <f t="shared" si="7"/>
        <v>15.148222533373037</v>
      </c>
    </row>
    <row r="11" spans="1:27" ht="15" customHeight="1" x14ac:dyDescent="0.25">
      <c r="A11" s="1">
        <v>-85</v>
      </c>
      <c r="B11" s="2">
        <v>4.82</v>
      </c>
      <c r="C11">
        <f t="shared" si="0"/>
        <v>75.218476903870155</v>
      </c>
      <c r="E11">
        <v>-201.6</v>
      </c>
      <c r="F11">
        <v>2.2799999999999998</v>
      </c>
      <c r="O11">
        <v>200.7</v>
      </c>
      <c r="P11">
        <v>3.1</v>
      </c>
      <c r="R11" s="4">
        <f t="shared" si="1"/>
        <v>-9.4241999999999724</v>
      </c>
      <c r="S11">
        <f t="shared" si="3"/>
        <v>-94.24199999999972</v>
      </c>
      <c r="T11">
        <v>15.532091135560913</v>
      </c>
      <c r="U11" s="6">
        <f t="shared" si="4"/>
        <v>-10.30559999999995</v>
      </c>
      <c r="V11">
        <f t="shared" si="5"/>
        <v>-103.0559999999995</v>
      </c>
      <c r="X11">
        <f t="shared" si="2"/>
        <v>-10.407299999999948</v>
      </c>
      <c r="Y11">
        <v>15.532091135560913</v>
      </c>
      <c r="Z11">
        <f t="shared" si="6"/>
        <v>-104.07299999999948</v>
      </c>
      <c r="AA11">
        <f t="shared" si="7"/>
        <v>15.978509474964678</v>
      </c>
    </row>
    <row r="12" spans="1:27" ht="15" customHeight="1" x14ac:dyDescent="0.25">
      <c r="A12" s="1">
        <v>-80</v>
      </c>
      <c r="B12" s="2">
        <v>4.99</v>
      </c>
      <c r="C12">
        <f t="shared" si="0"/>
        <v>77.871410736579278</v>
      </c>
      <c r="E12">
        <v>-200.4</v>
      </c>
      <c r="F12">
        <v>2.3199999999999998</v>
      </c>
      <c r="O12">
        <v>199.5</v>
      </c>
      <c r="P12">
        <v>3.17</v>
      </c>
      <c r="R12" s="4">
        <f t="shared" si="1"/>
        <v>-9.3902999999999732</v>
      </c>
      <c r="S12">
        <f t="shared" si="3"/>
        <v>-93.902999999999736</v>
      </c>
      <c r="T12">
        <v>16.676366525325868</v>
      </c>
      <c r="U12" s="6">
        <f t="shared" si="4"/>
        <v>-10.271699999999951</v>
      </c>
      <c r="V12">
        <f t="shared" si="5"/>
        <v>-102.71699999999952</v>
      </c>
      <c r="X12">
        <f t="shared" si="2"/>
        <v>-10.373399999999949</v>
      </c>
      <c r="Y12">
        <v>16.676366525325868</v>
      </c>
      <c r="Z12">
        <f t="shared" si="6"/>
        <v>-103.73399999999948</v>
      </c>
      <c r="AA12">
        <f t="shared" si="7"/>
        <v>17.15567325785462</v>
      </c>
    </row>
    <row r="13" spans="1:27" ht="15" customHeight="1" x14ac:dyDescent="0.25">
      <c r="A13" s="1">
        <v>-75</v>
      </c>
      <c r="B13" s="2">
        <v>5.1269999999999998</v>
      </c>
      <c r="C13">
        <f t="shared" si="0"/>
        <v>80.009363295880149</v>
      </c>
      <c r="E13">
        <v>-199.3</v>
      </c>
      <c r="F13">
        <v>2.37</v>
      </c>
      <c r="O13">
        <v>198.3</v>
      </c>
      <c r="P13">
        <v>3.22</v>
      </c>
      <c r="R13" s="4">
        <f t="shared" si="1"/>
        <v>-9.3563999999999741</v>
      </c>
      <c r="S13">
        <f t="shared" si="3"/>
        <v>-93.563999999999737</v>
      </c>
      <c r="T13">
        <v>18.163062322361718</v>
      </c>
      <c r="U13" s="6">
        <f t="shared" si="4"/>
        <v>-10.237799999999952</v>
      </c>
      <c r="V13">
        <f t="shared" si="5"/>
        <v>-102.37799999999952</v>
      </c>
      <c r="X13">
        <f t="shared" si="2"/>
        <v>-10.33949999999995</v>
      </c>
      <c r="Y13">
        <v>18.163062322361718</v>
      </c>
      <c r="Z13">
        <f t="shared" si="6"/>
        <v>-103.3949999999995</v>
      </c>
      <c r="AA13">
        <f t="shared" si="7"/>
        <v>18.685099184601835</v>
      </c>
    </row>
    <row r="14" spans="1:27" ht="15" customHeight="1" x14ac:dyDescent="0.25">
      <c r="A14" s="1">
        <v>-70</v>
      </c>
      <c r="B14" s="2">
        <v>5.2640000000000002</v>
      </c>
      <c r="C14">
        <f t="shared" si="0"/>
        <v>82.14731585518102</v>
      </c>
      <c r="E14">
        <v>-198</v>
      </c>
      <c r="F14">
        <v>2.41</v>
      </c>
      <c r="O14">
        <v>197.1</v>
      </c>
      <c r="P14">
        <v>3.24</v>
      </c>
      <c r="R14" s="4">
        <f t="shared" si="1"/>
        <v>-9.3224999999999749</v>
      </c>
      <c r="S14">
        <f t="shared" si="3"/>
        <v>-93.224999999999753</v>
      </c>
      <c r="T14">
        <v>20.109808558662589</v>
      </c>
      <c r="U14" s="6">
        <f t="shared" si="4"/>
        <v>-10.203899999999953</v>
      </c>
      <c r="V14">
        <f t="shared" si="5"/>
        <v>-102.03899999999953</v>
      </c>
      <c r="X14">
        <f t="shared" si="2"/>
        <v>-10.30559999999995</v>
      </c>
      <c r="Y14">
        <v>20.109808558662589</v>
      </c>
      <c r="Z14">
        <f t="shared" si="6"/>
        <v>-103.0559999999995</v>
      </c>
      <c r="AA14">
        <f t="shared" si="7"/>
        <v>20.687798171531387</v>
      </c>
    </row>
    <row r="15" spans="1:27" ht="15" customHeight="1" x14ac:dyDescent="0.25">
      <c r="A15" s="1">
        <v>-65</v>
      </c>
      <c r="B15" s="2">
        <v>5.3819999999999997</v>
      </c>
      <c r="C15">
        <f t="shared" si="0"/>
        <v>83.988764044943807</v>
      </c>
      <c r="E15">
        <v>-196.8</v>
      </c>
      <c r="F15">
        <v>2.44</v>
      </c>
      <c r="O15">
        <v>195.9</v>
      </c>
      <c r="P15">
        <v>3.19</v>
      </c>
      <c r="R15" s="4">
        <f t="shared" si="1"/>
        <v>-9.2885999999999758</v>
      </c>
      <c r="S15">
        <f t="shared" si="3"/>
        <v>-92.885999999999754</v>
      </c>
      <c r="T15">
        <v>22.323839789128154</v>
      </c>
      <c r="U15" s="6">
        <f t="shared" si="4"/>
        <v>-10.169999999999954</v>
      </c>
      <c r="V15">
        <f t="shared" si="5"/>
        <v>-101.69999999999953</v>
      </c>
      <c r="X15">
        <f t="shared" si="2"/>
        <v>-10.271699999999951</v>
      </c>
      <c r="Y15">
        <v>22.323839789128154</v>
      </c>
      <c r="Z15">
        <f t="shared" si="6"/>
        <v>-102.71699999999952</v>
      </c>
      <c r="AA15">
        <f t="shared" si="7"/>
        <v>22.965464371471835</v>
      </c>
    </row>
    <row r="16" spans="1:27" ht="15" customHeight="1" x14ac:dyDescent="0.25">
      <c r="A16" s="1">
        <v>-60</v>
      </c>
      <c r="B16" s="2">
        <v>5.51</v>
      </c>
      <c r="C16">
        <f t="shared" si="0"/>
        <v>85.986267166042438</v>
      </c>
      <c r="E16">
        <v>-195.7</v>
      </c>
      <c r="F16">
        <v>2.4700000000000002</v>
      </c>
      <c r="O16">
        <v>194.6</v>
      </c>
      <c r="P16">
        <v>3.27</v>
      </c>
      <c r="R16" s="4">
        <f t="shared" si="1"/>
        <v>-9.2546999999999766</v>
      </c>
      <c r="S16">
        <f t="shared" si="3"/>
        <v>-92.54699999999977</v>
      </c>
      <c r="T16">
        <v>25.36928747609678</v>
      </c>
      <c r="U16" s="6">
        <f t="shared" si="4"/>
        <v>-10.136099999999955</v>
      </c>
      <c r="V16">
        <f t="shared" si="5"/>
        <v>-101.36099999999955</v>
      </c>
      <c r="X16">
        <f t="shared" si="2"/>
        <v>-10.237799999999952</v>
      </c>
      <c r="Y16">
        <v>25.36928747609678</v>
      </c>
      <c r="Z16">
        <f t="shared" si="6"/>
        <v>-102.37799999999952</v>
      </c>
      <c r="AA16">
        <f t="shared" si="7"/>
        <v>26.098443330777954</v>
      </c>
    </row>
    <row r="17" spans="1:27" ht="15" customHeight="1" x14ac:dyDescent="0.25">
      <c r="A17" s="1">
        <v>-55</v>
      </c>
      <c r="B17" s="2">
        <v>5.6139999999999999</v>
      </c>
      <c r="C17">
        <f t="shared" si="0"/>
        <v>87.609238451935084</v>
      </c>
      <c r="E17">
        <v>-194.4</v>
      </c>
      <c r="F17">
        <v>2.52</v>
      </c>
      <c r="O17">
        <v>193.5</v>
      </c>
      <c r="P17">
        <v>3.32</v>
      </c>
      <c r="R17" s="4">
        <f t="shared" si="1"/>
        <v>-9.2207999999999775</v>
      </c>
      <c r="S17">
        <f t="shared" si="3"/>
        <v>-92.207999999999771</v>
      </c>
      <c r="T17">
        <v>29.400425562052924</v>
      </c>
      <c r="U17" s="6">
        <f t="shared" si="4"/>
        <v>-10.102199999999955</v>
      </c>
      <c r="V17">
        <f t="shared" si="5"/>
        <v>-101.02199999999955</v>
      </c>
      <c r="X17">
        <f t="shared" si="2"/>
        <v>-10.203899999999953</v>
      </c>
      <c r="Y17">
        <v>29.400425562052924</v>
      </c>
      <c r="Z17">
        <f t="shared" si="6"/>
        <v>-102.03899999999953</v>
      </c>
      <c r="AA17">
        <f t="shared" si="7"/>
        <v>30.245443083687601</v>
      </c>
    </row>
    <row r="18" spans="1:27" ht="15" customHeight="1" x14ac:dyDescent="0.25">
      <c r="A18" s="1">
        <v>-50</v>
      </c>
      <c r="B18" s="2">
        <v>5.73</v>
      </c>
      <c r="C18">
        <f t="shared" si="0"/>
        <v>89.419475655430716</v>
      </c>
      <c r="E18">
        <v>-193.2</v>
      </c>
      <c r="F18">
        <v>2.5499999999999998</v>
      </c>
      <c r="O18">
        <v>192.3</v>
      </c>
      <c r="P18">
        <v>3.31</v>
      </c>
      <c r="R18" s="4">
        <f t="shared" si="1"/>
        <v>-9.1868999999999783</v>
      </c>
      <c r="S18">
        <f t="shared" si="3"/>
        <v>-91.868999999999787</v>
      </c>
      <c r="T18">
        <v>34.358439030999513</v>
      </c>
      <c r="U18" s="6">
        <f t="shared" si="4"/>
        <v>-10.068299999999956</v>
      </c>
      <c r="V18">
        <f t="shared" si="5"/>
        <v>-100.68299999999957</v>
      </c>
      <c r="X18">
        <f t="shared" si="2"/>
        <v>-10.169999999999954</v>
      </c>
      <c r="Y18">
        <v>34.358439030999513</v>
      </c>
      <c r="Z18">
        <f t="shared" si="6"/>
        <v>-101.69999999999953</v>
      </c>
      <c r="AA18">
        <f t="shared" si="7"/>
        <v>35.34595817203823</v>
      </c>
    </row>
    <row r="19" spans="1:27" ht="15" customHeight="1" x14ac:dyDescent="0.25">
      <c r="A19" s="1">
        <v>-45</v>
      </c>
      <c r="B19" s="2">
        <v>5.827</v>
      </c>
      <c r="C19">
        <f t="shared" si="0"/>
        <v>90.933208489388264</v>
      </c>
      <c r="E19">
        <v>-192</v>
      </c>
      <c r="F19">
        <v>2.6</v>
      </c>
      <c r="O19">
        <v>191</v>
      </c>
      <c r="P19">
        <v>3.36</v>
      </c>
      <c r="R19" s="4">
        <f t="shared" si="1"/>
        <v>-9.1529999999999792</v>
      </c>
      <c r="S19">
        <f t="shared" si="3"/>
        <v>-91.529999999999788</v>
      </c>
      <c r="T19">
        <v>39.563721912750545</v>
      </c>
      <c r="U19" s="6">
        <f t="shared" si="4"/>
        <v>-10.034399999999957</v>
      </c>
      <c r="V19">
        <f t="shared" si="5"/>
        <v>-100.34399999999957</v>
      </c>
      <c r="X19">
        <f t="shared" si="2"/>
        <v>-10.136099999999955</v>
      </c>
      <c r="Y19">
        <v>39.563721912750545</v>
      </c>
      <c r="Z19">
        <f t="shared" si="6"/>
        <v>-101.36099999999955</v>
      </c>
      <c r="AA19">
        <f t="shared" si="7"/>
        <v>40.700849610674304</v>
      </c>
    </row>
    <row r="20" spans="1:27" ht="15" customHeight="1" x14ac:dyDescent="0.25">
      <c r="A20" s="1">
        <v>-40</v>
      </c>
      <c r="B20" s="2">
        <v>5.9379999999999997</v>
      </c>
      <c r="C20">
        <f t="shared" si="0"/>
        <v>92.665418227215966</v>
      </c>
      <c r="E20">
        <v>-190.8</v>
      </c>
      <c r="F20">
        <v>2.62</v>
      </c>
      <c r="O20">
        <v>189.9</v>
      </c>
      <c r="P20">
        <v>3.42</v>
      </c>
      <c r="R20" s="4">
        <f t="shared" si="1"/>
        <v>-9.11909999999998</v>
      </c>
      <c r="S20">
        <f t="shared" si="3"/>
        <v>-91.190999999999804</v>
      </c>
      <c r="T20">
        <v>44.562382408459513</v>
      </c>
      <c r="U20" s="6">
        <f t="shared" si="4"/>
        <v>-10.000499999999958</v>
      </c>
      <c r="V20">
        <f t="shared" si="5"/>
        <v>-100.00499999999958</v>
      </c>
      <c r="X20">
        <f t="shared" si="2"/>
        <v>-10.102199999999955</v>
      </c>
      <c r="Y20">
        <v>44.562382408459513</v>
      </c>
      <c r="Z20">
        <f t="shared" si="6"/>
        <v>-101.02199999999955</v>
      </c>
      <c r="AA20">
        <f t="shared" si="7"/>
        <v>45.843179989482827</v>
      </c>
    </row>
    <row r="21" spans="1:27" ht="15" customHeight="1" x14ac:dyDescent="0.25">
      <c r="A21" s="1">
        <v>-35</v>
      </c>
      <c r="B21" s="2">
        <v>6.0190000000000001</v>
      </c>
      <c r="C21">
        <f t="shared" si="0"/>
        <v>93.929463171036204</v>
      </c>
      <c r="E21">
        <v>-189.6</v>
      </c>
      <c r="F21">
        <v>2.68</v>
      </c>
      <c r="O21">
        <v>188.7</v>
      </c>
      <c r="P21">
        <v>3.52</v>
      </c>
      <c r="R21" s="4">
        <f t="shared" si="1"/>
        <v>-9.0851999999999808</v>
      </c>
      <c r="S21">
        <f t="shared" si="3"/>
        <v>-90.851999999999805</v>
      </c>
      <c r="T21">
        <v>51.273144940522933</v>
      </c>
      <c r="U21" s="6">
        <f t="shared" si="4"/>
        <v>-9.9665999999999588</v>
      </c>
      <c r="V21">
        <f t="shared" si="5"/>
        <v>-99.665999999999585</v>
      </c>
      <c r="X21">
        <f t="shared" si="2"/>
        <v>-10.068299999999956</v>
      </c>
      <c r="Y21">
        <v>51.273144940522933</v>
      </c>
      <c r="Z21">
        <f t="shared" si="6"/>
        <v>-100.68299999999957</v>
      </c>
      <c r="AA21">
        <f t="shared" si="7"/>
        <v>52.746821087577686</v>
      </c>
    </row>
    <row r="22" spans="1:27" ht="15" customHeight="1" x14ac:dyDescent="0.25">
      <c r="A22" s="1">
        <v>-30</v>
      </c>
      <c r="B22" s="2">
        <v>6.1139999999999999</v>
      </c>
      <c r="C22">
        <f t="shared" si="0"/>
        <v>95.411985018726583</v>
      </c>
      <c r="E22">
        <v>-188.4</v>
      </c>
      <c r="F22">
        <v>2.71</v>
      </c>
      <c r="O22">
        <v>187.4</v>
      </c>
      <c r="P22">
        <v>3.57</v>
      </c>
      <c r="R22" s="4">
        <f t="shared" si="1"/>
        <v>-9.0512999999999817</v>
      </c>
      <c r="S22">
        <f t="shared" si="3"/>
        <v>-90.51299999999982</v>
      </c>
      <c r="T22">
        <v>52.771234222333078</v>
      </c>
      <c r="U22" s="6">
        <f t="shared" si="4"/>
        <v>-9.9326999999999597</v>
      </c>
      <c r="V22">
        <f t="shared" si="5"/>
        <v>-99.3269999999996</v>
      </c>
      <c r="X22">
        <f t="shared" si="2"/>
        <v>-10.034399999999957</v>
      </c>
      <c r="Y22">
        <v>52.771234222333078</v>
      </c>
      <c r="Z22">
        <f t="shared" si="6"/>
        <v>-100.34399999999957</v>
      </c>
      <c r="AA22">
        <f t="shared" si="7"/>
        <v>54.287967966953246</v>
      </c>
    </row>
    <row r="23" spans="1:27" ht="15" customHeight="1" x14ac:dyDescent="0.25">
      <c r="A23" s="1">
        <v>-25</v>
      </c>
      <c r="B23" s="2">
        <v>6.1829999999999998</v>
      </c>
      <c r="C23">
        <f t="shared" si="0"/>
        <v>96.488764044943807</v>
      </c>
      <c r="E23">
        <v>-187.2</v>
      </c>
      <c r="F23">
        <v>2.74</v>
      </c>
      <c r="O23">
        <v>186.2</v>
      </c>
      <c r="P23">
        <v>3.57</v>
      </c>
      <c r="R23" s="4">
        <f t="shared" si="1"/>
        <v>-9.0173999999999825</v>
      </c>
      <c r="S23">
        <f t="shared" si="3"/>
        <v>-90.173999999999822</v>
      </c>
      <c r="T23">
        <v>54.245920670552771</v>
      </c>
      <c r="U23" s="6">
        <f t="shared" si="4"/>
        <v>-9.8987999999999605</v>
      </c>
      <c r="V23">
        <f t="shared" si="5"/>
        <v>-98.987999999999602</v>
      </c>
      <c r="X23">
        <f t="shared" si="2"/>
        <v>-10.000499999999958</v>
      </c>
      <c r="Y23">
        <v>54.245920670552771</v>
      </c>
      <c r="Z23">
        <f t="shared" si="6"/>
        <v>-100.00499999999958</v>
      </c>
      <c r="AA23">
        <f t="shared" si="7"/>
        <v>55.805039376065182</v>
      </c>
    </row>
    <row r="24" spans="1:27" ht="15" customHeight="1" x14ac:dyDescent="0.25">
      <c r="A24" s="1">
        <v>-20</v>
      </c>
      <c r="B24" s="2">
        <v>6.2629999999999999</v>
      </c>
      <c r="C24">
        <f t="shared" si="0"/>
        <v>97.737203495630453</v>
      </c>
      <c r="E24">
        <v>-186</v>
      </c>
      <c r="F24">
        <v>2.78</v>
      </c>
      <c r="O24">
        <v>185</v>
      </c>
      <c r="P24">
        <v>3.66</v>
      </c>
      <c r="R24" s="4">
        <f t="shared" si="1"/>
        <v>-8.9834999999999834</v>
      </c>
      <c r="S24">
        <f t="shared" si="3"/>
        <v>-89.834999999999837</v>
      </c>
      <c r="T24">
        <v>56.336779092647518</v>
      </c>
      <c r="U24" s="6">
        <f t="shared" si="4"/>
        <v>-9.8648999999999614</v>
      </c>
      <c r="V24">
        <f t="shared" si="5"/>
        <v>-98.648999999999617</v>
      </c>
      <c r="X24">
        <f t="shared" si="2"/>
        <v>-9.9665999999999588</v>
      </c>
      <c r="Y24">
        <v>56.336779092647518</v>
      </c>
      <c r="Z24">
        <f t="shared" si="6"/>
        <v>-99.665999999999585</v>
      </c>
      <c r="AA24">
        <f t="shared" si="7"/>
        <v>57.955992574618129</v>
      </c>
    </row>
    <row r="25" spans="1:27" ht="15" customHeight="1" x14ac:dyDescent="0.25">
      <c r="A25" s="1">
        <v>-15</v>
      </c>
      <c r="B25" s="2">
        <v>6.3129999999999997</v>
      </c>
      <c r="C25">
        <f t="shared" si="0"/>
        <v>98.517478152309607</v>
      </c>
      <c r="E25">
        <v>-184.8</v>
      </c>
      <c r="F25">
        <v>2.84</v>
      </c>
      <c r="O25">
        <v>183.8</v>
      </c>
      <c r="P25">
        <v>3.64</v>
      </c>
      <c r="R25" s="4">
        <f t="shared" si="1"/>
        <v>-8.9495999999999842</v>
      </c>
      <c r="S25">
        <f t="shared" si="3"/>
        <v>-89.495999999999839</v>
      </c>
      <c r="T25">
        <v>57.65626780231996</v>
      </c>
      <c r="U25" s="6">
        <f t="shared" si="4"/>
        <v>-9.8309999999999622</v>
      </c>
      <c r="V25">
        <f t="shared" si="5"/>
        <v>-98.309999999999619</v>
      </c>
      <c r="X25">
        <f t="shared" si="2"/>
        <v>-9.9326999999999597</v>
      </c>
      <c r="Y25">
        <v>57.65626780231996</v>
      </c>
      <c r="Z25">
        <f t="shared" si="6"/>
        <v>-99.3269999999996</v>
      </c>
      <c r="AA25">
        <f t="shared" si="7"/>
        <v>59.313405601981785</v>
      </c>
    </row>
    <row r="26" spans="1:27" ht="15" customHeight="1" x14ac:dyDescent="0.25">
      <c r="A26" s="1">
        <v>-10</v>
      </c>
      <c r="B26" s="2">
        <v>6.3710000000000004</v>
      </c>
      <c r="C26">
        <f t="shared" si="0"/>
        <v>99.422596754057423</v>
      </c>
      <c r="E26">
        <v>-183.6</v>
      </c>
      <c r="F26">
        <v>2.88</v>
      </c>
      <c r="O26">
        <v>182.6</v>
      </c>
      <c r="P26">
        <v>3.73</v>
      </c>
      <c r="R26" s="4">
        <f t="shared" si="1"/>
        <v>-8.9156999999999851</v>
      </c>
      <c r="S26">
        <f t="shared" si="3"/>
        <v>-89.156999999999854</v>
      </c>
      <c r="T26">
        <v>58.327251675920031</v>
      </c>
      <c r="U26" s="6">
        <f t="shared" si="4"/>
        <v>-9.7970999999999631</v>
      </c>
      <c r="V26">
        <f t="shared" si="5"/>
        <v>-97.970999999999634</v>
      </c>
      <c r="X26">
        <f t="shared" si="2"/>
        <v>-9.8987999999999605</v>
      </c>
      <c r="Y26">
        <v>58.327251675920031</v>
      </c>
      <c r="Z26">
        <f t="shared" si="6"/>
        <v>-98.987999999999602</v>
      </c>
      <c r="AA26">
        <f t="shared" si="7"/>
        <v>60.003674677040244</v>
      </c>
    </row>
    <row r="27" spans="1:27" ht="15" customHeight="1" x14ac:dyDescent="0.25">
      <c r="A27" s="1">
        <v>-5</v>
      </c>
      <c r="B27" s="2">
        <v>6.3849999999999998</v>
      </c>
      <c r="C27">
        <f t="shared" si="0"/>
        <v>99.641073657927578</v>
      </c>
      <c r="E27">
        <v>-182.4</v>
      </c>
      <c r="F27">
        <v>2.92</v>
      </c>
      <c r="O27">
        <v>181.4</v>
      </c>
      <c r="P27">
        <v>3.71</v>
      </c>
      <c r="R27" s="4">
        <f t="shared" si="1"/>
        <v>-8.8817999999999859</v>
      </c>
      <c r="S27">
        <f t="shared" si="3"/>
        <v>-88.817999999999856</v>
      </c>
      <c r="T27">
        <v>58.816555657173133</v>
      </c>
      <c r="U27" s="6">
        <f t="shared" si="4"/>
        <v>-9.7631999999999639</v>
      </c>
      <c r="V27">
        <f t="shared" si="5"/>
        <v>-97.631999999999636</v>
      </c>
      <c r="X27">
        <f t="shared" si="2"/>
        <v>-9.8648999999999614</v>
      </c>
      <c r="Y27">
        <v>58.816555657173133</v>
      </c>
      <c r="Z27">
        <f t="shared" si="6"/>
        <v>-98.648999999999617</v>
      </c>
      <c r="AA27">
        <f t="shared" si="7"/>
        <v>60.507042075052119</v>
      </c>
    </row>
    <row r="28" spans="1:27" ht="15" customHeight="1" x14ac:dyDescent="0.25">
      <c r="A28" s="1">
        <v>0</v>
      </c>
      <c r="B28" s="2">
        <v>6.4080000000000004</v>
      </c>
      <c r="C28">
        <f t="shared" si="0"/>
        <v>100</v>
      </c>
      <c r="E28">
        <v>-181.2</v>
      </c>
      <c r="F28">
        <v>2.93</v>
      </c>
      <c r="O28">
        <v>180.2</v>
      </c>
      <c r="P28">
        <v>3.7</v>
      </c>
      <c r="R28" s="4">
        <f t="shared" si="1"/>
        <v>-8.8478999999999868</v>
      </c>
      <c r="S28">
        <f t="shared" si="3"/>
        <v>-88.478999999999871</v>
      </c>
      <c r="T28">
        <v>59.532497605828539</v>
      </c>
      <c r="U28" s="6">
        <f t="shared" si="4"/>
        <v>-9.7292999999999648</v>
      </c>
      <c r="V28">
        <f t="shared" si="5"/>
        <v>-97.292999999999651</v>
      </c>
      <c r="X28">
        <f t="shared" si="2"/>
        <v>-9.8309999999999622</v>
      </c>
      <c r="Y28">
        <v>59.532497605828539</v>
      </c>
      <c r="Z28">
        <f t="shared" si="6"/>
        <v>-98.309999999999619</v>
      </c>
      <c r="AA28">
        <f t="shared" si="7"/>
        <v>61.243561395616993</v>
      </c>
    </row>
    <row r="29" spans="1:27" ht="15" customHeight="1" x14ac:dyDescent="0.25">
      <c r="A29" s="1">
        <v>5</v>
      </c>
      <c r="B29" s="2">
        <v>6.3949999999999996</v>
      </c>
      <c r="C29">
        <f t="shared" si="0"/>
        <v>99.797128589263409</v>
      </c>
      <c r="E29">
        <v>-179.9</v>
      </c>
      <c r="F29">
        <v>3.02</v>
      </c>
      <c r="O29">
        <v>179</v>
      </c>
      <c r="P29">
        <v>3.78</v>
      </c>
      <c r="R29" s="4">
        <f t="shared" si="1"/>
        <v>-8.8139999999999876</v>
      </c>
      <c r="S29">
        <f t="shared" si="3"/>
        <v>-88.139999999999873</v>
      </c>
      <c r="T29">
        <v>59.84751206323692</v>
      </c>
      <c r="U29" s="6">
        <f t="shared" si="4"/>
        <v>-9.6953999999999656</v>
      </c>
      <c r="V29">
        <f t="shared" si="5"/>
        <v>-96.953999999999652</v>
      </c>
      <c r="X29">
        <f t="shared" si="2"/>
        <v>-9.7970999999999631</v>
      </c>
      <c r="Y29">
        <v>59.84751206323692</v>
      </c>
      <c r="Z29">
        <f t="shared" si="6"/>
        <v>-97.970999999999634</v>
      </c>
      <c r="AA29">
        <f t="shared" si="7"/>
        <v>61.567629896665544</v>
      </c>
    </row>
    <row r="30" spans="1:27" ht="15" customHeight="1" x14ac:dyDescent="0.25">
      <c r="A30" s="1">
        <v>10</v>
      </c>
      <c r="B30" s="2">
        <v>6.38</v>
      </c>
      <c r="C30">
        <f t="shared" si="0"/>
        <v>99.563046192259662</v>
      </c>
      <c r="E30">
        <v>-178.7</v>
      </c>
      <c r="F30">
        <v>3.05</v>
      </c>
      <c r="O30">
        <v>177.8</v>
      </c>
      <c r="P30">
        <v>3.86</v>
      </c>
      <c r="R30" s="4">
        <f t="shared" si="1"/>
        <v>-8.7800999999999885</v>
      </c>
      <c r="S30">
        <f t="shared" si="3"/>
        <v>-87.800999999999888</v>
      </c>
      <c r="T30">
        <v>60.938823145402424</v>
      </c>
      <c r="U30" s="6">
        <f t="shared" si="4"/>
        <v>-9.6614999999999664</v>
      </c>
      <c r="V30">
        <f t="shared" si="5"/>
        <v>-96.614999999999668</v>
      </c>
      <c r="X30">
        <f t="shared" si="2"/>
        <v>-9.7631999999999639</v>
      </c>
      <c r="Y30">
        <v>60.938823145402424</v>
      </c>
      <c r="Z30">
        <f t="shared" si="6"/>
        <v>-97.631999999999636</v>
      </c>
      <c r="AA30">
        <f t="shared" si="7"/>
        <v>62.690307088958861</v>
      </c>
    </row>
    <row r="31" spans="1:27" ht="15" customHeight="1" x14ac:dyDescent="0.25">
      <c r="A31" s="1">
        <v>15</v>
      </c>
      <c r="B31" s="2">
        <v>6.33</v>
      </c>
      <c r="C31">
        <f t="shared" si="0"/>
        <v>98.782771535580522</v>
      </c>
      <c r="E31">
        <v>-177.6</v>
      </c>
      <c r="F31">
        <v>3.1</v>
      </c>
      <c r="O31">
        <v>176.6</v>
      </c>
      <c r="P31">
        <v>3.9</v>
      </c>
      <c r="R31" s="4">
        <f t="shared" si="1"/>
        <v>-8.7461999999999893</v>
      </c>
      <c r="S31">
        <f t="shared" si="3"/>
        <v>-87.46199999999989</v>
      </c>
      <c r="T31">
        <v>61.436441291220554</v>
      </c>
      <c r="U31" s="6">
        <f t="shared" si="4"/>
        <v>-9.6275999999999673</v>
      </c>
      <c r="V31">
        <f t="shared" si="5"/>
        <v>-96.275999999999669</v>
      </c>
      <c r="X31">
        <f t="shared" si="2"/>
        <v>-9.7292999999999648</v>
      </c>
      <c r="Y31">
        <v>61.436441291220554</v>
      </c>
      <c r="Z31">
        <f t="shared" si="6"/>
        <v>-97.292999999999651</v>
      </c>
      <c r="AA31">
        <f t="shared" si="7"/>
        <v>63.202227614564386</v>
      </c>
    </row>
    <row r="32" spans="1:27" ht="15" customHeight="1" x14ac:dyDescent="0.25">
      <c r="A32" s="1">
        <v>20</v>
      </c>
      <c r="B32" s="2">
        <v>6.2889999999999997</v>
      </c>
      <c r="C32">
        <f t="shared" si="0"/>
        <v>98.142946317103608</v>
      </c>
      <c r="E32">
        <v>-176.3</v>
      </c>
      <c r="F32">
        <v>3.14</v>
      </c>
      <c r="O32">
        <v>175.4</v>
      </c>
      <c r="P32">
        <v>3.99</v>
      </c>
      <c r="R32" s="4">
        <f t="shared" si="1"/>
        <v>-8.7122999999999902</v>
      </c>
      <c r="S32">
        <f t="shared" si="3"/>
        <v>-87.122999999999905</v>
      </c>
      <c r="T32">
        <v>61.77762997040773</v>
      </c>
      <c r="U32" s="6">
        <f t="shared" si="4"/>
        <v>-9.5936999999999681</v>
      </c>
      <c r="V32">
        <f t="shared" si="5"/>
        <v>-95.936999999999685</v>
      </c>
      <c r="X32">
        <f t="shared" si="2"/>
        <v>-9.6953999999999656</v>
      </c>
      <c r="Y32">
        <v>61.77762997040773</v>
      </c>
      <c r="Z32">
        <f t="shared" si="6"/>
        <v>-96.953999999999652</v>
      </c>
      <c r="AA32">
        <f t="shared" si="7"/>
        <v>63.553222628407781</v>
      </c>
    </row>
    <row r="33" spans="1:27" ht="15" customHeight="1" x14ac:dyDescent="0.25">
      <c r="A33" s="1">
        <v>25</v>
      </c>
      <c r="B33" s="2">
        <v>6.2220000000000004</v>
      </c>
      <c r="C33">
        <f t="shared" si="0"/>
        <v>97.097378277153553</v>
      </c>
      <c r="E33">
        <v>-175.2</v>
      </c>
      <c r="F33">
        <v>3.19</v>
      </c>
      <c r="O33">
        <v>174.2</v>
      </c>
      <c r="P33">
        <v>3.98</v>
      </c>
      <c r="R33" s="4">
        <f t="shared" si="1"/>
        <v>-8.678399999999991</v>
      </c>
      <c r="S33">
        <f t="shared" si="3"/>
        <v>-86.783999999999907</v>
      </c>
      <c r="T33">
        <v>62.175170209424572</v>
      </c>
      <c r="U33" s="6">
        <f t="shared" si="4"/>
        <v>-9.559799999999969</v>
      </c>
      <c r="V33">
        <f t="shared" si="5"/>
        <v>-95.597999999999686</v>
      </c>
      <c r="X33">
        <f t="shared" si="2"/>
        <v>-9.6614999999999664</v>
      </c>
      <c r="Y33">
        <v>62.175170209424572</v>
      </c>
      <c r="Z33">
        <f t="shared" si="6"/>
        <v>-96.614999999999668</v>
      </c>
      <c r="AA33">
        <f t="shared" si="7"/>
        <v>63.96218884038597</v>
      </c>
    </row>
    <row r="34" spans="1:27" ht="15" customHeight="1" x14ac:dyDescent="0.25">
      <c r="A34" s="1">
        <v>30</v>
      </c>
      <c r="B34" s="2">
        <v>6.1609999999999996</v>
      </c>
      <c r="C34">
        <f t="shared" si="0"/>
        <v>96.14544319600499</v>
      </c>
      <c r="E34">
        <v>-173.9</v>
      </c>
      <c r="F34">
        <v>3.25</v>
      </c>
      <c r="O34">
        <v>173</v>
      </c>
      <c r="P34">
        <v>4.01</v>
      </c>
      <c r="R34" s="4">
        <f t="shared" si="1"/>
        <v>-8.6444999999999919</v>
      </c>
      <c r="S34">
        <f t="shared" si="3"/>
        <v>-86.444999999999922</v>
      </c>
      <c r="T34">
        <v>62.839995442606089</v>
      </c>
      <c r="U34" s="6">
        <f t="shared" si="4"/>
        <v>-9.5258999999999698</v>
      </c>
      <c r="V34">
        <f t="shared" si="5"/>
        <v>-95.258999999999702</v>
      </c>
      <c r="X34">
        <f t="shared" si="2"/>
        <v>-9.6275999999999673</v>
      </c>
      <c r="Y34">
        <v>62.839995442606089</v>
      </c>
      <c r="Z34">
        <f t="shared" si="6"/>
        <v>-96.275999999999669</v>
      </c>
      <c r="AA34">
        <f t="shared" si="7"/>
        <v>64.646122265375027</v>
      </c>
    </row>
    <row r="35" spans="1:27" ht="15" customHeight="1" x14ac:dyDescent="0.25">
      <c r="A35" s="1">
        <v>35</v>
      </c>
      <c r="B35" s="2">
        <v>6.0679999999999996</v>
      </c>
      <c r="C35">
        <f t="shared" si="0"/>
        <v>94.694132334581766</v>
      </c>
      <c r="E35">
        <v>-172.8</v>
      </c>
      <c r="F35">
        <v>3.3</v>
      </c>
      <c r="O35">
        <v>171.8</v>
      </c>
      <c r="P35">
        <v>4.09</v>
      </c>
      <c r="R35" s="4">
        <f t="shared" si="1"/>
        <v>-8.6105999999999927</v>
      </c>
      <c r="S35">
        <f t="shared" si="3"/>
        <v>-86.105999999999923</v>
      </c>
      <c r="T35">
        <v>63.371178178705264</v>
      </c>
      <c r="U35" s="6">
        <f t="shared" si="4"/>
        <v>-9.4919999999999707</v>
      </c>
      <c r="V35">
        <f t="shared" si="5"/>
        <v>-94.919999999999703</v>
      </c>
      <c r="X35">
        <f t="shared" si="2"/>
        <v>-9.5936999999999681</v>
      </c>
      <c r="Y35">
        <v>63.371178178705264</v>
      </c>
      <c r="Z35">
        <f t="shared" si="6"/>
        <v>-95.936999999999685</v>
      </c>
      <c r="AA35">
        <f t="shared" si="7"/>
        <v>65.192572083858664</v>
      </c>
    </row>
    <row r="36" spans="1:27" ht="15" customHeight="1" x14ac:dyDescent="0.25">
      <c r="A36" s="1">
        <v>40</v>
      </c>
      <c r="B36" s="2">
        <v>5.9870000000000001</v>
      </c>
      <c r="C36">
        <f t="shared" si="0"/>
        <v>93.430087390761543</v>
      </c>
      <c r="E36">
        <v>-171.5</v>
      </c>
      <c r="F36">
        <v>3.37</v>
      </c>
      <c r="O36">
        <v>170.6</v>
      </c>
      <c r="P36">
        <v>4.17</v>
      </c>
      <c r="R36" s="4">
        <f t="shared" si="1"/>
        <v>-8.5766999999999936</v>
      </c>
      <c r="S36">
        <f t="shared" si="3"/>
        <v>-85.766999999999939</v>
      </c>
      <c r="T36">
        <v>62.813205356785438</v>
      </c>
      <c r="U36" s="6">
        <f t="shared" si="4"/>
        <v>-9.4580999999999715</v>
      </c>
      <c r="V36">
        <f t="shared" si="5"/>
        <v>-94.580999999999719</v>
      </c>
      <c r="X36">
        <f t="shared" si="2"/>
        <v>-9.559799999999969</v>
      </c>
      <c r="Y36">
        <v>62.813205356785438</v>
      </c>
      <c r="Z36">
        <f t="shared" si="6"/>
        <v>-95.597999999999686</v>
      </c>
      <c r="AA36">
        <f t="shared" si="7"/>
        <v>64.618562187573261</v>
      </c>
    </row>
    <row r="37" spans="1:27" ht="15" customHeight="1" x14ac:dyDescent="0.25">
      <c r="A37" s="1">
        <v>45</v>
      </c>
      <c r="B37" s="2">
        <v>5.8879999999999999</v>
      </c>
      <c r="C37">
        <f t="shared" si="0"/>
        <v>91.885143570536826</v>
      </c>
      <c r="E37">
        <v>-170.4</v>
      </c>
      <c r="F37">
        <v>3.42</v>
      </c>
      <c r="O37">
        <v>169.4</v>
      </c>
      <c r="P37">
        <v>4.16</v>
      </c>
      <c r="R37" s="4">
        <f t="shared" si="1"/>
        <v>-8.5427999999999944</v>
      </c>
      <c r="S37">
        <f t="shared" si="3"/>
        <v>-85.42799999999994</v>
      </c>
      <c r="T37">
        <v>63.39150169208645</v>
      </c>
      <c r="U37" s="6">
        <f t="shared" si="4"/>
        <v>-9.4241999999999724</v>
      </c>
      <c r="V37">
        <f t="shared" si="5"/>
        <v>-94.24199999999972</v>
      </c>
      <c r="X37">
        <f t="shared" si="2"/>
        <v>-9.5258999999999698</v>
      </c>
      <c r="Y37">
        <v>63.39150169208645</v>
      </c>
      <c r="Z37">
        <f t="shared" si="6"/>
        <v>-95.258999999999702</v>
      </c>
      <c r="AA37">
        <f t="shared" si="7"/>
        <v>65.213479729087595</v>
      </c>
    </row>
    <row r="38" spans="1:27" ht="15" customHeight="1" x14ac:dyDescent="0.25">
      <c r="A38" s="1">
        <v>50</v>
      </c>
      <c r="B38" s="2">
        <v>5.798</v>
      </c>
      <c r="C38">
        <f t="shared" si="0"/>
        <v>90.480649188514349</v>
      </c>
      <c r="E38">
        <v>-169.1</v>
      </c>
      <c r="F38">
        <v>3.46</v>
      </c>
      <c r="O38">
        <v>168.2</v>
      </c>
      <c r="P38">
        <v>4.2699999999999996</v>
      </c>
      <c r="R38" s="4">
        <f t="shared" si="1"/>
        <v>-8.5088999999999952</v>
      </c>
      <c r="S38">
        <f t="shared" si="3"/>
        <v>-85.088999999999956</v>
      </c>
      <c r="T38">
        <v>63.656323230083721</v>
      </c>
      <c r="U38" s="6">
        <f t="shared" si="4"/>
        <v>-9.3902999999999732</v>
      </c>
      <c r="V38">
        <f t="shared" si="5"/>
        <v>-93.902999999999736</v>
      </c>
      <c r="X38">
        <f t="shared" si="2"/>
        <v>-9.4919999999999707</v>
      </c>
      <c r="Y38">
        <v>63.656323230083721</v>
      </c>
      <c r="Z38">
        <f t="shared" si="6"/>
        <v>-94.919999999999703</v>
      </c>
      <c r="AA38">
        <f t="shared" si="7"/>
        <v>65.485912682070733</v>
      </c>
    </row>
    <row r="39" spans="1:27" ht="15" customHeight="1" x14ac:dyDescent="0.25">
      <c r="A39" s="1">
        <v>55</v>
      </c>
      <c r="B39" s="2">
        <v>5.6820000000000004</v>
      </c>
      <c r="C39">
        <f t="shared" si="0"/>
        <v>88.670411985018731</v>
      </c>
      <c r="E39">
        <v>-167.9</v>
      </c>
      <c r="F39">
        <v>3.53</v>
      </c>
      <c r="O39">
        <v>167</v>
      </c>
      <c r="P39">
        <v>4.33</v>
      </c>
      <c r="R39" s="4">
        <f t="shared" si="1"/>
        <v>-8.4749999999999961</v>
      </c>
      <c r="S39">
        <f t="shared" si="3"/>
        <v>-84.749999999999957</v>
      </c>
      <c r="T39">
        <v>64.14439548325312</v>
      </c>
      <c r="U39" s="6">
        <f t="shared" si="4"/>
        <v>-9.3563999999999741</v>
      </c>
      <c r="V39">
        <f t="shared" si="5"/>
        <v>-93.563999999999737</v>
      </c>
      <c r="X39">
        <f t="shared" si="2"/>
        <v>-9.4580999999999715</v>
      </c>
      <c r="Y39">
        <v>64.14439548325312</v>
      </c>
      <c r="Z39">
        <f t="shared" si="6"/>
        <v>-94.580999999999719</v>
      </c>
      <c r="AA39">
        <f t="shared" si="7"/>
        <v>65.988012950068736</v>
      </c>
    </row>
    <row r="40" spans="1:27" ht="15" customHeight="1" x14ac:dyDescent="0.25">
      <c r="A40" s="1">
        <v>60</v>
      </c>
      <c r="B40" s="2">
        <v>5.5739999999999998</v>
      </c>
      <c r="C40">
        <f t="shared" si="0"/>
        <v>86.985018726591761</v>
      </c>
      <c r="E40">
        <v>-166.7</v>
      </c>
      <c r="F40">
        <v>3.61</v>
      </c>
      <c r="O40">
        <v>165.8</v>
      </c>
      <c r="P40">
        <v>4.37</v>
      </c>
      <c r="R40" s="4">
        <f t="shared" si="1"/>
        <v>-8.4410999999999969</v>
      </c>
      <c r="S40">
        <f t="shared" si="3"/>
        <v>-84.410999999999973</v>
      </c>
      <c r="T40">
        <v>64.796903435597557</v>
      </c>
      <c r="U40" s="6">
        <f t="shared" si="4"/>
        <v>-9.3224999999999749</v>
      </c>
      <c r="V40">
        <f t="shared" si="5"/>
        <v>-93.224999999999753</v>
      </c>
      <c r="X40">
        <f t="shared" si="2"/>
        <v>-9.4241999999999724</v>
      </c>
      <c r="Y40">
        <v>64.796903435597557</v>
      </c>
      <c r="Z40">
        <f t="shared" si="6"/>
        <v>-94.24199999999972</v>
      </c>
      <c r="AA40">
        <f t="shared" si="7"/>
        <v>66.659275074919051</v>
      </c>
    </row>
    <row r="41" spans="1:27" ht="15" customHeight="1" x14ac:dyDescent="0.25">
      <c r="A41" s="1">
        <v>65</v>
      </c>
      <c r="B41" s="2">
        <v>5.444</v>
      </c>
      <c r="C41">
        <f t="shared" si="0"/>
        <v>84.956304619225961</v>
      </c>
      <c r="E41">
        <v>-165.5</v>
      </c>
      <c r="F41">
        <v>3.68</v>
      </c>
      <c r="O41">
        <v>164.6</v>
      </c>
      <c r="P41">
        <v>4.43</v>
      </c>
      <c r="R41" s="4">
        <f t="shared" si="1"/>
        <v>-8.4071999999999978</v>
      </c>
      <c r="S41">
        <f t="shared" si="3"/>
        <v>-84.071999999999974</v>
      </c>
      <c r="T41">
        <v>65.206145091409624</v>
      </c>
      <c r="U41" s="6">
        <f t="shared" si="4"/>
        <v>-9.2885999999999758</v>
      </c>
      <c r="V41">
        <f t="shared" si="5"/>
        <v>-92.885999999999754</v>
      </c>
      <c r="X41">
        <f t="shared" si="2"/>
        <v>-9.3902999999999732</v>
      </c>
      <c r="Y41">
        <v>65.206145091409624</v>
      </c>
      <c r="Z41">
        <f t="shared" si="6"/>
        <v>-93.902999999999736</v>
      </c>
      <c r="AA41">
        <f t="shared" si="7"/>
        <v>67.08027902202906</v>
      </c>
    </row>
    <row r="42" spans="1:27" x14ac:dyDescent="0.25">
      <c r="A42" s="1">
        <v>70</v>
      </c>
      <c r="B42" s="2">
        <v>5.3319999999999999</v>
      </c>
      <c r="C42">
        <f t="shared" si="0"/>
        <v>83.208489388264667</v>
      </c>
      <c r="E42">
        <v>-164.3</v>
      </c>
      <c r="F42">
        <v>3.72</v>
      </c>
      <c r="O42">
        <v>163.4</v>
      </c>
      <c r="P42">
        <v>4.49</v>
      </c>
      <c r="R42" s="4">
        <f t="shared" si="1"/>
        <v>-8.3732999999999986</v>
      </c>
      <c r="S42">
        <f t="shared" si="3"/>
        <v>-83.73299999999999</v>
      </c>
      <c r="T42">
        <v>65.397678808426249</v>
      </c>
      <c r="U42" s="6">
        <f t="shared" si="4"/>
        <v>-9.2546999999999766</v>
      </c>
      <c r="V42">
        <f t="shared" si="5"/>
        <v>-92.54699999999977</v>
      </c>
      <c r="X42">
        <f t="shared" si="2"/>
        <v>-9.3563999999999741</v>
      </c>
      <c r="Y42">
        <v>65.397678808426249</v>
      </c>
      <c r="Z42">
        <f t="shared" si="6"/>
        <v>-93.563999999999737</v>
      </c>
      <c r="AA42">
        <f t="shared" si="7"/>
        <v>67.277317739186628</v>
      </c>
    </row>
    <row r="43" spans="1:27" x14ac:dyDescent="0.25">
      <c r="A43" s="1">
        <v>75</v>
      </c>
      <c r="B43" s="2">
        <v>5.1890000000000001</v>
      </c>
      <c r="C43">
        <f t="shared" si="0"/>
        <v>80.976903870162303</v>
      </c>
      <c r="E43">
        <v>-163.1</v>
      </c>
      <c r="F43">
        <v>3.79</v>
      </c>
      <c r="O43">
        <v>162.19999999999999</v>
      </c>
      <c r="P43">
        <v>4.5999999999999996</v>
      </c>
      <c r="R43" s="4">
        <f t="shared" si="1"/>
        <v>-8.3393999999999995</v>
      </c>
      <c r="S43">
        <f t="shared" si="3"/>
        <v>-83.393999999999991</v>
      </c>
      <c r="T43">
        <v>65.789676271066398</v>
      </c>
      <c r="U43" s="6">
        <f t="shared" si="4"/>
        <v>-9.2207999999999775</v>
      </c>
      <c r="V43">
        <f t="shared" si="5"/>
        <v>-92.207999999999771</v>
      </c>
      <c r="X43">
        <f t="shared" si="2"/>
        <v>-9.3224999999999749</v>
      </c>
      <c r="Y43">
        <v>65.789676271066398</v>
      </c>
      <c r="Z43">
        <f t="shared" si="6"/>
        <v>-93.224999999999753</v>
      </c>
      <c r="AA43">
        <f t="shared" si="7"/>
        <v>67.680581866102358</v>
      </c>
    </row>
    <row r="44" spans="1:27" x14ac:dyDescent="0.25">
      <c r="A44" s="1">
        <v>80</v>
      </c>
      <c r="B44" s="2">
        <v>5.0490000000000004</v>
      </c>
      <c r="C44">
        <f t="shared" si="0"/>
        <v>78.792134831460686</v>
      </c>
      <c r="E44">
        <v>-161.9</v>
      </c>
      <c r="F44">
        <v>3.88</v>
      </c>
      <c r="O44">
        <v>161</v>
      </c>
      <c r="P44">
        <v>4.6399999999999997</v>
      </c>
      <c r="R44" s="4">
        <f t="shared" si="1"/>
        <v>-8.3055000000000003</v>
      </c>
      <c r="S44">
        <f t="shared" si="3"/>
        <v>-83.055000000000007</v>
      </c>
      <c r="T44">
        <v>66.349804617132719</v>
      </c>
      <c r="U44" s="6">
        <f t="shared" si="4"/>
        <v>-9.1868999999999783</v>
      </c>
      <c r="V44">
        <f t="shared" si="5"/>
        <v>-91.868999999999787</v>
      </c>
      <c r="X44">
        <f t="shared" si="2"/>
        <v>-9.2885999999999758</v>
      </c>
      <c r="Y44">
        <v>66.349804617132719</v>
      </c>
      <c r="Z44">
        <f t="shared" si="6"/>
        <v>-92.885999999999754</v>
      </c>
      <c r="AA44">
        <f t="shared" si="7"/>
        <v>68.256809239912059</v>
      </c>
    </row>
    <row r="45" spans="1:27" x14ac:dyDescent="0.25">
      <c r="A45" s="1">
        <v>85</v>
      </c>
      <c r="B45" s="2">
        <v>4.8819999999999997</v>
      </c>
      <c r="C45">
        <f t="shared" si="0"/>
        <v>76.186017478152309</v>
      </c>
      <c r="E45">
        <v>-160.69999999999999</v>
      </c>
      <c r="F45">
        <v>3.95</v>
      </c>
      <c r="O45">
        <v>159.80000000000001</v>
      </c>
      <c r="P45">
        <v>4.71</v>
      </c>
      <c r="R45" s="4">
        <f t="shared" si="1"/>
        <v>-8.2716000000000012</v>
      </c>
      <c r="S45">
        <f t="shared" si="3"/>
        <v>-82.716000000000008</v>
      </c>
      <c r="T45">
        <v>66.538259013940092</v>
      </c>
      <c r="U45" s="6">
        <f t="shared" si="4"/>
        <v>-9.1529999999999792</v>
      </c>
      <c r="V45">
        <f t="shared" si="5"/>
        <v>-91.529999999999788</v>
      </c>
      <c r="X45">
        <f t="shared" si="2"/>
        <v>-9.2546999999999766</v>
      </c>
      <c r="Y45">
        <v>66.538259013940092</v>
      </c>
      <c r="Z45">
        <f t="shared" si="6"/>
        <v>-92.54699999999977</v>
      </c>
      <c r="AA45">
        <f t="shared" si="7"/>
        <v>68.450680132034961</v>
      </c>
    </row>
    <row r="46" spans="1:27" x14ac:dyDescent="0.25">
      <c r="A46" s="1">
        <v>90</v>
      </c>
      <c r="B46" s="2">
        <v>4.694</v>
      </c>
      <c r="C46">
        <f t="shared" si="0"/>
        <v>73.252184769038692</v>
      </c>
      <c r="E46">
        <v>-159.5</v>
      </c>
      <c r="F46">
        <v>4.0199999999999996</v>
      </c>
      <c r="O46">
        <v>158.6</v>
      </c>
      <c r="P46">
        <v>4.7300000000000004</v>
      </c>
      <c r="R46" s="4">
        <f t="shared" si="1"/>
        <v>-8.237700000000002</v>
      </c>
      <c r="S46">
        <f t="shared" si="3"/>
        <v>-82.377000000000024</v>
      </c>
      <c r="T46">
        <v>66.972443163447252</v>
      </c>
      <c r="U46" s="6">
        <f t="shared" si="4"/>
        <v>-9.11909999999998</v>
      </c>
      <c r="V46">
        <f t="shared" si="5"/>
        <v>-91.190999999999804</v>
      </c>
      <c r="X46">
        <f t="shared" si="2"/>
        <v>-9.2207999999999775</v>
      </c>
      <c r="Y46">
        <v>66.972443163447252</v>
      </c>
      <c r="Z46">
        <f t="shared" si="6"/>
        <v>-92.207999999999771</v>
      </c>
      <c r="AA46">
        <f t="shared" si="7"/>
        <v>68.897343461925914</v>
      </c>
    </row>
    <row r="47" spans="1:27" x14ac:dyDescent="0.25">
      <c r="A47" s="1">
        <v>95</v>
      </c>
      <c r="B47" s="2">
        <v>4.3650000000000002</v>
      </c>
      <c r="C47">
        <f t="shared" si="0"/>
        <v>68.117977528089895</v>
      </c>
      <c r="E47">
        <v>-158.30000000000001</v>
      </c>
      <c r="F47">
        <v>4.09</v>
      </c>
      <c r="O47">
        <v>157.4</v>
      </c>
      <c r="P47">
        <v>4.79</v>
      </c>
      <c r="R47" s="4">
        <f t="shared" si="1"/>
        <v>-8.2038000000000029</v>
      </c>
      <c r="S47">
        <f t="shared" si="3"/>
        <v>-82.038000000000025</v>
      </c>
      <c r="T47">
        <v>67.038032683904703</v>
      </c>
      <c r="U47" s="6">
        <f t="shared" si="4"/>
        <v>-9.0851999999999808</v>
      </c>
      <c r="V47">
        <f t="shared" si="5"/>
        <v>-90.851999999999805</v>
      </c>
      <c r="X47">
        <f t="shared" si="2"/>
        <v>-9.1868999999999783</v>
      </c>
      <c r="Y47">
        <v>67.038032683904703</v>
      </c>
      <c r="Z47">
        <f t="shared" si="6"/>
        <v>-91.868999999999787</v>
      </c>
      <c r="AA47">
        <f t="shared" si="7"/>
        <v>68.964818135164748</v>
      </c>
    </row>
    <row r="48" spans="1:27" x14ac:dyDescent="0.25">
      <c r="A48" s="1">
        <v>100</v>
      </c>
      <c r="B48" s="2">
        <v>2.7429999999999999</v>
      </c>
      <c r="C48">
        <f t="shared" si="0"/>
        <v>42.805867665418226</v>
      </c>
      <c r="E48">
        <v>-157.1</v>
      </c>
      <c r="F48">
        <v>4.16</v>
      </c>
      <c r="O48">
        <v>156.19999999999999</v>
      </c>
      <c r="P48">
        <v>4.97</v>
      </c>
      <c r="R48" s="4">
        <f t="shared" si="1"/>
        <v>-8.1699000000000037</v>
      </c>
      <c r="S48">
        <f t="shared" si="3"/>
        <v>-81.699000000000041</v>
      </c>
      <c r="T48">
        <v>67.477451677767618</v>
      </c>
      <c r="U48" s="6">
        <f t="shared" si="4"/>
        <v>-9.0512999999999817</v>
      </c>
      <c r="V48">
        <f t="shared" si="5"/>
        <v>-90.51299999999982</v>
      </c>
      <c r="X48">
        <f t="shared" si="2"/>
        <v>-9.1529999999999792</v>
      </c>
      <c r="Y48">
        <v>67.477451677767618</v>
      </c>
      <c r="Z48">
        <f t="shared" si="6"/>
        <v>-91.529999999999788</v>
      </c>
      <c r="AA48">
        <f t="shared" si="7"/>
        <v>69.416866767614692</v>
      </c>
    </row>
    <row r="49" spans="1:27" x14ac:dyDescent="0.25">
      <c r="A49" s="1">
        <v>105</v>
      </c>
      <c r="B49" s="2">
        <v>0.91400000000000003</v>
      </c>
      <c r="C49">
        <f t="shared" si="0"/>
        <v>14.26342072409488</v>
      </c>
      <c r="E49">
        <v>-155.9</v>
      </c>
      <c r="F49">
        <v>4.24</v>
      </c>
      <c r="O49">
        <v>155</v>
      </c>
      <c r="P49">
        <v>5.05</v>
      </c>
      <c r="R49" s="4">
        <f t="shared" si="1"/>
        <v>-8.1360000000000046</v>
      </c>
      <c r="S49">
        <f t="shared" si="3"/>
        <v>-81.360000000000042</v>
      </c>
      <c r="T49">
        <v>67.029410587318736</v>
      </c>
      <c r="U49" s="6">
        <f t="shared" si="4"/>
        <v>-9.0173999999999825</v>
      </c>
      <c r="V49">
        <f t="shared" si="5"/>
        <v>-90.173999999999822</v>
      </c>
      <c r="X49">
        <f t="shared" si="2"/>
        <v>-9.11909999999998</v>
      </c>
      <c r="Y49">
        <v>67.029410587318736</v>
      </c>
      <c r="Z49">
        <f t="shared" si="6"/>
        <v>-91.190999999999804</v>
      </c>
      <c r="AA49">
        <f t="shared" si="7"/>
        <v>68.955948225067615</v>
      </c>
    </row>
    <row r="50" spans="1:27" x14ac:dyDescent="0.25">
      <c r="A50" s="1">
        <v>110</v>
      </c>
      <c r="B50" s="2">
        <v>0.627</v>
      </c>
      <c r="C50">
        <f t="shared" si="0"/>
        <v>9.7846441947565523</v>
      </c>
      <c r="E50">
        <v>-154.6</v>
      </c>
      <c r="F50">
        <v>4.34</v>
      </c>
      <c r="O50">
        <v>153.80000000000001</v>
      </c>
      <c r="P50">
        <v>5.05</v>
      </c>
      <c r="R50" s="4">
        <f t="shared" si="1"/>
        <v>-8.1021000000000054</v>
      </c>
      <c r="S50">
        <f t="shared" si="3"/>
        <v>-81.021000000000058</v>
      </c>
      <c r="T50">
        <v>67.091612855546018</v>
      </c>
      <c r="U50" s="6">
        <f t="shared" si="4"/>
        <v>-8.9834999999999834</v>
      </c>
      <c r="V50">
        <f t="shared" si="5"/>
        <v>-89.834999999999837</v>
      </c>
      <c r="X50">
        <f t="shared" si="2"/>
        <v>-9.0851999999999808</v>
      </c>
      <c r="Y50">
        <v>67.091612855546018</v>
      </c>
      <c r="Z50">
        <f t="shared" si="6"/>
        <v>-90.851999999999805</v>
      </c>
      <c r="AA50">
        <f t="shared" si="7"/>
        <v>69.019938290768323</v>
      </c>
    </row>
    <row r="51" spans="1:27" x14ac:dyDescent="0.25">
      <c r="A51" s="1">
        <v>115</v>
      </c>
      <c r="B51" s="2">
        <v>0.502</v>
      </c>
      <c r="C51">
        <f t="shared" si="0"/>
        <v>7.833957553058676</v>
      </c>
      <c r="E51">
        <v>-153.5</v>
      </c>
      <c r="F51">
        <v>4.42</v>
      </c>
      <c r="O51">
        <v>152.6</v>
      </c>
      <c r="P51">
        <v>5.21</v>
      </c>
      <c r="R51" s="4">
        <f t="shared" si="1"/>
        <v>-8.0682000000000063</v>
      </c>
      <c r="S51">
        <f t="shared" si="3"/>
        <v>-80.682000000000059</v>
      </c>
      <c r="T51">
        <v>67.12825676603633</v>
      </c>
      <c r="U51" s="6">
        <f t="shared" si="4"/>
        <v>-8.9495999999999842</v>
      </c>
      <c r="V51">
        <f t="shared" si="5"/>
        <v>-89.495999999999839</v>
      </c>
      <c r="X51">
        <f t="shared" si="2"/>
        <v>-9.0512999999999817</v>
      </c>
      <c r="Y51">
        <v>67.12825676603633</v>
      </c>
      <c r="Z51">
        <f t="shared" si="6"/>
        <v>-90.51299999999982</v>
      </c>
      <c r="AA51">
        <f t="shared" si="7"/>
        <v>69.057635408681108</v>
      </c>
    </row>
    <row r="52" spans="1:27" x14ac:dyDescent="0.25">
      <c r="A52" s="1">
        <v>120</v>
      </c>
      <c r="B52" s="2">
        <v>0.41899999999999998</v>
      </c>
      <c r="C52">
        <f t="shared" si="0"/>
        <v>6.5387016229712849</v>
      </c>
      <c r="E52">
        <v>-152.19999999999999</v>
      </c>
      <c r="F52">
        <v>4.49</v>
      </c>
      <c r="O52">
        <v>151.4</v>
      </c>
      <c r="P52">
        <v>5.2</v>
      </c>
      <c r="R52" s="4">
        <f t="shared" si="1"/>
        <v>-8.0343000000000071</v>
      </c>
      <c r="S52">
        <f t="shared" si="3"/>
        <v>-80.343000000000075</v>
      </c>
      <c r="T52">
        <v>67.433109466754132</v>
      </c>
      <c r="U52" s="6">
        <f t="shared" si="4"/>
        <v>-8.9156999999999851</v>
      </c>
      <c r="V52">
        <f t="shared" si="5"/>
        <v>-89.156999999999854</v>
      </c>
      <c r="X52">
        <f t="shared" si="2"/>
        <v>-9.0173999999999825</v>
      </c>
      <c r="Y52">
        <v>67.433109466754132</v>
      </c>
      <c r="Z52">
        <f t="shared" si="6"/>
        <v>-90.173999999999822</v>
      </c>
      <c r="AA52">
        <f t="shared" si="7"/>
        <v>69.3712500871152</v>
      </c>
    </row>
    <row r="53" spans="1:27" x14ac:dyDescent="0.25">
      <c r="A53" s="1">
        <v>125</v>
      </c>
      <c r="B53" s="2">
        <v>0.35399999999999998</v>
      </c>
      <c r="C53">
        <f t="shared" si="0"/>
        <v>5.524344569288389</v>
      </c>
      <c r="E53">
        <v>-151.1</v>
      </c>
      <c r="F53">
        <v>4.59</v>
      </c>
      <c r="O53">
        <v>150.19999999999999</v>
      </c>
      <c r="P53">
        <v>5.4</v>
      </c>
      <c r="R53" s="4">
        <f t="shared" si="1"/>
        <v>-8.0004000000000079</v>
      </c>
      <c r="S53">
        <f t="shared" si="3"/>
        <v>-80.004000000000076</v>
      </c>
      <c r="T53">
        <v>68.015408918327196</v>
      </c>
      <c r="U53" s="6">
        <f t="shared" si="4"/>
        <v>-8.8817999999999859</v>
      </c>
      <c r="V53">
        <f t="shared" si="5"/>
        <v>-88.817999999999856</v>
      </c>
      <c r="X53">
        <f t="shared" si="2"/>
        <v>-8.9834999999999834</v>
      </c>
      <c r="Y53">
        <v>68.015408918327196</v>
      </c>
      <c r="Z53">
        <f t="shared" si="6"/>
        <v>-89.834999999999837</v>
      </c>
      <c r="AA53">
        <f t="shared" si="7"/>
        <v>69.97028580117464</v>
      </c>
    </row>
    <row r="54" spans="1:27" x14ac:dyDescent="0.25">
      <c r="A54" s="1">
        <v>130</v>
      </c>
      <c r="B54" s="2">
        <v>0.30599999999999999</v>
      </c>
      <c r="C54">
        <f t="shared" si="0"/>
        <v>4.7752808988764039</v>
      </c>
      <c r="E54">
        <v>-149.9</v>
      </c>
      <c r="F54">
        <v>4.6900000000000004</v>
      </c>
      <c r="O54">
        <v>149</v>
      </c>
      <c r="P54">
        <v>5.45</v>
      </c>
      <c r="R54" s="4">
        <f t="shared" si="1"/>
        <v>-7.9665000000000088</v>
      </c>
      <c r="S54">
        <f t="shared" si="3"/>
        <v>-79.665000000000092</v>
      </c>
      <c r="T54">
        <v>68.044662460315266</v>
      </c>
      <c r="U54" s="6">
        <f t="shared" si="4"/>
        <v>-8.8478999999999868</v>
      </c>
      <c r="V54">
        <f t="shared" si="5"/>
        <v>-88.478999999999871</v>
      </c>
      <c r="X54">
        <f t="shared" si="2"/>
        <v>-8.9495999999999842</v>
      </c>
      <c r="Y54">
        <v>68.044662460315266</v>
      </c>
      <c r="Z54">
        <f t="shared" si="6"/>
        <v>-89.495999999999839</v>
      </c>
      <c r="AA54">
        <f t="shared" si="7"/>
        <v>70.000380139004164</v>
      </c>
    </row>
    <row r="55" spans="1:27" x14ac:dyDescent="0.25">
      <c r="E55">
        <v>-148.6</v>
      </c>
      <c r="F55">
        <v>4.7699999999999996</v>
      </c>
      <c r="O55">
        <v>147.80000000000001</v>
      </c>
      <c r="P55">
        <v>5.43</v>
      </c>
      <c r="R55" s="4">
        <f t="shared" si="1"/>
        <v>-7.9326000000000088</v>
      </c>
      <c r="S55">
        <f t="shared" si="3"/>
        <v>-79.326000000000093</v>
      </c>
      <c r="T55">
        <v>68.149975211472324</v>
      </c>
      <c r="U55" s="6">
        <f t="shared" si="4"/>
        <v>-8.8139999999999876</v>
      </c>
      <c r="V55">
        <f t="shared" si="5"/>
        <v>-88.139999999999873</v>
      </c>
      <c r="X55">
        <f t="shared" si="2"/>
        <v>-8.9156999999999851</v>
      </c>
      <c r="Y55">
        <v>68.149975211472324</v>
      </c>
      <c r="Z55">
        <f t="shared" si="6"/>
        <v>-89.156999999999854</v>
      </c>
      <c r="AA55">
        <f t="shared" si="7"/>
        <v>70.108719755190492</v>
      </c>
    </row>
    <row r="56" spans="1:27" x14ac:dyDescent="0.25">
      <c r="E56">
        <v>-147.5</v>
      </c>
      <c r="F56">
        <v>4.9000000000000004</v>
      </c>
      <c r="O56">
        <v>146.6</v>
      </c>
      <c r="P56">
        <v>5.61</v>
      </c>
      <c r="R56" s="4">
        <f t="shared" si="1"/>
        <v>-7.8987000000000087</v>
      </c>
      <c r="S56">
        <f t="shared" si="3"/>
        <v>-78.98700000000008</v>
      </c>
      <c r="T56">
        <v>68.205710907260126</v>
      </c>
      <c r="U56" s="6">
        <f t="shared" si="4"/>
        <v>-8.7800999999999885</v>
      </c>
      <c r="V56">
        <f t="shared" si="5"/>
        <v>-87.800999999999888</v>
      </c>
      <c r="X56">
        <f t="shared" si="2"/>
        <v>-8.8817999999999859</v>
      </c>
      <c r="Y56">
        <v>68.205710907260126</v>
      </c>
      <c r="Z56">
        <f t="shared" si="6"/>
        <v>-88.817999999999856</v>
      </c>
      <c r="AA56">
        <f t="shared" si="7"/>
        <v>70.166057388318336</v>
      </c>
    </row>
    <row r="57" spans="1:27" x14ac:dyDescent="0.25">
      <c r="E57">
        <v>-146.19999999999999</v>
      </c>
      <c r="F57">
        <v>4.99</v>
      </c>
      <c r="O57">
        <v>145.4</v>
      </c>
      <c r="P57">
        <v>5.71</v>
      </c>
      <c r="R57" s="4">
        <f t="shared" si="1"/>
        <v>-7.8648000000000087</v>
      </c>
      <c r="S57">
        <f t="shared" si="3"/>
        <v>-78.648000000000081</v>
      </c>
      <c r="T57">
        <v>68.16629560858145</v>
      </c>
      <c r="U57" s="6">
        <f t="shared" si="4"/>
        <v>-8.7461999999999893</v>
      </c>
      <c r="V57">
        <f t="shared" si="5"/>
        <v>-87.46199999999989</v>
      </c>
      <c r="X57">
        <f t="shared" si="2"/>
        <v>-8.8478999999999868</v>
      </c>
      <c r="Y57">
        <v>68.16629560858145</v>
      </c>
      <c r="Z57">
        <f t="shared" si="6"/>
        <v>-88.478999999999871</v>
      </c>
      <c r="AA57">
        <f t="shared" si="7"/>
        <v>70.125509227874318</v>
      </c>
    </row>
    <row r="58" spans="1:27" x14ac:dyDescent="0.25">
      <c r="E58">
        <v>-145</v>
      </c>
      <c r="F58">
        <v>5.07</v>
      </c>
      <c r="O58">
        <v>144.19999999999999</v>
      </c>
      <c r="P58">
        <v>5.79</v>
      </c>
      <c r="R58" s="4">
        <f t="shared" si="1"/>
        <v>-7.8309000000000086</v>
      </c>
      <c r="S58">
        <f t="shared" si="3"/>
        <v>-78.309000000000083</v>
      </c>
      <c r="T58">
        <v>68.044046596273404</v>
      </c>
      <c r="U58" s="6">
        <f t="shared" si="4"/>
        <v>-8.7122999999999902</v>
      </c>
      <c r="V58">
        <f t="shared" si="5"/>
        <v>-87.122999999999905</v>
      </c>
      <c r="X58">
        <f t="shared" si="2"/>
        <v>-8.8139999999999876</v>
      </c>
      <c r="Y58">
        <v>68.044046596273404</v>
      </c>
      <c r="Z58">
        <f t="shared" si="6"/>
        <v>-88.139999999999873</v>
      </c>
      <c r="AA58">
        <f t="shared" si="7"/>
        <v>69.999746573997214</v>
      </c>
    </row>
    <row r="59" spans="1:27" x14ac:dyDescent="0.25">
      <c r="E59">
        <v>-143.9</v>
      </c>
      <c r="F59">
        <v>5.21</v>
      </c>
      <c r="O59">
        <v>143</v>
      </c>
      <c r="P59">
        <v>5.87</v>
      </c>
      <c r="R59" s="4">
        <f t="shared" si="1"/>
        <v>-7.7970000000000086</v>
      </c>
      <c r="S59">
        <f t="shared" si="3"/>
        <v>-77.970000000000084</v>
      </c>
      <c r="T59">
        <v>68.614028767009387</v>
      </c>
      <c r="U59" s="6">
        <f t="shared" si="4"/>
        <v>-8.678399999999991</v>
      </c>
      <c r="V59">
        <f t="shared" si="5"/>
        <v>-86.783999999999907</v>
      </c>
      <c r="X59">
        <f t="shared" si="2"/>
        <v>-8.7800999999999885</v>
      </c>
      <c r="Y59">
        <v>68.614028767009387</v>
      </c>
      <c r="Z59">
        <f t="shared" si="6"/>
        <v>-87.800999999999888</v>
      </c>
      <c r="AA59">
        <f t="shared" si="7"/>
        <v>70.586110987917905</v>
      </c>
    </row>
    <row r="60" spans="1:27" x14ac:dyDescent="0.25">
      <c r="E60">
        <v>-142.6</v>
      </c>
      <c r="F60">
        <v>5.34</v>
      </c>
      <c r="O60">
        <v>141.80000000000001</v>
      </c>
      <c r="P60">
        <v>5.99</v>
      </c>
      <c r="R60" s="4">
        <f t="shared" si="1"/>
        <v>-7.7631000000000085</v>
      </c>
      <c r="S60">
        <f t="shared" si="3"/>
        <v>-77.631000000000085</v>
      </c>
      <c r="T60">
        <v>68.561064459409948</v>
      </c>
      <c r="U60" s="6">
        <f t="shared" si="4"/>
        <v>-8.6444999999999919</v>
      </c>
      <c r="V60">
        <f t="shared" si="5"/>
        <v>-86.444999999999922</v>
      </c>
      <c r="X60">
        <f t="shared" si="2"/>
        <v>-8.7461999999999893</v>
      </c>
      <c r="Y60">
        <v>68.561064459409948</v>
      </c>
      <c r="Z60">
        <f t="shared" si="6"/>
        <v>-87.46199999999989</v>
      </c>
      <c r="AA60">
        <f t="shared" si="7"/>
        <v>70.531624397321295</v>
      </c>
    </row>
    <row r="61" spans="1:27" x14ac:dyDescent="0.25">
      <c r="E61">
        <v>-141.4</v>
      </c>
      <c r="F61">
        <v>5.45</v>
      </c>
      <c r="O61">
        <v>140.5</v>
      </c>
      <c r="P61">
        <v>6.09</v>
      </c>
      <c r="R61" s="4">
        <f t="shared" si="1"/>
        <v>-7.7292000000000085</v>
      </c>
      <c r="S61">
        <f t="shared" si="3"/>
        <v>-77.292000000000087</v>
      </c>
      <c r="T61">
        <v>68.440355107206528</v>
      </c>
      <c r="U61" s="6">
        <f t="shared" si="4"/>
        <v>-8.6105999999999927</v>
      </c>
      <c r="V61">
        <f t="shared" si="5"/>
        <v>-86.105999999999923</v>
      </c>
      <c r="X61">
        <f t="shared" si="2"/>
        <v>-8.7122999999999902</v>
      </c>
      <c r="Y61">
        <v>68.440355107206528</v>
      </c>
      <c r="Z61">
        <f t="shared" si="6"/>
        <v>-87.122999999999905</v>
      </c>
      <c r="AA61">
        <f t="shared" si="7"/>
        <v>70.407445655961524</v>
      </c>
    </row>
    <row r="62" spans="1:27" x14ac:dyDescent="0.25">
      <c r="E62">
        <v>-140.19999999999999</v>
      </c>
      <c r="F62">
        <v>5.59</v>
      </c>
      <c r="O62">
        <v>139.4</v>
      </c>
      <c r="P62">
        <v>6.18</v>
      </c>
      <c r="R62" s="4">
        <f t="shared" si="1"/>
        <v>-7.6953000000000085</v>
      </c>
      <c r="S62">
        <f t="shared" si="3"/>
        <v>-76.953000000000088</v>
      </c>
      <c r="T62">
        <v>68.852984015248794</v>
      </c>
      <c r="U62" s="6">
        <f t="shared" si="4"/>
        <v>-8.5766999999999936</v>
      </c>
      <c r="V62">
        <f t="shared" si="5"/>
        <v>-85.766999999999939</v>
      </c>
      <c r="X62">
        <f t="shared" si="2"/>
        <v>-8.678399999999991</v>
      </c>
      <c r="Y62">
        <v>68.852984015248794</v>
      </c>
      <c r="Z62">
        <f t="shared" si="6"/>
        <v>-86.783999999999907</v>
      </c>
      <c r="AA62">
        <f t="shared" si="7"/>
        <v>70.831934210609674</v>
      </c>
    </row>
    <row r="63" spans="1:27" x14ac:dyDescent="0.25">
      <c r="E63">
        <v>-139</v>
      </c>
      <c r="F63">
        <v>5.71</v>
      </c>
      <c r="O63">
        <v>138.19999999999999</v>
      </c>
      <c r="P63">
        <v>6.36</v>
      </c>
      <c r="R63" s="4">
        <f t="shared" si="1"/>
        <v>-7.6614000000000084</v>
      </c>
      <c r="S63">
        <f t="shared" si="3"/>
        <v>-76.61400000000009</v>
      </c>
      <c r="T63">
        <v>69.502720579404894</v>
      </c>
      <c r="U63" s="6">
        <f t="shared" si="4"/>
        <v>-8.5427999999999944</v>
      </c>
      <c r="V63">
        <f t="shared" si="5"/>
        <v>-85.42799999999994</v>
      </c>
      <c r="X63">
        <f t="shared" si="2"/>
        <v>-8.6444999999999919</v>
      </c>
      <c r="Y63">
        <v>69.502720579404894</v>
      </c>
      <c r="Z63">
        <f t="shared" si="6"/>
        <v>-86.444999999999922</v>
      </c>
      <c r="AA63">
        <f t="shared" si="7"/>
        <v>71.500345292928785</v>
      </c>
    </row>
    <row r="64" spans="1:27" x14ac:dyDescent="0.25">
      <c r="E64">
        <v>-137.80000000000001</v>
      </c>
      <c r="F64">
        <v>5.87</v>
      </c>
      <c r="O64">
        <v>137</v>
      </c>
      <c r="P64">
        <v>6.48</v>
      </c>
      <c r="R64" s="4">
        <f t="shared" si="1"/>
        <v>-7.6275000000000084</v>
      </c>
      <c r="S64">
        <f t="shared" si="3"/>
        <v>-76.275000000000091</v>
      </c>
      <c r="T64">
        <v>69.677318035270545</v>
      </c>
      <c r="U64" s="6">
        <f t="shared" si="4"/>
        <v>-8.5088999999999952</v>
      </c>
      <c r="V64">
        <f t="shared" si="5"/>
        <v>-85.088999999999956</v>
      </c>
      <c r="X64">
        <f t="shared" si="2"/>
        <v>-8.6105999999999927</v>
      </c>
      <c r="Y64">
        <v>69.677318035270545</v>
      </c>
      <c r="Z64">
        <f t="shared" si="6"/>
        <v>-86.105999999999923</v>
      </c>
      <c r="AA64">
        <f t="shared" si="7"/>
        <v>71.679960972395591</v>
      </c>
    </row>
    <row r="65" spans="5:27" x14ac:dyDescent="0.25">
      <c r="E65">
        <v>-136.6</v>
      </c>
      <c r="F65">
        <v>6</v>
      </c>
      <c r="O65">
        <v>135.80000000000001</v>
      </c>
      <c r="P65">
        <v>6.57</v>
      </c>
      <c r="R65" s="4">
        <f t="shared" si="1"/>
        <v>-7.5936000000000083</v>
      </c>
      <c r="S65">
        <f t="shared" si="3"/>
        <v>-75.936000000000078</v>
      </c>
      <c r="T65">
        <v>70.097029379794122</v>
      </c>
      <c r="U65" s="6">
        <f t="shared" si="4"/>
        <v>-8.4749999999999961</v>
      </c>
      <c r="V65">
        <f t="shared" si="5"/>
        <v>-84.749999999999957</v>
      </c>
      <c r="X65">
        <f t="shared" si="2"/>
        <v>-8.5766999999999936</v>
      </c>
      <c r="Y65">
        <v>70.097029379794122</v>
      </c>
      <c r="Z65">
        <f t="shared" si="6"/>
        <v>-85.766999999999939</v>
      </c>
      <c r="AA65">
        <f t="shared" si="7"/>
        <v>72.111735524623512</v>
      </c>
    </row>
    <row r="66" spans="5:27" x14ac:dyDescent="0.25">
      <c r="E66">
        <v>-135.4</v>
      </c>
      <c r="F66">
        <v>6.12</v>
      </c>
      <c r="O66">
        <v>134.6</v>
      </c>
      <c r="P66">
        <v>6.71</v>
      </c>
      <c r="R66" s="4">
        <f t="shared" si="1"/>
        <v>-7.5597000000000083</v>
      </c>
      <c r="S66">
        <f t="shared" si="3"/>
        <v>-75.597000000000079</v>
      </c>
      <c r="T66">
        <v>69.999106997139322</v>
      </c>
      <c r="U66" s="6">
        <f t="shared" si="4"/>
        <v>-8.4410999999999969</v>
      </c>
      <c r="V66">
        <f t="shared" si="5"/>
        <v>-84.410999999999973</v>
      </c>
      <c r="X66">
        <f t="shared" si="2"/>
        <v>-8.5427999999999944</v>
      </c>
      <c r="Y66">
        <v>69.999106997139322</v>
      </c>
      <c r="Z66">
        <f t="shared" si="6"/>
        <v>-85.42799999999994</v>
      </c>
      <c r="AA66">
        <f t="shared" si="7"/>
        <v>72.010998688520445</v>
      </c>
    </row>
    <row r="67" spans="5:27" x14ac:dyDescent="0.25">
      <c r="E67">
        <v>-134.19999999999999</v>
      </c>
      <c r="F67">
        <v>6.28</v>
      </c>
      <c r="O67">
        <v>133.30000000000001</v>
      </c>
      <c r="P67">
        <v>6.9</v>
      </c>
      <c r="R67" s="4">
        <f t="shared" ref="R67:R130" si="8">R68-0.0339</f>
        <v>-7.5258000000000083</v>
      </c>
      <c r="S67">
        <f t="shared" si="3"/>
        <v>-75.258000000000081</v>
      </c>
      <c r="T67">
        <v>70.36954921831456</v>
      </c>
      <c r="U67" s="6">
        <f t="shared" si="4"/>
        <v>-8.4071999999999978</v>
      </c>
      <c r="V67">
        <f t="shared" si="5"/>
        <v>-84.071999999999974</v>
      </c>
      <c r="X67">
        <f t="shared" ref="X67:X130" si="9">X68-0.0339</f>
        <v>-8.5088999999999952</v>
      </c>
      <c r="Y67">
        <v>70.36954921831456</v>
      </c>
      <c r="Z67">
        <f t="shared" si="6"/>
        <v>-85.088999999999956</v>
      </c>
      <c r="AA67">
        <f t="shared" si="7"/>
        <v>72.392088040193357</v>
      </c>
    </row>
    <row r="68" spans="5:27" x14ac:dyDescent="0.25">
      <c r="E68">
        <v>-133</v>
      </c>
      <c r="F68">
        <v>6.43</v>
      </c>
      <c r="O68">
        <v>132.19999999999999</v>
      </c>
      <c r="P68">
        <v>7.01</v>
      </c>
      <c r="R68" s="4">
        <f t="shared" si="8"/>
        <v>-7.4919000000000082</v>
      </c>
      <c r="S68">
        <f t="shared" ref="S68:S131" si="10">R68*10</f>
        <v>-74.919000000000082</v>
      </c>
      <c r="T68">
        <v>70.871170480404743</v>
      </c>
      <c r="U68" s="6">
        <f t="shared" ref="U68:U131" si="11">U69-0.0339</f>
        <v>-8.3732999999999986</v>
      </c>
      <c r="V68">
        <f t="shared" ref="V68:V131" si="12">U68*10</f>
        <v>-83.73299999999999</v>
      </c>
      <c r="X68">
        <f t="shared" si="9"/>
        <v>-8.4749999999999961</v>
      </c>
      <c r="Y68">
        <v>70.871170480404743</v>
      </c>
      <c r="Z68">
        <f t="shared" ref="Z68:Z131" si="13">X68*10</f>
        <v>-84.749999999999957</v>
      </c>
      <c r="AA68">
        <f t="shared" ref="AA68:AA131" si="14">100*(Y68/$Y$318)</f>
        <v>72.908126738343981</v>
      </c>
    </row>
    <row r="69" spans="5:27" x14ac:dyDescent="0.25">
      <c r="E69">
        <v>-131.80000000000001</v>
      </c>
      <c r="F69">
        <v>6.61</v>
      </c>
      <c r="O69">
        <v>131</v>
      </c>
      <c r="P69">
        <v>7.15</v>
      </c>
      <c r="R69" s="4">
        <f t="shared" si="8"/>
        <v>-7.4580000000000082</v>
      </c>
      <c r="S69">
        <f t="shared" si="10"/>
        <v>-74.580000000000084</v>
      </c>
      <c r="T69">
        <v>70.895805042078905</v>
      </c>
      <c r="U69" s="6">
        <f t="shared" si="11"/>
        <v>-8.3393999999999995</v>
      </c>
      <c r="V69">
        <f t="shared" si="12"/>
        <v>-83.393999999999991</v>
      </c>
      <c r="X69">
        <f t="shared" si="9"/>
        <v>-8.4410999999999969</v>
      </c>
      <c r="Y69">
        <v>70.895805042078905</v>
      </c>
      <c r="Z69">
        <f t="shared" si="13"/>
        <v>-84.410999999999973</v>
      </c>
      <c r="AA69">
        <f t="shared" si="14"/>
        <v>72.933469338621478</v>
      </c>
    </row>
    <row r="70" spans="5:27" x14ac:dyDescent="0.25">
      <c r="E70">
        <v>-130.6</v>
      </c>
      <c r="F70">
        <v>6.78</v>
      </c>
      <c r="O70">
        <v>129.80000000000001</v>
      </c>
      <c r="P70">
        <v>7.39</v>
      </c>
      <c r="R70" s="4">
        <f t="shared" si="8"/>
        <v>-7.4241000000000081</v>
      </c>
      <c r="S70">
        <f t="shared" si="10"/>
        <v>-74.241000000000085</v>
      </c>
      <c r="T70">
        <v>70.629751775997946</v>
      </c>
      <c r="U70" s="6">
        <f t="shared" si="11"/>
        <v>-8.3055000000000003</v>
      </c>
      <c r="V70">
        <f t="shared" si="12"/>
        <v>-83.055000000000007</v>
      </c>
      <c r="X70">
        <f t="shared" si="9"/>
        <v>-8.4071999999999978</v>
      </c>
      <c r="Y70">
        <v>70.629751775997946</v>
      </c>
      <c r="Z70">
        <f t="shared" si="13"/>
        <v>-84.071999999999974</v>
      </c>
      <c r="AA70">
        <f t="shared" si="14"/>
        <v>72.659769255624482</v>
      </c>
    </row>
    <row r="71" spans="5:27" x14ac:dyDescent="0.25">
      <c r="E71">
        <v>-129.4</v>
      </c>
      <c r="F71">
        <v>6.94</v>
      </c>
      <c r="O71">
        <v>128.6</v>
      </c>
      <c r="P71">
        <v>7.49</v>
      </c>
      <c r="R71" s="4">
        <f t="shared" si="8"/>
        <v>-7.3902000000000081</v>
      </c>
      <c r="S71">
        <f t="shared" si="10"/>
        <v>-73.902000000000086</v>
      </c>
      <c r="T71">
        <v>70.372628538523841</v>
      </c>
      <c r="U71" s="6">
        <f t="shared" si="11"/>
        <v>-8.2716000000000012</v>
      </c>
      <c r="V71">
        <f t="shared" si="12"/>
        <v>-82.716000000000008</v>
      </c>
      <c r="X71">
        <f t="shared" si="9"/>
        <v>-8.3732999999999986</v>
      </c>
      <c r="Y71">
        <v>70.372628538523841</v>
      </c>
      <c r="Z71">
        <f t="shared" si="13"/>
        <v>-83.73299999999999</v>
      </c>
      <c r="AA71">
        <f t="shared" si="14"/>
        <v>72.395255865228052</v>
      </c>
    </row>
    <row r="72" spans="5:27" x14ac:dyDescent="0.25">
      <c r="E72">
        <v>-128.19999999999999</v>
      </c>
      <c r="F72">
        <v>7.13</v>
      </c>
      <c r="O72">
        <v>127.4</v>
      </c>
      <c r="P72">
        <v>7.65</v>
      </c>
      <c r="R72" s="4">
        <f t="shared" si="8"/>
        <v>-7.3563000000000081</v>
      </c>
      <c r="S72">
        <f t="shared" si="10"/>
        <v>-73.563000000000073</v>
      </c>
      <c r="T72">
        <v>70.208192839348797</v>
      </c>
      <c r="U72" s="6">
        <f t="shared" si="11"/>
        <v>-8.237700000000002</v>
      </c>
      <c r="V72">
        <f t="shared" si="12"/>
        <v>-82.377000000000024</v>
      </c>
      <c r="X72">
        <f t="shared" si="9"/>
        <v>-8.3393999999999995</v>
      </c>
      <c r="Y72">
        <v>70.208192839348797</v>
      </c>
      <c r="Z72">
        <f t="shared" si="13"/>
        <v>-83.393999999999991</v>
      </c>
      <c r="AA72">
        <f t="shared" si="14"/>
        <v>72.226094008375739</v>
      </c>
    </row>
    <row r="73" spans="5:27" x14ac:dyDescent="0.25">
      <c r="E73">
        <v>-127</v>
      </c>
      <c r="F73">
        <v>7.33</v>
      </c>
      <c r="O73">
        <v>126.2</v>
      </c>
      <c r="P73">
        <v>7.83</v>
      </c>
      <c r="R73" s="4">
        <f t="shared" si="8"/>
        <v>-7.322400000000008</v>
      </c>
      <c r="S73">
        <f t="shared" si="10"/>
        <v>-73.224000000000075</v>
      </c>
      <c r="T73">
        <v>70.567241575749748</v>
      </c>
      <c r="U73" s="6">
        <f t="shared" si="11"/>
        <v>-8.2038000000000029</v>
      </c>
      <c r="V73">
        <f t="shared" si="12"/>
        <v>-82.038000000000025</v>
      </c>
      <c r="X73">
        <f t="shared" si="9"/>
        <v>-8.3055000000000003</v>
      </c>
      <c r="Y73">
        <v>70.567241575749748</v>
      </c>
      <c r="Z73">
        <f t="shared" si="13"/>
        <v>-83.055000000000007</v>
      </c>
      <c r="AA73">
        <f t="shared" si="14"/>
        <v>72.595462407420314</v>
      </c>
    </row>
    <row r="74" spans="5:27" x14ac:dyDescent="0.25">
      <c r="E74">
        <v>-125.8</v>
      </c>
      <c r="F74">
        <v>7.53</v>
      </c>
      <c r="O74">
        <v>125</v>
      </c>
      <c r="P74">
        <v>8.0399999999999991</v>
      </c>
      <c r="R74" s="4">
        <f t="shared" si="8"/>
        <v>-7.288500000000008</v>
      </c>
      <c r="S74">
        <f t="shared" si="10"/>
        <v>-72.885000000000076</v>
      </c>
      <c r="T74">
        <v>70.68979852007871</v>
      </c>
      <c r="U74" s="6">
        <f t="shared" si="11"/>
        <v>-8.1699000000000037</v>
      </c>
      <c r="V74">
        <f t="shared" si="12"/>
        <v>-81.699000000000041</v>
      </c>
      <c r="X74">
        <f t="shared" si="9"/>
        <v>-8.2716000000000012</v>
      </c>
      <c r="Y74">
        <v>70.68979852007871</v>
      </c>
      <c r="Z74">
        <f t="shared" si="13"/>
        <v>-82.716000000000008</v>
      </c>
      <c r="AA74">
        <f t="shared" si="14"/>
        <v>72.721541843800878</v>
      </c>
    </row>
    <row r="75" spans="5:27" x14ac:dyDescent="0.25">
      <c r="E75">
        <v>-124.6</v>
      </c>
      <c r="F75">
        <v>7.76</v>
      </c>
      <c r="O75">
        <v>123.8</v>
      </c>
      <c r="P75">
        <v>8.3000000000000007</v>
      </c>
      <c r="R75" s="4">
        <f t="shared" si="8"/>
        <v>-7.2546000000000079</v>
      </c>
      <c r="S75">
        <f t="shared" si="10"/>
        <v>-72.546000000000078</v>
      </c>
      <c r="T75">
        <v>70.742146963636316</v>
      </c>
      <c r="U75" s="6">
        <f t="shared" si="11"/>
        <v>-8.1360000000000046</v>
      </c>
      <c r="V75">
        <f t="shared" si="12"/>
        <v>-81.360000000000042</v>
      </c>
      <c r="X75">
        <f t="shared" si="9"/>
        <v>-8.237700000000002</v>
      </c>
      <c r="Y75">
        <v>70.742146963636316</v>
      </c>
      <c r="Z75">
        <f t="shared" si="13"/>
        <v>-82.377000000000024</v>
      </c>
      <c r="AA75">
        <f t="shared" si="14"/>
        <v>72.775394869390581</v>
      </c>
    </row>
    <row r="76" spans="5:27" x14ac:dyDescent="0.25">
      <c r="E76">
        <v>-123.4</v>
      </c>
      <c r="F76">
        <v>7.99</v>
      </c>
      <c r="O76">
        <v>122.6</v>
      </c>
      <c r="P76">
        <v>8.51</v>
      </c>
      <c r="R76" s="4">
        <f t="shared" si="8"/>
        <v>-7.2207000000000079</v>
      </c>
      <c r="S76">
        <f t="shared" si="10"/>
        <v>-72.207000000000079</v>
      </c>
      <c r="T76">
        <v>70.878868780927917</v>
      </c>
      <c r="U76" s="6">
        <f t="shared" si="11"/>
        <v>-8.1021000000000054</v>
      </c>
      <c r="V76">
        <f t="shared" si="12"/>
        <v>-81.021000000000058</v>
      </c>
      <c r="X76">
        <f t="shared" si="9"/>
        <v>-8.2038000000000029</v>
      </c>
      <c r="Y76">
        <v>70.878868780927917</v>
      </c>
      <c r="Z76">
        <f t="shared" si="13"/>
        <v>-82.038000000000025</v>
      </c>
      <c r="AA76">
        <f t="shared" si="14"/>
        <v>72.916046300930688</v>
      </c>
    </row>
    <row r="77" spans="5:27" x14ac:dyDescent="0.25">
      <c r="E77">
        <v>-122.2</v>
      </c>
      <c r="F77">
        <v>8.23</v>
      </c>
      <c r="O77">
        <v>121.4</v>
      </c>
      <c r="P77">
        <v>8.65</v>
      </c>
      <c r="R77" s="4">
        <f t="shared" si="8"/>
        <v>-7.1868000000000078</v>
      </c>
      <c r="S77">
        <f t="shared" si="10"/>
        <v>-71.86800000000008</v>
      </c>
      <c r="T77">
        <v>70.92013167173215</v>
      </c>
      <c r="U77" s="6">
        <f t="shared" si="11"/>
        <v>-8.0682000000000063</v>
      </c>
      <c r="V77">
        <f t="shared" si="12"/>
        <v>-80.682000000000059</v>
      </c>
      <c r="X77">
        <f t="shared" si="9"/>
        <v>-8.1699000000000037</v>
      </c>
      <c r="Y77">
        <v>70.92013167173215</v>
      </c>
      <c r="Z77">
        <f t="shared" si="13"/>
        <v>-81.699000000000041</v>
      </c>
      <c r="AA77">
        <f t="shared" si="14"/>
        <v>72.958495156395514</v>
      </c>
    </row>
    <row r="78" spans="5:27" x14ac:dyDescent="0.25">
      <c r="E78">
        <v>-121</v>
      </c>
      <c r="F78">
        <v>8.51</v>
      </c>
      <c r="O78">
        <v>120.1</v>
      </c>
      <c r="P78">
        <v>8.93</v>
      </c>
      <c r="R78" s="4">
        <f t="shared" si="8"/>
        <v>-7.1529000000000078</v>
      </c>
      <c r="S78">
        <f t="shared" si="10"/>
        <v>-71.529000000000082</v>
      </c>
      <c r="T78">
        <v>70.88256396517906</v>
      </c>
      <c r="U78" s="6">
        <f t="shared" si="11"/>
        <v>-8.0343000000000071</v>
      </c>
      <c r="V78">
        <f t="shared" si="12"/>
        <v>-80.343000000000075</v>
      </c>
      <c r="X78">
        <f t="shared" si="9"/>
        <v>-8.1360000000000046</v>
      </c>
      <c r="Y78">
        <v>70.88256396517906</v>
      </c>
      <c r="Z78">
        <f t="shared" si="13"/>
        <v>-81.360000000000042</v>
      </c>
      <c r="AA78">
        <f t="shared" si="14"/>
        <v>72.919847690972333</v>
      </c>
    </row>
    <row r="79" spans="5:27" x14ac:dyDescent="0.25">
      <c r="E79">
        <v>-119.8</v>
      </c>
      <c r="F79">
        <v>8.74</v>
      </c>
      <c r="O79">
        <v>119</v>
      </c>
      <c r="P79">
        <v>9.15</v>
      </c>
      <c r="R79" s="4">
        <f t="shared" si="8"/>
        <v>-7.1190000000000078</v>
      </c>
      <c r="S79">
        <f t="shared" si="10"/>
        <v>-71.190000000000083</v>
      </c>
      <c r="T79">
        <v>71.006352637591732</v>
      </c>
      <c r="U79" s="6">
        <f t="shared" si="11"/>
        <v>-8.0004000000000079</v>
      </c>
      <c r="V79">
        <f t="shared" si="12"/>
        <v>-80.004000000000076</v>
      </c>
      <c r="X79">
        <f t="shared" si="9"/>
        <v>-8.1021000000000054</v>
      </c>
      <c r="Y79">
        <v>71.006352637591732</v>
      </c>
      <c r="Z79">
        <f t="shared" si="13"/>
        <v>-81.021000000000058</v>
      </c>
      <c r="AA79">
        <f t="shared" si="14"/>
        <v>73.047194257366783</v>
      </c>
    </row>
    <row r="80" spans="5:27" x14ac:dyDescent="0.25">
      <c r="E80">
        <v>-118.6</v>
      </c>
      <c r="F80">
        <v>9.0299999999999994</v>
      </c>
      <c r="O80">
        <v>117.7</v>
      </c>
      <c r="P80">
        <v>9.4</v>
      </c>
      <c r="R80" s="4">
        <f t="shared" si="8"/>
        <v>-7.0851000000000077</v>
      </c>
      <c r="S80">
        <f t="shared" si="10"/>
        <v>-70.851000000000084</v>
      </c>
      <c r="T80">
        <v>71.358626869532287</v>
      </c>
      <c r="U80" s="6">
        <f t="shared" si="11"/>
        <v>-7.9665000000000088</v>
      </c>
      <c r="V80">
        <f t="shared" si="12"/>
        <v>-79.665000000000092</v>
      </c>
      <c r="X80">
        <f t="shared" si="9"/>
        <v>-8.0682000000000063</v>
      </c>
      <c r="Y80">
        <v>71.358626869532287</v>
      </c>
      <c r="Z80">
        <f t="shared" si="13"/>
        <v>-80.682000000000059</v>
      </c>
      <c r="AA80">
        <f t="shared" si="14"/>
        <v>73.409593441335048</v>
      </c>
    </row>
    <row r="81" spans="5:27" x14ac:dyDescent="0.25">
      <c r="E81">
        <v>-117.4</v>
      </c>
      <c r="F81">
        <v>9.33</v>
      </c>
      <c r="O81">
        <v>116.6</v>
      </c>
      <c r="P81">
        <v>9.77</v>
      </c>
      <c r="R81" s="4">
        <f t="shared" si="8"/>
        <v>-7.0512000000000077</v>
      </c>
      <c r="S81">
        <f t="shared" si="10"/>
        <v>-70.512000000000072</v>
      </c>
      <c r="T81">
        <v>71.541230557942043</v>
      </c>
      <c r="U81" s="6">
        <f t="shared" si="11"/>
        <v>-7.9326000000000088</v>
      </c>
      <c r="V81">
        <f t="shared" si="12"/>
        <v>-79.326000000000093</v>
      </c>
      <c r="X81">
        <f t="shared" si="9"/>
        <v>-8.0343000000000071</v>
      </c>
      <c r="Y81">
        <v>71.541230557942043</v>
      </c>
      <c r="Z81">
        <f t="shared" si="13"/>
        <v>-80.343000000000075</v>
      </c>
      <c r="AA81">
        <f t="shared" si="14"/>
        <v>73.597445465892037</v>
      </c>
    </row>
    <row r="82" spans="5:27" x14ac:dyDescent="0.25">
      <c r="E82">
        <v>-116.2</v>
      </c>
      <c r="F82">
        <v>9.64</v>
      </c>
      <c r="O82">
        <v>115.3</v>
      </c>
      <c r="P82">
        <v>9.93</v>
      </c>
      <c r="R82" s="4">
        <f t="shared" si="8"/>
        <v>-7.0173000000000076</v>
      </c>
      <c r="S82">
        <f t="shared" si="10"/>
        <v>-70.173000000000073</v>
      </c>
      <c r="T82">
        <v>71.92984076835198</v>
      </c>
      <c r="U82" s="6">
        <f t="shared" si="11"/>
        <v>-7.8987000000000087</v>
      </c>
      <c r="V82">
        <f t="shared" si="12"/>
        <v>-78.98700000000008</v>
      </c>
      <c r="X82">
        <f t="shared" si="9"/>
        <v>-8.0004000000000079</v>
      </c>
      <c r="Y82">
        <v>71.92984076835198</v>
      </c>
      <c r="Z82">
        <f t="shared" si="13"/>
        <v>-80.004000000000076</v>
      </c>
      <c r="AA82">
        <f t="shared" si="14"/>
        <v>73.997224985269611</v>
      </c>
    </row>
    <row r="83" spans="5:27" x14ac:dyDescent="0.25">
      <c r="E83">
        <v>-114.9</v>
      </c>
      <c r="F83">
        <v>10</v>
      </c>
      <c r="O83">
        <v>114.2</v>
      </c>
      <c r="P83">
        <v>10.39</v>
      </c>
      <c r="R83" s="4">
        <f t="shared" si="8"/>
        <v>-6.9834000000000076</v>
      </c>
      <c r="S83">
        <f t="shared" si="10"/>
        <v>-69.834000000000074</v>
      </c>
      <c r="T83">
        <v>72.347704520750014</v>
      </c>
      <c r="U83" s="6">
        <f t="shared" si="11"/>
        <v>-7.8648000000000087</v>
      </c>
      <c r="V83">
        <f t="shared" si="12"/>
        <v>-78.648000000000081</v>
      </c>
      <c r="X83">
        <f t="shared" si="9"/>
        <v>-7.9665000000000088</v>
      </c>
      <c r="Y83">
        <v>72.347704520750014</v>
      </c>
      <c r="Z83">
        <f t="shared" si="13"/>
        <v>-79.665000000000092</v>
      </c>
      <c r="AA83">
        <f t="shared" si="14"/>
        <v>74.427098842476752</v>
      </c>
    </row>
    <row r="84" spans="5:27" x14ac:dyDescent="0.25">
      <c r="E84">
        <v>-113.8</v>
      </c>
      <c r="F84">
        <v>10.34</v>
      </c>
      <c r="O84">
        <v>113</v>
      </c>
      <c r="P84">
        <v>10.59</v>
      </c>
      <c r="R84" s="4">
        <f t="shared" si="8"/>
        <v>-6.9495000000000076</v>
      </c>
      <c r="S84">
        <f t="shared" si="10"/>
        <v>-69.495000000000076</v>
      </c>
      <c r="T84">
        <v>73.12862012582103</v>
      </c>
      <c r="U84" s="6">
        <f t="shared" si="11"/>
        <v>-7.8309000000000086</v>
      </c>
      <c r="V84">
        <f t="shared" si="12"/>
        <v>-78.309000000000083</v>
      </c>
      <c r="X84">
        <f t="shared" si="9"/>
        <v>-7.9326000000000088</v>
      </c>
      <c r="Y84">
        <v>73.12862012582103</v>
      </c>
      <c r="Z84">
        <f t="shared" si="13"/>
        <v>-79.326000000000093</v>
      </c>
      <c r="AA84">
        <f t="shared" si="14"/>
        <v>75.230459271273531</v>
      </c>
    </row>
    <row r="85" spans="5:27" x14ac:dyDescent="0.25">
      <c r="E85">
        <v>-112.6</v>
      </c>
      <c r="F85">
        <v>10.76</v>
      </c>
      <c r="O85">
        <v>111.7</v>
      </c>
      <c r="P85">
        <v>10.97</v>
      </c>
      <c r="R85" s="4">
        <f t="shared" si="8"/>
        <v>-6.9156000000000075</v>
      </c>
      <c r="S85">
        <f t="shared" si="10"/>
        <v>-69.156000000000077</v>
      </c>
      <c r="T85">
        <v>73.218536275931726</v>
      </c>
      <c r="U85" s="6">
        <f t="shared" si="11"/>
        <v>-7.7970000000000086</v>
      </c>
      <c r="V85">
        <f t="shared" si="12"/>
        <v>-77.970000000000084</v>
      </c>
      <c r="X85">
        <f t="shared" si="9"/>
        <v>-7.8987000000000087</v>
      </c>
      <c r="Y85">
        <v>73.218536275931726</v>
      </c>
      <c r="Z85">
        <f t="shared" si="13"/>
        <v>-78.98700000000008</v>
      </c>
      <c r="AA85">
        <f t="shared" si="14"/>
        <v>75.322959762286402</v>
      </c>
    </row>
    <row r="86" spans="5:27" x14ac:dyDescent="0.25">
      <c r="E86">
        <v>-111.4</v>
      </c>
      <c r="F86">
        <v>11.2</v>
      </c>
      <c r="O86">
        <v>110.5</v>
      </c>
      <c r="P86">
        <v>11.37</v>
      </c>
      <c r="R86" s="4">
        <f t="shared" si="8"/>
        <v>-6.8817000000000075</v>
      </c>
      <c r="S86">
        <f t="shared" si="10"/>
        <v>-68.817000000000078</v>
      </c>
      <c r="T86">
        <v>72.976809639503983</v>
      </c>
      <c r="U86" s="6">
        <f t="shared" si="11"/>
        <v>-7.7631000000000085</v>
      </c>
      <c r="V86">
        <f t="shared" si="12"/>
        <v>-77.631000000000085</v>
      </c>
      <c r="X86">
        <f t="shared" si="9"/>
        <v>-7.8648000000000087</v>
      </c>
      <c r="Y86">
        <v>72.976809639503983</v>
      </c>
      <c r="Z86">
        <f t="shared" si="13"/>
        <v>-78.648000000000081</v>
      </c>
      <c r="AA86">
        <f t="shared" si="14"/>
        <v>75.074285497063414</v>
      </c>
    </row>
    <row r="87" spans="5:27" x14ac:dyDescent="0.25">
      <c r="E87">
        <v>-110.2</v>
      </c>
      <c r="F87">
        <v>11.72</v>
      </c>
      <c r="O87">
        <v>109.3</v>
      </c>
      <c r="P87">
        <v>11.65</v>
      </c>
      <c r="R87" s="4">
        <f t="shared" si="8"/>
        <v>-6.8478000000000074</v>
      </c>
      <c r="S87">
        <f t="shared" si="10"/>
        <v>-68.47800000000008</v>
      </c>
      <c r="T87">
        <v>73.406066876676306</v>
      </c>
      <c r="U87" s="6">
        <f t="shared" si="11"/>
        <v>-7.7292000000000085</v>
      </c>
      <c r="V87">
        <f t="shared" si="12"/>
        <v>-77.292000000000087</v>
      </c>
      <c r="X87">
        <f t="shared" si="9"/>
        <v>-7.8309000000000086</v>
      </c>
      <c r="Y87">
        <v>73.406066876676306</v>
      </c>
      <c r="Z87">
        <f t="shared" si="13"/>
        <v>-78.309000000000083</v>
      </c>
      <c r="AA87">
        <f t="shared" si="14"/>
        <v>75.515880306898879</v>
      </c>
    </row>
    <row r="88" spans="5:27" x14ac:dyDescent="0.25">
      <c r="E88">
        <v>-109</v>
      </c>
      <c r="F88">
        <v>12.39</v>
      </c>
      <c r="O88">
        <v>108.2</v>
      </c>
      <c r="P88">
        <v>12.05</v>
      </c>
      <c r="R88" s="4">
        <f t="shared" si="8"/>
        <v>-6.8139000000000074</v>
      </c>
      <c r="S88">
        <f t="shared" si="10"/>
        <v>-68.139000000000067</v>
      </c>
      <c r="T88">
        <v>73.745715895758863</v>
      </c>
      <c r="U88" s="6">
        <f t="shared" si="11"/>
        <v>-7.6953000000000085</v>
      </c>
      <c r="V88">
        <f t="shared" si="12"/>
        <v>-76.953000000000088</v>
      </c>
      <c r="X88">
        <f t="shared" si="9"/>
        <v>-7.7970000000000086</v>
      </c>
      <c r="Y88">
        <v>73.745715895758863</v>
      </c>
      <c r="Z88">
        <f t="shared" si="13"/>
        <v>-77.970000000000084</v>
      </c>
      <c r="AA88">
        <f t="shared" si="14"/>
        <v>75.865291408224948</v>
      </c>
    </row>
    <row r="89" spans="5:27" x14ac:dyDescent="0.25">
      <c r="E89">
        <v>-107.8</v>
      </c>
      <c r="F89">
        <v>13.29</v>
      </c>
      <c r="O89">
        <v>107</v>
      </c>
      <c r="P89">
        <v>12.67</v>
      </c>
      <c r="R89" s="4">
        <f t="shared" si="8"/>
        <v>-6.7800000000000074</v>
      </c>
      <c r="S89">
        <f t="shared" si="10"/>
        <v>-67.800000000000068</v>
      </c>
      <c r="T89">
        <v>73.815308532488373</v>
      </c>
      <c r="U89" s="6">
        <f t="shared" si="11"/>
        <v>-7.6614000000000084</v>
      </c>
      <c r="V89">
        <f t="shared" si="12"/>
        <v>-76.61400000000009</v>
      </c>
      <c r="X89">
        <f t="shared" si="9"/>
        <v>-7.7631000000000085</v>
      </c>
      <c r="Y89">
        <v>73.815308532488373</v>
      </c>
      <c r="Z89">
        <f t="shared" si="13"/>
        <v>-77.631000000000085</v>
      </c>
      <c r="AA89">
        <f t="shared" si="14"/>
        <v>75.936884254008888</v>
      </c>
    </row>
    <row r="90" spans="5:27" x14ac:dyDescent="0.25">
      <c r="E90">
        <v>-106.5</v>
      </c>
      <c r="F90">
        <v>14.68</v>
      </c>
      <c r="O90">
        <v>105.7</v>
      </c>
      <c r="P90">
        <v>13.28</v>
      </c>
      <c r="R90" s="4">
        <f t="shared" si="8"/>
        <v>-6.7461000000000073</v>
      </c>
      <c r="S90">
        <f t="shared" si="10"/>
        <v>-67.46100000000007</v>
      </c>
      <c r="T90">
        <v>73.957573126156674</v>
      </c>
      <c r="U90" s="6">
        <f t="shared" si="11"/>
        <v>-7.6275000000000084</v>
      </c>
      <c r="V90">
        <f t="shared" si="12"/>
        <v>-76.275000000000091</v>
      </c>
      <c r="X90">
        <f t="shared" si="9"/>
        <v>-7.7292000000000085</v>
      </c>
      <c r="Y90">
        <v>73.957573126156674</v>
      </c>
      <c r="Z90">
        <f t="shared" si="13"/>
        <v>-77.292000000000087</v>
      </c>
      <c r="AA90">
        <f t="shared" si="14"/>
        <v>76.083237770611461</v>
      </c>
    </row>
    <row r="91" spans="5:27" x14ac:dyDescent="0.25">
      <c r="E91">
        <v>-105.3</v>
      </c>
      <c r="F91">
        <v>17.079999999999998</v>
      </c>
      <c r="O91">
        <v>104.6</v>
      </c>
      <c r="P91">
        <v>14.02</v>
      </c>
      <c r="R91" s="4">
        <f t="shared" si="8"/>
        <v>-6.7122000000000073</v>
      </c>
      <c r="S91">
        <f t="shared" si="10"/>
        <v>-67.122000000000071</v>
      </c>
      <c r="T91">
        <v>74.168814492512638</v>
      </c>
      <c r="U91" s="6">
        <f t="shared" si="11"/>
        <v>-7.5936000000000083</v>
      </c>
      <c r="V91">
        <f t="shared" si="12"/>
        <v>-75.936000000000078</v>
      </c>
      <c r="X91">
        <f t="shared" si="9"/>
        <v>-7.6953000000000085</v>
      </c>
      <c r="Y91">
        <v>74.168814492512638</v>
      </c>
      <c r="Z91">
        <f t="shared" si="13"/>
        <v>-76.953000000000088</v>
      </c>
      <c r="AA91">
        <f t="shared" si="14"/>
        <v>76.300550567991039</v>
      </c>
    </row>
    <row r="92" spans="5:27" x14ac:dyDescent="0.25">
      <c r="E92">
        <v>-104.1</v>
      </c>
      <c r="F92">
        <v>21.84</v>
      </c>
      <c r="O92">
        <v>103.3</v>
      </c>
      <c r="P92">
        <v>15.28</v>
      </c>
      <c r="R92" s="4">
        <f t="shared" si="8"/>
        <v>-6.6783000000000072</v>
      </c>
      <c r="S92">
        <f t="shared" si="10"/>
        <v>-66.783000000000072</v>
      </c>
      <c r="T92">
        <v>74.384674839182509</v>
      </c>
      <c r="U92" s="6">
        <f t="shared" si="11"/>
        <v>-7.5597000000000083</v>
      </c>
      <c r="V92">
        <f t="shared" si="12"/>
        <v>-75.597000000000079</v>
      </c>
      <c r="X92">
        <f t="shared" si="9"/>
        <v>-7.6614000000000084</v>
      </c>
      <c r="Y92">
        <v>74.384674839182509</v>
      </c>
      <c r="Z92">
        <f t="shared" si="13"/>
        <v>-76.61400000000009</v>
      </c>
      <c r="AA92">
        <f t="shared" si="14"/>
        <v>76.522615102922643</v>
      </c>
    </row>
    <row r="93" spans="5:27" x14ac:dyDescent="0.25">
      <c r="E93">
        <v>-102.9</v>
      </c>
      <c r="F93">
        <v>29.41</v>
      </c>
      <c r="O93">
        <v>102.1</v>
      </c>
      <c r="P93">
        <v>17.510000000000002</v>
      </c>
      <c r="R93" s="4">
        <f t="shared" si="8"/>
        <v>-6.6444000000000072</v>
      </c>
      <c r="S93">
        <f t="shared" si="10"/>
        <v>-66.444000000000074</v>
      </c>
      <c r="T93">
        <v>74.137713358398997</v>
      </c>
      <c r="U93" s="6">
        <f t="shared" si="11"/>
        <v>-7.5258000000000083</v>
      </c>
      <c r="V93">
        <f t="shared" si="12"/>
        <v>-75.258000000000081</v>
      </c>
      <c r="X93">
        <f t="shared" si="9"/>
        <v>-7.6275000000000084</v>
      </c>
      <c r="Y93">
        <v>74.137713358398997</v>
      </c>
      <c r="Z93">
        <f t="shared" si="13"/>
        <v>-76.275000000000091</v>
      </c>
      <c r="AA93">
        <f t="shared" si="14"/>
        <v>76.268555535140678</v>
      </c>
    </row>
    <row r="94" spans="5:27" x14ac:dyDescent="0.25">
      <c r="E94">
        <v>-101.7</v>
      </c>
      <c r="F94">
        <v>37.85</v>
      </c>
      <c r="O94">
        <v>101</v>
      </c>
      <c r="P94">
        <v>23.01</v>
      </c>
      <c r="R94" s="4">
        <f t="shared" si="8"/>
        <v>-6.6105000000000071</v>
      </c>
      <c r="S94">
        <f t="shared" si="10"/>
        <v>-66.105000000000075</v>
      </c>
      <c r="T94">
        <v>74.487524134172148</v>
      </c>
      <c r="U94" s="6">
        <f t="shared" si="11"/>
        <v>-7.4919000000000082</v>
      </c>
      <c r="V94">
        <f t="shared" si="12"/>
        <v>-74.919000000000082</v>
      </c>
      <c r="X94">
        <f t="shared" si="9"/>
        <v>-7.5936000000000083</v>
      </c>
      <c r="Y94">
        <v>74.487524134172148</v>
      </c>
      <c r="Z94">
        <f t="shared" si="13"/>
        <v>-75.936000000000078</v>
      </c>
      <c r="AA94">
        <f t="shared" si="14"/>
        <v>76.628420459081198</v>
      </c>
    </row>
    <row r="95" spans="5:27" x14ac:dyDescent="0.25">
      <c r="E95">
        <v>-100.5</v>
      </c>
      <c r="F95">
        <v>46.92</v>
      </c>
      <c r="O95">
        <v>99.7</v>
      </c>
      <c r="P95">
        <v>35.700000000000003</v>
      </c>
      <c r="R95" s="4">
        <f t="shared" si="8"/>
        <v>-6.5766000000000071</v>
      </c>
      <c r="S95">
        <f t="shared" si="10"/>
        <v>-65.766000000000076</v>
      </c>
      <c r="T95">
        <v>74.689219607879366</v>
      </c>
      <c r="U95" s="6">
        <f t="shared" si="11"/>
        <v>-7.4580000000000082</v>
      </c>
      <c r="V95">
        <f t="shared" si="12"/>
        <v>-74.580000000000084</v>
      </c>
      <c r="X95">
        <f t="shared" si="9"/>
        <v>-7.5597000000000083</v>
      </c>
      <c r="Y95">
        <v>74.689219607879366</v>
      </c>
      <c r="Z95">
        <f t="shared" si="13"/>
        <v>-75.597000000000079</v>
      </c>
      <c r="AA95">
        <f t="shared" si="14"/>
        <v>76.835912998853246</v>
      </c>
    </row>
    <row r="96" spans="5:27" x14ac:dyDescent="0.25">
      <c r="E96">
        <v>-99.3</v>
      </c>
      <c r="F96">
        <v>55.13</v>
      </c>
      <c r="O96">
        <v>98.5</v>
      </c>
      <c r="P96">
        <v>51.19</v>
      </c>
      <c r="R96" s="4">
        <f t="shared" si="8"/>
        <v>-6.5427000000000071</v>
      </c>
      <c r="S96">
        <f t="shared" si="10"/>
        <v>-65.427000000000078</v>
      </c>
      <c r="T96">
        <v>74.84287768632197</v>
      </c>
      <c r="U96" s="6">
        <f t="shared" si="11"/>
        <v>-7.4241000000000081</v>
      </c>
      <c r="V96">
        <f t="shared" si="12"/>
        <v>-74.241000000000085</v>
      </c>
      <c r="X96">
        <f t="shared" si="9"/>
        <v>-7.5258000000000083</v>
      </c>
      <c r="Y96">
        <v>74.84287768632197</v>
      </c>
      <c r="Z96">
        <f t="shared" si="13"/>
        <v>-75.258000000000081</v>
      </c>
      <c r="AA96">
        <f t="shared" si="14"/>
        <v>76.993987468084157</v>
      </c>
    </row>
    <row r="97" spans="5:27" x14ac:dyDescent="0.25">
      <c r="E97">
        <v>-98.1</v>
      </c>
      <c r="F97">
        <v>62.13</v>
      </c>
      <c r="O97">
        <v>97.4</v>
      </c>
      <c r="P97">
        <v>60.92</v>
      </c>
      <c r="R97" s="4">
        <f t="shared" si="8"/>
        <v>-6.508800000000007</v>
      </c>
      <c r="S97">
        <f t="shared" si="10"/>
        <v>-65.088000000000065</v>
      </c>
      <c r="T97">
        <v>74.858890151410179</v>
      </c>
      <c r="U97" s="6">
        <f t="shared" si="11"/>
        <v>-7.3902000000000081</v>
      </c>
      <c r="V97">
        <f t="shared" si="12"/>
        <v>-73.902000000000086</v>
      </c>
      <c r="X97">
        <f t="shared" si="9"/>
        <v>-7.4919000000000082</v>
      </c>
      <c r="Y97">
        <v>74.858890151410179</v>
      </c>
      <c r="Z97">
        <f t="shared" si="13"/>
        <v>-74.919000000000082</v>
      </c>
      <c r="AA97">
        <f t="shared" si="14"/>
        <v>77.010460158264536</v>
      </c>
    </row>
    <row r="98" spans="5:27" x14ac:dyDescent="0.25">
      <c r="E98">
        <v>-96.9</v>
      </c>
      <c r="F98">
        <v>66.790000000000006</v>
      </c>
      <c r="O98">
        <v>96.1</v>
      </c>
      <c r="P98">
        <v>66.209999999999994</v>
      </c>
      <c r="R98" s="4">
        <f t="shared" si="8"/>
        <v>-6.474900000000007</v>
      </c>
      <c r="S98">
        <f t="shared" si="10"/>
        <v>-64.749000000000066</v>
      </c>
      <c r="T98">
        <v>75.021478258459666</v>
      </c>
      <c r="U98" s="6">
        <f t="shared" si="11"/>
        <v>-7.3563000000000081</v>
      </c>
      <c r="V98">
        <f t="shared" si="12"/>
        <v>-73.563000000000073</v>
      </c>
      <c r="X98">
        <f t="shared" si="9"/>
        <v>-7.4580000000000082</v>
      </c>
      <c r="Y98">
        <v>75.021478258459666</v>
      </c>
      <c r="Z98">
        <f t="shared" si="13"/>
        <v>-74.580000000000084</v>
      </c>
      <c r="AA98">
        <f t="shared" si="14"/>
        <v>77.177721320096055</v>
      </c>
    </row>
    <row r="99" spans="5:27" x14ac:dyDescent="0.25">
      <c r="E99">
        <v>-95.7</v>
      </c>
      <c r="F99">
        <v>68.959999999999994</v>
      </c>
      <c r="O99">
        <v>94.9</v>
      </c>
      <c r="P99">
        <v>68.52</v>
      </c>
      <c r="R99" s="4">
        <f t="shared" si="8"/>
        <v>-6.4410000000000069</v>
      </c>
      <c r="S99">
        <f t="shared" si="10"/>
        <v>-64.410000000000068</v>
      </c>
      <c r="T99">
        <v>74.853347375033479</v>
      </c>
      <c r="U99" s="6">
        <f t="shared" si="11"/>
        <v>-7.322400000000008</v>
      </c>
      <c r="V99">
        <f t="shared" si="12"/>
        <v>-73.224000000000075</v>
      </c>
      <c r="X99">
        <f t="shared" si="9"/>
        <v>-7.4241000000000081</v>
      </c>
      <c r="Y99">
        <v>74.853347375033479</v>
      </c>
      <c r="Z99">
        <f t="shared" si="13"/>
        <v>-74.241000000000085</v>
      </c>
      <c r="AA99">
        <f t="shared" si="14"/>
        <v>77.004758073202083</v>
      </c>
    </row>
    <row r="100" spans="5:27" x14ac:dyDescent="0.25">
      <c r="E100">
        <v>-94.5</v>
      </c>
      <c r="F100">
        <v>70.36</v>
      </c>
      <c r="O100">
        <v>93.7</v>
      </c>
      <c r="P100">
        <v>70.17</v>
      </c>
      <c r="R100" s="4">
        <f t="shared" si="8"/>
        <v>-6.4071000000000069</v>
      </c>
      <c r="S100">
        <f t="shared" si="10"/>
        <v>-64.071000000000069</v>
      </c>
      <c r="T100">
        <v>74.671975414707447</v>
      </c>
      <c r="U100" s="6">
        <f t="shared" si="11"/>
        <v>-7.288500000000008</v>
      </c>
      <c r="V100">
        <f t="shared" si="12"/>
        <v>-72.885000000000076</v>
      </c>
      <c r="X100">
        <f t="shared" si="9"/>
        <v>-7.3902000000000081</v>
      </c>
      <c r="Y100">
        <v>74.671975414707447</v>
      </c>
      <c r="Z100">
        <f t="shared" si="13"/>
        <v>-73.902000000000086</v>
      </c>
      <c r="AA100">
        <f t="shared" si="14"/>
        <v>76.818173178658995</v>
      </c>
    </row>
    <row r="101" spans="5:27" x14ac:dyDescent="0.25">
      <c r="E101">
        <v>-93.3</v>
      </c>
      <c r="F101">
        <v>71.5</v>
      </c>
      <c r="O101">
        <v>92.5</v>
      </c>
      <c r="P101">
        <v>71.27</v>
      </c>
      <c r="R101" s="4">
        <f t="shared" si="8"/>
        <v>-6.3732000000000069</v>
      </c>
      <c r="S101">
        <f t="shared" si="10"/>
        <v>-63.73200000000007</v>
      </c>
      <c r="T101">
        <v>74.75881224460889</v>
      </c>
      <c r="U101" s="6">
        <f t="shared" si="11"/>
        <v>-7.2546000000000079</v>
      </c>
      <c r="V101">
        <f t="shared" si="12"/>
        <v>-72.546000000000078</v>
      </c>
      <c r="X101">
        <f t="shared" si="9"/>
        <v>-7.3563000000000081</v>
      </c>
      <c r="Y101">
        <v>74.75881224460889</v>
      </c>
      <c r="Z101">
        <f t="shared" si="13"/>
        <v>-73.563000000000073</v>
      </c>
      <c r="AA101">
        <f t="shared" si="14"/>
        <v>76.907505844637186</v>
      </c>
    </row>
    <row r="102" spans="5:27" x14ac:dyDescent="0.25">
      <c r="E102">
        <v>-92.1</v>
      </c>
      <c r="F102">
        <v>72.42</v>
      </c>
      <c r="O102">
        <v>91.3</v>
      </c>
      <c r="P102">
        <v>72</v>
      </c>
      <c r="R102" s="4">
        <f t="shared" si="8"/>
        <v>-6.3393000000000068</v>
      </c>
      <c r="S102">
        <f t="shared" si="10"/>
        <v>-63.393000000000072</v>
      </c>
      <c r="T102">
        <v>75.221634072062258</v>
      </c>
      <c r="U102" s="6">
        <f t="shared" si="11"/>
        <v>-7.2207000000000079</v>
      </c>
      <c r="V102">
        <f t="shared" si="12"/>
        <v>-72.207000000000079</v>
      </c>
      <c r="X102">
        <f t="shared" si="9"/>
        <v>-7.322400000000008</v>
      </c>
      <c r="Y102">
        <v>75.221634072062258</v>
      </c>
      <c r="Z102">
        <f t="shared" si="13"/>
        <v>-73.224000000000075</v>
      </c>
      <c r="AA102">
        <f t="shared" si="14"/>
        <v>77.383629947350755</v>
      </c>
    </row>
    <row r="103" spans="5:27" x14ac:dyDescent="0.25">
      <c r="E103">
        <v>-90.9</v>
      </c>
      <c r="F103">
        <v>73.08</v>
      </c>
      <c r="O103">
        <v>90.1</v>
      </c>
      <c r="P103">
        <v>73.02</v>
      </c>
      <c r="R103" s="4">
        <f t="shared" si="8"/>
        <v>-6.3054000000000068</v>
      </c>
      <c r="S103">
        <f t="shared" si="10"/>
        <v>-63.054000000000066</v>
      </c>
      <c r="T103">
        <v>75.472598669117815</v>
      </c>
      <c r="U103" s="6">
        <f t="shared" si="11"/>
        <v>-7.1868000000000078</v>
      </c>
      <c r="V103">
        <f t="shared" si="12"/>
        <v>-71.86800000000008</v>
      </c>
      <c r="X103">
        <f t="shared" si="9"/>
        <v>-7.288500000000008</v>
      </c>
      <c r="Y103">
        <v>75.472598669117815</v>
      </c>
      <c r="Z103">
        <f t="shared" si="13"/>
        <v>-72.885000000000076</v>
      </c>
      <c r="AA103">
        <f t="shared" si="14"/>
        <v>77.641807687677797</v>
      </c>
    </row>
    <row r="104" spans="5:27" x14ac:dyDescent="0.25">
      <c r="E104">
        <v>-89.7</v>
      </c>
      <c r="F104">
        <v>73.900000000000006</v>
      </c>
      <c r="O104">
        <v>88.9</v>
      </c>
      <c r="P104">
        <v>73.650000000000006</v>
      </c>
      <c r="R104" s="4">
        <f t="shared" si="8"/>
        <v>-6.2715000000000067</v>
      </c>
      <c r="S104">
        <f t="shared" si="10"/>
        <v>-62.715000000000067</v>
      </c>
      <c r="T104">
        <v>75.921255623608545</v>
      </c>
      <c r="U104" s="6">
        <f t="shared" si="11"/>
        <v>-7.1529000000000078</v>
      </c>
      <c r="V104">
        <f t="shared" si="12"/>
        <v>-71.529000000000082</v>
      </c>
      <c r="X104">
        <f t="shared" si="9"/>
        <v>-7.2546000000000079</v>
      </c>
      <c r="Y104">
        <v>75.921255623608545</v>
      </c>
      <c r="Z104">
        <f t="shared" si="13"/>
        <v>-72.546000000000078</v>
      </c>
      <c r="AA104">
        <f t="shared" si="14"/>
        <v>78.103359795231796</v>
      </c>
    </row>
    <row r="105" spans="5:27" x14ac:dyDescent="0.25">
      <c r="E105">
        <v>-88.5</v>
      </c>
      <c r="F105">
        <v>74.59</v>
      </c>
      <c r="O105">
        <v>87.7</v>
      </c>
      <c r="P105">
        <v>74.290000000000006</v>
      </c>
      <c r="R105" s="4">
        <f t="shared" si="8"/>
        <v>-6.2376000000000067</v>
      </c>
      <c r="S105">
        <f t="shared" si="10"/>
        <v>-62.376000000000069</v>
      </c>
      <c r="T105">
        <v>76.184229569480237</v>
      </c>
      <c r="U105" s="6">
        <f t="shared" si="11"/>
        <v>-7.1190000000000078</v>
      </c>
      <c r="V105">
        <f t="shared" si="12"/>
        <v>-71.190000000000083</v>
      </c>
      <c r="X105">
        <f t="shared" si="9"/>
        <v>-7.2207000000000079</v>
      </c>
      <c r="Y105">
        <v>76.184229569480237</v>
      </c>
      <c r="Z105">
        <f t="shared" si="13"/>
        <v>-72.207000000000079</v>
      </c>
      <c r="AA105">
        <f t="shared" si="14"/>
        <v>78.373892053194112</v>
      </c>
    </row>
    <row r="106" spans="5:27" x14ac:dyDescent="0.25">
      <c r="E106">
        <v>-87.3</v>
      </c>
      <c r="F106">
        <v>75.19</v>
      </c>
      <c r="O106">
        <v>86.6</v>
      </c>
      <c r="P106">
        <v>74.81</v>
      </c>
      <c r="R106" s="4">
        <f t="shared" si="8"/>
        <v>-6.2037000000000067</v>
      </c>
      <c r="S106">
        <f t="shared" si="10"/>
        <v>-62.037000000000063</v>
      </c>
      <c r="T106">
        <v>76.574687372015759</v>
      </c>
      <c r="U106" s="6">
        <f t="shared" si="11"/>
        <v>-7.0851000000000077</v>
      </c>
      <c r="V106">
        <f t="shared" si="12"/>
        <v>-70.851000000000084</v>
      </c>
      <c r="X106">
        <f t="shared" si="9"/>
        <v>-7.1868000000000078</v>
      </c>
      <c r="Y106">
        <v>76.574687372015759</v>
      </c>
      <c r="Z106">
        <f t="shared" si="13"/>
        <v>-71.86800000000008</v>
      </c>
      <c r="AA106">
        <f t="shared" si="14"/>
        <v>78.775572267592523</v>
      </c>
    </row>
    <row r="107" spans="5:27" x14ac:dyDescent="0.25">
      <c r="E107">
        <v>-86.1</v>
      </c>
      <c r="F107">
        <v>75.790000000000006</v>
      </c>
      <c r="O107">
        <v>85.3</v>
      </c>
      <c r="P107">
        <v>75.67</v>
      </c>
      <c r="R107" s="4">
        <f t="shared" si="8"/>
        <v>-6.1698000000000066</v>
      </c>
      <c r="S107">
        <f t="shared" si="10"/>
        <v>-61.698000000000064</v>
      </c>
      <c r="T107">
        <v>77.047978888180651</v>
      </c>
      <c r="U107" s="6">
        <f t="shared" si="11"/>
        <v>-7.0512000000000077</v>
      </c>
      <c r="V107">
        <f t="shared" si="12"/>
        <v>-70.512000000000072</v>
      </c>
      <c r="X107">
        <f t="shared" si="9"/>
        <v>-7.1529000000000078</v>
      </c>
      <c r="Y107">
        <v>77.047978888180651</v>
      </c>
      <c r="Z107">
        <f t="shared" si="13"/>
        <v>-71.529000000000082</v>
      </c>
      <c r="AA107">
        <f t="shared" si="14"/>
        <v>79.262466975424019</v>
      </c>
    </row>
    <row r="108" spans="5:27" x14ac:dyDescent="0.25">
      <c r="E108">
        <v>-84.8</v>
      </c>
      <c r="F108">
        <v>76.39</v>
      </c>
      <c r="O108">
        <v>84.2</v>
      </c>
      <c r="P108">
        <v>76.319999999999993</v>
      </c>
      <c r="R108" s="4">
        <f t="shared" si="8"/>
        <v>-6.1359000000000066</v>
      </c>
      <c r="S108">
        <f t="shared" si="10"/>
        <v>-61.359000000000066</v>
      </c>
      <c r="T108">
        <v>77.463379184411252</v>
      </c>
      <c r="U108" s="6">
        <f t="shared" si="11"/>
        <v>-7.0173000000000076</v>
      </c>
      <c r="V108">
        <f t="shared" si="12"/>
        <v>-70.173000000000073</v>
      </c>
      <c r="X108">
        <f t="shared" si="9"/>
        <v>-7.1190000000000078</v>
      </c>
      <c r="Y108">
        <v>77.463379184411252</v>
      </c>
      <c r="Z108">
        <f t="shared" si="13"/>
        <v>-71.190000000000083</v>
      </c>
      <c r="AA108">
        <f t="shared" si="14"/>
        <v>79.689806572603388</v>
      </c>
    </row>
    <row r="109" spans="5:27" x14ac:dyDescent="0.25">
      <c r="E109">
        <v>-83.7</v>
      </c>
      <c r="F109">
        <v>77.05</v>
      </c>
      <c r="O109">
        <v>82.9</v>
      </c>
      <c r="P109">
        <v>76.849999999999994</v>
      </c>
      <c r="R109" s="4">
        <f t="shared" si="8"/>
        <v>-6.1020000000000065</v>
      </c>
      <c r="S109">
        <f t="shared" si="10"/>
        <v>-61.020000000000067</v>
      </c>
      <c r="T109">
        <v>77.334047735621894</v>
      </c>
      <c r="U109" s="6">
        <f t="shared" si="11"/>
        <v>-6.9834000000000076</v>
      </c>
      <c r="V109">
        <f t="shared" si="12"/>
        <v>-69.834000000000074</v>
      </c>
      <c r="X109">
        <f t="shared" si="9"/>
        <v>-7.0851000000000077</v>
      </c>
      <c r="Y109">
        <v>77.334047735621894</v>
      </c>
      <c r="Z109">
        <f t="shared" si="13"/>
        <v>-70.851000000000084</v>
      </c>
      <c r="AA109">
        <f t="shared" si="14"/>
        <v>79.556757921146499</v>
      </c>
    </row>
    <row r="110" spans="5:27" x14ac:dyDescent="0.25">
      <c r="E110">
        <v>-82.4</v>
      </c>
      <c r="F110">
        <v>77.489999999999995</v>
      </c>
      <c r="O110">
        <v>81.7</v>
      </c>
      <c r="P110">
        <v>77.599999999999994</v>
      </c>
      <c r="R110" s="4">
        <f t="shared" si="8"/>
        <v>-6.0681000000000065</v>
      </c>
      <c r="S110">
        <f t="shared" si="10"/>
        <v>-60.681000000000068</v>
      </c>
      <c r="T110">
        <v>77.826431037084248</v>
      </c>
      <c r="U110" s="6">
        <f t="shared" si="11"/>
        <v>-6.9495000000000076</v>
      </c>
      <c r="V110">
        <f t="shared" si="12"/>
        <v>-69.495000000000076</v>
      </c>
      <c r="X110">
        <f t="shared" si="9"/>
        <v>-7.0512000000000077</v>
      </c>
      <c r="Y110">
        <v>77.826431037084248</v>
      </c>
      <c r="Z110">
        <f t="shared" si="13"/>
        <v>-70.512000000000072</v>
      </c>
      <c r="AA110">
        <f t="shared" si="14"/>
        <v>80.063293144193054</v>
      </c>
    </row>
    <row r="111" spans="5:27" x14ac:dyDescent="0.25">
      <c r="E111">
        <v>-81.2</v>
      </c>
      <c r="F111">
        <v>78.040000000000006</v>
      </c>
      <c r="O111">
        <v>80.5</v>
      </c>
      <c r="P111">
        <v>77.959999999999994</v>
      </c>
      <c r="R111" s="4">
        <f t="shared" si="8"/>
        <v>-6.0342000000000064</v>
      </c>
      <c r="S111">
        <f t="shared" si="10"/>
        <v>-60.342000000000063</v>
      </c>
      <c r="T111">
        <v>77.244439517532115</v>
      </c>
      <c r="U111" s="6">
        <f t="shared" si="11"/>
        <v>-6.9156000000000075</v>
      </c>
      <c r="V111">
        <f t="shared" si="12"/>
        <v>-69.156000000000077</v>
      </c>
      <c r="X111">
        <f t="shared" si="9"/>
        <v>-7.0173000000000076</v>
      </c>
      <c r="Y111">
        <v>77.244439517532115</v>
      </c>
      <c r="Z111">
        <f t="shared" si="13"/>
        <v>-70.173000000000073</v>
      </c>
      <c r="AA111">
        <f t="shared" si="14"/>
        <v>79.464574212637089</v>
      </c>
    </row>
    <row r="112" spans="5:27" x14ac:dyDescent="0.25">
      <c r="E112">
        <v>-80</v>
      </c>
      <c r="F112">
        <v>78.56</v>
      </c>
      <c r="O112">
        <v>79.3</v>
      </c>
      <c r="P112">
        <v>78.56</v>
      </c>
      <c r="R112" s="4">
        <f t="shared" si="8"/>
        <v>-6.0003000000000064</v>
      </c>
      <c r="S112">
        <f t="shared" si="10"/>
        <v>-60.003000000000064</v>
      </c>
      <c r="T112">
        <v>77.524349724554824</v>
      </c>
      <c r="U112" s="6">
        <f t="shared" si="11"/>
        <v>-6.8817000000000075</v>
      </c>
      <c r="V112">
        <f t="shared" si="12"/>
        <v>-68.817000000000078</v>
      </c>
      <c r="X112">
        <f t="shared" si="9"/>
        <v>-6.9834000000000076</v>
      </c>
      <c r="Y112">
        <v>77.524349724554824</v>
      </c>
      <c r="Z112">
        <f t="shared" si="13"/>
        <v>-69.834000000000074</v>
      </c>
      <c r="AA112">
        <f t="shared" si="14"/>
        <v>79.752529508290209</v>
      </c>
    </row>
    <row r="113" spans="5:27" x14ac:dyDescent="0.25">
      <c r="E113">
        <v>-78.900000000000006</v>
      </c>
      <c r="F113">
        <v>79.17</v>
      </c>
      <c r="O113">
        <v>78.099999999999994</v>
      </c>
      <c r="P113">
        <v>79.099999999999994</v>
      </c>
      <c r="R113" s="4">
        <f t="shared" si="8"/>
        <v>-5.9664000000000064</v>
      </c>
      <c r="S113">
        <f t="shared" si="10"/>
        <v>-59.664000000000065</v>
      </c>
      <c r="T113">
        <v>77.78424435021725</v>
      </c>
      <c r="U113" s="6">
        <f t="shared" si="11"/>
        <v>-6.8478000000000074</v>
      </c>
      <c r="V113">
        <f t="shared" si="12"/>
        <v>-68.47800000000008</v>
      </c>
      <c r="X113">
        <f t="shared" si="9"/>
        <v>-6.9495000000000076</v>
      </c>
      <c r="Y113">
        <v>77.78424435021725</v>
      </c>
      <c r="Z113">
        <f t="shared" si="13"/>
        <v>-69.495000000000076</v>
      </c>
      <c r="AA113">
        <f t="shared" si="14"/>
        <v>80.019893941217831</v>
      </c>
    </row>
    <row r="114" spans="5:27" x14ac:dyDescent="0.25">
      <c r="E114">
        <v>-77.599999999999994</v>
      </c>
      <c r="F114">
        <v>79.67</v>
      </c>
      <c r="O114">
        <v>76.900000000000006</v>
      </c>
      <c r="P114">
        <v>79.239999999999995</v>
      </c>
      <c r="R114" s="4">
        <f t="shared" si="8"/>
        <v>-5.9325000000000063</v>
      </c>
      <c r="S114">
        <f t="shared" si="10"/>
        <v>-59.32500000000006</v>
      </c>
      <c r="T114">
        <v>78.074316313930538</v>
      </c>
      <c r="U114" s="6">
        <f t="shared" si="11"/>
        <v>-6.8139000000000074</v>
      </c>
      <c r="V114">
        <f t="shared" si="12"/>
        <v>-68.139000000000067</v>
      </c>
      <c r="X114">
        <f t="shared" si="9"/>
        <v>-6.9156000000000075</v>
      </c>
      <c r="Y114">
        <v>78.074316313930538</v>
      </c>
      <c r="Z114">
        <f t="shared" si="13"/>
        <v>-69.156000000000077</v>
      </c>
      <c r="AA114">
        <f t="shared" si="14"/>
        <v>80.318303059485416</v>
      </c>
    </row>
    <row r="115" spans="5:27" x14ac:dyDescent="0.25">
      <c r="E115">
        <v>-76.400000000000006</v>
      </c>
      <c r="F115">
        <v>80.180000000000007</v>
      </c>
      <c r="O115">
        <v>75.7</v>
      </c>
      <c r="P115">
        <v>79.95</v>
      </c>
      <c r="R115" s="4">
        <f t="shared" si="8"/>
        <v>-5.8986000000000063</v>
      </c>
      <c r="S115">
        <f t="shared" si="10"/>
        <v>-58.986000000000061</v>
      </c>
      <c r="T115">
        <v>78.266773827009956</v>
      </c>
      <c r="U115" s="6">
        <f t="shared" si="11"/>
        <v>-6.7800000000000074</v>
      </c>
      <c r="V115">
        <f t="shared" si="12"/>
        <v>-67.800000000000068</v>
      </c>
      <c r="X115">
        <f t="shared" si="9"/>
        <v>-6.8817000000000075</v>
      </c>
      <c r="Y115">
        <v>78.266773827009956</v>
      </c>
      <c r="Z115">
        <f t="shared" si="13"/>
        <v>-68.817000000000078</v>
      </c>
      <c r="AA115">
        <f t="shared" si="14"/>
        <v>80.516292124153395</v>
      </c>
    </row>
    <row r="116" spans="5:27" x14ac:dyDescent="0.25">
      <c r="E116">
        <v>-75.2</v>
      </c>
      <c r="F116">
        <v>80.53</v>
      </c>
      <c r="O116">
        <v>74.5</v>
      </c>
      <c r="P116">
        <v>80.37</v>
      </c>
      <c r="R116" s="4">
        <f t="shared" si="8"/>
        <v>-5.8647000000000062</v>
      </c>
      <c r="S116">
        <f t="shared" si="10"/>
        <v>-58.647000000000062</v>
      </c>
      <c r="T116">
        <v>78.154994503413434</v>
      </c>
      <c r="U116" s="6">
        <f t="shared" si="11"/>
        <v>-6.7461000000000073</v>
      </c>
      <c r="V116">
        <f t="shared" si="12"/>
        <v>-67.46100000000007</v>
      </c>
      <c r="X116">
        <f t="shared" si="9"/>
        <v>-6.8478000000000074</v>
      </c>
      <c r="Y116">
        <v>78.154994503413434</v>
      </c>
      <c r="Z116">
        <f t="shared" si="13"/>
        <v>-68.47800000000008</v>
      </c>
      <c r="AA116">
        <f t="shared" si="14"/>
        <v>80.401300075394232</v>
      </c>
    </row>
    <row r="117" spans="5:27" x14ac:dyDescent="0.25">
      <c r="E117">
        <v>-74</v>
      </c>
      <c r="F117">
        <v>81.11</v>
      </c>
      <c r="O117">
        <v>73.3</v>
      </c>
      <c r="P117">
        <v>81.180000000000007</v>
      </c>
      <c r="R117" s="4">
        <f t="shared" si="8"/>
        <v>-5.8308000000000062</v>
      </c>
      <c r="S117">
        <f t="shared" si="10"/>
        <v>-58.308000000000064</v>
      </c>
      <c r="T117">
        <v>78.252301022026387</v>
      </c>
      <c r="U117" s="6">
        <f t="shared" si="11"/>
        <v>-6.7122000000000073</v>
      </c>
      <c r="V117">
        <f t="shared" si="12"/>
        <v>-67.122000000000071</v>
      </c>
      <c r="X117">
        <f t="shared" si="9"/>
        <v>-6.8139000000000074</v>
      </c>
      <c r="Y117">
        <v>78.252301022026387</v>
      </c>
      <c r="Z117">
        <f t="shared" si="13"/>
        <v>-68.139000000000067</v>
      </c>
      <c r="AA117">
        <f t="shared" si="14"/>
        <v>80.501403346490378</v>
      </c>
    </row>
    <row r="118" spans="5:27" x14ac:dyDescent="0.25">
      <c r="E118">
        <v>-72.8</v>
      </c>
      <c r="F118">
        <v>81.650000000000006</v>
      </c>
      <c r="O118">
        <v>72.099999999999994</v>
      </c>
      <c r="P118">
        <v>81.489999999999995</v>
      </c>
      <c r="R118" s="4">
        <f t="shared" si="8"/>
        <v>-5.7969000000000062</v>
      </c>
      <c r="S118">
        <f t="shared" si="10"/>
        <v>-57.969000000000065</v>
      </c>
      <c r="T118">
        <v>78.425050885766453</v>
      </c>
      <c r="U118" s="6">
        <f t="shared" si="11"/>
        <v>-6.6783000000000072</v>
      </c>
      <c r="V118">
        <f t="shared" si="12"/>
        <v>-66.783000000000072</v>
      </c>
      <c r="X118">
        <f t="shared" si="9"/>
        <v>-6.7800000000000074</v>
      </c>
      <c r="Y118">
        <v>78.425050885766453</v>
      </c>
      <c r="Z118">
        <f t="shared" si="13"/>
        <v>-67.800000000000068</v>
      </c>
      <c r="AA118">
        <f t="shared" si="14"/>
        <v>80.679118330936333</v>
      </c>
    </row>
    <row r="119" spans="5:27" x14ac:dyDescent="0.25">
      <c r="E119">
        <v>-71.599999999999994</v>
      </c>
      <c r="F119">
        <v>82.15</v>
      </c>
      <c r="O119">
        <v>70.900000000000006</v>
      </c>
      <c r="P119">
        <v>82.03</v>
      </c>
      <c r="R119" s="4">
        <f t="shared" si="8"/>
        <v>-5.7630000000000061</v>
      </c>
      <c r="S119">
        <f t="shared" si="10"/>
        <v>-57.630000000000059</v>
      </c>
      <c r="T119">
        <v>78.539601597551325</v>
      </c>
      <c r="U119" s="6">
        <f t="shared" si="11"/>
        <v>-6.6444000000000072</v>
      </c>
      <c r="V119">
        <f t="shared" si="12"/>
        <v>-66.444000000000074</v>
      </c>
      <c r="X119">
        <f t="shared" si="9"/>
        <v>-6.7461000000000073</v>
      </c>
      <c r="Y119">
        <v>78.539601597551325</v>
      </c>
      <c r="Z119">
        <f t="shared" si="13"/>
        <v>-67.46100000000007</v>
      </c>
      <c r="AA119">
        <f t="shared" si="14"/>
        <v>80.796961422226715</v>
      </c>
    </row>
    <row r="120" spans="5:27" x14ac:dyDescent="0.25">
      <c r="E120">
        <v>-70.400000000000006</v>
      </c>
      <c r="F120">
        <v>82.56</v>
      </c>
      <c r="O120">
        <v>69.7</v>
      </c>
      <c r="P120">
        <v>82.32</v>
      </c>
      <c r="R120" s="4">
        <f t="shared" si="8"/>
        <v>-5.7291000000000061</v>
      </c>
      <c r="S120">
        <f t="shared" si="10"/>
        <v>-57.291000000000061</v>
      </c>
      <c r="T120">
        <v>79.074787449922553</v>
      </c>
      <c r="U120" s="6">
        <f t="shared" si="11"/>
        <v>-6.6105000000000071</v>
      </c>
      <c r="V120">
        <f t="shared" si="12"/>
        <v>-66.105000000000075</v>
      </c>
      <c r="X120">
        <f t="shared" si="9"/>
        <v>-6.7122000000000073</v>
      </c>
      <c r="Y120">
        <v>79.074787449922553</v>
      </c>
      <c r="Z120">
        <f t="shared" si="13"/>
        <v>-67.122000000000071</v>
      </c>
      <c r="AA120">
        <f t="shared" si="14"/>
        <v>81.347529413255444</v>
      </c>
    </row>
    <row r="121" spans="5:27" x14ac:dyDescent="0.25">
      <c r="E121">
        <v>-69.2</v>
      </c>
      <c r="F121">
        <v>83.04</v>
      </c>
      <c r="O121">
        <v>68.5</v>
      </c>
      <c r="P121">
        <v>82.85</v>
      </c>
      <c r="R121" s="4">
        <f t="shared" si="8"/>
        <v>-5.695200000000006</v>
      </c>
      <c r="S121">
        <f t="shared" si="10"/>
        <v>-56.952000000000062</v>
      </c>
      <c r="T121">
        <v>79.196112666167835</v>
      </c>
      <c r="U121" s="6">
        <f t="shared" si="11"/>
        <v>-6.5766000000000071</v>
      </c>
      <c r="V121">
        <f t="shared" si="12"/>
        <v>-65.766000000000076</v>
      </c>
      <c r="X121">
        <f t="shared" si="9"/>
        <v>-6.6783000000000072</v>
      </c>
      <c r="Y121">
        <v>79.196112666167835</v>
      </c>
      <c r="Z121">
        <f t="shared" si="13"/>
        <v>-66.783000000000072</v>
      </c>
      <c r="AA121">
        <f t="shared" si="14"/>
        <v>81.47234171962215</v>
      </c>
    </row>
    <row r="122" spans="5:27" x14ac:dyDescent="0.25">
      <c r="E122">
        <v>-68</v>
      </c>
      <c r="F122">
        <v>83.45</v>
      </c>
      <c r="O122">
        <v>67.3</v>
      </c>
      <c r="P122">
        <v>83.37</v>
      </c>
      <c r="R122" s="4">
        <f t="shared" si="8"/>
        <v>-5.661300000000006</v>
      </c>
      <c r="S122">
        <f t="shared" si="10"/>
        <v>-56.613000000000056</v>
      </c>
      <c r="T122">
        <v>79.379024286598494</v>
      </c>
      <c r="U122" s="6">
        <f t="shared" si="11"/>
        <v>-6.5427000000000071</v>
      </c>
      <c r="V122">
        <f t="shared" si="12"/>
        <v>-65.427000000000078</v>
      </c>
      <c r="X122">
        <f t="shared" si="9"/>
        <v>-6.6444000000000072</v>
      </c>
      <c r="Y122">
        <v>79.379024286598494</v>
      </c>
      <c r="Z122">
        <f t="shared" si="13"/>
        <v>-66.444000000000074</v>
      </c>
      <c r="AA122">
        <f t="shared" si="14"/>
        <v>81.660510526682586</v>
      </c>
    </row>
    <row r="123" spans="5:27" x14ac:dyDescent="0.25">
      <c r="E123">
        <v>-66.8</v>
      </c>
      <c r="F123">
        <v>84.01</v>
      </c>
      <c r="O123">
        <v>66.099999999999994</v>
      </c>
      <c r="P123">
        <v>83.67</v>
      </c>
      <c r="R123" s="4">
        <f t="shared" si="8"/>
        <v>-5.627400000000006</v>
      </c>
      <c r="S123">
        <f t="shared" si="10"/>
        <v>-56.274000000000058</v>
      </c>
      <c r="T123">
        <v>79.488648086048528</v>
      </c>
      <c r="U123" s="6">
        <f t="shared" si="11"/>
        <v>-6.508800000000007</v>
      </c>
      <c r="V123">
        <f t="shared" si="12"/>
        <v>-65.088000000000065</v>
      </c>
      <c r="X123">
        <f t="shared" si="9"/>
        <v>-6.6105000000000071</v>
      </c>
      <c r="Y123">
        <v>79.488648086048528</v>
      </c>
      <c r="Z123">
        <f t="shared" si="13"/>
        <v>-66.105000000000075</v>
      </c>
      <c r="AA123">
        <f t="shared" si="14"/>
        <v>81.773285097917466</v>
      </c>
    </row>
    <row r="124" spans="5:27" x14ac:dyDescent="0.25">
      <c r="E124">
        <v>-65.599999999999994</v>
      </c>
      <c r="F124">
        <v>84.44</v>
      </c>
      <c r="O124">
        <v>64.900000000000006</v>
      </c>
      <c r="P124">
        <v>84.39</v>
      </c>
      <c r="R124" s="4">
        <f t="shared" si="8"/>
        <v>-5.5935000000000059</v>
      </c>
      <c r="S124">
        <f t="shared" si="10"/>
        <v>-55.935000000000059</v>
      </c>
      <c r="T124">
        <v>79.399039867958749</v>
      </c>
      <c r="U124" s="6">
        <f t="shared" si="11"/>
        <v>-6.474900000000007</v>
      </c>
      <c r="V124">
        <f t="shared" si="12"/>
        <v>-64.749000000000066</v>
      </c>
      <c r="X124">
        <f t="shared" si="9"/>
        <v>-6.5766000000000071</v>
      </c>
      <c r="Y124">
        <v>79.399039867958749</v>
      </c>
      <c r="Z124">
        <f t="shared" si="13"/>
        <v>-65.766000000000076</v>
      </c>
      <c r="AA124">
        <f t="shared" si="14"/>
        <v>81.681101389408056</v>
      </c>
    </row>
    <row r="125" spans="5:27" x14ac:dyDescent="0.25">
      <c r="E125">
        <v>-64.400000000000006</v>
      </c>
      <c r="F125">
        <v>84.84</v>
      </c>
      <c r="O125">
        <v>63.7</v>
      </c>
      <c r="P125">
        <v>84.92</v>
      </c>
      <c r="R125" s="4">
        <f t="shared" si="8"/>
        <v>-5.5596000000000059</v>
      </c>
      <c r="S125">
        <f t="shared" si="10"/>
        <v>-55.59600000000006</v>
      </c>
      <c r="T125">
        <v>79.19857612233524</v>
      </c>
      <c r="U125" s="6">
        <f t="shared" si="11"/>
        <v>-6.4410000000000069</v>
      </c>
      <c r="V125">
        <f t="shared" si="12"/>
        <v>-64.410000000000068</v>
      </c>
      <c r="X125">
        <f t="shared" si="9"/>
        <v>-6.5427000000000071</v>
      </c>
      <c r="Y125">
        <v>79.19857612233524</v>
      </c>
      <c r="Z125">
        <f t="shared" si="13"/>
        <v>-65.427000000000078</v>
      </c>
      <c r="AA125">
        <f t="shared" si="14"/>
        <v>81.474875979649894</v>
      </c>
    </row>
    <row r="126" spans="5:27" x14ac:dyDescent="0.25">
      <c r="E126">
        <v>-63.2</v>
      </c>
      <c r="F126">
        <v>85.3</v>
      </c>
      <c r="O126">
        <v>62.4</v>
      </c>
      <c r="P126">
        <v>85.26</v>
      </c>
      <c r="R126" s="4">
        <f t="shared" si="8"/>
        <v>-5.5257000000000058</v>
      </c>
      <c r="S126">
        <f t="shared" si="10"/>
        <v>-55.257000000000062</v>
      </c>
      <c r="T126">
        <v>79.004578949151195</v>
      </c>
      <c r="U126" s="6">
        <f t="shared" si="11"/>
        <v>-6.4071000000000069</v>
      </c>
      <c r="V126">
        <f t="shared" si="12"/>
        <v>-64.071000000000069</v>
      </c>
      <c r="X126">
        <f t="shared" si="9"/>
        <v>-6.508800000000007</v>
      </c>
      <c r="Y126">
        <v>79.004578949151195</v>
      </c>
      <c r="Z126">
        <f t="shared" si="13"/>
        <v>-65.088000000000065</v>
      </c>
      <c r="AA126">
        <f t="shared" si="14"/>
        <v>81.275303002464568</v>
      </c>
    </row>
    <row r="127" spans="5:27" x14ac:dyDescent="0.25">
      <c r="E127">
        <v>-62</v>
      </c>
      <c r="F127">
        <v>85.8</v>
      </c>
      <c r="O127">
        <v>61.3</v>
      </c>
      <c r="P127">
        <v>85.75</v>
      </c>
      <c r="R127" s="4">
        <f t="shared" si="8"/>
        <v>-5.4918000000000058</v>
      </c>
      <c r="S127">
        <f t="shared" si="10"/>
        <v>-54.918000000000056</v>
      </c>
      <c r="T127">
        <v>79.31251097007825</v>
      </c>
      <c r="U127" s="6">
        <f t="shared" si="11"/>
        <v>-6.3732000000000069</v>
      </c>
      <c r="V127">
        <f t="shared" si="12"/>
        <v>-63.73200000000007</v>
      </c>
      <c r="X127">
        <f t="shared" si="9"/>
        <v>-6.474900000000007</v>
      </c>
      <c r="Y127">
        <v>79.31251097007825</v>
      </c>
      <c r="Z127">
        <f t="shared" si="13"/>
        <v>-64.749000000000066</v>
      </c>
      <c r="AA127">
        <f t="shared" si="14"/>
        <v>81.592085505933326</v>
      </c>
    </row>
    <row r="128" spans="5:27" x14ac:dyDescent="0.25">
      <c r="E128">
        <v>-60.8</v>
      </c>
      <c r="F128">
        <v>86.24</v>
      </c>
      <c r="O128">
        <v>60</v>
      </c>
      <c r="P128">
        <v>85.94</v>
      </c>
      <c r="R128" s="4">
        <f t="shared" si="8"/>
        <v>-5.4579000000000057</v>
      </c>
      <c r="S128">
        <f t="shared" si="10"/>
        <v>-54.579000000000057</v>
      </c>
      <c r="T128">
        <v>79.446461399181516</v>
      </c>
      <c r="U128" s="6">
        <f t="shared" si="11"/>
        <v>-6.3393000000000068</v>
      </c>
      <c r="V128">
        <f t="shared" si="12"/>
        <v>-63.393000000000072</v>
      </c>
      <c r="X128">
        <f t="shared" si="9"/>
        <v>-6.4410000000000069</v>
      </c>
      <c r="Y128">
        <v>79.446461399181516</v>
      </c>
      <c r="Z128">
        <f t="shared" si="13"/>
        <v>-64.410000000000068</v>
      </c>
      <c r="AA128">
        <f t="shared" si="14"/>
        <v>81.729885894942242</v>
      </c>
    </row>
    <row r="129" spans="5:27" x14ac:dyDescent="0.25">
      <c r="E129">
        <v>-59.6</v>
      </c>
      <c r="F129">
        <v>86.75</v>
      </c>
      <c r="O129">
        <v>58.8</v>
      </c>
      <c r="P129">
        <v>86.34</v>
      </c>
      <c r="R129" s="4">
        <f t="shared" si="8"/>
        <v>-5.4240000000000057</v>
      </c>
      <c r="S129">
        <f t="shared" si="10"/>
        <v>-54.240000000000059</v>
      </c>
      <c r="T129">
        <v>79.190569889791135</v>
      </c>
      <c r="U129" s="6">
        <f t="shared" si="11"/>
        <v>-6.3054000000000068</v>
      </c>
      <c r="V129">
        <f t="shared" si="12"/>
        <v>-63.054000000000066</v>
      </c>
      <c r="X129">
        <f t="shared" si="9"/>
        <v>-6.4071000000000069</v>
      </c>
      <c r="Y129">
        <v>79.190569889791135</v>
      </c>
      <c r="Z129">
        <f t="shared" si="13"/>
        <v>-64.071000000000069</v>
      </c>
      <c r="AA129">
        <f t="shared" si="14"/>
        <v>81.466639634559698</v>
      </c>
    </row>
    <row r="130" spans="5:27" x14ac:dyDescent="0.25">
      <c r="E130">
        <v>-58.4</v>
      </c>
      <c r="F130">
        <v>87.07</v>
      </c>
      <c r="O130">
        <v>57.6</v>
      </c>
      <c r="P130">
        <v>86.99</v>
      </c>
      <c r="R130" s="4">
        <f t="shared" si="8"/>
        <v>-5.3901000000000057</v>
      </c>
      <c r="S130">
        <f t="shared" si="10"/>
        <v>-53.901000000000053</v>
      </c>
      <c r="T130">
        <v>79.333450347501284</v>
      </c>
      <c r="U130" s="6">
        <f t="shared" si="11"/>
        <v>-6.2715000000000067</v>
      </c>
      <c r="V130">
        <f t="shared" si="12"/>
        <v>-62.715000000000067</v>
      </c>
      <c r="X130">
        <f t="shared" si="9"/>
        <v>-6.3732000000000069</v>
      </c>
      <c r="Y130">
        <v>79.333450347501284</v>
      </c>
      <c r="Z130">
        <f t="shared" si="13"/>
        <v>-63.73200000000007</v>
      </c>
      <c r="AA130">
        <f t="shared" si="14"/>
        <v>81.613626716169207</v>
      </c>
    </row>
    <row r="131" spans="5:27" x14ac:dyDescent="0.25">
      <c r="E131">
        <v>-57.2</v>
      </c>
      <c r="F131">
        <v>87.42</v>
      </c>
      <c r="O131">
        <v>56.4</v>
      </c>
      <c r="P131">
        <v>87.53</v>
      </c>
      <c r="R131" s="4">
        <f t="shared" ref="R131:R194" si="15">R132-0.0339</f>
        <v>-5.3562000000000056</v>
      </c>
      <c r="S131">
        <f t="shared" si="10"/>
        <v>-53.562000000000054</v>
      </c>
      <c r="T131">
        <v>79.797195971017445</v>
      </c>
      <c r="U131" s="6">
        <f t="shared" si="11"/>
        <v>-6.2376000000000067</v>
      </c>
      <c r="V131">
        <f t="shared" si="12"/>
        <v>-62.376000000000069</v>
      </c>
      <c r="X131">
        <f t="shared" ref="X131:X194" si="16">X132-0.0339</f>
        <v>-6.3393000000000068</v>
      </c>
      <c r="Y131">
        <v>79.797195971017445</v>
      </c>
      <c r="Z131">
        <f t="shared" si="13"/>
        <v>-63.393000000000072</v>
      </c>
      <c r="AA131">
        <f t="shared" si="14"/>
        <v>82.090701166393174</v>
      </c>
    </row>
    <row r="132" spans="5:27" x14ac:dyDescent="0.25">
      <c r="E132">
        <v>-56</v>
      </c>
      <c r="F132">
        <v>87.83</v>
      </c>
      <c r="O132">
        <v>55.2</v>
      </c>
      <c r="P132">
        <v>87.53</v>
      </c>
      <c r="R132" s="4">
        <f t="shared" si="15"/>
        <v>-5.3223000000000056</v>
      </c>
      <c r="S132">
        <f t="shared" ref="S132:S195" si="17">R132*10</f>
        <v>-53.223000000000056</v>
      </c>
      <c r="T132">
        <v>79.757472740317866</v>
      </c>
      <c r="U132" s="6">
        <f t="shared" ref="U132:U195" si="18">U133-0.0339</f>
        <v>-6.2037000000000067</v>
      </c>
      <c r="V132">
        <f t="shared" ref="V132:V195" si="19">U132*10</f>
        <v>-62.037000000000063</v>
      </c>
      <c r="X132">
        <f t="shared" si="16"/>
        <v>-6.3054000000000068</v>
      </c>
      <c r="Y132">
        <v>79.757472740317866</v>
      </c>
      <c r="Z132">
        <f t="shared" ref="Z132:Z195" si="20">X132*10</f>
        <v>-63.054000000000066</v>
      </c>
      <c r="AA132">
        <f t="shared" ref="AA132:AA195" si="21">100*(Y132/$Y$318)</f>
        <v>82.049836223445709</v>
      </c>
    </row>
    <row r="133" spans="5:27" x14ac:dyDescent="0.25">
      <c r="E133">
        <v>-54.7</v>
      </c>
      <c r="F133">
        <v>88.42</v>
      </c>
      <c r="O133">
        <v>54</v>
      </c>
      <c r="P133">
        <v>88.27</v>
      </c>
      <c r="R133" s="4">
        <f t="shared" si="15"/>
        <v>-5.2884000000000055</v>
      </c>
      <c r="S133">
        <f t="shared" si="17"/>
        <v>-52.884000000000057</v>
      </c>
      <c r="T133">
        <v>79.706356024843956</v>
      </c>
      <c r="U133" s="6">
        <f t="shared" si="18"/>
        <v>-6.1698000000000066</v>
      </c>
      <c r="V133">
        <f t="shared" si="19"/>
        <v>-61.698000000000064</v>
      </c>
      <c r="X133">
        <f t="shared" si="16"/>
        <v>-6.2715000000000067</v>
      </c>
      <c r="Y133">
        <v>79.706356024843956</v>
      </c>
      <c r="Z133">
        <f t="shared" si="20"/>
        <v>-62.715000000000067</v>
      </c>
      <c r="AA133">
        <f t="shared" si="21"/>
        <v>81.997250327869892</v>
      </c>
    </row>
    <row r="134" spans="5:27" x14ac:dyDescent="0.25">
      <c r="E134">
        <v>-53.5</v>
      </c>
      <c r="F134">
        <v>88.77</v>
      </c>
      <c r="O134">
        <v>52.9</v>
      </c>
      <c r="P134">
        <v>88.77</v>
      </c>
      <c r="R134" s="4">
        <f t="shared" si="15"/>
        <v>-5.2545000000000055</v>
      </c>
      <c r="S134">
        <f t="shared" si="17"/>
        <v>-52.545000000000059</v>
      </c>
      <c r="T134">
        <v>80.165482668046195</v>
      </c>
      <c r="U134" s="6">
        <f t="shared" si="18"/>
        <v>-6.1359000000000066</v>
      </c>
      <c r="V134">
        <f t="shared" si="19"/>
        <v>-61.359000000000066</v>
      </c>
      <c r="X134">
        <f t="shared" si="16"/>
        <v>-6.2376000000000067</v>
      </c>
      <c r="Y134">
        <v>80.165482668046195</v>
      </c>
      <c r="Z134">
        <f t="shared" si="20"/>
        <v>-62.376000000000069</v>
      </c>
      <c r="AA134">
        <f t="shared" si="21"/>
        <v>82.469573040541803</v>
      </c>
    </row>
    <row r="135" spans="5:27" x14ac:dyDescent="0.25">
      <c r="E135">
        <v>-52.4</v>
      </c>
      <c r="F135">
        <v>89.15</v>
      </c>
      <c r="O135">
        <v>51.6</v>
      </c>
      <c r="P135">
        <v>88.8</v>
      </c>
      <c r="R135" s="4">
        <f t="shared" si="15"/>
        <v>-5.2206000000000055</v>
      </c>
      <c r="S135">
        <f t="shared" si="17"/>
        <v>-52.206000000000053</v>
      </c>
      <c r="T135">
        <v>80.446316671131683</v>
      </c>
      <c r="U135" s="6">
        <f t="shared" si="18"/>
        <v>-6.1020000000000065</v>
      </c>
      <c r="V135">
        <f t="shared" si="19"/>
        <v>-61.020000000000067</v>
      </c>
      <c r="X135">
        <f t="shared" si="16"/>
        <v>-6.2037000000000067</v>
      </c>
      <c r="Y135">
        <v>80.446316671131683</v>
      </c>
      <c r="Z135">
        <f t="shared" si="20"/>
        <v>-62.037000000000063</v>
      </c>
      <c r="AA135">
        <f t="shared" si="21"/>
        <v>82.758478683705334</v>
      </c>
    </row>
    <row r="136" spans="5:27" x14ac:dyDescent="0.25">
      <c r="E136">
        <v>-51.2</v>
      </c>
      <c r="F136">
        <v>89.62</v>
      </c>
      <c r="O136">
        <v>50.4</v>
      </c>
      <c r="P136">
        <v>89.5</v>
      </c>
      <c r="R136" s="4">
        <f t="shared" si="15"/>
        <v>-5.1867000000000054</v>
      </c>
      <c r="S136">
        <f t="shared" si="17"/>
        <v>-51.867000000000054</v>
      </c>
      <c r="T136">
        <v>81.017222637930459</v>
      </c>
      <c r="U136" s="6">
        <f t="shared" si="18"/>
        <v>-6.0681000000000065</v>
      </c>
      <c r="V136">
        <f t="shared" si="19"/>
        <v>-60.681000000000068</v>
      </c>
      <c r="X136">
        <f t="shared" si="16"/>
        <v>-6.1698000000000066</v>
      </c>
      <c r="Y136">
        <v>81.017222637930459</v>
      </c>
      <c r="Z136">
        <f t="shared" si="20"/>
        <v>-61.698000000000064</v>
      </c>
      <c r="AA136">
        <f t="shared" si="21"/>
        <v>83.345793445136437</v>
      </c>
    </row>
    <row r="137" spans="5:27" x14ac:dyDescent="0.25">
      <c r="E137">
        <v>-49.9</v>
      </c>
      <c r="F137">
        <v>89.98</v>
      </c>
      <c r="O137">
        <v>49.2</v>
      </c>
      <c r="P137">
        <v>89.89</v>
      </c>
      <c r="R137" s="4">
        <f t="shared" si="15"/>
        <v>-5.1528000000000054</v>
      </c>
      <c r="S137">
        <f t="shared" si="17"/>
        <v>-51.528000000000056</v>
      </c>
      <c r="T137">
        <v>81.595826905252395</v>
      </c>
      <c r="U137" s="6">
        <f t="shared" si="18"/>
        <v>-6.0342000000000064</v>
      </c>
      <c r="V137">
        <f t="shared" si="19"/>
        <v>-60.342000000000063</v>
      </c>
      <c r="X137">
        <f t="shared" si="16"/>
        <v>-6.1359000000000066</v>
      </c>
      <c r="Y137">
        <v>81.595826905252395</v>
      </c>
      <c r="Z137">
        <f t="shared" si="20"/>
        <v>-61.359000000000066</v>
      </c>
      <c r="AA137">
        <f t="shared" si="21"/>
        <v>83.941027769154246</v>
      </c>
    </row>
    <row r="138" spans="5:27" x14ac:dyDescent="0.25">
      <c r="E138">
        <v>-48.7</v>
      </c>
      <c r="F138">
        <v>90.32</v>
      </c>
      <c r="O138">
        <v>48</v>
      </c>
      <c r="P138">
        <v>90.26</v>
      </c>
      <c r="R138" s="4">
        <f t="shared" si="15"/>
        <v>-5.1189000000000053</v>
      </c>
      <c r="S138">
        <f t="shared" si="17"/>
        <v>-51.18900000000005</v>
      </c>
      <c r="T138">
        <v>81.885898868965683</v>
      </c>
      <c r="U138" s="6">
        <f t="shared" si="18"/>
        <v>-6.0003000000000064</v>
      </c>
      <c r="V138">
        <f t="shared" si="19"/>
        <v>-60.003000000000064</v>
      </c>
      <c r="X138">
        <f t="shared" si="16"/>
        <v>-6.1020000000000065</v>
      </c>
      <c r="Y138">
        <v>81.885898868965683</v>
      </c>
      <c r="Z138">
        <f t="shared" si="20"/>
        <v>-61.020000000000067</v>
      </c>
      <c r="AA138">
        <f t="shared" si="21"/>
        <v>84.239436887421832</v>
      </c>
    </row>
    <row r="139" spans="5:27" x14ac:dyDescent="0.25">
      <c r="E139">
        <v>-47.5</v>
      </c>
      <c r="F139">
        <v>90.91</v>
      </c>
      <c r="O139">
        <v>46.8</v>
      </c>
      <c r="P139">
        <v>90.44</v>
      </c>
      <c r="R139" s="4">
        <f t="shared" si="15"/>
        <v>-5.0850000000000053</v>
      </c>
      <c r="S139">
        <f t="shared" si="17"/>
        <v>-50.850000000000051</v>
      </c>
      <c r="T139">
        <v>81.919771391267673</v>
      </c>
      <c r="U139" s="6">
        <f t="shared" si="18"/>
        <v>-5.9664000000000064</v>
      </c>
      <c r="V139">
        <f t="shared" si="19"/>
        <v>-59.664000000000065</v>
      </c>
      <c r="X139">
        <f t="shared" si="16"/>
        <v>-6.0681000000000065</v>
      </c>
      <c r="Y139">
        <v>81.919771391267673</v>
      </c>
      <c r="Z139">
        <f t="shared" si="20"/>
        <v>-60.681000000000068</v>
      </c>
      <c r="AA139">
        <f t="shared" si="21"/>
        <v>84.274282962803397</v>
      </c>
    </row>
    <row r="140" spans="5:27" x14ac:dyDescent="0.25">
      <c r="E140">
        <v>-46.3</v>
      </c>
      <c r="F140">
        <v>91.09</v>
      </c>
      <c r="O140">
        <v>45.6</v>
      </c>
      <c r="P140">
        <v>90.95</v>
      </c>
      <c r="R140" s="4">
        <f t="shared" si="15"/>
        <v>-5.0511000000000053</v>
      </c>
      <c r="S140">
        <f t="shared" si="17"/>
        <v>-50.511000000000053</v>
      </c>
      <c r="T140">
        <v>81.891441645342383</v>
      </c>
      <c r="U140" s="6">
        <f t="shared" si="18"/>
        <v>-5.9325000000000063</v>
      </c>
      <c r="V140">
        <f t="shared" si="19"/>
        <v>-59.32500000000006</v>
      </c>
      <c r="X140">
        <f t="shared" si="16"/>
        <v>-6.0342000000000064</v>
      </c>
      <c r="Y140">
        <v>81.891441645342383</v>
      </c>
      <c r="Z140">
        <f t="shared" si="20"/>
        <v>-60.342000000000063</v>
      </c>
      <c r="AA140">
        <f t="shared" si="21"/>
        <v>84.245138972484284</v>
      </c>
    </row>
    <row r="141" spans="5:27" x14ac:dyDescent="0.25">
      <c r="E141">
        <v>-45.1</v>
      </c>
      <c r="F141">
        <v>91.47</v>
      </c>
      <c r="O141">
        <v>44.4</v>
      </c>
      <c r="P141">
        <v>91.36</v>
      </c>
      <c r="R141" s="4">
        <f t="shared" si="15"/>
        <v>-5.0172000000000052</v>
      </c>
      <c r="S141">
        <f t="shared" si="17"/>
        <v>-50.172000000000054</v>
      </c>
      <c r="T141">
        <v>81.769500565055267</v>
      </c>
      <c r="U141" s="6">
        <f t="shared" si="18"/>
        <v>-5.8986000000000063</v>
      </c>
      <c r="V141">
        <f t="shared" si="19"/>
        <v>-58.986000000000061</v>
      </c>
      <c r="X141">
        <f t="shared" si="16"/>
        <v>-6.0003000000000064</v>
      </c>
      <c r="Y141">
        <v>81.769500565055267</v>
      </c>
      <c r="Z141">
        <f t="shared" si="20"/>
        <v>-60.003000000000064</v>
      </c>
      <c r="AA141">
        <f t="shared" si="21"/>
        <v>84.119693101110641</v>
      </c>
    </row>
    <row r="142" spans="5:27" x14ac:dyDescent="0.25">
      <c r="E142">
        <v>-43.9</v>
      </c>
      <c r="F142">
        <v>91.81</v>
      </c>
      <c r="O142">
        <v>43.2</v>
      </c>
      <c r="P142">
        <v>91.71</v>
      </c>
      <c r="R142" s="4">
        <f t="shared" si="15"/>
        <v>-4.9833000000000052</v>
      </c>
      <c r="S142">
        <f t="shared" si="17"/>
        <v>-49.833000000000055</v>
      </c>
      <c r="T142">
        <v>81.798446175022406</v>
      </c>
      <c r="U142" s="6">
        <f t="shared" si="18"/>
        <v>-5.8647000000000062</v>
      </c>
      <c r="V142">
        <f t="shared" si="19"/>
        <v>-58.647000000000062</v>
      </c>
      <c r="X142">
        <f t="shared" si="16"/>
        <v>-5.9664000000000064</v>
      </c>
      <c r="Y142">
        <v>81.798446175022406</v>
      </c>
      <c r="Z142">
        <f t="shared" si="20"/>
        <v>-59.664000000000065</v>
      </c>
      <c r="AA142">
        <f t="shared" si="21"/>
        <v>84.149470656436705</v>
      </c>
    </row>
    <row r="143" spans="5:27" x14ac:dyDescent="0.25">
      <c r="E143">
        <v>-42.7</v>
      </c>
      <c r="F143">
        <v>92.27</v>
      </c>
      <c r="O143">
        <v>42</v>
      </c>
      <c r="P143">
        <v>92.12</v>
      </c>
      <c r="R143" s="4">
        <f t="shared" si="15"/>
        <v>-4.9494000000000051</v>
      </c>
      <c r="S143">
        <f t="shared" si="17"/>
        <v>-49.49400000000005</v>
      </c>
      <c r="T143">
        <v>82.204916442646123</v>
      </c>
      <c r="U143" s="6">
        <f t="shared" si="18"/>
        <v>-5.8308000000000062</v>
      </c>
      <c r="V143">
        <f t="shared" si="19"/>
        <v>-58.308000000000064</v>
      </c>
      <c r="X143">
        <f t="shared" si="16"/>
        <v>-5.9325000000000063</v>
      </c>
      <c r="Y143">
        <v>82.204916442646123</v>
      </c>
      <c r="Z143">
        <f t="shared" si="20"/>
        <v>-59.32500000000006</v>
      </c>
      <c r="AA143">
        <f t="shared" si="21"/>
        <v>84.567623561015466</v>
      </c>
    </row>
    <row r="144" spans="5:27" x14ac:dyDescent="0.25">
      <c r="E144">
        <v>-41.5</v>
      </c>
      <c r="F144">
        <v>92.7</v>
      </c>
      <c r="O144">
        <v>40.799999999999997</v>
      </c>
      <c r="P144">
        <v>92.41</v>
      </c>
      <c r="R144" s="4">
        <f t="shared" si="15"/>
        <v>-4.9155000000000051</v>
      </c>
      <c r="S144">
        <f t="shared" si="17"/>
        <v>-49.155000000000051</v>
      </c>
      <c r="T144">
        <v>82.677592094769153</v>
      </c>
      <c r="U144" s="6">
        <f t="shared" si="18"/>
        <v>-5.7969000000000062</v>
      </c>
      <c r="V144">
        <f t="shared" si="19"/>
        <v>-57.969000000000065</v>
      </c>
      <c r="X144">
        <f t="shared" si="16"/>
        <v>-5.8986000000000063</v>
      </c>
      <c r="Y144">
        <v>82.677592094769153</v>
      </c>
      <c r="Z144">
        <f t="shared" si="20"/>
        <v>-58.986000000000061</v>
      </c>
      <c r="AA144">
        <f t="shared" si="21"/>
        <v>85.053884703840026</v>
      </c>
    </row>
    <row r="145" spans="5:27" x14ac:dyDescent="0.25">
      <c r="E145">
        <v>-40.299999999999997</v>
      </c>
      <c r="F145">
        <v>93.07</v>
      </c>
      <c r="O145">
        <v>39.6</v>
      </c>
      <c r="P145">
        <v>92.93</v>
      </c>
      <c r="R145" s="4">
        <f t="shared" si="15"/>
        <v>-4.881600000000005</v>
      </c>
      <c r="S145">
        <f t="shared" si="17"/>
        <v>-48.816000000000052</v>
      </c>
      <c r="T145">
        <v>82.726245354075644</v>
      </c>
      <c r="U145" s="6">
        <f t="shared" si="18"/>
        <v>-5.7630000000000061</v>
      </c>
      <c r="V145">
        <f t="shared" si="19"/>
        <v>-57.630000000000059</v>
      </c>
      <c r="X145">
        <f t="shared" si="16"/>
        <v>-5.8647000000000062</v>
      </c>
      <c r="Y145">
        <v>82.726245354075644</v>
      </c>
      <c r="Z145">
        <f t="shared" si="20"/>
        <v>-58.647000000000062</v>
      </c>
      <c r="AA145">
        <f t="shared" si="21"/>
        <v>85.103936339388113</v>
      </c>
    </row>
    <row r="146" spans="5:27" x14ac:dyDescent="0.25">
      <c r="E146">
        <v>-39.1</v>
      </c>
      <c r="F146">
        <v>93.31</v>
      </c>
      <c r="O146">
        <v>38.4</v>
      </c>
      <c r="P146">
        <v>93.12</v>
      </c>
      <c r="R146" s="4">
        <f t="shared" si="15"/>
        <v>-4.847700000000005</v>
      </c>
      <c r="S146">
        <f t="shared" si="17"/>
        <v>-48.477000000000046</v>
      </c>
      <c r="T146">
        <v>82.96643233039876</v>
      </c>
      <c r="U146" s="6">
        <f t="shared" si="18"/>
        <v>-5.7291000000000061</v>
      </c>
      <c r="V146">
        <f t="shared" si="19"/>
        <v>-57.291000000000061</v>
      </c>
      <c r="X146">
        <f t="shared" si="16"/>
        <v>-5.8308000000000062</v>
      </c>
      <c r="Y146">
        <v>82.96643233039876</v>
      </c>
      <c r="Z146">
        <f t="shared" si="20"/>
        <v>-58.308000000000064</v>
      </c>
      <c r="AA146">
        <f t="shared" si="21"/>
        <v>85.351026692093754</v>
      </c>
    </row>
    <row r="147" spans="5:27" x14ac:dyDescent="0.25">
      <c r="E147">
        <v>-37.9</v>
      </c>
      <c r="F147">
        <v>93.6</v>
      </c>
      <c r="O147">
        <v>37.200000000000003</v>
      </c>
      <c r="P147">
        <v>93.6</v>
      </c>
      <c r="R147" s="4">
        <f t="shared" si="15"/>
        <v>-4.813800000000005</v>
      </c>
      <c r="S147">
        <f t="shared" si="17"/>
        <v>-48.138000000000048</v>
      </c>
      <c r="T147">
        <v>83.405851324261661</v>
      </c>
      <c r="U147" s="6">
        <f t="shared" si="18"/>
        <v>-5.695200000000006</v>
      </c>
      <c r="V147">
        <f t="shared" si="19"/>
        <v>-56.952000000000062</v>
      </c>
      <c r="X147">
        <f t="shared" si="16"/>
        <v>-5.7969000000000062</v>
      </c>
      <c r="Y147">
        <v>83.405851324261661</v>
      </c>
      <c r="Z147">
        <f t="shared" si="20"/>
        <v>-57.969000000000065</v>
      </c>
      <c r="AA147">
        <f t="shared" si="21"/>
        <v>85.80307532454367</v>
      </c>
    </row>
    <row r="148" spans="5:27" x14ac:dyDescent="0.25">
      <c r="E148">
        <v>-36.700000000000003</v>
      </c>
      <c r="F148">
        <v>93.97</v>
      </c>
      <c r="O148">
        <v>36</v>
      </c>
      <c r="P148">
        <v>93.88</v>
      </c>
      <c r="R148" s="4">
        <f t="shared" si="15"/>
        <v>-4.7799000000000049</v>
      </c>
      <c r="S148">
        <f t="shared" si="17"/>
        <v>-47.799000000000049</v>
      </c>
      <c r="T148">
        <v>83.654660397170716</v>
      </c>
      <c r="U148" s="6">
        <f t="shared" si="18"/>
        <v>-5.661300000000006</v>
      </c>
      <c r="V148">
        <f t="shared" si="19"/>
        <v>-56.613000000000056</v>
      </c>
      <c r="X148">
        <f t="shared" si="16"/>
        <v>-5.7630000000000061</v>
      </c>
      <c r="Y148">
        <v>83.654660397170716</v>
      </c>
      <c r="Z148">
        <f t="shared" si="20"/>
        <v>-57.630000000000059</v>
      </c>
      <c r="AA148">
        <f t="shared" si="21"/>
        <v>86.059035587346429</v>
      </c>
    </row>
    <row r="149" spans="5:27" x14ac:dyDescent="0.25">
      <c r="E149">
        <v>-35.5</v>
      </c>
      <c r="F149">
        <v>94.33</v>
      </c>
      <c r="O149">
        <v>34.799999999999997</v>
      </c>
      <c r="P149">
        <v>94.3</v>
      </c>
      <c r="R149" s="4">
        <f t="shared" si="15"/>
        <v>-4.7460000000000049</v>
      </c>
      <c r="S149">
        <f t="shared" si="17"/>
        <v>-47.460000000000051</v>
      </c>
      <c r="T149">
        <v>84.047581655873657</v>
      </c>
      <c r="U149" s="6">
        <f t="shared" si="18"/>
        <v>-5.627400000000006</v>
      </c>
      <c r="V149">
        <f t="shared" si="19"/>
        <v>-56.274000000000058</v>
      </c>
      <c r="X149">
        <f t="shared" si="16"/>
        <v>-5.7291000000000061</v>
      </c>
      <c r="Y149">
        <v>84.047581655873657</v>
      </c>
      <c r="Z149">
        <f t="shared" si="20"/>
        <v>-57.291000000000061</v>
      </c>
      <c r="AA149">
        <f t="shared" si="21"/>
        <v>86.463250061772584</v>
      </c>
    </row>
    <row r="150" spans="5:27" x14ac:dyDescent="0.25">
      <c r="E150">
        <v>-34.299999999999997</v>
      </c>
      <c r="F150">
        <v>94.71</v>
      </c>
      <c r="O150">
        <v>33.6</v>
      </c>
      <c r="P150">
        <v>94.53</v>
      </c>
      <c r="R150" s="4">
        <f t="shared" si="15"/>
        <v>-4.7121000000000048</v>
      </c>
      <c r="S150">
        <f t="shared" si="17"/>
        <v>-47.121000000000052</v>
      </c>
      <c r="T150">
        <v>83.861590715233717</v>
      </c>
      <c r="U150" s="6">
        <f t="shared" si="18"/>
        <v>-5.5935000000000059</v>
      </c>
      <c r="V150">
        <f t="shared" si="19"/>
        <v>-55.935000000000059</v>
      </c>
      <c r="X150">
        <f t="shared" si="16"/>
        <v>-5.695200000000006</v>
      </c>
      <c r="Y150">
        <v>83.861590715233717</v>
      </c>
      <c r="Z150">
        <f t="shared" si="20"/>
        <v>-56.952000000000062</v>
      </c>
      <c r="AA150">
        <f t="shared" si="21"/>
        <v>86.271913429677454</v>
      </c>
    </row>
    <row r="151" spans="5:27" x14ac:dyDescent="0.25">
      <c r="E151">
        <v>-33.1</v>
      </c>
      <c r="F151">
        <v>94.96</v>
      </c>
      <c r="O151">
        <v>32.4</v>
      </c>
      <c r="P151">
        <v>94.82</v>
      </c>
      <c r="R151" s="4">
        <f t="shared" si="15"/>
        <v>-4.6782000000000048</v>
      </c>
      <c r="S151">
        <f t="shared" si="17"/>
        <v>-46.782000000000046</v>
      </c>
      <c r="T151">
        <v>83.778141137562471</v>
      </c>
      <c r="U151" s="6">
        <f t="shared" si="18"/>
        <v>-5.5596000000000059</v>
      </c>
      <c r="V151">
        <f t="shared" si="19"/>
        <v>-55.59600000000006</v>
      </c>
      <c r="X151">
        <f t="shared" si="16"/>
        <v>-5.661300000000006</v>
      </c>
      <c r="Y151">
        <v>83.778141137562471</v>
      </c>
      <c r="Z151">
        <f t="shared" si="20"/>
        <v>-56.613000000000056</v>
      </c>
      <c r="AA151">
        <f t="shared" si="21"/>
        <v>86.186065371237405</v>
      </c>
    </row>
    <row r="152" spans="5:27" x14ac:dyDescent="0.25">
      <c r="E152">
        <v>-31.8</v>
      </c>
      <c r="F152">
        <v>95.37</v>
      </c>
      <c r="O152">
        <v>31.2</v>
      </c>
      <c r="P152">
        <v>95.39</v>
      </c>
      <c r="R152" s="4">
        <f t="shared" si="15"/>
        <v>-4.6443000000000048</v>
      </c>
      <c r="S152">
        <f t="shared" si="17"/>
        <v>-46.443000000000048</v>
      </c>
      <c r="T152">
        <v>83.524097220297648</v>
      </c>
      <c r="U152" s="6">
        <f t="shared" si="18"/>
        <v>-5.5257000000000058</v>
      </c>
      <c r="V152">
        <f t="shared" si="19"/>
        <v>-55.257000000000062</v>
      </c>
      <c r="X152">
        <f t="shared" si="16"/>
        <v>-5.627400000000006</v>
      </c>
      <c r="Y152">
        <v>83.524097220297648</v>
      </c>
      <c r="Z152">
        <f t="shared" si="20"/>
        <v>-56.274000000000058</v>
      </c>
      <c r="AA152">
        <f t="shared" si="21"/>
        <v>85.924719805875682</v>
      </c>
    </row>
    <row r="153" spans="5:27" x14ac:dyDescent="0.25">
      <c r="E153">
        <v>-30.7</v>
      </c>
      <c r="F153">
        <v>95.57</v>
      </c>
      <c r="O153">
        <v>30</v>
      </c>
      <c r="P153">
        <v>95.46</v>
      </c>
      <c r="R153" s="4">
        <f t="shared" si="15"/>
        <v>-4.6104000000000047</v>
      </c>
      <c r="S153">
        <f t="shared" si="17"/>
        <v>-46.104000000000049</v>
      </c>
      <c r="T153">
        <v>83.602619885634056</v>
      </c>
      <c r="U153" s="6">
        <f t="shared" si="18"/>
        <v>-5.4918000000000058</v>
      </c>
      <c r="V153">
        <f t="shared" si="19"/>
        <v>-54.918000000000056</v>
      </c>
      <c r="X153">
        <f t="shared" si="16"/>
        <v>-5.5935000000000059</v>
      </c>
      <c r="Y153">
        <v>83.602619885634056</v>
      </c>
      <c r="Z153">
        <f t="shared" si="20"/>
        <v>-55.935000000000059</v>
      </c>
      <c r="AA153">
        <f t="shared" si="21"/>
        <v>86.005499344260215</v>
      </c>
    </row>
    <row r="154" spans="5:27" x14ac:dyDescent="0.25">
      <c r="E154">
        <v>-29.4</v>
      </c>
      <c r="F154">
        <v>95.91</v>
      </c>
      <c r="O154">
        <v>28.8</v>
      </c>
      <c r="P154">
        <v>95.72</v>
      </c>
      <c r="R154" s="4">
        <f t="shared" si="15"/>
        <v>-4.5765000000000047</v>
      </c>
      <c r="S154">
        <f t="shared" si="17"/>
        <v>-45.765000000000043</v>
      </c>
      <c r="T154">
        <v>83.796309126797169</v>
      </c>
      <c r="U154" s="6">
        <f t="shared" si="18"/>
        <v>-5.4579000000000057</v>
      </c>
      <c r="V154">
        <f t="shared" si="19"/>
        <v>-54.579000000000057</v>
      </c>
      <c r="X154">
        <f t="shared" si="16"/>
        <v>-5.5596000000000059</v>
      </c>
      <c r="Y154">
        <v>83.796309126797169</v>
      </c>
      <c r="Z154">
        <f t="shared" si="20"/>
        <v>-55.59600000000006</v>
      </c>
      <c r="AA154">
        <f t="shared" si="21"/>
        <v>86.204755538942067</v>
      </c>
    </row>
    <row r="155" spans="5:27" x14ac:dyDescent="0.25">
      <c r="E155">
        <v>-28.3</v>
      </c>
      <c r="F155">
        <v>96.25</v>
      </c>
      <c r="O155">
        <v>27.6</v>
      </c>
      <c r="P155">
        <v>96.05</v>
      </c>
      <c r="R155" s="4">
        <f t="shared" si="15"/>
        <v>-4.5426000000000046</v>
      </c>
      <c r="S155">
        <f t="shared" si="17"/>
        <v>-45.426000000000045</v>
      </c>
      <c r="T155">
        <v>83.975833494997659</v>
      </c>
      <c r="U155" s="6">
        <f t="shared" si="18"/>
        <v>-5.4240000000000057</v>
      </c>
      <c r="V155">
        <f t="shared" si="19"/>
        <v>-54.240000000000059</v>
      </c>
      <c r="X155">
        <f t="shared" si="16"/>
        <v>-5.5257000000000058</v>
      </c>
      <c r="Y155">
        <v>83.975833494997659</v>
      </c>
      <c r="Z155">
        <f t="shared" si="20"/>
        <v>-55.257000000000062</v>
      </c>
      <c r="AA155">
        <f t="shared" si="21"/>
        <v>86.389439738464375</v>
      </c>
    </row>
    <row r="156" spans="5:27" x14ac:dyDescent="0.25">
      <c r="E156">
        <v>-27.1</v>
      </c>
      <c r="F156">
        <v>96.56</v>
      </c>
      <c r="O156">
        <v>26.4</v>
      </c>
      <c r="P156">
        <v>96.43</v>
      </c>
      <c r="R156" s="4">
        <f t="shared" si="15"/>
        <v>-4.5087000000000046</v>
      </c>
      <c r="S156">
        <f t="shared" si="17"/>
        <v>-45.087000000000046</v>
      </c>
      <c r="T156">
        <v>84.241270897036785</v>
      </c>
      <c r="U156" s="6">
        <f t="shared" si="18"/>
        <v>-5.3901000000000057</v>
      </c>
      <c r="V156">
        <f t="shared" si="19"/>
        <v>-53.901000000000053</v>
      </c>
      <c r="X156">
        <f t="shared" si="16"/>
        <v>-5.4918000000000058</v>
      </c>
      <c r="Y156">
        <v>84.241270897036785</v>
      </c>
      <c r="Z156">
        <f t="shared" si="20"/>
        <v>-54.918000000000056</v>
      </c>
      <c r="AA156">
        <f t="shared" si="21"/>
        <v>86.662506256454449</v>
      </c>
    </row>
    <row r="157" spans="5:27" x14ac:dyDescent="0.25">
      <c r="E157">
        <v>-25.8</v>
      </c>
      <c r="F157">
        <v>96.88</v>
      </c>
      <c r="O157">
        <v>25.2</v>
      </c>
      <c r="P157">
        <v>96.66</v>
      </c>
      <c r="R157" s="4">
        <f t="shared" si="15"/>
        <v>-4.4748000000000046</v>
      </c>
      <c r="S157">
        <f t="shared" si="17"/>
        <v>-44.748000000000047</v>
      </c>
      <c r="T157">
        <v>84.542428413503444</v>
      </c>
      <c r="U157" s="6">
        <f t="shared" si="18"/>
        <v>-5.3562000000000056</v>
      </c>
      <c r="V157">
        <f t="shared" si="19"/>
        <v>-53.562000000000054</v>
      </c>
      <c r="X157">
        <f t="shared" si="16"/>
        <v>-5.4579000000000057</v>
      </c>
      <c r="Y157">
        <v>84.542428413503444</v>
      </c>
      <c r="Z157">
        <f t="shared" si="20"/>
        <v>-54.579000000000057</v>
      </c>
      <c r="AA157">
        <f t="shared" si="21"/>
        <v>86.972319544846897</v>
      </c>
    </row>
    <row r="158" spans="5:27" x14ac:dyDescent="0.25">
      <c r="E158">
        <v>-24.6</v>
      </c>
      <c r="F158">
        <v>96.85</v>
      </c>
      <c r="O158">
        <v>24</v>
      </c>
      <c r="P158">
        <v>96.82</v>
      </c>
      <c r="R158" s="4">
        <f t="shared" si="15"/>
        <v>-4.4409000000000045</v>
      </c>
      <c r="S158">
        <f t="shared" si="17"/>
        <v>-44.409000000000049</v>
      </c>
      <c r="T158">
        <v>84.353050220633293</v>
      </c>
      <c r="U158" s="6">
        <f t="shared" si="18"/>
        <v>-5.3223000000000056</v>
      </c>
      <c r="V158">
        <f t="shared" si="19"/>
        <v>-53.223000000000056</v>
      </c>
      <c r="X158">
        <f t="shared" si="16"/>
        <v>-5.4240000000000057</v>
      </c>
      <c r="Y158">
        <v>84.353050220633293</v>
      </c>
      <c r="Z158">
        <f t="shared" si="20"/>
        <v>-54.240000000000059</v>
      </c>
      <c r="AA158">
        <f t="shared" si="21"/>
        <v>86.777498305213598</v>
      </c>
    </row>
    <row r="159" spans="5:27" x14ac:dyDescent="0.25">
      <c r="E159">
        <v>-23.4</v>
      </c>
      <c r="F159">
        <v>97.33</v>
      </c>
      <c r="O159">
        <v>22.8</v>
      </c>
      <c r="P159">
        <v>97.16</v>
      </c>
      <c r="R159" s="4">
        <f t="shared" si="15"/>
        <v>-4.4070000000000045</v>
      </c>
      <c r="S159">
        <f t="shared" si="17"/>
        <v>-44.070000000000043</v>
      </c>
      <c r="T159">
        <v>84.617871758630557</v>
      </c>
      <c r="U159" s="6">
        <f t="shared" si="18"/>
        <v>-5.2884000000000055</v>
      </c>
      <c r="V159">
        <f t="shared" si="19"/>
        <v>-52.884000000000057</v>
      </c>
      <c r="X159">
        <f t="shared" si="16"/>
        <v>-5.3901000000000057</v>
      </c>
      <c r="Y159">
        <v>84.617871758630557</v>
      </c>
      <c r="Z159">
        <f t="shared" si="20"/>
        <v>-53.901000000000053</v>
      </c>
      <c r="AA159">
        <f t="shared" si="21"/>
        <v>87.049931258196736</v>
      </c>
    </row>
    <row r="160" spans="5:27" x14ac:dyDescent="0.25">
      <c r="E160">
        <v>-22.2</v>
      </c>
      <c r="F160">
        <v>97.61</v>
      </c>
      <c r="O160">
        <v>21.6</v>
      </c>
      <c r="P160">
        <v>97.19</v>
      </c>
      <c r="R160" s="4">
        <f t="shared" si="15"/>
        <v>-4.3731000000000044</v>
      </c>
      <c r="S160">
        <f t="shared" si="17"/>
        <v>-43.731000000000044</v>
      </c>
      <c r="T160">
        <v>84.475915096983186</v>
      </c>
      <c r="U160" s="6">
        <f t="shared" si="18"/>
        <v>-5.2545000000000055</v>
      </c>
      <c r="V160">
        <f t="shared" si="19"/>
        <v>-52.545000000000059</v>
      </c>
      <c r="X160">
        <f t="shared" si="16"/>
        <v>-5.3562000000000056</v>
      </c>
      <c r="Y160">
        <v>84.475915096983186</v>
      </c>
      <c r="Z160">
        <f t="shared" si="20"/>
        <v>-53.562000000000054</v>
      </c>
      <c r="AA160">
        <f t="shared" si="21"/>
        <v>86.903894524097637</v>
      </c>
    </row>
    <row r="161" spans="5:27" x14ac:dyDescent="0.25">
      <c r="E161">
        <v>-21.1</v>
      </c>
      <c r="F161">
        <v>98</v>
      </c>
      <c r="O161">
        <v>20.399999999999999</v>
      </c>
      <c r="P161">
        <v>97.62</v>
      </c>
      <c r="R161" s="4">
        <f t="shared" si="15"/>
        <v>-4.3392000000000044</v>
      </c>
      <c r="S161">
        <f t="shared" si="17"/>
        <v>-43.392000000000046</v>
      </c>
      <c r="T161">
        <v>84.523952492247815</v>
      </c>
      <c r="U161" s="6">
        <f t="shared" si="18"/>
        <v>-5.2206000000000055</v>
      </c>
      <c r="V161">
        <f t="shared" si="19"/>
        <v>-52.206000000000053</v>
      </c>
      <c r="X161">
        <f t="shared" si="16"/>
        <v>-5.3223000000000056</v>
      </c>
      <c r="Y161">
        <v>84.523952492247815</v>
      </c>
      <c r="Z161">
        <f t="shared" si="20"/>
        <v>-53.223000000000056</v>
      </c>
      <c r="AA161">
        <f t="shared" si="21"/>
        <v>86.953312594638774</v>
      </c>
    </row>
    <row r="162" spans="5:27" x14ac:dyDescent="0.25">
      <c r="E162">
        <v>-19.8</v>
      </c>
      <c r="F162">
        <v>98.16</v>
      </c>
      <c r="O162">
        <v>19.2</v>
      </c>
      <c r="P162">
        <v>97.88</v>
      </c>
      <c r="R162" s="4">
        <f t="shared" si="15"/>
        <v>-4.3053000000000043</v>
      </c>
      <c r="S162">
        <f t="shared" si="17"/>
        <v>-43.05300000000004</v>
      </c>
      <c r="T162">
        <v>84.205858714630168</v>
      </c>
      <c r="U162" s="6">
        <f t="shared" si="18"/>
        <v>-5.1867000000000054</v>
      </c>
      <c r="V162">
        <f t="shared" si="19"/>
        <v>-51.867000000000054</v>
      </c>
      <c r="X162">
        <f t="shared" si="16"/>
        <v>-5.2884000000000055</v>
      </c>
      <c r="Y162">
        <v>84.205858714630168</v>
      </c>
      <c r="Z162">
        <f t="shared" si="20"/>
        <v>-52.884000000000057</v>
      </c>
      <c r="AA162">
        <f t="shared" si="21"/>
        <v>86.626076268555536</v>
      </c>
    </row>
    <row r="163" spans="5:27" x14ac:dyDescent="0.25">
      <c r="E163">
        <v>-18.600000000000001</v>
      </c>
      <c r="F163">
        <v>98.3</v>
      </c>
      <c r="O163">
        <v>18</v>
      </c>
      <c r="P163">
        <v>98.12</v>
      </c>
      <c r="R163" s="4">
        <f t="shared" si="15"/>
        <v>-4.2714000000000043</v>
      </c>
      <c r="S163">
        <f t="shared" si="17"/>
        <v>-42.714000000000041</v>
      </c>
      <c r="T163">
        <v>84.405090732169967</v>
      </c>
      <c r="U163" s="6">
        <f t="shared" si="18"/>
        <v>-5.1528000000000054</v>
      </c>
      <c r="V163">
        <f t="shared" si="19"/>
        <v>-51.528000000000056</v>
      </c>
      <c r="X163">
        <f t="shared" si="16"/>
        <v>-5.2545000000000055</v>
      </c>
      <c r="Y163">
        <v>84.405090732169967</v>
      </c>
      <c r="Z163">
        <f t="shared" si="20"/>
        <v>-52.545000000000059</v>
      </c>
      <c r="AA163">
        <f t="shared" si="21"/>
        <v>86.831034548299826</v>
      </c>
    </row>
    <row r="164" spans="5:27" x14ac:dyDescent="0.25">
      <c r="E164">
        <v>-17.5</v>
      </c>
      <c r="F164">
        <v>98.48</v>
      </c>
      <c r="O164">
        <v>16.8</v>
      </c>
      <c r="P164">
        <v>98.27</v>
      </c>
      <c r="R164" s="4">
        <f t="shared" si="15"/>
        <v>-4.2375000000000043</v>
      </c>
      <c r="S164">
        <f t="shared" si="17"/>
        <v>-42.375000000000043</v>
      </c>
      <c r="T164">
        <v>84.435883934262677</v>
      </c>
      <c r="U164" s="6">
        <f t="shared" si="18"/>
        <v>-5.1189000000000053</v>
      </c>
      <c r="V164">
        <f t="shared" si="19"/>
        <v>-51.18900000000005</v>
      </c>
      <c r="X164">
        <f t="shared" si="16"/>
        <v>-5.2206000000000055</v>
      </c>
      <c r="Y164">
        <v>84.435883934262677</v>
      </c>
      <c r="Z164">
        <f t="shared" si="20"/>
        <v>-52.206000000000053</v>
      </c>
      <c r="AA164">
        <f t="shared" si="21"/>
        <v>86.862712798646697</v>
      </c>
    </row>
    <row r="165" spans="5:27" x14ac:dyDescent="0.25">
      <c r="E165">
        <v>-16.2</v>
      </c>
      <c r="F165">
        <v>98.6</v>
      </c>
      <c r="O165">
        <v>15.6</v>
      </c>
      <c r="P165">
        <v>98.68</v>
      </c>
      <c r="R165" s="4">
        <f t="shared" si="15"/>
        <v>-4.2036000000000042</v>
      </c>
      <c r="S165">
        <f t="shared" si="17"/>
        <v>-42.036000000000044</v>
      </c>
      <c r="T165">
        <v>84.715178277243524</v>
      </c>
      <c r="U165" s="6">
        <f t="shared" si="18"/>
        <v>-5.0850000000000053</v>
      </c>
      <c r="V165">
        <f t="shared" si="19"/>
        <v>-50.850000000000051</v>
      </c>
      <c r="X165">
        <f t="shared" si="16"/>
        <v>-5.1867000000000054</v>
      </c>
      <c r="Y165">
        <v>84.715178277243524</v>
      </c>
      <c r="Z165">
        <f t="shared" si="20"/>
        <v>-51.867000000000054</v>
      </c>
      <c r="AA165">
        <f t="shared" si="21"/>
        <v>87.150034529292881</v>
      </c>
    </row>
    <row r="166" spans="5:27" x14ac:dyDescent="0.25">
      <c r="E166">
        <v>-15.1</v>
      </c>
      <c r="F166">
        <v>98.73</v>
      </c>
      <c r="O166">
        <v>14.4</v>
      </c>
      <c r="P166">
        <v>98.5</v>
      </c>
      <c r="R166" s="4">
        <f t="shared" si="15"/>
        <v>-4.1697000000000042</v>
      </c>
      <c r="S166">
        <f t="shared" si="17"/>
        <v>-41.697000000000045</v>
      </c>
      <c r="T166">
        <v>84.875918792167454</v>
      </c>
      <c r="U166" s="6">
        <f t="shared" si="18"/>
        <v>-5.0511000000000053</v>
      </c>
      <c r="V166">
        <f t="shared" si="19"/>
        <v>-50.511000000000053</v>
      </c>
      <c r="X166">
        <f t="shared" si="16"/>
        <v>-5.1528000000000054</v>
      </c>
      <c r="Y166">
        <v>84.875918792167454</v>
      </c>
      <c r="Z166">
        <f t="shared" si="20"/>
        <v>-51.528000000000056</v>
      </c>
      <c r="AA166">
        <f t="shared" si="21"/>
        <v>87.315394996103578</v>
      </c>
    </row>
    <row r="167" spans="5:27" x14ac:dyDescent="0.25">
      <c r="E167">
        <v>-13.8</v>
      </c>
      <c r="F167">
        <v>98.98</v>
      </c>
      <c r="O167">
        <v>13.2</v>
      </c>
      <c r="P167">
        <v>98.74</v>
      </c>
      <c r="R167" s="4">
        <f t="shared" si="15"/>
        <v>-4.1358000000000041</v>
      </c>
      <c r="S167">
        <f t="shared" si="17"/>
        <v>-41.35800000000004</v>
      </c>
      <c r="T167">
        <v>85.111486788176649</v>
      </c>
      <c r="U167" s="6">
        <f t="shared" si="18"/>
        <v>-5.0172000000000052</v>
      </c>
      <c r="V167">
        <f t="shared" si="19"/>
        <v>-50.172000000000054</v>
      </c>
      <c r="X167">
        <f t="shared" si="16"/>
        <v>-5.1189000000000053</v>
      </c>
      <c r="Y167">
        <v>85.111486788176649</v>
      </c>
      <c r="Z167">
        <f t="shared" si="20"/>
        <v>-51.18900000000005</v>
      </c>
      <c r="AA167">
        <f t="shared" si="21"/>
        <v>87.557733611257177</v>
      </c>
    </row>
    <row r="168" spans="5:27" x14ac:dyDescent="0.25">
      <c r="E168">
        <v>-12.6</v>
      </c>
      <c r="F168">
        <v>99.15</v>
      </c>
      <c r="O168">
        <v>12</v>
      </c>
      <c r="P168">
        <v>98.95</v>
      </c>
      <c r="R168" s="4">
        <f t="shared" si="15"/>
        <v>-4.1019000000000041</v>
      </c>
      <c r="S168">
        <f t="shared" si="17"/>
        <v>-41.019000000000041</v>
      </c>
      <c r="T168">
        <v>85.436047138233761</v>
      </c>
      <c r="U168" s="6">
        <f t="shared" si="18"/>
        <v>-4.9833000000000052</v>
      </c>
      <c r="V168">
        <f t="shared" si="19"/>
        <v>-49.833000000000055</v>
      </c>
      <c r="X168">
        <f t="shared" si="16"/>
        <v>-5.0850000000000053</v>
      </c>
      <c r="Y168">
        <v>85.436047138233761</v>
      </c>
      <c r="Z168">
        <f t="shared" si="20"/>
        <v>-50.850000000000051</v>
      </c>
      <c r="AA168">
        <f t="shared" si="21"/>
        <v>87.891622369913264</v>
      </c>
    </row>
    <row r="169" spans="5:27" x14ac:dyDescent="0.25">
      <c r="E169">
        <v>-11.4</v>
      </c>
      <c r="F169">
        <v>99.35</v>
      </c>
      <c r="O169">
        <v>10.8</v>
      </c>
      <c r="P169">
        <v>99.25</v>
      </c>
      <c r="R169" s="4">
        <f t="shared" si="15"/>
        <v>-4.0680000000000041</v>
      </c>
      <c r="S169">
        <f t="shared" si="17"/>
        <v>-40.680000000000042</v>
      </c>
      <c r="T169">
        <v>85.735972926616739</v>
      </c>
      <c r="U169" s="6">
        <f t="shared" si="18"/>
        <v>-4.9494000000000051</v>
      </c>
      <c r="V169">
        <f t="shared" si="19"/>
        <v>-49.49400000000005</v>
      </c>
      <c r="X169">
        <f t="shared" si="16"/>
        <v>-5.0511000000000053</v>
      </c>
      <c r="Y169">
        <v>85.735972926616739</v>
      </c>
      <c r="Z169">
        <f t="shared" si="20"/>
        <v>-50.511000000000053</v>
      </c>
      <c r="AA169">
        <f t="shared" si="21"/>
        <v>88.200168528291854</v>
      </c>
    </row>
    <row r="170" spans="5:27" x14ac:dyDescent="0.25">
      <c r="E170">
        <v>-10.199999999999999</v>
      </c>
      <c r="F170">
        <v>99.34</v>
      </c>
      <c r="O170">
        <v>9.6</v>
      </c>
      <c r="P170">
        <v>99.25</v>
      </c>
      <c r="R170" s="4">
        <f t="shared" si="15"/>
        <v>-4.034100000000004</v>
      </c>
      <c r="S170">
        <f t="shared" si="17"/>
        <v>-40.341000000000037</v>
      </c>
      <c r="T170">
        <v>86.440829322518766</v>
      </c>
      <c r="U170" s="6">
        <f t="shared" si="18"/>
        <v>-4.9155000000000051</v>
      </c>
      <c r="V170">
        <f t="shared" si="19"/>
        <v>-49.155000000000051</v>
      </c>
      <c r="X170">
        <f t="shared" si="16"/>
        <v>-5.0172000000000052</v>
      </c>
      <c r="Y170">
        <v>86.440829322518766</v>
      </c>
      <c r="Z170">
        <f t="shared" si="20"/>
        <v>-50.172000000000054</v>
      </c>
      <c r="AA170">
        <f t="shared" si="21"/>
        <v>88.925283678731859</v>
      </c>
    </row>
    <row r="171" spans="5:27" x14ac:dyDescent="0.25">
      <c r="E171">
        <v>-9</v>
      </c>
      <c r="F171">
        <v>99.54</v>
      </c>
      <c r="O171">
        <v>8.4</v>
      </c>
      <c r="P171">
        <v>99.29</v>
      </c>
      <c r="R171" s="4">
        <f t="shared" si="15"/>
        <v>-4.000200000000004</v>
      </c>
      <c r="S171">
        <f t="shared" si="17"/>
        <v>-40.002000000000038</v>
      </c>
      <c r="T171">
        <v>86.716120549227554</v>
      </c>
      <c r="U171" s="6">
        <f t="shared" si="18"/>
        <v>-4.881600000000005</v>
      </c>
      <c r="V171">
        <f t="shared" si="19"/>
        <v>-48.816000000000052</v>
      </c>
      <c r="X171">
        <f t="shared" si="16"/>
        <v>-4.9833000000000052</v>
      </c>
      <c r="Y171">
        <v>86.716120549227554</v>
      </c>
      <c r="Z171">
        <f t="shared" si="20"/>
        <v>-49.833000000000055</v>
      </c>
      <c r="AA171">
        <f t="shared" si="21"/>
        <v>89.208487236832937</v>
      </c>
    </row>
    <row r="172" spans="5:27" x14ac:dyDescent="0.25">
      <c r="E172">
        <v>-7.8</v>
      </c>
      <c r="F172">
        <v>99.67</v>
      </c>
      <c r="O172">
        <v>7.2</v>
      </c>
      <c r="P172">
        <v>99.46</v>
      </c>
      <c r="R172" s="4">
        <f t="shared" si="15"/>
        <v>-3.9663000000000039</v>
      </c>
      <c r="S172">
        <f t="shared" si="17"/>
        <v>-39.663000000000039</v>
      </c>
      <c r="T172">
        <v>86.891949733176915</v>
      </c>
      <c r="U172" s="6">
        <f t="shared" si="18"/>
        <v>-4.847700000000005</v>
      </c>
      <c r="V172">
        <f t="shared" si="19"/>
        <v>-48.477000000000046</v>
      </c>
      <c r="X172">
        <f t="shared" si="16"/>
        <v>-4.9494000000000051</v>
      </c>
      <c r="Y172">
        <v>86.891949733176915</v>
      </c>
      <c r="Z172">
        <f t="shared" si="20"/>
        <v>-49.49400000000005</v>
      </c>
      <c r="AA172">
        <f t="shared" si="21"/>
        <v>89.389370046313616</v>
      </c>
    </row>
    <row r="173" spans="5:27" x14ac:dyDescent="0.25">
      <c r="E173">
        <v>-6.6</v>
      </c>
      <c r="F173">
        <v>99.64</v>
      </c>
      <c r="O173">
        <v>6</v>
      </c>
      <c r="P173">
        <v>99.7</v>
      </c>
      <c r="R173" s="4">
        <f t="shared" si="15"/>
        <v>-3.9324000000000039</v>
      </c>
      <c r="S173">
        <f t="shared" si="17"/>
        <v>-39.324000000000041</v>
      </c>
      <c r="T173">
        <v>86.90796219826511</v>
      </c>
      <c r="U173" s="6">
        <f t="shared" si="18"/>
        <v>-4.813800000000005</v>
      </c>
      <c r="V173">
        <f t="shared" si="19"/>
        <v>-48.138000000000048</v>
      </c>
      <c r="X173">
        <f t="shared" si="16"/>
        <v>-4.9155000000000051</v>
      </c>
      <c r="Y173">
        <v>86.90796219826511</v>
      </c>
      <c r="Z173">
        <f t="shared" si="20"/>
        <v>-49.155000000000051</v>
      </c>
      <c r="AA173">
        <f t="shared" si="21"/>
        <v>89.405842736493966</v>
      </c>
    </row>
    <row r="174" spans="5:27" x14ac:dyDescent="0.25">
      <c r="E174">
        <v>-5.4</v>
      </c>
      <c r="F174">
        <v>99.77</v>
      </c>
      <c r="O174">
        <v>4.8</v>
      </c>
      <c r="P174">
        <v>99.7</v>
      </c>
      <c r="R174" s="4">
        <f t="shared" si="15"/>
        <v>-3.8985000000000039</v>
      </c>
      <c r="S174">
        <f t="shared" si="17"/>
        <v>-38.985000000000042</v>
      </c>
      <c r="T174">
        <v>86.819893640279972</v>
      </c>
      <c r="U174" s="6">
        <f t="shared" si="18"/>
        <v>-4.7799000000000049</v>
      </c>
      <c r="V174">
        <f t="shared" si="19"/>
        <v>-47.799000000000049</v>
      </c>
      <c r="X174">
        <f t="shared" si="16"/>
        <v>-4.881600000000005</v>
      </c>
      <c r="Y174">
        <v>86.819893640279972</v>
      </c>
      <c r="Z174">
        <f t="shared" si="20"/>
        <v>-48.816000000000052</v>
      </c>
      <c r="AA174">
        <f t="shared" si="21"/>
        <v>89.315242940501903</v>
      </c>
    </row>
    <row r="175" spans="5:27" x14ac:dyDescent="0.25">
      <c r="E175">
        <v>-4.2</v>
      </c>
      <c r="F175">
        <v>99.88</v>
      </c>
      <c r="O175">
        <v>3.6</v>
      </c>
      <c r="P175">
        <v>99.62</v>
      </c>
      <c r="R175" s="4">
        <f t="shared" si="15"/>
        <v>-3.8646000000000038</v>
      </c>
      <c r="S175">
        <f t="shared" si="17"/>
        <v>-38.646000000000036</v>
      </c>
      <c r="T175">
        <v>87.011735289317542</v>
      </c>
      <c r="U175" s="6">
        <f t="shared" si="18"/>
        <v>-4.7460000000000049</v>
      </c>
      <c r="V175">
        <f t="shared" si="19"/>
        <v>-47.460000000000051</v>
      </c>
      <c r="X175">
        <f t="shared" si="16"/>
        <v>-4.847700000000005</v>
      </c>
      <c r="Y175">
        <v>87.011735289317542</v>
      </c>
      <c r="Z175">
        <f t="shared" si="20"/>
        <v>-48.477000000000046</v>
      </c>
      <c r="AA175">
        <f t="shared" si="21"/>
        <v>89.512598440162961</v>
      </c>
    </row>
    <row r="176" spans="5:27" x14ac:dyDescent="0.25">
      <c r="E176">
        <v>-3</v>
      </c>
      <c r="F176">
        <v>99.91</v>
      </c>
      <c r="O176">
        <v>2.4</v>
      </c>
      <c r="P176">
        <v>99.75</v>
      </c>
      <c r="R176" s="4">
        <f t="shared" si="15"/>
        <v>-3.8307000000000038</v>
      </c>
      <c r="S176">
        <f t="shared" si="17"/>
        <v>-38.307000000000038</v>
      </c>
      <c r="T176">
        <v>87.081019994026121</v>
      </c>
      <c r="U176" s="6">
        <f t="shared" si="18"/>
        <v>-4.7121000000000048</v>
      </c>
      <c r="V176">
        <f t="shared" si="19"/>
        <v>-47.121000000000052</v>
      </c>
      <c r="X176">
        <f t="shared" si="16"/>
        <v>-4.813800000000005</v>
      </c>
      <c r="Y176">
        <v>87.081019994026121</v>
      </c>
      <c r="Z176">
        <f t="shared" si="20"/>
        <v>-48.138000000000048</v>
      </c>
      <c r="AA176">
        <f t="shared" si="21"/>
        <v>89.583874503443425</v>
      </c>
    </row>
    <row r="177" spans="5:27" x14ac:dyDescent="0.25">
      <c r="E177">
        <v>-1.8</v>
      </c>
      <c r="F177">
        <v>99.91</v>
      </c>
      <c r="O177">
        <v>1.2</v>
      </c>
      <c r="P177">
        <v>99.92</v>
      </c>
      <c r="R177" s="4">
        <f t="shared" si="15"/>
        <v>-3.7968000000000037</v>
      </c>
      <c r="S177">
        <f t="shared" si="17"/>
        <v>-37.968000000000039</v>
      </c>
      <c r="T177">
        <v>87.275017167210166</v>
      </c>
      <c r="U177" s="6">
        <f t="shared" si="18"/>
        <v>-4.6782000000000048</v>
      </c>
      <c r="V177">
        <f t="shared" si="19"/>
        <v>-46.782000000000046</v>
      </c>
      <c r="X177">
        <f t="shared" si="16"/>
        <v>-4.7799000000000049</v>
      </c>
      <c r="Y177">
        <v>87.275017167210166</v>
      </c>
      <c r="Z177">
        <f t="shared" si="20"/>
        <v>-47.799000000000049</v>
      </c>
      <c r="AA177">
        <f t="shared" si="21"/>
        <v>89.783447480628737</v>
      </c>
    </row>
    <row r="178" spans="5:27" x14ac:dyDescent="0.25">
      <c r="E178">
        <v>-0.6</v>
      </c>
      <c r="F178">
        <v>99.89</v>
      </c>
      <c r="O178">
        <v>0</v>
      </c>
      <c r="P178">
        <v>99.78</v>
      </c>
      <c r="R178" s="4">
        <f t="shared" si="15"/>
        <v>-3.7629000000000037</v>
      </c>
      <c r="S178">
        <f t="shared" si="17"/>
        <v>-37.629000000000033</v>
      </c>
      <c r="T178">
        <v>87.356619152755826</v>
      </c>
      <c r="U178" s="6">
        <f t="shared" si="18"/>
        <v>-4.6443000000000048</v>
      </c>
      <c r="V178">
        <f t="shared" si="19"/>
        <v>-46.443000000000048</v>
      </c>
      <c r="X178">
        <f t="shared" si="16"/>
        <v>-4.7460000000000049</v>
      </c>
      <c r="Y178">
        <v>87.356619152755826</v>
      </c>
      <c r="Z178">
        <f t="shared" si="20"/>
        <v>-47.460000000000051</v>
      </c>
      <c r="AA178">
        <f t="shared" si="21"/>
        <v>89.867394844047951</v>
      </c>
    </row>
    <row r="179" spans="5:27" x14ac:dyDescent="0.25">
      <c r="E179">
        <v>0.6</v>
      </c>
      <c r="F179">
        <v>100</v>
      </c>
      <c r="O179">
        <v>-1.3</v>
      </c>
      <c r="P179">
        <v>100</v>
      </c>
      <c r="R179" s="4">
        <f t="shared" si="15"/>
        <v>-3.7290000000000036</v>
      </c>
      <c r="S179">
        <f t="shared" si="17"/>
        <v>-37.290000000000035</v>
      </c>
      <c r="T179">
        <v>88.144309262287251</v>
      </c>
      <c r="U179" s="6">
        <f t="shared" si="18"/>
        <v>-4.6104000000000047</v>
      </c>
      <c r="V179">
        <f t="shared" si="19"/>
        <v>-46.104000000000049</v>
      </c>
      <c r="X179">
        <f t="shared" si="16"/>
        <v>-4.7121000000000048</v>
      </c>
      <c r="Y179">
        <v>88.144309262287251</v>
      </c>
      <c r="Z179">
        <f t="shared" si="20"/>
        <v>-47.121000000000052</v>
      </c>
      <c r="AA179">
        <f t="shared" si="21"/>
        <v>90.677724487921068</v>
      </c>
    </row>
    <row r="180" spans="5:27" x14ac:dyDescent="0.25">
      <c r="E180">
        <v>1.8</v>
      </c>
      <c r="F180">
        <v>99.95</v>
      </c>
      <c r="O180">
        <v>-2.5</v>
      </c>
      <c r="P180">
        <v>99.8</v>
      </c>
      <c r="R180" s="4">
        <f t="shared" si="15"/>
        <v>-3.6951000000000036</v>
      </c>
      <c r="S180">
        <f t="shared" si="17"/>
        <v>-36.951000000000036</v>
      </c>
      <c r="T180">
        <v>87.878255996206278</v>
      </c>
      <c r="U180" s="6">
        <f t="shared" si="18"/>
        <v>-4.5765000000000047</v>
      </c>
      <c r="V180">
        <f t="shared" si="19"/>
        <v>-45.765000000000043</v>
      </c>
      <c r="X180">
        <f t="shared" si="16"/>
        <v>-4.6782000000000048</v>
      </c>
      <c r="Y180">
        <v>87.878255996206278</v>
      </c>
      <c r="Z180">
        <f t="shared" si="20"/>
        <v>-46.782000000000046</v>
      </c>
      <c r="AA180">
        <f t="shared" si="21"/>
        <v>90.404024404924073</v>
      </c>
    </row>
    <row r="181" spans="5:27" x14ac:dyDescent="0.25">
      <c r="E181">
        <v>3</v>
      </c>
      <c r="F181">
        <v>99.9</v>
      </c>
      <c r="O181">
        <v>-3.7</v>
      </c>
      <c r="P181">
        <v>99.56</v>
      </c>
      <c r="R181" s="4">
        <f t="shared" si="15"/>
        <v>-3.6612000000000036</v>
      </c>
      <c r="S181">
        <f t="shared" si="17"/>
        <v>-36.612000000000037</v>
      </c>
      <c r="T181">
        <v>87.745229363165791</v>
      </c>
      <c r="U181" s="6">
        <f t="shared" si="18"/>
        <v>-4.5426000000000046</v>
      </c>
      <c r="V181">
        <f t="shared" si="19"/>
        <v>-45.426000000000045</v>
      </c>
      <c r="X181">
        <f t="shared" si="16"/>
        <v>-4.6443000000000048</v>
      </c>
      <c r="Y181">
        <v>87.745229363165791</v>
      </c>
      <c r="Z181">
        <f t="shared" si="20"/>
        <v>-46.443000000000048</v>
      </c>
      <c r="AA181">
        <f t="shared" si="21"/>
        <v>90.267174363425568</v>
      </c>
    </row>
    <row r="182" spans="5:27" x14ac:dyDescent="0.25">
      <c r="E182">
        <v>4.2</v>
      </c>
      <c r="F182">
        <v>99.75</v>
      </c>
      <c r="O182">
        <v>-4.9000000000000004</v>
      </c>
      <c r="P182">
        <v>99.87</v>
      </c>
      <c r="R182" s="4">
        <f t="shared" si="15"/>
        <v>-3.6273000000000035</v>
      </c>
      <c r="S182">
        <f t="shared" si="17"/>
        <v>-36.273000000000039</v>
      </c>
      <c r="T182">
        <v>87.678408114624617</v>
      </c>
      <c r="U182" s="6">
        <f t="shared" si="18"/>
        <v>-4.5087000000000046</v>
      </c>
      <c r="V182">
        <f t="shared" si="19"/>
        <v>-45.087000000000046</v>
      </c>
      <c r="X182">
        <f t="shared" si="16"/>
        <v>-4.6104000000000047</v>
      </c>
      <c r="Y182">
        <v>87.678408114624617</v>
      </c>
      <c r="Z182">
        <f t="shared" si="20"/>
        <v>-46.104000000000049</v>
      </c>
      <c r="AA182">
        <f t="shared" si="21"/>
        <v>90.198432560172833</v>
      </c>
    </row>
    <row r="183" spans="5:27" x14ac:dyDescent="0.25">
      <c r="E183">
        <v>5.4</v>
      </c>
      <c r="F183">
        <v>99.71</v>
      </c>
      <c r="O183">
        <v>-6.1</v>
      </c>
      <c r="P183">
        <v>99.66</v>
      </c>
      <c r="R183" s="4">
        <f t="shared" si="15"/>
        <v>-3.5934000000000035</v>
      </c>
      <c r="S183">
        <f t="shared" si="17"/>
        <v>-35.934000000000033</v>
      </c>
      <c r="T183">
        <v>87.558006694442142</v>
      </c>
      <c r="U183" s="6">
        <f t="shared" si="18"/>
        <v>-4.4748000000000046</v>
      </c>
      <c r="V183">
        <f t="shared" si="19"/>
        <v>-44.748000000000047</v>
      </c>
      <c r="X183">
        <f t="shared" si="16"/>
        <v>-4.5765000000000047</v>
      </c>
      <c r="Y183">
        <v>87.558006694442142</v>
      </c>
      <c r="Z183">
        <f t="shared" si="20"/>
        <v>-45.765000000000043</v>
      </c>
      <c r="AA183">
        <f t="shared" si="21"/>
        <v>90.074570601316552</v>
      </c>
    </row>
    <row r="184" spans="5:27" x14ac:dyDescent="0.25">
      <c r="E184">
        <v>6.6</v>
      </c>
      <c r="F184">
        <v>99.76</v>
      </c>
      <c r="O184">
        <v>-7.3</v>
      </c>
      <c r="P184">
        <v>99.5</v>
      </c>
      <c r="R184" s="4">
        <f t="shared" si="15"/>
        <v>-3.5595000000000034</v>
      </c>
      <c r="S184">
        <f t="shared" si="17"/>
        <v>-35.595000000000034</v>
      </c>
      <c r="T184">
        <v>87.705506132466198</v>
      </c>
      <c r="U184" s="6">
        <f t="shared" si="18"/>
        <v>-4.4409000000000045</v>
      </c>
      <c r="V184">
        <f t="shared" si="19"/>
        <v>-44.409000000000049</v>
      </c>
      <c r="X184">
        <f t="shared" si="16"/>
        <v>-4.5426000000000046</v>
      </c>
      <c r="Y184">
        <v>87.705506132466198</v>
      </c>
      <c r="Z184">
        <f t="shared" si="20"/>
        <v>-45.426000000000045</v>
      </c>
      <c r="AA184">
        <f t="shared" si="21"/>
        <v>90.226309420478074</v>
      </c>
    </row>
    <row r="185" spans="5:27" x14ac:dyDescent="0.25">
      <c r="E185">
        <v>7.8</v>
      </c>
      <c r="F185">
        <v>99.65</v>
      </c>
      <c r="O185">
        <v>-8.5</v>
      </c>
      <c r="P185">
        <v>99.65</v>
      </c>
      <c r="R185" s="4">
        <f t="shared" si="15"/>
        <v>-3.5256000000000034</v>
      </c>
      <c r="S185">
        <f t="shared" si="17"/>
        <v>-35.256000000000036</v>
      </c>
      <c r="T185">
        <v>87.500731338549699</v>
      </c>
      <c r="U185" s="6">
        <f t="shared" si="18"/>
        <v>-4.4070000000000045</v>
      </c>
      <c r="V185">
        <f t="shared" si="19"/>
        <v>-44.070000000000043</v>
      </c>
      <c r="X185">
        <f t="shared" si="16"/>
        <v>-4.5087000000000046</v>
      </c>
      <c r="Y185">
        <v>87.500731338549699</v>
      </c>
      <c r="Z185">
        <f t="shared" si="20"/>
        <v>-45.087000000000046</v>
      </c>
      <c r="AA185">
        <f t="shared" si="21"/>
        <v>90.015649055671346</v>
      </c>
    </row>
    <row r="186" spans="5:27" x14ac:dyDescent="0.25">
      <c r="E186">
        <v>9.1</v>
      </c>
      <c r="F186">
        <v>99.52</v>
      </c>
      <c r="O186">
        <v>-9.6999999999999993</v>
      </c>
      <c r="P186">
        <v>99.46</v>
      </c>
      <c r="R186" s="4">
        <f t="shared" si="15"/>
        <v>-3.4917000000000034</v>
      </c>
      <c r="S186">
        <f t="shared" si="17"/>
        <v>-34.91700000000003</v>
      </c>
      <c r="T186">
        <v>87.718439277345141</v>
      </c>
      <c r="U186" s="6">
        <f t="shared" si="18"/>
        <v>-4.3731000000000044</v>
      </c>
      <c r="V186">
        <f t="shared" si="19"/>
        <v>-43.731000000000044</v>
      </c>
      <c r="X186">
        <f t="shared" si="16"/>
        <v>-4.4748000000000046</v>
      </c>
      <c r="Y186">
        <v>87.718439277345141</v>
      </c>
      <c r="Z186">
        <f t="shared" si="20"/>
        <v>-44.748000000000047</v>
      </c>
      <c r="AA186">
        <f t="shared" si="21"/>
        <v>90.239614285623787</v>
      </c>
    </row>
    <row r="187" spans="5:27" x14ac:dyDescent="0.25">
      <c r="E187">
        <v>10.199999999999999</v>
      </c>
      <c r="F187">
        <v>99.39</v>
      </c>
      <c r="O187">
        <v>-10.9</v>
      </c>
      <c r="P187">
        <v>99.07</v>
      </c>
      <c r="R187" s="4">
        <f t="shared" si="15"/>
        <v>-3.4578000000000033</v>
      </c>
      <c r="S187">
        <f t="shared" si="17"/>
        <v>-34.578000000000031</v>
      </c>
      <c r="T187">
        <v>88.06517073290901</v>
      </c>
      <c r="U187" s="6">
        <f t="shared" si="18"/>
        <v>-4.3392000000000044</v>
      </c>
      <c r="V187">
        <f t="shared" si="19"/>
        <v>-43.392000000000046</v>
      </c>
      <c r="X187">
        <f t="shared" si="16"/>
        <v>-4.4409000000000045</v>
      </c>
      <c r="Y187">
        <v>88.06517073290901</v>
      </c>
      <c r="Z187">
        <f t="shared" si="20"/>
        <v>-44.409000000000049</v>
      </c>
      <c r="AA187">
        <f t="shared" si="21"/>
        <v>90.596311384529614</v>
      </c>
    </row>
    <row r="188" spans="5:27" x14ac:dyDescent="0.25">
      <c r="E188">
        <v>11.4</v>
      </c>
      <c r="F188">
        <v>99.3</v>
      </c>
      <c r="O188">
        <v>-12.1</v>
      </c>
      <c r="P188">
        <v>99.15</v>
      </c>
      <c r="R188" s="4">
        <f t="shared" si="15"/>
        <v>-3.4239000000000033</v>
      </c>
      <c r="S188">
        <f t="shared" si="17"/>
        <v>-34.239000000000033</v>
      </c>
      <c r="T188">
        <v>87.964476962065845</v>
      </c>
      <c r="U188" s="6">
        <f t="shared" si="18"/>
        <v>-4.3053000000000043</v>
      </c>
      <c r="V188">
        <f t="shared" si="19"/>
        <v>-43.05300000000004</v>
      </c>
      <c r="X188">
        <f t="shared" si="16"/>
        <v>-4.4070000000000045</v>
      </c>
      <c r="Y188">
        <v>87.964476962065845</v>
      </c>
      <c r="Z188">
        <f t="shared" si="20"/>
        <v>-44.070000000000043</v>
      </c>
      <c r="AA188">
        <f t="shared" si="21"/>
        <v>90.492723505895313</v>
      </c>
    </row>
    <row r="189" spans="5:27" x14ac:dyDescent="0.25">
      <c r="E189">
        <v>12.7</v>
      </c>
      <c r="F189">
        <v>99.23</v>
      </c>
      <c r="O189">
        <v>-13.3</v>
      </c>
      <c r="P189">
        <v>98.79</v>
      </c>
      <c r="R189" s="4">
        <f t="shared" si="15"/>
        <v>-3.3900000000000032</v>
      </c>
      <c r="S189">
        <f t="shared" si="17"/>
        <v>-33.900000000000034</v>
      </c>
      <c r="T189">
        <v>87.940458264433545</v>
      </c>
      <c r="U189" s="6">
        <f t="shared" si="18"/>
        <v>-4.2714000000000043</v>
      </c>
      <c r="V189">
        <f t="shared" si="19"/>
        <v>-42.714000000000041</v>
      </c>
      <c r="X189">
        <f t="shared" si="16"/>
        <v>-4.3731000000000044</v>
      </c>
      <c r="Y189">
        <v>87.940458264433545</v>
      </c>
      <c r="Z189">
        <f t="shared" si="20"/>
        <v>-43.731000000000044</v>
      </c>
      <c r="AA189">
        <f t="shared" si="21"/>
        <v>90.468014470624752</v>
      </c>
    </row>
    <row r="190" spans="5:27" x14ac:dyDescent="0.25">
      <c r="E190">
        <v>13.8</v>
      </c>
      <c r="F190">
        <v>99</v>
      </c>
      <c r="O190">
        <v>-14.5</v>
      </c>
      <c r="P190">
        <v>98.91</v>
      </c>
      <c r="R190" s="4">
        <f t="shared" si="15"/>
        <v>-3.3561000000000032</v>
      </c>
      <c r="S190">
        <f t="shared" si="17"/>
        <v>-33.561000000000035</v>
      </c>
      <c r="T190">
        <v>88.109820875943427</v>
      </c>
      <c r="U190" s="6">
        <f t="shared" si="18"/>
        <v>-4.2375000000000043</v>
      </c>
      <c r="V190">
        <f t="shared" si="19"/>
        <v>-42.375000000000043</v>
      </c>
      <c r="X190">
        <f t="shared" si="16"/>
        <v>-4.3392000000000044</v>
      </c>
      <c r="Y190">
        <v>88.109820875943427</v>
      </c>
      <c r="Z190">
        <f t="shared" si="20"/>
        <v>-43.392000000000046</v>
      </c>
      <c r="AA190">
        <f t="shared" si="21"/>
        <v>90.642244847532567</v>
      </c>
    </row>
    <row r="191" spans="5:27" x14ac:dyDescent="0.25">
      <c r="E191">
        <v>15.1</v>
      </c>
      <c r="F191">
        <v>98.77</v>
      </c>
      <c r="O191">
        <v>-15.7</v>
      </c>
      <c r="P191">
        <v>98.74</v>
      </c>
      <c r="R191" s="4">
        <f t="shared" si="15"/>
        <v>-3.3222000000000032</v>
      </c>
      <c r="S191">
        <f t="shared" si="17"/>
        <v>-33.22200000000003</v>
      </c>
      <c r="T191">
        <v>88.43869227429353</v>
      </c>
      <c r="U191" s="6">
        <f t="shared" si="18"/>
        <v>-4.2036000000000042</v>
      </c>
      <c r="V191">
        <f t="shared" si="19"/>
        <v>-42.036000000000044</v>
      </c>
      <c r="X191">
        <f t="shared" si="16"/>
        <v>-4.3053000000000043</v>
      </c>
      <c r="Y191">
        <v>88.43869227429353</v>
      </c>
      <c r="Z191">
        <f t="shared" si="20"/>
        <v>-43.05300000000004</v>
      </c>
      <c r="AA191">
        <f t="shared" si="21"/>
        <v>90.98056856123722</v>
      </c>
    </row>
    <row r="192" spans="5:27" x14ac:dyDescent="0.25">
      <c r="E192">
        <v>16.2</v>
      </c>
      <c r="F192">
        <v>98.68</v>
      </c>
      <c r="O192">
        <v>-16.899999999999999</v>
      </c>
      <c r="P192">
        <v>98.58</v>
      </c>
      <c r="R192" s="4">
        <f t="shared" si="15"/>
        <v>-3.2883000000000031</v>
      </c>
      <c r="S192">
        <f t="shared" si="17"/>
        <v>-32.883000000000031</v>
      </c>
      <c r="T192">
        <v>88.69858689995597</v>
      </c>
      <c r="U192" s="6">
        <f t="shared" si="18"/>
        <v>-4.1697000000000042</v>
      </c>
      <c r="V192">
        <f t="shared" si="19"/>
        <v>-41.697000000000045</v>
      </c>
      <c r="X192">
        <f t="shared" si="16"/>
        <v>-4.2714000000000043</v>
      </c>
      <c r="Y192">
        <v>88.69858689995597</v>
      </c>
      <c r="Z192">
        <f t="shared" si="20"/>
        <v>-42.714000000000041</v>
      </c>
      <c r="AA192">
        <f t="shared" si="21"/>
        <v>91.247932994164856</v>
      </c>
    </row>
    <row r="193" spans="5:27" x14ac:dyDescent="0.25">
      <c r="E193">
        <v>17.5</v>
      </c>
      <c r="F193">
        <v>98.47</v>
      </c>
      <c r="O193">
        <v>-18.100000000000001</v>
      </c>
      <c r="P193">
        <v>98.23</v>
      </c>
      <c r="R193" s="4">
        <f t="shared" si="15"/>
        <v>-3.2544000000000031</v>
      </c>
      <c r="S193">
        <f t="shared" si="17"/>
        <v>-32.544000000000032</v>
      </c>
      <c r="T193">
        <v>88.981884359208877</v>
      </c>
      <c r="U193" s="6">
        <f t="shared" si="18"/>
        <v>-4.1358000000000041</v>
      </c>
      <c r="V193">
        <f t="shared" si="19"/>
        <v>-41.35800000000004</v>
      </c>
      <c r="X193">
        <f t="shared" si="16"/>
        <v>-4.2375000000000043</v>
      </c>
      <c r="Y193">
        <v>88.981884359208877</v>
      </c>
      <c r="Z193">
        <f t="shared" si="20"/>
        <v>-42.375000000000043</v>
      </c>
      <c r="AA193">
        <f t="shared" si="21"/>
        <v>91.539372897356145</v>
      </c>
    </row>
    <row r="194" spans="5:27" x14ac:dyDescent="0.25">
      <c r="E194">
        <v>18.7</v>
      </c>
      <c r="F194">
        <v>98.22</v>
      </c>
      <c r="O194">
        <v>-19.3</v>
      </c>
      <c r="P194">
        <v>98.01</v>
      </c>
      <c r="R194" s="4">
        <f t="shared" si="15"/>
        <v>-3.220500000000003</v>
      </c>
      <c r="S194">
        <f t="shared" si="17"/>
        <v>-32.205000000000027</v>
      </c>
      <c r="T194">
        <v>89.032693142661827</v>
      </c>
      <c r="U194" s="6">
        <f t="shared" si="18"/>
        <v>-4.1019000000000041</v>
      </c>
      <c r="V194">
        <f t="shared" si="19"/>
        <v>-41.019000000000041</v>
      </c>
      <c r="X194">
        <f t="shared" si="16"/>
        <v>-4.2036000000000042</v>
      </c>
      <c r="Y194">
        <v>89.032693142661827</v>
      </c>
      <c r="Z194">
        <f t="shared" si="20"/>
        <v>-42.036000000000044</v>
      </c>
      <c r="AA194">
        <f t="shared" si="21"/>
        <v>91.591642010428473</v>
      </c>
    </row>
    <row r="195" spans="5:27" x14ac:dyDescent="0.25">
      <c r="E195">
        <v>19.899999999999999</v>
      </c>
      <c r="F195">
        <v>98.1</v>
      </c>
      <c r="O195">
        <v>-20.5</v>
      </c>
      <c r="P195">
        <v>97.89</v>
      </c>
      <c r="R195" s="4">
        <f t="shared" ref="R195:R258" si="22">R196-0.0339</f>
        <v>-3.186600000000003</v>
      </c>
      <c r="S195">
        <f t="shared" si="17"/>
        <v>-31.866000000000028</v>
      </c>
      <c r="T195">
        <v>89.249785217415393</v>
      </c>
      <c r="U195" s="6">
        <f t="shared" si="18"/>
        <v>-4.0680000000000041</v>
      </c>
      <c r="V195">
        <f t="shared" si="19"/>
        <v>-40.680000000000042</v>
      </c>
      <c r="X195">
        <f t="shared" ref="X195:X258" si="23">X196-0.0339</f>
        <v>-4.1697000000000042</v>
      </c>
      <c r="Y195">
        <v>89.249785217415393</v>
      </c>
      <c r="Z195">
        <f t="shared" si="20"/>
        <v>-41.697000000000045</v>
      </c>
      <c r="AA195">
        <f t="shared" si="21"/>
        <v>91.814973675373949</v>
      </c>
    </row>
    <row r="196" spans="5:27" x14ac:dyDescent="0.25">
      <c r="E196">
        <v>21.1</v>
      </c>
      <c r="F196">
        <v>97.78</v>
      </c>
      <c r="O196">
        <v>-21.7</v>
      </c>
      <c r="P196">
        <v>97.6</v>
      </c>
      <c r="R196" s="4">
        <f t="shared" si="22"/>
        <v>-3.1527000000000029</v>
      </c>
      <c r="S196">
        <f t="shared" ref="S196:S259" si="24">R196*10</f>
        <v>-31.527000000000029</v>
      </c>
      <c r="T196">
        <v>89.175881532392921</v>
      </c>
      <c r="U196" s="6">
        <f t="shared" ref="U196:U259" si="25">U197-0.0339</f>
        <v>-4.034100000000004</v>
      </c>
      <c r="V196">
        <f t="shared" ref="V196:V259" si="26">U196*10</f>
        <v>-40.341000000000037</v>
      </c>
      <c r="X196">
        <f t="shared" si="23"/>
        <v>-4.1358000000000041</v>
      </c>
      <c r="Y196">
        <v>89.175881532392921</v>
      </c>
      <c r="Z196">
        <f t="shared" ref="Z196:Z259" si="27">X196*10</f>
        <v>-41.35800000000004</v>
      </c>
      <c r="AA196">
        <f t="shared" ref="AA196:AA259" si="28">100*(Y196/$Y$318)</f>
        <v>91.738945874541471</v>
      </c>
    </row>
    <row r="197" spans="5:27" x14ac:dyDescent="0.25">
      <c r="E197">
        <v>22.3</v>
      </c>
      <c r="F197">
        <v>97.53</v>
      </c>
      <c r="O197">
        <v>-22.9</v>
      </c>
      <c r="P197">
        <v>97.4</v>
      </c>
      <c r="R197" s="4">
        <f t="shared" si="22"/>
        <v>-3.1188000000000029</v>
      </c>
      <c r="S197">
        <f t="shared" si="24"/>
        <v>-31.188000000000031</v>
      </c>
      <c r="T197">
        <v>89.337545843379615</v>
      </c>
      <c r="U197" s="6">
        <f t="shared" si="25"/>
        <v>-4.000200000000004</v>
      </c>
      <c r="V197">
        <f t="shared" si="26"/>
        <v>-40.002000000000038</v>
      </c>
      <c r="X197">
        <f t="shared" si="23"/>
        <v>-4.1019000000000041</v>
      </c>
      <c r="Y197">
        <v>89.337545843379615</v>
      </c>
      <c r="Z197">
        <f t="shared" si="27"/>
        <v>-41.019000000000041</v>
      </c>
      <c r="AA197">
        <f t="shared" si="28"/>
        <v>91.905256688862551</v>
      </c>
    </row>
    <row r="198" spans="5:27" x14ac:dyDescent="0.25">
      <c r="E198">
        <v>23.5</v>
      </c>
      <c r="F198">
        <v>97.39</v>
      </c>
      <c r="O198">
        <v>-24.1</v>
      </c>
      <c r="P198">
        <v>97.01</v>
      </c>
      <c r="R198" s="4">
        <f t="shared" si="22"/>
        <v>-3.0849000000000029</v>
      </c>
      <c r="S198">
        <f t="shared" si="24"/>
        <v>-30.849000000000029</v>
      </c>
      <c r="T198">
        <v>89.775117245116974</v>
      </c>
      <c r="U198" s="6">
        <f t="shared" si="25"/>
        <v>-3.9663000000000039</v>
      </c>
      <c r="V198">
        <f t="shared" si="26"/>
        <v>-39.663000000000039</v>
      </c>
      <c r="X198">
        <f t="shared" si="23"/>
        <v>-4.0680000000000041</v>
      </c>
      <c r="Y198">
        <v>89.775117245116974</v>
      </c>
      <c r="Z198">
        <f t="shared" si="27"/>
        <v>-40.680000000000042</v>
      </c>
      <c r="AA198">
        <f t="shared" si="28"/>
        <v>92.355404626291687</v>
      </c>
    </row>
    <row r="199" spans="5:27" x14ac:dyDescent="0.25">
      <c r="E199">
        <v>24.7</v>
      </c>
      <c r="F199">
        <v>97.2</v>
      </c>
      <c r="O199">
        <v>-25.3</v>
      </c>
      <c r="P199">
        <v>96.91</v>
      </c>
      <c r="R199" s="4">
        <f t="shared" si="22"/>
        <v>-3.0510000000000028</v>
      </c>
      <c r="S199">
        <f t="shared" si="24"/>
        <v>-30.510000000000026</v>
      </c>
      <c r="T199">
        <v>90.0405546471561</v>
      </c>
      <c r="U199" s="6">
        <f t="shared" si="25"/>
        <v>-3.9324000000000039</v>
      </c>
      <c r="V199">
        <f t="shared" si="26"/>
        <v>-39.324000000000041</v>
      </c>
      <c r="X199">
        <f t="shared" si="23"/>
        <v>-4.034100000000004</v>
      </c>
      <c r="Y199">
        <v>90.0405546471561</v>
      </c>
      <c r="Z199">
        <f t="shared" si="27"/>
        <v>-40.341000000000037</v>
      </c>
      <c r="AA199">
        <f t="shared" si="28"/>
        <v>92.628471144281761</v>
      </c>
    </row>
    <row r="200" spans="5:27" x14ac:dyDescent="0.25">
      <c r="E200">
        <v>25.9</v>
      </c>
      <c r="F200">
        <v>96.9</v>
      </c>
      <c r="O200">
        <v>-26.5</v>
      </c>
      <c r="P200">
        <v>96.71</v>
      </c>
      <c r="R200" s="4">
        <f t="shared" si="22"/>
        <v>-3.0171000000000028</v>
      </c>
      <c r="S200">
        <f t="shared" si="24"/>
        <v>-30.171000000000028</v>
      </c>
      <c r="T200">
        <v>90.543099705309061</v>
      </c>
      <c r="U200" s="6">
        <f t="shared" si="25"/>
        <v>-3.8985000000000039</v>
      </c>
      <c r="V200">
        <f t="shared" si="26"/>
        <v>-38.985000000000042</v>
      </c>
      <c r="X200">
        <f t="shared" si="23"/>
        <v>-4.000200000000004</v>
      </c>
      <c r="Y200">
        <v>90.543099705309061</v>
      </c>
      <c r="Z200">
        <f t="shared" si="27"/>
        <v>-40.002000000000038</v>
      </c>
      <c r="AA200">
        <f t="shared" si="28"/>
        <v>93.145460189942781</v>
      </c>
    </row>
    <row r="201" spans="5:27" x14ac:dyDescent="0.25">
      <c r="E201">
        <v>27.1</v>
      </c>
      <c r="F201">
        <v>96.6</v>
      </c>
      <c r="O201">
        <v>-27.7</v>
      </c>
      <c r="P201">
        <v>96.25</v>
      </c>
      <c r="R201" s="4">
        <f t="shared" si="22"/>
        <v>-2.9832000000000027</v>
      </c>
      <c r="S201">
        <f t="shared" si="24"/>
        <v>-29.832000000000029</v>
      </c>
      <c r="T201">
        <v>90.319233126095085</v>
      </c>
      <c r="U201" s="6">
        <f t="shared" si="25"/>
        <v>-3.8646000000000038</v>
      </c>
      <c r="V201">
        <f t="shared" si="26"/>
        <v>-38.646000000000036</v>
      </c>
      <c r="X201">
        <f t="shared" si="23"/>
        <v>-3.9663000000000039</v>
      </c>
      <c r="Y201">
        <v>90.319233126095085</v>
      </c>
      <c r="Z201">
        <f t="shared" si="27"/>
        <v>-39.663000000000039</v>
      </c>
      <c r="AA201">
        <f t="shared" si="28"/>
        <v>92.915159309920995</v>
      </c>
    </row>
    <row r="202" spans="5:27" x14ac:dyDescent="0.25">
      <c r="E202">
        <v>28.3</v>
      </c>
      <c r="F202">
        <v>96.12</v>
      </c>
      <c r="O202">
        <v>-28.9</v>
      </c>
      <c r="P202">
        <v>96.08</v>
      </c>
      <c r="R202" s="4">
        <f t="shared" si="22"/>
        <v>-2.9493000000000027</v>
      </c>
      <c r="S202">
        <f t="shared" si="24"/>
        <v>-29.493000000000027</v>
      </c>
      <c r="T202">
        <v>90.28289714762569</v>
      </c>
      <c r="U202" s="6">
        <f t="shared" si="25"/>
        <v>-3.8307000000000038</v>
      </c>
      <c r="V202">
        <f t="shared" si="26"/>
        <v>-38.307000000000038</v>
      </c>
      <c r="X202">
        <f t="shared" si="23"/>
        <v>-3.9324000000000039</v>
      </c>
      <c r="Y202">
        <v>90.28289714762569</v>
      </c>
      <c r="Z202">
        <f t="shared" si="27"/>
        <v>-39.324000000000041</v>
      </c>
      <c r="AA202">
        <f t="shared" si="28"/>
        <v>92.877778974511671</v>
      </c>
    </row>
    <row r="203" spans="5:27" x14ac:dyDescent="0.25">
      <c r="E203">
        <v>29.5</v>
      </c>
      <c r="F203">
        <v>96.01</v>
      </c>
      <c r="O203">
        <v>-30.1</v>
      </c>
      <c r="P203">
        <v>95.71</v>
      </c>
      <c r="R203" s="4">
        <f t="shared" si="22"/>
        <v>-2.9154000000000027</v>
      </c>
      <c r="S203">
        <f t="shared" si="24"/>
        <v>-29.154000000000025</v>
      </c>
      <c r="T203">
        <v>89.861954075018403</v>
      </c>
      <c r="U203" s="6">
        <f t="shared" si="25"/>
        <v>-3.7968000000000037</v>
      </c>
      <c r="V203">
        <f t="shared" si="26"/>
        <v>-37.968000000000039</v>
      </c>
      <c r="X203">
        <f t="shared" si="23"/>
        <v>-3.8985000000000039</v>
      </c>
      <c r="Y203">
        <v>89.861954075018403</v>
      </c>
      <c r="Z203">
        <f t="shared" si="27"/>
        <v>-38.985000000000042</v>
      </c>
      <c r="AA203">
        <f t="shared" si="28"/>
        <v>92.444737292269878</v>
      </c>
    </row>
    <row r="204" spans="5:27" x14ac:dyDescent="0.25">
      <c r="E204">
        <v>30.7</v>
      </c>
      <c r="F204">
        <v>95.62</v>
      </c>
      <c r="O204">
        <v>-31.3</v>
      </c>
      <c r="P204">
        <v>95.74</v>
      </c>
      <c r="R204" s="4">
        <f t="shared" si="22"/>
        <v>-2.8815000000000026</v>
      </c>
      <c r="S204">
        <f t="shared" si="24"/>
        <v>-28.815000000000026</v>
      </c>
      <c r="T204">
        <v>89.584507324163127</v>
      </c>
      <c r="U204" s="6">
        <f t="shared" si="25"/>
        <v>-3.7629000000000037</v>
      </c>
      <c r="V204">
        <f t="shared" si="26"/>
        <v>-37.629000000000033</v>
      </c>
      <c r="X204">
        <f t="shared" si="23"/>
        <v>-3.8646000000000038</v>
      </c>
      <c r="Y204">
        <v>89.584507324163127</v>
      </c>
      <c r="Z204">
        <f t="shared" si="27"/>
        <v>-38.646000000000036</v>
      </c>
      <c r="AA204">
        <f t="shared" si="28"/>
        <v>92.159316256644516</v>
      </c>
    </row>
    <row r="205" spans="5:27" x14ac:dyDescent="0.25">
      <c r="E205">
        <v>32</v>
      </c>
      <c r="F205">
        <v>95.36</v>
      </c>
      <c r="O205">
        <v>-32.5</v>
      </c>
      <c r="P205">
        <v>95.02</v>
      </c>
      <c r="R205" s="4">
        <f t="shared" si="22"/>
        <v>-2.8476000000000026</v>
      </c>
      <c r="S205">
        <f t="shared" si="24"/>
        <v>-28.476000000000028</v>
      </c>
      <c r="T205">
        <v>89.439163410285545</v>
      </c>
      <c r="U205" s="6">
        <f t="shared" si="25"/>
        <v>-3.7290000000000036</v>
      </c>
      <c r="V205">
        <f t="shared" si="26"/>
        <v>-37.290000000000035</v>
      </c>
      <c r="X205">
        <f t="shared" si="23"/>
        <v>-3.8307000000000038</v>
      </c>
      <c r="Y205">
        <v>89.439163410285545</v>
      </c>
      <c r="Z205">
        <f t="shared" si="27"/>
        <v>-38.307000000000038</v>
      </c>
      <c r="AA205">
        <f t="shared" si="28"/>
        <v>92.009794915007248</v>
      </c>
    </row>
    <row r="206" spans="5:27" x14ac:dyDescent="0.25">
      <c r="E206">
        <v>33.1</v>
      </c>
      <c r="F206">
        <v>95.1</v>
      </c>
      <c r="O206">
        <v>-33.700000000000003</v>
      </c>
      <c r="P206">
        <v>94.85</v>
      </c>
      <c r="R206" s="4">
        <f t="shared" si="22"/>
        <v>-2.8137000000000025</v>
      </c>
      <c r="S206">
        <f t="shared" si="24"/>
        <v>-28.137000000000025</v>
      </c>
      <c r="T206">
        <v>89.25840731400136</v>
      </c>
      <c r="U206" s="6">
        <f t="shared" si="25"/>
        <v>-3.6951000000000036</v>
      </c>
      <c r="V206">
        <f t="shared" si="26"/>
        <v>-36.951000000000036</v>
      </c>
      <c r="X206">
        <f t="shared" si="23"/>
        <v>-3.7968000000000037</v>
      </c>
      <c r="Y206">
        <v>89.25840731400136</v>
      </c>
      <c r="Z206">
        <f t="shared" si="27"/>
        <v>-37.968000000000039</v>
      </c>
      <c r="AA206">
        <f t="shared" si="28"/>
        <v>91.823843585471081</v>
      </c>
    </row>
    <row r="207" spans="5:27" x14ac:dyDescent="0.25">
      <c r="E207">
        <v>34.299999999999997</v>
      </c>
      <c r="F207">
        <v>94.73</v>
      </c>
      <c r="O207">
        <v>-34.9</v>
      </c>
      <c r="P207">
        <v>94.57</v>
      </c>
      <c r="R207" s="4">
        <f t="shared" si="22"/>
        <v>-2.7798000000000025</v>
      </c>
      <c r="S207">
        <f t="shared" si="24"/>
        <v>-27.798000000000023</v>
      </c>
      <c r="T207">
        <v>89.592513556707218</v>
      </c>
      <c r="U207" s="6">
        <f t="shared" si="25"/>
        <v>-3.6612000000000036</v>
      </c>
      <c r="V207">
        <f t="shared" si="26"/>
        <v>-36.612000000000037</v>
      </c>
      <c r="X207">
        <f t="shared" si="23"/>
        <v>-3.7629000000000037</v>
      </c>
      <c r="Y207">
        <v>89.592513556707218</v>
      </c>
      <c r="Z207">
        <f t="shared" si="27"/>
        <v>-37.629000000000033</v>
      </c>
      <c r="AA207">
        <f t="shared" si="28"/>
        <v>92.167552601734698</v>
      </c>
    </row>
    <row r="208" spans="5:27" x14ac:dyDescent="0.25">
      <c r="E208">
        <v>35.5</v>
      </c>
      <c r="F208">
        <v>94.49</v>
      </c>
      <c r="O208">
        <v>-36.1</v>
      </c>
      <c r="P208">
        <v>94.1</v>
      </c>
      <c r="R208" s="4">
        <f t="shared" si="22"/>
        <v>-2.7459000000000024</v>
      </c>
      <c r="S208">
        <f t="shared" si="24"/>
        <v>-27.459000000000024</v>
      </c>
      <c r="T208">
        <v>90.274582983060654</v>
      </c>
      <c r="U208" s="6">
        <f t="shared" si="25"/>
        <v>-3.6273000000000035</v>
      </c>
      <c r="V208">
        <f t="shared" si="26"/>
        <v>-36.273000000000039</v>
      </c>
      <c r="X208">
        <f t="shared" si="23"/>
        <v>-3.7290000000000036</v>
      </c>
      <c r="Y208">
        <v>90.274582983060654</v>
      </c>
      <c r="Z208">
        <f t="shared" si="27"/>
        <v>-37.290000000000035</v>
      </c>
      <c r="AA208">
        <f t="shared" si="28"/>
        <v>92.869225846918013</v>
      </c>
    </row>
    <row r="209" spans="5:27" x14ac:dyDescent="0.25">
      <c r="E209">
        <v>36.700000000000003</v>
      </c>
      <c r="F209">
        <v>94.11</v>
      </c>
      <c r="O209">
        <v>-37.299999999999997</v>
      </c>
      <c r="P209">
        <v>93.96</v>
      </c>
      <c r="R209" s="4">
        <f t="shared" si="22"/>
        <v>-2.7120000000000024</v>
      </c>
      <c r="S209">
        <f t="shared" si="24"/>
        <v>-27.120000000000026</v>
      </c>
      <c r="T209">
        <v>90.424237945231226</v>
      </c>
      <c r="U209" s="6">
        <f t="shared" si="25"/>
        <v>-3.5934000000000035</v>
      </c>
      <c r="V209">
        <f t="shared" si="26"/>
        <v>-35.934000000000033</v>
      </c>
      <c r="X209">
        <f t="shared" si="23"/>
        <v>-3.6951000000000036</v>
      </c>
      <c r="Y209">
        <v>90.424237945231226</v>
      </c>
      <c r="Z209">
        <f t="shared" si="27"/>
        <v>-36.951000000000036</v>
      </c>
      <c r="AA209">
        <f t="shared" si="28"/>
        <v>93.023182143603862</v>
      </c>
    </row>
    <row r="210" spans="5:27" x14ac:dyDescent="0.25">
      <c r="E210">
        <v>37.9</v>
      </c>
      <c r="F210">
        <v>93.75</v>
      </c>
      <c r="O210">
        <v>-38.5</v>
      </c>
      <c r="P210">
        <v>93.47</v>
      </c>
      <c r="R210" s="4">
        <f t="shared" si="22"/>
        <v>-2.6781000000000024</v>
      </c>
      <c r="S210">
        <f t="shared" si="24"/>
        <v>-26.781000000000024</v>
      </c>
      <c r="T210">
        <v>90.768505944627677</v>
      </c>
      <c r="U210" s="6">
        <f t="shared" si="25"/>
        <v>-3.5595000000000034</v>
      </c>
      <c r="V210">
        <f t="shared" si="26"/>
        <v>-35.595000000000034</v>
      </c>
      <c r="X210">
        <f t="shared" si="23"/>
        <v>-3.6612000000000036</v>
      </c>
      <c r="Y210">
        <v>90.768505944627677</v>
      </c>
      <c r="Z210">
        <f t="shared" si="27"/>
        <v>-36.612000000000037</v>
      </c>
      <c r="AA210">
        <f t="shared" si="28"/>
        <v>93.377344982481929</v>
      </c>
    </row>
    <row r="211" spans="5:27" x14ac:dyDescent="0.25">
      <c r="E211">
        <v>39.1</v>
      </c>
      <c r="F211">
        <v>93.42</v>
      </c>
      <c r="O211">
        <v>-39.700000000000003</v>
      </c>
      <c r="P211">
        <v>93.21</v>
      </c>
      <c r="R211" s="4">
        <f t="shared" si="22"/>
        <v>-2.6442000000000023</v>
      </c>
      <c r="S211">
        <f t="shared" si="24"/>
        <v>-26.442000000000021</v>
      </c>
      <c r="T211">
        <v>91.060733432487453</v>
      </c>
      <c r="U211" s="6">
        <f t="shared" si="25"/>
        <v>-3.5256000000000034</v>
      </c>
      <c r="V211">
        <f t="shared" si="26"/>
        <v>-35.256000000000036</v>
      </c>
      <c r="X211">
        <f t="shared" si="23"/>
        <v>-3.6273000000000035</v>
      </c>
      <c r="Y211">
        <v>91.060733432487453</v>
      </c>
      <c r="Z211">
        <f t="shared" si="27"/>
        <v>-36.273000000000039</v>
      </c>
      <c r="AA211">
        <f t="shared" si="28"/>
        <v>93.677971578273784</v>
      </c>
    </row>
    <row r="212" spans="5:27" x14ac:dyDescent="0.25">
      <c r="E212">
        <v>40.4</v>
      </c>
      <c r="F212">
        <v>92.88</v>
      </c>
      <c r="O212">
        <v>-40.9</v>
      </c>
      <c r="P212">
        <v>92.82</v>
      </c>
      <c r="R212" s="4">
        <f t="shared" si="22"/>
        <v>-2.6103000000000023</v>
      </c>
      <c r="S212">
        <f t="shared" si="24"/>
        <v>-26.103000000000023</v>
      </c>
      <c r="T212">
        <v>90.929862323593454</v>
      </c>
      <c r="U212" s="6">
        <f t="shared" si="25"/>
        <v>-3.4917000000000034</v>
      </c>
      <c r="V212">
        <f t="shared" si="26"/>
        <v>-34.91700000000003</v>
      </c>
      <c r="X212">
        <f t="shared" si="23"/>
        <v>-3.5934000000000035</v>
      </c>
      <c r="Y212">
        <v>90.929862323593454</v>
      </c>
      <c r="Z212">
        <f t="shared" si="27"/>
        <v>-35.934000000000033</v>
      </c>
      <c r="AA212">
        <f t="shared" si="28"/>
        <v>93.543339014299562</v>
      </c>
    </row>
    <row r="213" spans="5:27" x14ac:dyDescent="0.25">
      <c r="E213">
        <v>41.6</v>
      </c>
      <c r="F213">
        <v>92.53</v>
      </c>
      <c r="O213">
        <v>-42.1</v>
      </c>
      <c r="P213">
        <v>92.63</v>
      </c>
      <c r="R213" s="4">
        <f t="shared" si="22"/>
        <v>-2.5764000000000022</v>
      </c>
      <c r="S213">
        <f t="shared" si="24"/>
        <v>-25.764000000000024</v>
      </c>
      <c r="T213">
        <v>90.802378466929639</v>
      </c>
      <c r="U213" s="6">
        <f t="shared" si="25"/>
        <v>-3.4578000000000033</v>
      </c>
      <c r="V213">
        <f t="shared" si="26"/>
        <v>-34.578000000000031</v>
      </c>
      <c r="X213">
        <f t="shared" si="23"/>
        <v>-3.5595000000000034</v>
      </c>
      <c r="Y213">
        <v>90.802378466929639</v>
      </c>
      <c r="Z213">
        <f t="shared" si="27"/>
        <v>-35.595000000000034</v>
      </c>
      <c r="AA213">
        <f t="shared" si="28"/>
        <v>93.412191057863481</v>
      </c>
    </row>
    <row r="214" spans="5:27" x14ac:dyDescent="0.25">
      <c r="E214">
        <v>42.8</v>
      </c>
      <c r="F214">
        <v>92.32</v>
      </c>
      <c r="O214">
        <v>-43.3</v>
      </c>
      <c r="P214">
        <v>92.08</v>
      </c>
      <c r="R214" s="4">
        <f t="shared" si="22"/>
        <v>-2.5425000000000022</v>
      </c>
      <c r="S214">
        <f t="shared" si="24"/>
        <v>-25.425000000000022</v>
      </c>
      <c r="T214">
        <v>90.553569394020585</v>
      </c>
      <c r="U214" s="6">
        <f t="shared" si="25"/>
        <v>-3.4239000000000033</v>
      </c>
      <c r="V214">
        <f t="shared" si="26"/>
        <v>-34.239000000000033</v>
      </c>
      <c r="X214">
        <f t="shared" si="23"/>
        <v>-3.5256000000000034</v>
      </c>
      <c r="Y214">
        <v>90.553569394020585</v>
      </c>
      <c r="Z214">
        <f t="shared" si="27"/>
        <v>-35.256000000000036</v>
      </c>
      <c r="AA214">
        <f t="shared" si="28"/>
        <v>93.156230795060736</v>
      </c>
    </row>
    <row r="215" spans="5:27" x14ac:dyDescent="0.25">
      <c r="E215">
        <v>44</v>
      </c>
      <c r="F215">
        <v>91.86</v>
      </c>
      <c r="O215">
        <v>-44.5</v>
      </c>
      <c r="P215">
        <v>91.8</v>
      </c>
      <c r="R215" s="4">
        <f t="shared" si="22"/>
        <v>-2.5086000000000022</v>
      </c>
      <c r="S215">
        <f t="shared" si="24"/>
        <v>-25.08600000000002</v>
      </c>
      <c r="T215">
        <v>91.052111335901486</v>
      </c>
      <c r="U215" s="6">
        <f t="shared" si="25"/>
        <v>-3.3900000000000032</v>
      </c>
      <c r="V215">
        <f t="shared" si="26"/>
        <v>-33.900000000000034</v>
      </c>
      <c r="X215">
        <f t="shared" si="23"/>
        <v>-3.4917000000000034</v>
      </c>
      <c r="Y215">
        <v>91.052111335901486</v>
      </c>
      <c r="Z215">
        <f t="shared" si="27"/>
        <v>-34.91700000000003</v>
      </c>
      <c r="AA215">
        <f t="shared" si="28"/>
        <v>93.669101668176651</v>
      </c>
    </row>
    <row r="216" spans="5:27" x14ac:dyDescent="0.25">
      <c r="E216">
        <v>45.2</v>
      </c>
      <c r="F216">
        <v>91.51</v>
      </c>
      <c r="O216">
        <v>-45.7</v>
      </c>
      <c r="P216">
        <v>91.24</v>
      </c>
      <c r="R216" s="4">
        <f t="shared" si="22"/>
        <v>-2.4747000000000021</v>
      </c>
      <c r="S216">
        <f t="shared" si="24"/>
        <v>-24.747000000000021</v>
      </c>
      <c r="T216">
        <v>91.331097746861403</v>
      </c>
      <c r="U216" s="6">
        <f t="shared" si="25"/>
        <v>-3.3561000000000032</v>
      </c>
      <c r="V216">
        <f t="shared" si="26"/>
        <v>-33.561000000000035</v>
      </c>
      <c r="X216">
        <f t="shared" si="23"/>
        <v>-3.4578000000000033</v>
      </c>
      <c r="Y216">
        <v>91.331097746861403</v>
      </c>
      <c r="Z216">
        <f t="shared" si="27"/>
        <v>-34.578000000000031</v>
      </c>
      <c r="AA216">
        <f t="shared" si="28"/>
        <v>93.95610661631936</v>
      </c>
    </row>
    <row r="217" spans="5:27" x14ac:dyDescent="0.25">
      <c r="E217">
        <v>46.4</v>
      </c>
      <c r="F217">
        <v>91.11</v>
      </c>
      <c r="O217">
        <v>-46.9</v>
      </c>
      <c r="P217">
        <v>91.12</v>
      </c>
      <c r="R217" s="4">
        <f t="shared" si="22"/>
        <v>-2.4408000000000021</v>
      </c>
      <c r="S217">
        <f t="shared" si="24"/>
        <v>-24.408000000000023</v>
      </c>
      <c r="T217">
        <v>91.776983313163797</v>
      </c>
      <c r="U217" s="6">
        <f t="shared" si="25"/>
        <v>-3.3222000000000032</v>
      </c>
      <c r="V217">
        <f t="shared" si="26"/>
        <v>-33.22200000000003</v>
      </c>
      <c r="X217">
        <f t="shared" si="23"/>
        <v>-3.4239000000000033</v>
      </c>
      <c r="Y217">
        <v>91.776983313163797</v>
      </c>
      <c r="Z217">
        <f t="shared" si="27"/>
        <v>-34.239000000000033</v>
      </c>
      <c r="AA217">
        <f t="shared" si="28"/>
        <v>94.414807681342154</v>
      </c>
    </row>
    <row r="218" spans="5:27" x14ac:dyDescent="0.25">
      <c r="E218">
        <v>47.6</v>
      </c>
      <c r="F218">
        <v>90.68</v>
      </c>
      <c r="O218">
        <v>-48.1</v>
      </c>
      <c r="P218">
        <v>90.67</v>
      </c>
      <c r="R218" s="4">
        <f t="shared" si="22"/>
        <v>-2.406900000000002</v>
      </c>
      <c r="S218">
        <f t="shared" si="24"/>
        <v>-24.06900000000002</v>
      </c>
      <c r="T218">
        <v>92.155123834862223</v>
      </c>
      <c r="U218" s="6">
        <f t="shared" si="25"/>
        <v>-3.2883000000000031</v>
      </c>
      <c r="V218">
        <f t="shared" si="26"/>
        <v>-32.883000000000031</v>
      </c>
      <c r="X218">
        <f t="shared" si="23"/>
        <v>-3.3900000000000032</v>
      </c>
      <c r="Y218">
        <v>92.155123834862223</v>
      </c>
      <c r="Z218">
        <f t="shared" si="27"/>
        <v>-33.900000000000034</v>
      </c>
      <c r="AA218">
        <f t="shared" si="28"/>
        <v>94.803816595601802</v>
      </c>
    </row>
    <row r="219" spans="5:27" x14ac:dyDescent="0.25">
      <c r="E219">
        <v>48.8</v>
      </c>
      <c r="F219">
        <v>90.39</v>
      </c>
      <c r="O219">
        <v>-49.4</v>
      </c>
      <c r="P219">
        <v>90.32</v>
      </c>
      <c r="R219" s="4">
        <f t="shared" si="22"/>
        <v>-2.373000000000002</v>
      </c>
      <c r="S219">
        <f t="shared" si="24"/>
        <v>-23.730000000000018</v>
      </c>
      <c r="T219">
        <v>92.53172469645601</v>
      </c>
      <c r="U219" s="6">
        <f t="shared" si="25"/>
        <v>-3.2544000000000031</v>
      </c>
      <c r="V219">
        <f t="shared" si="26"/>
        <v>-32.544000000000032</v>
      </c>
      <c r="X219">
        <f t="shared" si="23"/>
        <v>-3.3561000000000032</v>
      </c>
      <c r="Y219">
        <v>92.53172469645601</v>
      </c>
      <c r="Z219">
        <f t="shared" si="27"/>
        <v>-33.561000000000035</v>
      </c>
      <c r="AA219">
        <f t="shared" si="28"/>
        <v>95.191241597344089</v>
      </c>
    </row>
    <row r="220" spans="5:27" x14ac:dyDescent="0.25">
      <c r="E220">
        <v>50</v>
      </c>
      <c r="F220">
        <v>89.91</v>
      </c>
      <c r="O220">
        <v>-50.5</v>
      </c>
      <c r="P220">
        <v>90.02</v>
      </c>
      <c r="R220" s="4">
        <f t="shared" si="22"/>
        <v>-2.339100000000002</v>
      </c>
      <c r="S220">
        <f t="shared" si="24"/>
        <v>-23.39100000000002</v>
      </c>
      <c r="T220">
        <v>92.762981644172228</v>
      </c>
      <c r="U220" s="6">
        <f t="shared" si="25"/>
        <v>-3.220500000000003</v>
      </c>
      <c r="V220">
        <f t="shared" si="26"/>
        <v>-32.205000000000027</v>
      </c>
      <c r="X220">
        <f t="shared" si="23"/>
        <v>-3.3222000000000032</v>
      </c>
      <c r="Y220">
        <v>92.762981644172228</v>
      </c>
      <c r="Z220">
        <f t="shared" si="27"/>
        <v>-33.22200000000003</v>
      </c>
      <c r="AA220">
        <f t="shared" si="28"/>
        <v>95.429145257449136</v>
      </c>
    </row>
    <row r="221" spans="5:27" x14ac:dyDescent="0.25">
      <c r="E221">
        <v>51.2</v>
      </c>
      <c r="F221">
        <v>89.51</v>
      </c>
      <c r="O221">
        <v>-51.7</v>
      </c>
      <c r="P221">
        <v>89.49</v>
      </c>
      <c r="R221" s="4">
        <f t="shared" si="22"/>
        <v>-2.3052000000000019</v>
      </c>
      <c r="S221">
        <f t="shared" si="24"/>
        <v>-23.052000000000021</v>
      </c>
      <c r="T221">
        <v>92.830418756755265</v>
      </c>
      <c r="U221" s="6">
        <f t="shared" si="25"/>
        <v>-3.186600000000003</v>
      </c>
      <c r="V221">
        <f t="shared" si="26"/>
        <v>-31.866000000000028</v>
      </c>
      <c r="X221">
        <f t="shared" si="23"/>
        <v>-3.2883000000000031</v>
      </c>
      <c r="Y221">
        <v>92.830418756755265</v>
      </c>
      <c r="Z221">
        <f t="shared" si="27"/>
        <v>-32.883000000000031</v>
      </c>
      <c r="AA221">
        <f t="shared" si="28"/>
        <v>95.498520625708807</v>
      </c>
    </row>
    <row r="222" spans="5:27" x14ac:dyDescent="0.25">
      <c r="E222">
        <v>52.4</v>
      </c>
      <c r="F222">
        <v>89.07</v>
      </c>
      <c r="O222">
        <v>-52.9</v>
      </c>
      <c r="P222">
        <v>89.07</v>
      </c>
      <c r="R222" s="4">
        <f t="shared" si="22"/>
        <v>-2.2713000000000019</v>
      </c>
      <c r="S222">
        <f t="shared" si="24"/>
        <v>-22.713000000000019</v>
      </c>
      <c r="T222">
        <v>92.635189855487511</v>
      </c>
      <c r="U222" s="6">
        <f t="shared" si="25"/>
        <v>-3.1527000000000029</v>
      </c>
      <c r="V222">
        <f t="shared" si="26"/>
        <v>-31.527000000000029</v>
      </c>
      <c r="X222">
        <f t="shared" si="23"/>
        <v>-3.2544000000000031</v>
      </c>
      <c r="Y222">
        <v>92.635189855487511</v>
      </c>
      <c r="Z222">
        <f t="shared" si="27"/>
        <v>-32.544000000000032</v>
      </c>
      <c r="AA222">
        <f t="shared" si="28"/>
        <v>95.297680518509608</v>
      </c>
    </row>
    <row r="223" spans="5:27" x14ac:dyDescent="0.25">
      <c r="E223">
        <v>53.6</v>
      </c>
      <c r="F223">
        <v>88.72</v>
      </c>
      <c r="O223">
        <v>-54.2</v>
      </c>
      <c r="P223">
        <v>88.68</v>
      </c>
      <c r="R223" s="4">
        <f t="shared" si="22"/>
        <v>-2.2374000000000018</v>
      </c>
      <c r="S223">
        <f t="shared" si="24"/>
        <v>-22.374000000000017</v>
      </c>
      <c r="T223">
        <v>91.989148475582539</v>
      </c>
      <c r="U223" s="6">
        <f t="shared" si="25"/>
        <v>-3.1188000000000029</v>
      </c>
      <c r="V223">
        <f t="shared" si="26"/>
        <v>-31.188000000000031</v>
      </c>
      <c r="X223">
        <f t="shared" si="23"/>
        <v>-3.220500000000003</v>
      </c>
      <c r="Y223">
        <v>91.989148475582539</v>
      </c>
      <c r="Z223">
        <f t="shared" si="27"/>
        <v>-32.205000000000027</v>
      </c>
      <c r="AA223">
        <f t="shared" si="28"/>
        <v>94.633070826232128</v>
      </c>
    </row>
    <row r="224" spans="5:27" x14ac:dyDescent="0.25">
      <c r="E224">
        <v>54.8</v>
      </c>
      <c r="F224">
        <v>88.37</v>
      </c>
      <c r="O224">
        <v>-55.3</v>
      </c>
      <c r="P224">
        <v>88.53</v>
      </c>
      <c r="R224" s="4">
        <f t="shared" si="22"/>
        <v>-2.2035000000000018</v>
      </c>
      <c r="S224">
        <f t="shared" si="24"/>
        <v>-22.035000000000018</v>
      </c>
      <c r="T224">
        <v>91.600230333151657</v>
      </c>
      <c r="U224" s="6">
        <f t="shared" si="25"/>
        <v>-3.0849000000000029</v>
      </c>
      <c r="V224">
        <f t="shared" si="26"/>
        <v>-30.849000000000029</v>
      </c>
      <c r="X224">
        <f t="shared" si="23"/>
        <v>-3.186600000000003</v>
      </c>
      <c r="Y224">
        <v>91.600230333151657</v>
      </c>
      <c r="Z224">
        <f t="shared" si="27"/>
        <v>-31.866000000000028</v>
      </c>
      <c r="AA224">
        <f t="shared" si="28"/>
        <v>94.232974524351064</v>
      </c>
    </row>
    <row r="225" spans="5:27" x14ac:dyDescent="0.25">
      <c r="E225">
        <v>56</v>
      </c>
      <c r="F225">
        <v>87.94</v>
      </c>
      <c r="O225">
        <v>-56.6</v>
      </c>
      <c r="P225">
        <v>87.93</v>
      </c>
      <c r="R225" s="4">
        <f t="shared" si="22"/>
        <v>-2.1696000000000017</v>
      </c>
      <c r="S225">
        <f t="shared" si="24"/>
        <v>-21.696000000000019</v>
      </c>
      <c r="T225">
        <v>91.204229754239449</v>
      </c>
      <c r="U225" s="6">
        <f t="shared" si="25"/>
        <v>-3.0510000000000028</v>
      </c>
      <c r="V225">
        <f t="shared" si="26"/>
        <v>-30.510000000000026</v>
      </c>
      <c r="X225">
        <f t="shared" si="23"/>
        <v>-3.1527000000000029</v>
      </c>
      <c r="Y225">
        <v>91.204229754239449</v>
      </c>
      <c r="Z225">
        <f t="shared" si="27"/>
        <v>-31.527000000000029</v>
      </c>
      <c r="AA225">
        <f t="shared" si="28"/>
        <v>93.825592224890215</v>
      </c>
    </row>
    <row r="226" spans="5:27" x14ac:dyDescent="0.25">
      <c r="E226">
        <v>57.3</v>
      </c>
      <c r="F226">
        <v>87.45</v>
      </c>
      <c r="O226">
        <v>-57.8</v>
      </c>
      <c r="P226">
        <v>87.45</v>
      </c>
      <c r="R226" s="4">
        <f t="shared" si="22"/>
        <v>-2.1357000000000017</v>
      </c>
      <c r="S226">
        <f t="shared" si="24"/>
        <v>-21.357000000000017</v>
      </c>
      <c r="T226">
        <v>91.29414590435016</v>
      </c>
      <c r="U226" s="6">
        <f t="shared" si="25"/>
        <v>-3.0171000000000028</v>
      </c>
      <c r="V226">
        <f t="shared" si="26"/>
        <v>-30.171000000000028</v>
      </c>
      <c r="X226">
        <f t="shared" si="23"/>
        <v>-3.1188000000000029</v>
      </c>
      <c r="Y226">
        <v>91.29414590435016</v>
      </c>
      <c r="Z226">
        <f t="shared" si="27"/>
        <v>-31.188000000000031</v>
      </c>
      <c r="AA226">
        <f t="shared" si="28"/>
        <v>93.918092715903114</v>
      </c>
    </row>
    <row r="227" spans="5:27" x14ac:dyDescent="0.25">
      <c r="E227">
        <v>58.4</v>
      </c>
      <c r="F227">
        <v>87.03</v>
      </c>
      <c r="O227">
        <v>-58.9</v>
      </c>
      <c r="P227">
        <v>86.85</v>
      </c>
      <c r="R227" s="4">
        <f t="shared" si="22"/>
        <v>-2.1018000000000017</v>
      </c>
      <c r="S227">
        <f t="shared" si="24"/>
        <v>-21.018000000000015</v>
      </c>
      <c r="T227">
        <v>91.138948165802915</v>
      </c>
      <c r="U227" s="6">
        <f t="shared" si="25"/>
        <v>-2.9832000000000027</v>
      </c>
      <c r="V227">
        <f t="shared" si="26"/>
        <v>-29.832000000000029</v>
      </c>
      <c r="X227">
        <f t="shared" si="23"/>
        <v>-3.0849000000000029</v>
      </c>
      <c r="Y227">
        <v>91.138948165802915</v>
      </c>
      <c r="Z227">
        <f t="shared" si="27"/>
        <v>-30.849000000000029</v>
      </c>
      <c r="AA227">
        <f t="shared" si="28"/>
        <v>93.758434334154856</v>
      </c>
    </row>
    <row r="228" spans="5:27" x14ac:dyDescent="0.25">
      <c r="E228">
        <v>59.6</v>
      </c>
      <c r="F228">
        <v>86.59</v>
      </c>
      <c r="O228">
        <v>-60.2</v>
      </c>
      <c r="P228">
        <v>86.76</v>
      </c>
      <c r="R228" s="4">
        <f t="shared" si="22"/>
        <v>-2.0679000000000016</v>
      </c>
      <c r="S228">
        <f t="shared" si="24"/>
        <v>-20.679000000000016</v>
      </c>
      <c r="T228">
        <v>91.22055015134859</v>
      </c>
      <c r="U228" s="6">
        <f t="shared" si="25"/>
        <v>-2.9493000000000027</v>
      </c>
      <c r="V228">
        <f t="shared" si="26"/>
        <v>-29.493000000000027</v>
      </c>
      <c r="X228">
        <f t="shared" si="23"/>
        <v>-3.0510000000000028</v>
      </c>
      <c r="Y228">
        <v>91.22055015134859</v>
      </c>
      <c r="Z228">
        <f t="shared" si="27"/>
        <v>-30.510000000000026</v>
      </c>
      <c r="AA228">
        <f t="shared" si="28"/>
        <v>93.842381697574069</v>
      </c>
    </row>
    <row r="229" spans="5:27" x14ac:dyDescent="0.25">
      <c r="E229">
        <v>60.8</v>
      </c>
      <c r="F229">
        <v>86.18</v>
      </c>
      <c r="O229">
        <v>-61.4</v>
      </c>
      <c r="P229">
        <v>86.21</v>
      </c>
      <c r="R229" s="4">
        <f t="shared" si="22"/>
        <v>-2.0340000000000016</v>
      </c>
      <c r="S229">
        <f t="shared" si="24"/>
        <v>-20.340000000000018</v>
      </c>
      <c r="T229">
        <v>91.947577652757388</v>
      </c>
      <c r="U229" s="6">
        <f t="shared" si="25"/>
        <v>-2.9154000000000027</v>
      </c>
      <c r="V229">
        <f t="shared" si="26"/>
        <v>-29.154000000000025</v>
      </c>
      <c r="X229">
        <f t="shared" si="23"/>
        <v>-3.0171000000000028</v>
      </c>
      <c r="Y229">
        <v>91.947577652757388</v>
      </c>
      <c r="Z229">
        <f t="shared" si="27"/>
        <v>-30.171000000000028</v>
      </c>
      <c r="AA229">
        <f t="shared" si="28"/>
        <v>94.590305188263841</v>
      </c>
    </row>
    <row r="230" spans="5:27" x14ac:dyDescent="0.25">
      <c r="E230">
        <v>62</v>
      </c>
      <c r="F230">
        <v>85.68</v>
      </c>
      <c r="O230">
        <v>-62.5</v>
      </c>
      <c r="P230">
        <v>85.99</v>
      </c>
      <c r="R230" s="4">
        <f t="shared" si="22"/>
        <v>-2.0001000000000015</v>
      </c>
      <c r="S230">
        <f t="shared" si="24"/>
        <v>-20.001000000000015</v>
      </c>
      <c r="T230">
        <v>92.70878560848908</v>
      </c>
      <c r="U230" s="6">
        <f t="shared" si="25"/>
        <v>-2.8815000000000026</v>
      </c>
      <c r="V230">
        <f t="shared" si="26"/>
        <v>-28.815000000000026</v>
      </c>
      <c r="X230">
        <f t="shared" si="23"/>
        <v>-2.9832000000000027</v>
      </c>
      <c r="Y230">
        <v>92.70878560848908</v>
      </c>
      <c r="Z230">
        <f t="shared" si="27"/>
        <v>-29.832000000000029</v>
      </c>
      <c r="AA230">
        <f t="shared" si="28"/>
        <v>95.373391536838639</v>
      </c>
    </row>
    <row r="231" spans="5:27" x14ac:dyDescent="0.25">
      <c r="E231">
        <v>63.2</v>
      </c>
      <c r="F231">
        <v>85.32</v>
      </c>
      <c r="O231">
        <v>-63.8</v>
      </c>
      <c r="P231">
        <v>85.29</v>
      </c>
      <c r="R231" s="4">
        <f t="shared" si="22"/>
        <v>-1.9662000000000015</v>
      </c>
      <c r="S231">
        <f t="shared" si="24"/>
        <v>-19.662000000000013</v>
      </c>
      <c r="T231">
        <v>93.341277979473247</v>
      </c>
      <c r="U231" s="6">
        <f t="shared" si="25"/>
        <v>-2.8476000000000026</v>
      </c>
      <c r="V231">
        <f t="shared" si="26"/>
        <v>-28.476000000000028</v>
      </c>
      <c r="X231">
        <f t="shared" si="23"/>
        <v>-2.9493000000000027</v>
      </c>
      <c r="Y231">
        <v>93.341277979473247</v>
      </c>
      <c r="Z231">
        <f t="shared" si="27"/>
        <v>-29.493000000000027</v>
      </c>
      <c r="AA231">
        <f t="shared" si="28"/>
        <v>96.02406279896347</v>
      </c>
    </row>
    <row r="232" spans="5:27" x14ac:dyDescent="0.25">
      <c r="E232">
        <v>64.400000000000006</v>
      </c>
      <c r="F232">
        <v>84.73</v>
      </c>
      <c r="O232">
        <v>-65</v>
      </c>
      <c r="P232">
        <v>84.85</v>
      </c>
      <c r="R232" s="4">
        <f t="shared" si="22"/>
        <v>-1.9323000000000015</v>
      </c>
      <c r="S232">
        <f t="shared" si="24"/>
        <v>-19.323000000000015</v>
      </c>
      <c r="T232">
        <v>93.32742103853154</v>
      </c>
      <c r="U232" s="6">
        <f t="shared" si="25"/>
        <v>-2.8137000000000025</v>
      </c>
      <c r="V232">
        <f t="shared" si="26"/>
        <v>-28.137000000000025</v>
      </c>
      <c r="X232">
        <f t="shared" si="23"/>
        <v>-2.9154000000000027</v>
      </c>
      <c r="Y232">
        <v>93.32742103853154</v>
      </c>
      <c r="Z232">
        <f t="shared" si="27"/>
        <v>-29.154000000000025</v>
      </c>
      <c r="AA232">
        <f t="shared" si="28"/>
        <v>96.009807586307389</v>
      </c>
    </row>
    <row r="233" spans="5:27" x14ac:dyDescent="0.25">
      <c r="E233">
        <v>65.7</v>
      </c>
      <c r="F233">
        <v>84.34</v>
      </c>
      <c r="O233">
        <v>-66.2</v>
      </c>
      <c r="P233">
        <v>84.22</v>
      </c>
      <c r="R233" s="4">
        <f t="shared" si="22"/>
        <v>-1.8984000000000014</v>
      </c>
      <c r="S233">
        <f t="shared" si="24"/>
        <v>-18.984000000000016</v>
      </c>
      <c r="T233">
        <v>93.383156734319329</v>
      </c>
      <c r="U233" s="6">
        <f t="shared" si="25"/>
        <v>-2.7798000000000025</v>
      </c>
      <c r="V233">
        <f t="shared" si="26"/>
        <v>-27.798000000000023</v>
      </c>
      <c r="X233">
        <f t="shared" si="23"/>
        <v>-2.8815000000000026</v>
      </c>
      <c r="Y233">
        <v>93.383156734319329</v>
      </c>
      <c r="Z233">
        <f t="shared" si="27"/>
        <v>-28.815000000000026</v>
      </c>
      <c r="AA233">
        <f t="shared" si="28"/>
        <v>96.067145219435233</v>
      </c>
    </row>
    <row r="234" spans="5:27" x14ac:dyDescent="0.25">
      <c r="E234">
        <v>66.900000000000006</v>
      </c>
      <c r="F234">
        <v>83.83</v>
      </c>
      <c r="O234">
        <v>-67.400000000000006</v>
      </c>
      <c r="P234">
        <v>84.28</v>
      </c>
      <c r="R234" s="4">
        <f t="shared" si="22"/>
        <v>-1.8645000000000014</v>
      </c>
      <c r="S234">
        <f t="shared" si="24"/>
        <v>-18.645000000000014</v>
      </c>
      <c r="T234">
        <v>93.593474304612513</v>
      </c>
      <c r="U234" s="6">
        <f t="shared" si="25"/>
        <v>-2.7459000000000024</v>
      </c>
      <c r="V234">
        <f t="shared" si="26"/>
        <v>-27.459000000000024</v>
      </c>
      <c r="X234">
        <f t="shared" si="23"/>
        <v>-2.8476000000000026</v>
      </c>
      <c r="Y234">
        <v>93.593474304612513</v>
      </c>
      <c r="Z234">
        <f t="shared" si="27"/>
        <v>-28.476000000000028</v>
      </c>
      <c r="AA234">
        <f t="shared" si="28"/>
        <v>96.283507669304399</v>
      </c>
    </row>
    <row r="235" spans="5:27" x14ac:dyDescent="0.25">
      <c r="E235">
        <v>68</v>
      </c>
      <c r="F235">
        <v>83.45</v>
      </c>
      <c r="O235">
        <v>-68.599999999999994</v>
      </c>
      <c r="P235">
        <v>83.68</v>
      </c>
      <c r="R235" s="4">
        <f t="shared" si="22"/>
        <v>-1.8306000000000013</v>
      </c>
      <c r="S235">
        <f t="shared" si="24"/>
        <v>-18.306000000000012</v>
      </c>
      <c r="T235">
        <v>93.468453904116117</v>
      </c>
      <c r="U235" s="6">
        <f t="shared" si="25"/>
        <v>-2.7120000000000024</v>
      </c>
      <c r="V235">
        <f t="shared" si="26"/>
        <v>-27.120000000000026</v>
      </c>
      <c r="X235">
        <f t="shared" si="23"/>
        <v>-2.8137000000000025</v>
      </c>
      <c r="Y235">
        <v>93.468453904116117</v>
      </c>
      <c r="Z235">
        <f t="shared" si="27"/>
        <v>-28.137000000000025</v>
      </c>
      <c r="AA235">
        <f t="shared" si="28"/>
        <v>96.154893972896076</v>
      </c>
    </row>
    <row r="236" spans="5:27" x14ac:dyDescent="0.25">
      <c r="E236">
        <v>69.3</v>
      </c>
      <c r="F236">
        <v>82.95</v>
      </c>
      <c r="O236">
        <v>-69.8</v>
      </c>
      <c r="P236">
        <v>83.09</v>
      </c>
      <c r="R236" s="4">
        <f t="shared" si="22"/>
        <v>-1.7967000000000013</v>
      </c>
      <c r="S236">
        <f t="shared" si="24"/>
        <v>-17.967000000000013</v>
      </c>
      <c r="T236">
        <v>93.218721035144284</v>
      </c>
      <c r="U236" s="6">
        <f t="shared" si="25"/>
        <v>-2.6781000000000024</v>
      </c>
      <c r="V236">
        <f t="shared" si="26"/>
        <v>-26.781000000000024</v>
      </c>
      <c r="X236">
        <f t="shared" si="23"/>
        <v>-2.7798000000000025</v>
      </c>
      <c r="Y236">
        <v>93.218721035144284</v>
      </c>
      <c r="Z236">
        <f t="shared" si="27"/>
        <v>-27.798000000000023</v>
      </c>
      <c r="AA236">
        <f t="shared" si="28"/>
        <v>95.89798336258292</v>
      </c>
    </row>
    <row r="237" spans="5:27" x14ac:dyDescent="0.25">
      <c r="E237">
        <v>70.5</v>
      </c>
      <c r="F237">
        <v>82.43</v>
      </c>
      <c r="O237">
        <v>-71</v>
      </c>
      <c r="P237">
        <v>82.52</v>
      </c>
      <c r="R237" s="4">
        <f t="shared" si="22"/>
        <v>-1.7628000000000013</v>
      </c>
      <c r="S237">
        <f t="shared" si="24"/>
        <v>-17.628000000000014</v>
      </c>
      <c r="T237">
        <v>93.253517353509039</v>
      </c>
      <c r="U237" s="6">
        <f t="shared" si="25"/>
        <v>-2.6442000000000023</v>
      </c>
      <c r="V237">
        <f t="shared" si="26"/>
        <v>-26.442000000000021</v>
      </c>
      <c r="X237">
        <f t="shared" si="23"/>
        <v>-2.7459000000000024</v>
      </c>
      <c r="Y237">
        <v>93.253517353509039</v>
      </c>
      <c r="Z237">
        <f t="shared" si="27"/>
        <v>-27.459000000000024</v>
      </c>
      <c r="AA237">
        <f t="shared" si="28"/>
        <v>95.933779785474883</v>
      </c>
    </row>
    <row r="238" spans="5:27" x14ac:dyDescent="0.25">
      <c r="E238">
        <v>71.7</v>
      </c>
      <c r="F238">
        <v>82</v>
      </c>
      <c r="O238">
        <v>-72.2</v>
      </c>
      <c r="P238">
        <v>82.08</v>
      </c>
      <c r="R238" s="4">
        <f t="shared" si="22"/>
        <v>-1.7289000000000012</v>
      </c>
      <c r="S238">
        <f t="shared" si="24"/>
        <v>-17.289000000000012</v>
      </c>
      <c r="T238">
        <v>93.219336899186146</v>
      </c>
      <c r="U238" s="6">
        <f t="shared" si="25"/>
        <v>-2.6103000000000023</v>
      </c>
      <c r="V238">
        <f t="shared" si="26"/>
        <v>-26.103000000000023</v>
      </c>
      <c r="X238">
        <f t="shared" si="23"/>
        <v>-2.7120000000000024</v>
      </c>
      <c r="Y238">
        <v>93.219336899186146</v>
      </c>
      <c r="Z238">
        <f t="shared" si="27"/>
        <v>-27.120000000000026</v>
      </c>
      <c r="AA238">
        <f t="shared" si="28"/>
        <v>95.89861692758987</v>
      </c>
    </row>
    <row r="239" spans="5:27" x14ac:dyDescent="0.25">
      <c r="E239">
        <v>72.900000000000006</v>
      </c>
      <c r="F239">
        <v>81.540000000000006</v>
      </c>
      <c r="O239">
        <v>-73.400000000000006</v>
      </c>
      <c r="P239">
        <v>81.569999999999993</v>
      </c>
      <c r="R239" s="4">
        <f t="shared" si="22"/>
        <v>-1.6950000000000012</v>
      </c>
      <c r="S239">
        <f t="shared" si="24"/>
        <v>-16.95000000000001</v>
      </c>
      <c r="T239">
        <v>93.411794412265564</v>
      </c>
      <c r="U239" s="6">
        <f t="shared" si="25"/>
        <v>-2.5764000000000022</v>
      </c>
      <c r="V239">
        <f t="shared" si="26"/>
        <v>-25.764000000000024</v>
      </c>
      <c r="X239">
        <f t="shared" si="23"/>
        <v>-2.6781000000000024</v>
      </c>
      <c r="Y239">
        <v>93.411794412265564</v>
      </c>
      <c r="Z239">
        <f t="shared" si="27"/>
        <v>-26.781000000000024</v>
      </c>
      <c r="AA239">
        <f t="shared" si="28"/>
        <v>96.096605992257849</v>
      </c>
    </row>
    <row r="240" spans="5:27" x14ac:dyDescent="0.25">
      <c r="E240">
        <v>74.099999999999994</v>
      </c>
      <c r="F240">
        <v>81.06</v>
      </c>
      <c r="O240">
        <v>-74.599999999999994</v>
      </c>
      <c r="P240">
        <v>81.17</v>
      </c>
      <c r="R240" s="4">
        <f t="shared" si="22"/>
        <v>-1.6611000000000011</v>
      </c>
      <c r="S240">
        <f t="shared" si="24"/>
        <v>-16.611000000000011</v>
      </c>
      <c r="T240">
        <v>94.036896414747488</v>
      </c>
      <c r="U240" s="6">
        <f t="shared" si="25"/>
        <v>-2.5425000000000022</v>
      </c>
      <c r="V240">
        <f t="shared" si="26"/>
        <v>-25.425000000000022</v>
      </c>
      <c r="X240">
        <f t="shared" si="23"/>
        <v>-2.6442000000000023</v>
      </c>
      <c r="Y240">
        <v>94.036896414747488</v>
      </c>
      <c r="Z240">
        <f t="shared" si="27"/>
        <v>-26.442000000000021</v>
      </c>
      <c r="AA240">
        <f t="shared" si="28"/>
        <v>96.739674474299449</v>
      </c>
    </row>
    <row r="241" spans="5:27" x14ac:dyDescent="0.25">
      <c r="E241">
        <v>75.3</v>
      </c>
      <c r="F241">
        <v>80.5</v>
      </c>
      <c r="O241">
        <v>-75.8</v>
      </c>
      <c r="P241">
        <v>80.59</v>
      </c>
      <c r="R241" s="4">
        <f t="shared" si="22"/>
        <v>-1.6272000000000011</v>
      </c>
      <c r="S241">
        <f t="shared" si="24"/>
        <v>-16.272000000000013</v>
      </c>
      <c r="T241">
        <v>94.843370377555459</v>
      </c>
      <c r="U241" s="6">
        <f t="shared" si="25"/>
        <v>-2.5086000000000022</v>
      </c>
      <c r="V241">
        <f t="shared" si="26"/>
        <v>-25.08600000000002</v>
      </c>
      <c r="X241">
        <f t="shared" si="23"/>
        <v>-2.6103000000000023</v>
      </c>
      <c r="Y241">
        <v>94.843370377555459</v>
      </c>
      <c r="Z241">
        <f t="shared" si="27"/>
        <v>-26.103000000000023</v>
      </c>
      <c r="AA241">
        <f t="shared" si="28"/>
        <v>97.56932785088415</v>
      </c>
    </row>
    <row r="242" spans="5:27" x14ac:dyDescent="0.25">
      <c r="E242">
        <v>76.5</v>
      </c>
      <c r="F242">
        <v>79.92</v>
      </c>
      <c r="O242">
        <v>-77</v>
      </c>
      <c r="P242">
        <v>80.36</v>
      </c>
      <c r="R242" s="4">
        <f t="shared" si="22"/>
        <v>-1.593300000000001</v>
      </c>
      <c r="S242">
        <f t="shared" si="24"/>
        <v>-15.93300000000001</v>
      </c>
      <c r="T242">
        <v>94.790098137935075</v>
      </c>
      <c r="U242" s="6">
        <f t="shared" si="25"/>
        <v>-2.4747000000000021</v>
      </c>
      <c r="V242">
        <f t="shared" si="26"/>
        <v>-24.747000000000021</v>
      </c>
      <c r="X242">
        <f t="shared" si="23"/>
        <v>-2.5764000000000022</v>
      </c>
      <c r="Y242">
        <v>94.790098137935075</v>
      </c>
      <c r="Z242">
        <f t="shared" si="27"/>
        <v>-25.764000000000024</v>
      </c>
      <c r="AA242">
        <f t="shared" si="28"/>
        <v>97.51452447778405</v>
      </c>
    </row>
    <row r="243" spans="5:27" x14ac:dyDescent="0.25">
      <c r="E243">
        <v>77.7</v>
      </c>
      <c r="F243">
        <v>79.489999999999995</v>
      </c>
      <c r="O243">
        <v>-78.2</v>
      </c>
      <c r="P243">
        <v>79.83</v>
      </c>
      <c r="R243" s="4">
        <f t="shared" si="22"/>
        <v>-1.559400000000001</v>
      </c>
      <c r="S243">
        <f t="shared" si="24"/>
        <v>-15.59400000000001</v>
      </c>
      <c r="T243">
        <v>94.456607759271066</v>
      </c>
      <c r="U243" s="6">
        <f t="shared" si="25"/>
        <v>-2.4408000000000021</v>
      </c>
      <c r="V243">
        <f t="shared" si="26"/>
        <v>-24.408000000000023</v>
      </c>
      <c r="X243">
        <f t="shared" si="23"/>
        <v>-2.5425000000000022</v>
      </c>
      <c r="Y243">
        <v>94.456607759271066</v>
      </c>
      <c r="Z243">
        <f t="shared" si="27"/>
        <v>-25.425000000000022</v>
      </c>
      <c r="AA243">
        <f t="shared" si="28"/>
        <v>97.17144902652737</v>
      </c>
    </row>
    <row r="244" spans="5:27" x14ac:dyDescent="0.25">
      <c r="E244">
        <v>78.900000000000006</v>
      </c>
      <c r="F244">
        <v>78.92</v>
      </c>
      <c r="O244">
        <v>-79.400000000000006</v>
      </c>
      <c r="P244">
        <v>79.19</v>
      </c>
      <c r="R244" s="4">
        <f t="shared" si="22"/>
        <v>-1.525500000000001</v>
      </c>
      <c r="S244">
        <f t="shared" si="24"/>
        <v>-15.25500000000001</v>
      </c>
      <c r="T244">
        <v>94.438747702057299</v>
      </c>
      <c r="U244" s="6">
        <f t="shared" si="25"/>
        <v>-2.406900000000002</v>
      </c>
      <c r="V244">
        <f t="shared" si="26"/>
        <v>-24.06900000000002</v>
      </c>
      <c r="X244">
        <f t="shared" si="23"/>
        <v>-2.5086000000000022</v>
      </c>
      <c r="Y244">
        <v>94.438747702057299</v>
      </c>
      <c r="Z244">
        <f t="shared" si="27"/>
        <v>-25.08600000000002</v>
      </c>
      <c r="AA244">
        <f t="shared" si="28"/>
        <v>97.153075641326183</v>
      </c>
    </row>
    <row r="245" spans="5:27" x14ac:dyDescent="0.25">
      <c r="E245">
        <v>80.099999999999994</v>
      </c>
      <c r="F245">
        <v>78.34</v>
      </c>
      <c r="O245">
        <v>-80.599999999999994</v>
      </c>
      <c r="P245">
        <v>78.64</v>
      </c>
      <c r="R245" s="4">
        <f t="shared" si="22"/>
        <v>-1.4916000000000009</v>
      </c>
      <c r="S245">
        <f t="shared" si="24"/>
        <v>-14.916000000000009</v>
      </c>
      <c r="T245">
        <v>94.23674429632915</v>
      </c>
      <c r="U245" s="6">
        <f t="shared" si="25"/>
        <v>-2.373000000000002</v>
      </c>
      <c r="V245">
        <f t="shared" si="26"/>
        <v>-23.730000000000018</v>
      </c>
      <c r="X245">
        <f t="shared" si="23"/>
        <v>-2.4747000000000021</v>
      </c>
      <c r="Y245">
        <v>94.23674429632915</v>
      </c>
      <c r="Z245">
        <f t="shared" si="27"/>
        <v>-24.747000000000021</v>
      </c>
      <c r="AA245">
        <f t="shared" si="28"/>
        <v>96.945266319050674</v>
      </c>
    </row>
    <row r="246" spans="5:27" x14ac:dyDescent="0.25">
      <c r="E246">
        <v>81.3</v>
      </c>
      <c r="F246">
        <v>77.86</v>
      </c>
      <c r="O246">
        <v>-81.8</v>
      </c>
      <c r="P246">
        <v>78.180000000000007</v>
      </c>
      <c r="R246" s="4">
        <f t="shared" si="22"/>
        <v>-1.4577000000000009</v>
      </c>
      <c r="S246">
        <f t="shared" si="24"/>
        <v>-14.577000000000009</v>
      </c>
      <c r="T246">
        <v>94.694639211447679</v>
      </c>
      <c r="U246" s="6">
        <f t="shared" si="25"/>
        <v>-2.339100000000002</v>
      </c>
      <c r="V246">
        <f t="shared" si="26"/>
        <v>-23.39100000000002</v>
      </c>
      <c r="X246">
        <f t="shared" si="23"/>
        <v>-2.4408000000000021</v>
      </c>
      <c r="Y246">
        <v>94.694639211447679</v>
      </c>
      <c r="Z246">
        <f t="shared" si="27"/>
        <v>-24.408000000000023</v>
      </c>
      <c r="AA246">
        <f t="shared" si="28"/>
        <v>97.416321901708713</v>
      </c>
    </row>
    <row r="247" spans="5:27" x14ac:dyDescent="0.25">
      <c r="E247">
        <v>82.5</v>
      </c>
      <c r="F247">
        <v>77.27</v>
      </c>
      <c r="O247">
        <v>-83</v>
      </c>
      <c r="P247">
        <v>77.72</v>
      </c>
      <c r="R247" s="4">
        <f t="shared" si="22"/>
        <v>-1.4238000000000008</v>
      </c>
      <c r="S247">
        <f t="shared" si="24"/>
        <v>-14.238000000000008</v>
      </c>
      <c r="T247">
        <v>94.847065561806573</v>
      </c>
      <c r="U247" s="6">
        <f t="shared" si="25"/>
        <v>-2.3052000000000019</v>
      </c>
      <c r="V247">
        <f t="shared" si="26"/>
        <v>-23.052000000000021</v>
      </c>
      <c r="X247">
        <f t="shared" si="23"/>
        <v>-2.406900000000002</v>
      </c>
      <c r="Y247">
        <v>94.847065561806573</v>
      </c>
      <c r="Z247">
        <f t="shared" si="27"/>
        <v>-24.06900000000002</v>
      </c>
      <c r="AA247">
        <f t="shared" si="28"/>
        <v>97.573129240925766</v>
      </c>
    </row>
    <row r="248" spans="5:27" x14ac:dyDescent="0.25">
      <c r="E248">
        <v>83.7</v>
      </c>
      <c r="F248">
        <v>76.66</v>
      </c>
      <c r="O248">
        <v>-84.2</v>
      </c>
      <c r="P248">
        <v>77.099999999999994</v>
      </c>
      <c r="R248" s="4">
        <f t="shared" si="22"/>
        <v>-1.3899000000000008</v>
      </c>
      <c r="S248">
        <f t="shared" si="24"/>
        <v>-13.899000000000008</v>
      </c>
      <c r="T248">
        <v>94.875087375710933</v>
      </c>
      <c r="U248" s="6">
        <f t="shared" si="25"/>
        <v>-2.2713000000000019</v>
      </c>
      <c r="V248">
        <f t="shared" si="26"/>
        <v>-22.713000000000019</v>
      </c>
      <c r="X248">
        <f t="shared" si="23"/>
        <v>-2.373000000000002</v>
      </c>
      <c r="Y248">
        <v>94.875087375710933</v>
      </c>
      <c r="Z248">
        <f t="shared" si="27"/>
        <v>-23.730000000000018</v>
      </c>
      <c r="AA248">
        <f t="shared" si="28"/>
        <v>97.601956448741419</v>
      </c>
    </row>
    <row r="249" spans="5:27" x14ac:dyDescent="0.25">
      <c r="E249">
        <v>84.9</v>
      </c>
      <c r="F249">
        <v>75.95</v>
      </c>
      <c r="O249">
        <v>-85.4</v>
      </c>
      <c r="P249">
        <v>76.55</v>
      </c>
      <c r="R249" s="4">
        <f t="shared" si="22"/>
        <v>-1.3560000000000008</v>
      </c>
      <c r="S249">
        <f t="shared" si="24"/>
        <v>-13.560000000000008</v>
      </c>
      <c r="T249">
        <v>95.18517492078449</v>
      </c>
      <c r="U249" s="6">
        <f t="shared" si="25"/>
        <v>-2.2374000000000018</v>
      </c>
      <c r="V249">
        <f t="shared" si="26"/>
        <v>-22.374000000000017</v>
      </c>
      <c r="X249">
        <f t="shared" si="23"/>
        <v>-2.339100000000002</v>
      </c>
      <c r="Y249">
        <v>95.18517492078449</v>
      </c>
      <c r="Z249">
        <f t="shared" si="27"/>
        <v>-23.39100000000002</v>
      </c>
      <c r="AA249">
        <f t="shared" si="28"/>
        <v>97.920956429734474</v>
      </c>
    </row>
    <row r="250" spans="5:27" x14ac:dyDescent="0.25">
      <c r="E250">
        <v>86.1</v>
      </c>
      <c r="F250">
        <v>75.44</v>
      </c>
      <c r="O250">
        <v>-86.6</v>
      </c>
      <c r="P250">
        <v>76.05</v>
      </c>
      <c r="R250" s="4">
        <f t="shared" si="22"/>
        <v>-1.3221000000000007</v>
      </c>
      <c r="S250">
        <f t="shared" si="24"/>
        <v>-13.221000000000007</v>
      </c>
      <c r="T250">
        <v>95.42105084881463</v>
      </c>
      <c r="U250" s="6">
        <f t="shared" si="25"/>
        <v>-2.2035000000000018</v>
      </c>
      <c r="V250">
        <f t="shared" si="26"/>
        <v>-22.035000000000018</v>
      </c>
      <c r="X250">
        <f t="shared" si="23"/>
        <v>-2.3052000000000019</v>
      </c>
      <c r="Y250">
        <v>95.42105084881463</v>
      </c>
      <c r="Z250">
        <f t="shared" si="27"/>
        <v>-23.052000000000021</v>
      </c>
      <c r="AA250">
        <f t="shared" si="28"/>
        <v>98.163611827391563</v>
      </c>
    </row>
    <row r="251" spans="5:27" x14ac:dyDescent="0.25">
      <c r="E251">
        <v>87.3</v>
      </c>
      <c r="F251">
        <v>74.8</v>
      </c>
      <c r="O251">
        <v>-87.8</v>
      </c>
      <c r="P251">
        <v>75.33</v>
      </c>
      <c r="R251" s="4">
        <f t="shared" si="22"/>
        <v>-1.2882000000000007</v>
      </c>
      <c r="S251">
        <f t="shared" si="24"/>
        <v>-12.882000000000007</v>
      </c>
      <c r="T251">
        <v>95.292027332046175</v>
      </c>
      <c r="U251" s="6">
        <f t="shared" si="25"/>
        <v>-2.1696000000000017</v>
      </c>
      <c r="V251">
        <f t="shared" si="26"/>
        <v>-21.696000000000019</v>
      </c>
      <c r="X251">
        <f t="shared" si="23"/>
        <v>-2.2713000000000019</v>
      </c>
      <c r="Y251">
        <v>95.292027332046175</v>
      </c>
      <c r="Z251">
        <f t="shared" si="27"/>
        <v>-22.713000000000019</v>
      </c>
      <c r="AA251">
        <f t="shared" si="28"/>
        <v>98.030879958438121</v>
      </c>
    </row>
    <row r="252" spans="5:27" x14ac:dyDescent="0.25">
      <c r="E252">
        <v>88.5</v>
      </c>
      <c r="F252">
        <v>74.05</v>
      </c>
      <c r="O252">
        <v>-89</v>
      </c>
      <c r="P252">
        <v>74.64</v>
      </c>
      <c r="R252" s="4">
        <f t="shared" si="22"/>
        <v>-1.2543000000000006</v>
      </c>
      <c r="S252">
        <f t="shared" si="24"/>
        <v>-12.543000000000006</v>
      </c>
      <c r="T252">
        <v>95.827829048459265</v>
      </c>
      <c r="U252" s="6">
        <f t="shared" si="25"/>
        <v>-2.1357000000000017</v>
      </c>
      <c r="V252">
        <f t="shared" si="26"/>
        <v>-21.357000000000017</v>
      </c>
      <c r="X252">
        <f t="shared" si="23"/>
        <v>-2.2374000000000018</v>
      </c>
      <c r="Y252">
        <v>95.827829048459265</v>
      </c>
      <c r="Z252">
        <f t="shared" si="27"/>
        <v>-22.374000000000017</v>
      </c>
      <c r="AA252">
        <f t="shared" si="28"/>
        <v>98.582081514473785</v>
      </c>
    </row>
    <row r="253" spans="5:27" x14ac:dyDescent="0.25">
      <c r="E253">
        <v>89.7</v>
      </c>
      <c r="F253">
        <v>73.3</v>
      </c>
      <c r="O253">
        <v>-90.2</v>
      </c>
      <c r="P253">
        <v>74.099999999999994</v>
      </c>
      <c r="R253" s="4">
        <f t="shared" si="22"/>
        <v>-1.2204000000000006</v>
      </c>
      <c r="S253">
        <f t="shared" si="24"/>
        <v>-12.204000000000006</v>
      </c>
      <c r="T253">
        <v>96.426140965120538</v>
      </c>
      <c r="U253" s="6">
        <f t="shared" si="25"/>
        <v>-2.1018000000000017</v>
      </c>
      <c r="V253">
        <f t="shared" si="26"/>
        <v>-21.018000000000015</v>
      </c>
      <c r="X253">
        <f t="shared" si="23"/>
        <v>-2.2035000000000018</v>
      </c>
      <c r="Y253">
        <v>96.426140965120538</v>
      </c>
      <c r="Z253">
        <f t="shared" si="27"/>
        <v>-22.035000000000018</v>
      </c>
      <c r="AA253">
        <f t="shared" si="28"/>
        <v>99.197589918713604</v>
      </c>
    </row>
    <row r="254" spans="5:27" x14ac:dyDescent="0.25">
      <c r="E254">
        <v>90.9</v>
      </c>
      <c r="F254">
        <v>72.48</v>
      </c>
      <c r="O254">
        <v>-91.4</v>
      </c>
      <c r="P254">
        <v>73.33</v>
      </c>
      <c r="R254" s="4">
        <f t="shared" si="22"/>
        <v>-1.1865000000000006</v>
      </c>
      <c r="S254">
        <f t="shared" si="24"/>
        <v>-11.865000000000006</v>
      </c>
      <c r="T254">
        <v>96.555164481888994</v>
      </c>
      <c r="U254" s="6">
        <f t="shared" si="25"/>
        <v>-2.0679000000000016</v>
      </c>
      <c r="V254">
        <f t="shared" si="26"/>
        <v>-20.679000000000016</v>
      </c>
      <c r="X254">
        <f t="shared" si="23"/>
        <v>-2.1696000000000017</v>
      </c>
      <c r="Y254">
        <v>96.555164481888994</v>
      </c>
      <c r="Z254">
        <f t="shared" si="27"/>
        <v>-21.696000000000019</v>
      </c>
      <c r="AA254">
        <f t="shared" si="28"/>
        <v>99.330321787667032</v>
      </c>
    </row>
    <row r="255" spans="5:27" x14ac:dyDescent="0.25">
      <c r="E255">
        <v>92.1</v>
      </c>
      <c r="F255">
        <v>71.47</v>
      </c>
      <c r="O255">
        <v>-92.6</v>
      </c>
      <c r="P255">
        <v>72.790000000000006</v>
      </c>
      <c r="R255" s="4">
        <f t="shared" si="22"/>
        <v>-1.1526000000000005</v>
      </c>
      <c r="S255">
        <f t="shared" si="24"/>
        <v>-11.526000000000005</v>
      </c>
      <c r="T255">
        <v>96.395347763027843</v>
      </c>
      <c r="U255" s="6">
        <f t="shared" si="25"/>
        <v>-2.0340000000000016</v>
      </c>
      <c r="V255">
        <f t="shared" si="26"/>
        <v>-20.340000000000018</v>
      </c>
      <c r="X255">
        <f t="shared" si="23"/>
        <v>-2.1357000000000017</v>
      </c>
      <c r="Y255">
        <v>96.395347763027843</v>
      </c>
      <c r="Z255">
        <f t="shared" si="27"/>
        <v>-21.357000000000017</v>
      </c>
      <c r="AA255">
        <f t="shared" si="28"/>
        <v>99.165911668366732</v>
      </c>
    </row>
    <row r="256" spans="5:27" x14ac:dyDescent="0.25">
      <c r="E256">
        <v>93.3</v>
      </c>
      <c r="F256">
        <v>70.260000000000005</v>
      </c>
      <c r="O256">
        <v>-93.8</v>
      </c>
      <c r="P256">
        <v>71.88</v>
      </c>
      <c r="R256" s="4">
        <f t="shared" si="22"/>
        <v>-1.1187000000000005</v>
      </c>
      <c r="S256">
        <f t="shared" si="24"/>
        <v>-11.187000000000005</v>
      </c>
      <c r="T256">
        <v>95.828444912501126</v>
      </c>
      <c r="U256" s="6">
        <f t="shared" si="25"/>
        <v>-2.0001000000000015</v>
      </c>
      <c r="V256">
        <f t="shared" si="26"/>
        <v>-20.001000000000015</v>
      </c>
      <c r="X256">
        <f t="shared" si="23"/>
        <v>-2.1018000000000017</v>
      </c>
      <c r="Y256">
        <v>95.828444912501126</v>
      </c>
      <c r="Z256">
        <f t="shared" si="27"/>
        <v>-21.018000000000015</v>
      </c>
      <c r="AA256">
        <f t="shared" si="28"/>
        <v>98.582715079480735</v>
      </c>
    </row>
    <row r="257" spans="5:27" x14ac:dyDescent="0.25">
      <c r="E257">
        <v>94.6</v>
      </c>
      <c r="F257">
        <v>68.34</v>
      </c>
      <c r="O257">
        <v>-95</v>
      </c>
      <c r="P257">
        <v>71</v>
      </c>
      <c r="R257" s="4">
        <f t="shared" si="22"/>
        <v>-1.0848000000000004</v>
      </c>
      <c r="S257">
        <f t="shared" si="24"/>
        <v>-10.848000000000004</v>
      </c>
      <c r="T257">
        <v>96.064012908510321</v>
      </c>
      <c r="U257" s="6">
        <f t="shared" si="25"/>
        <v>-1.9662000000000015</v>
      </c>
      <c r="V257">
        <f t="shared" si="26"/>
        <v>-19.662000000000013</v>
      </c>
      <c r="X257">
        <f t="shared" si="23"/>
        <v>-2.0679000000000016</v>
      </c>
      <c r="Y257">
        <v>96.064012908510321</v>
      </c>
      <c r="Z257">
        <f t="shared" si="27"/>
        <v>-20.679000000000016</v>
      </c>
      <c r="AA257">
        <f t="shared" si="28"/>
        <v>98.825053694634335</v>
      </c>
    </row>
    <row r="258" spans="5:27" x14ac:dyDescent="0.25">
      <c r="E258">
        <v>95.7</v>
      </c>
      <c r="F258">
        <v>65.33</v>
      </c>
      <c r="O258">
        <v>-96.2</v>
      </c>
      <c r="P258">
        <v>69.680000000000007</v>
      </c>
      <c r="R258" s="4">
        <f t="shared" si="22"/>
        <v>-1.0509000000000004</v>
      </c>
      <c r="S258">
        <f t="shared" si="24"/>
        <v>-10.509000000000004</v>
      </c>
      <c r="T258">
        <v>96.147770418202484</v>
      </c>
      <c r="U258" s="6">
        <f t="shared" si="25"/>
        <v>-1.9323000000000015</v>
      </c>
      <c r="V258">
        <f t="shared" si="26"/>
        <v>-19.323000000000015</v>
      </c>
      <c r="X258">
        <f t="shared" si="23"/>
        <v>-2.0340000000000016</v>
      </c>
      <c r="Y258">
        <v>96.147770418202484</v>
      </c>
      <c r="Z258">
        <f t="shared" si="27"/>
        <v>-20.340000000000018</v>
      </c>
      <c r="AA258">
        <f t="shared" si="28"/>
        <v>98.911218535577845</v>
      </c>
    </row>
    <row r="259" spans="5:27" x14ac:dyDescent="0.25">
      <c r="E259">
        <v>97</v>
      </c>
      <c r="F259">
        <v>60.05</v>
      </c>
      <c r="O259">
        <v>-97.4</v>
      </c>
      <c r="P259">
        <v>68.09</v>
      </c>
      <c r="R259" s="4">
        <f t="shared" ref="R259:R286" si="29">R260-0.0339</f>
        <v>-1.0170000000000003</v>
      </c>
      <c r="S259">
        <f t="shared" si="24"/>
        <v>-10.170000000000003</v>
      </c>
      <c r="T259">
        <v>95.758852275771602</v>
      </c>
      <c r="U259" s="6">
        <f t="shared" si="25"/>
        <v>-1.8984000000000014</v>
      </c>
      <c r="V259">
        <f t="shared" si="26"/>
        <v>-18.984000000000016</v>
      </c>
      <c r="X259">
        <f t="shared" ref="X259:X316" si="30">X260-0.0339</f>
        <v>-2.0001000000000015</v>
      </c>
      <c r="Y259">
        <v>95.758852275771602</v>
      </c>
      <c r="Z259">
        <f t="shared" si="27"/>
        <v>-20.001000000000015</v>
      </c>
      <c r="AA259">
        <f t="shared" si="28"/>
        <v>98.511122233696781</v>
      </c>
    </row>
    <row r="260" spans="5:27" x14ac:dyDescent="0.25">
      <c r="E260">
        <v>98.1</v>
      </c>
      <c r="F260">
        <v>52.62</v>
      </c>
      <c r="O260">
        <v>-98.6</v>
      </c>
      <c r="P260">
        <v>65.38</v>
      </c>
      <c r="R260" s="4">
        <f t="shared" si="29"/>
        <v>-0.98310000000000042</v>
      </c>
      <c r="S260">
        <f t="shared" ref="S260:S323" si="31">R260*10</f>
        <v>-9.8310000000000048</v>
      </c>
      <c r="T260">
        <v>95.797959642429333</v>
      </c>
      <c r="U260" s="6">
        <f t="shared" ref="U260:U312" si="32">U261-0.0339</f>
        <v>-1.8645000000000014</v>
      </c>
      <c r="V260">
        <f t="shared" ref="V260:V323" si="33">U260*10</f>
        <v>-18.645000000000014</v>
      </c>
      <c r="X260">
        <f t="shared" si="30"/>
        <v>-1.9662000000000015</v>
      </c>
      <c r="Y260">
        <v>95.797959642429333</v>
      </c>
      <c r="Z260">
        <f t="shared" ref="Z260:Z323" si="34">X260*10</f>
        <v>-19.662000000000013</v>
      </c>
      <c r="AA260">
        <f t="shared" ref="AA260:AA323" si="35">100*(Y260/$Y$318)</f>
        <v>98.55135361163731</v>
      </c>
    </row>
    <row r="261" spans="5:27" x14ac:dyDescent="0.25">
      <c r="E261">
        <v>99.3</v>
      </c>
      <c r="F261">
        <v>43.9</v>
      </c>
      <c r="O261">
        <v>-99.8</v>
      </c>
      <c r="P261">
        <v>59.42</v>
      </c>
      <c r="R261" s="4">
        <f t="shared" si="29"/>
        <v>-0.94920000000000038</v>
      </c>
      <c r="S261">
        <f t="shared" si="31"/>
        <v>-9.4920000000000044</v>
      </c>
      <c r="T261">
        <v>96.114513759942369</v>
      </c>
      <c r="U261" s="6">
        <f t="shared" si="32"/>
        <v>-1.8306000000000013</v>
      </c>
      <c r="V261">
        <f t="shared" si="33"/>
        <v>-18.306000000000012</v>
      </c>
      <c r="X261">
        <f t="shared" si="30"/>
        <v>-1.9323000000000015</v>
      </c>
      <c r="Y261">
        <v>96.114513759942369</v>
      </c>
      <c r="Z261">
        <f t="shared" si="34"/>
        <v>-19.323000000000015</v>
      </c>
      <c r="AA261">
        <f t="shared" si="35"/>
        <v>98.877006025203229</v>
      </c>
    </row>
    <row r="262" spans="5:27" x14ac:dyDescent="0.25">
      <c r="E262">
        <v>100.6</v>
      </c>
      <c r="F262">
        <v>34.700000000000003</v>
      </c>
      <c r="O262">
        <v>-101</v>
      </c>
      <c r="P262">
        <v>45.35</v>
      </c>
      <c r="R262" s="4">
        <f t="shared" si="29"/>
        <v>-0.91530000000000034</v>
      </c>
      <c r="S262">
        <f t="shared" si="31"/>
        <v>-9.153000000000004</v>
      </c>
      <c r="T262">
        <v>96.201658521864715</v>
      </c>
      <c r="U262" s="6">
        <f t="shared" si="32"/>
        <v>-1.7967000000000013</v>
      </c>
      <c r="V262">
        <f t="shared" si="33"/>
        <v>-17.967000000000013</v>
      </c>
      <c r="X262">
        <f t="shared" si="30"/>
        <v>-1.8984000000000014</v>
      </c>
      <c r="Y262">
        <v>96.201658521864715</v>
      </c>
      <c r="Z262">
        <f t="shared" si="34"/>
        <v>-18.984000000000016</v>
      </c>
      <c r="AA262">
        <f t="shared" si="35"/>
        <v>98.966655473684867</v>
      </c>
    </row>
    <row r="263" spans="5:27" x14ac:dyDescent="0.25">
      <c r="E263">
        <v>101.7</v>
      </c>
      <c r="F263">
        <v>26.96</v>
      </c>
      <c r="O263">
        <v>-102.2</v>
      </c>
      <c r="P263">
        <v>29.73</v>
      </c>
      <c r="R263" s="4">
        <f t="shared" si="29"/>
        <v>-0.88140000000000029</v>
      </c>
      <c r="S263">
        <f t="shared" si="31"/>
        <v>-8.8140000000000036</v>
      </c>
      <c r="T263">
        <v>96.32205994204719</v>
      </c>
      <c r="U263" s="6">
        <f t="shared" si="32"/>
        <v>-1.7628000000000013</v>
      </c>
      <c r="V263">
        <f t="shared" si="33"/>
        <v>-17.628000000000014</v>
      </c>
      <c r="X263">
        <f t="shared" si="30"/>
        <v>-1.8645000000000014</v>
      </c>
      <c r="Y263">
        <v>96.32205994204719</v>
      </c>
      <c r="Z263">
        <f t="shared" si="34"/>
        <v>-18.645000000000014</v>
      </c>
      <c r="AA263">
        <f t="shared" si="35"/>
        <v>99.090517432541162</v>
      </c>
    </row>
    <row r="264" spans="5:27" x14ac:dyDescent="0.25">
      <c r="E264">
        <v>102.9</v>
      </c>
      <c r="F264">
        <v>20.37</v>
      </c>
      <c r="O264">
        <v>-103.4</v>
      </c>
      <c r="P264">
        <v>20.7</v>
      </c>
      <c r="R264" s="4">
        <f t="shared" si="29"/>
        <v>-0.84750000000000025</v>
      </c>
      <c r="S264">
        <f t="shared" si="31"/>
        <v>-8.4750000000000032</v>
      </c>
      <c r="T264">
        <v>96.827992252430363</v>
      </c>
      <c r="U264" s="6">
        <f t="shared" si="32"/>
        <v>-1.7289000000000012</v>
      </c>
      <c r="V264">
        <f t="shared" si="33"/>
        <v>-17.289000000000012</v>
      </c>
      <c r="X264">
        <f t="shared" si="30"/>
        <v>-1.8306000000000013</v>
      </c>
      <c r="Y264">
        <v>96.827992252430363</v>
      </c>
      <c r="Z264">
        <f t="shared" si="34"/>
        <v>-18.306000000000012</v>
      </c>
      <c r="AA264">
        <f t="shared" si="35"/>
        <v>99.610991085740352</v>
      </c>
    </row>
    <row r="265" spans="5:27" x14ac:dyDescent="0.25">
      <c r="E265">
        <v>104.2</v>
      </c>
      <c r="F265">
        <v>16.23</v>
      </c>
      <c r="O265">
        <v>-104.6</v>
      </c>
      <c r="P265">
        <v>16.93</v>
      </c>
      <c r="R265" s="4">
        <f t="shared" si="29"/>
        <v>-0.81360000000000021</v>
      </c>
      <c r="S265">
        <f t="shared" si="31"/>
        <v>-8.1360000000000028</v>
      </c>
      <c r="T265">
        <v>97.04970330749785</v>
      </c>
      <c r="U265" s="6">
        <f t="shared" si="32"/>
        <v>-1.6950000000000012</v>
      </c>
      <c r="V265">
        <f t="shared" si="33"/>
        <v>-16.95000000000001</v>
      </c>
      <c r="X265">
        <f t="shared" si="30"/>
        <v>-1.7967000000000013</v>
      </c>
      <c r="Y265">
        <v>97.04970330749785</v>
      </c>
      <c r="Z265">
        <f t="shared" si="34"/>
        <v>-17.967000000000013</v>
      </c>
      <c r="AA265">
        <f t="shared" si="35"/>
        <v>99.839074488237884</v>
      </c>
    </row>
    <row r="266" spans="5:27" x14ac:dyDescent="0.25">
      <c r="E266">
        <v>105.4</v>
      </c>
      <c r="F266">
        <v>14.2</v>
      </c>
      <c r="O266">
        <v>-105.8</v>
      </c>
      <c r="P266">
        <v>15.28</v>
      </c>
      <c r="R266" s="4">
        <f t="shared" si="29"/>
        <v>-0.77970000000000017</v>
      </c>
      <c r="S266">
        <f t="shared" si="31"/>
        <v>-7.7970000000000015</v>
      </c>
      <c r="T266">
        <v>97.467259127874939</v>
      </c>
      <c r="U266" s="6">
        <f t="shared" si="32"/>
        <v>-1.6611000000000011</v>
      </c>
      <c r="V266">
        <f t="shared" si="33"/>
        <v>-16.611000000000011</v>
      </c>
      <c r="X266">
        <f t="shared" si="30"/>
        <v>-1.7628000000000013</v>
      </c>
      <c r="Y266">
        <v>97.467259127874939</v>
      </c>
      <c r="Z266">
        <f t="shared" si="34"/>
        <v>-17.628000000000014</v>
      </c>
      <c r="AA266">
        <f t="shared" si="35"/>
        <v>100.26863156294152</v>
      </c>
    </row>
    <row r="267" spans="5:27" x14ac:dyDescent="0.25">
      <c r="E267">
        <v>106.6</v>
      </c>
      <c r="F267">
        <v>12.96</v>
      </c>
      <c r="O267">
        <v>-107</v>
      </c>
      <c r="P267">
        <v>14.19</v>
      </c>
      <c r="R267" s="4">
        <f t="shared" si="29"/>
        <v>-0.74580000000000013</v>
      </c>
      <c r="S267">
        <f t="shared" si="31"/>
        <v>-7.4580000000000011</v>
      </c>
      <c r="T267">
        <v>97.500515786135054</v>
      </c>
      <c r="U267" s="6">
        <f t="shared" si="32"/>
        <v>-1.6272000000000011</v>
      </c>
      <c r="V267">
        <f t="shared" si="33"/>
        <v>-16.272000000000013</v>
      </c>
      <c r="X267">
        <f t="shared" si="30"/>
        <v>-1.7289000000000012</v>
      </c>
      <c r="Y267">
        <v>97.500515786135054</v>
      </c>
      <c r="Z267">
        <f t="shared" si="34"/>
        <v>-17.289000000000012</v>
      </c>
      <c r="AA267">
        <f t="shared" si="35"/>
        <v>100.30284407331614</v>
      </c>
    </row>
    <row r="268" spans="5:27" x14ac:dyDescent="0.25">
      <c r="E268">
        <v>107.8</v>
      </c>
      <c r="F268">
        <v>12.2</v>
      </c>
      <c r="O268">
        <v>-108.2</v>
      </c>
      <c r="P268">
        <v>13.46</v>
      </c>
      <c r="R268" s="4">
        <f t="shared" si="29"/>
        <v>-0.71190000000000009</v>
      </c>
      <c r="S268">
        <f t="shared" si="31"/>
        <v>-7.1190000000000007</v>
      </c>
      <c r="T268">
        <v>97.250782917163207</v>
      </c>
      <c r="U268" s="6">
        <f t="shared" si="32"/>
        <v>-1.593300000000001</v>
      </c>
      <c r="V268">
        <f t="shared" si="33"/>
        <v>-15.93300000000001</v>
      </c>
      <c r="X268">
        <f t="shared" si="30"/>
        <v>-1.6950000000000012</v>
      </c>
      <c r="Y268">
        <v>97.250782917163207</v>
      </c>
      <c r="Z268">
        <f t="shared" si="34"/>
        <v>-16.95000000000001</v>
      </c>
      <c r="AA268">
        <f t="shared" si="35"/>
        <v>100.04593346300297</v>
      </c>
    </row>
    <row r="269" spans="5:27" x14ac:dyDescent="0.25">
      <c r="E269">
        <v>109</v>
      </c>
      <c r="F269">
        <v>11.55</v>
      </c>
      <c r="O269">
        <v>-109.4</v>
      </c>
      <c r="P269">
        <v>12.89</v>
      </c>
      <c r="R269" s="4">
        <f t="shared" si="29"/>
        <v>-0.67800000000000005</v>
      </c>
      <c r="S269">
        <f t="shared" si="31"/>
        <v>-6.78</v>
      </c>
      <c r="T269">
        <v>96.683264202594629</v>
      </c>
      <c r="U269" s="6">
        <f t="shared" si="32"/>
        <v>-1.559400000000001</v>
      </c>
      <c r="V269">
        <f t="shared" si="33"/>
        <v>-15.59400000000001</v>
      </c>
      <c r="X269">
        <f t="shared" si="30"/>
        <v>-1.6611000000000011</v>
      </c>
      <c r="Y269">
        <v>96.683264202594629</v>
      </c>
      <c r="Z269">
        <f t="shared" si="34"/>
        <v>-16.611000000000011</v>
      </c>
      <c r="AA269">
        <f t="shared" si="35"/>
        <v>99.46210330911002</v>
      </c>
    </row>
    <row r="270" spans="5:27" x14ac:dyDescent="0.25">
      <c r="E270">
        <v>110.2</v>
      </c>
      <c r="F270">
        <v>11.01</v>
      </c>
      <c r="O270">
        <v>-110.6</v>
      </c>
      <c r="P270">
        <v>12.52</v>
      </c>
      <c r="R270" s="4">
        <f t="shared" si="29"/>
        <v>-0.64410000000000001</v>
      </c>
      <c r="S270">
        <f t="shared" si="31"/>
        <v>-6.4409999999999998</v>
      </c>
      <c r="T270">
        <v>97.014599057112164</v>
      </c>
      <c r="U270" s="6">
        <f t="shared" si="32"/>
        <v>-1.525500000000001</v>
      </c>
      <c r="V270">
        <f t="shared" si="33"/>
        <v>-15.25500000000001</v>
      </c>
      <c r="X270">
        <f t="shared" si="30"/>
        <v>-1.6272000000000011</v>
      </c>
      <c r="Y270">
        <v>97.014599057112164</v>
      </c>
      <c r="Z270">
        <f t="shared" si="34"/>
        <v>-16.272000000000013</v>
      </c>
      <c r="AA270">
        <f t="shared" si="35"/>
        <v>99.802961282842432</v>
      </c>
    </row>
    <row r="271" spans="5:27" x14ac:dyDescent="0.25">
      <c r="E271">
        <v>111.4</v>
      </c>
      <c r="F271">
        <v>10.59</v>
      </c>
      <c r="O271">
        <v>-111.8</v>
      </c>
      <c r="P271">
        <v>12.1</v>
      </c>
      <c r="R271" s="4">
        <f t="shared" si="29"/>
        <v>-0.61019999999999996</v>
      </c>
      <c r="S271">
        <f t="shared" si="31"/>
        <v>-6.1019999999999994</v>
      </c>
      <c r="T271">
        <v>96.751625111240457</v>
      </c>
      <c r="U271" s="6">
        <f t="shared" si="32"/>
        <v>-1.4916000000000009</v>
      </c>
      <c r="V271">
        <f t="shared" si="33"/>
        <v>-14.916000000000009</v>
      </c>
      <c r="X271">
        <f t="shared" si="30"/>
        <v>-1.593300000000001</v>
      </c>
      <c r="Y271">
        <v>96.751625111240457</v>
      </c>
      <c r="Z271">
        <f t="shared" si="34"/>
        <v>-15.93300000000001</v>
      </c>
      <c r="AA271">
        <f t="shared" si="35"/>
        <v>99.532429024880116</v>
      </c>
    </row>
    <row r="272" spans="5:27" x14ac:dyDescent="0.25">
      <c r="E272">
        <v>112.6</v>
      </c>
      <c r="F272">
        <v>10.23</v>
      </c>
      <c r="O272">
        <v>-113</v>
      </c>
      <c r="P272">
        <v>11.79</v>
      </c>
      <c r="R272" s="4">
        <f t="shared" si="29"/>
        <v>-0.57629999999999992</v>
      </c>
      <c r="S272">
        <f t="shared" si="31"/>
        <v>-5.762999999999999</v>
      </c>
      <c r="T272">
        <v>97.023529085719034</v>
      </c>
      <c r="U272" s="6">
        <f t="shared" si="32"/>
        <v>-1.4577000000000009</v>
      </c>
      <c r="V272">
        <f t="shared" si="33"/>
        <v>-14.577000000000009</v>
      </c>
      <c r="X272">
        <f t="shared" si="30"/>
        <v>-1.559400000000001</v>
      </c>
      <c r="Y272">
        <v>97.023529085719034</v>
      </c>
      <c r="Z272">
        <f t="shared" si="34"/>
        <v>-15.59400000000001</v>
      </c>
      <c r="AA272">
        <f t="shared" si="35"/>
        <v>99.812147975443011</v>
      </c>
    </row>
    <row r="273" spans="5:27" x14ac:dyDescent="0.25">
      <c r="E273">
        <v>113.8</v>
      </c>
      <c r="F273">
        <v>9.85</v>
      </c>
      <c r="O273">
        <v>-114.2</v>
      </c>
      <c r="P273">
        <v>11.35</v>
      </c>
      <c r="R273" s="4">
        <f t="shared" si="29"/>
        <v>-0.54239999999999988</v>
      </c>
      <c r="S273">
        <f t="shared" si="31"/>
        <v>-5.4239999999999986</v>
      </c>
      <c r="T273">
        <v>97.078033053423127</v>
      </c>
      <c r="U273" s="6">
        <f t="shared" si="32"/>
        <v>-1.4238000000000008</v>
      </c>
      <c r="V273">
        <f t="shared" si="33"/>
        <v>-14.238000000000008</v>
      </c>
      <c r="X273">
        <f t="shared" si="30"/>
        <v>-1.525500000000001</v>
      </c>
      <c r="Y273">
        <v>97.078033053423127</v>
      </c>
      <c r="Z273">
        <f t="shared" si="34"/>
        <v>-15.25500000000001</v>
      </c>
      <c r="AA273">
        <f t="shared" si="35"/>
        <v>99.868218478556997</v>
      </c>
    </row>
    <row r="274" spans="5:27" x14ac:dyDescent="0.25">
      <c r="E274">
        <v>115</v>
      </c>
      <c r="F274">
        <v>9.5299999999999994</v>
      </c>
      <c r="O274">
        <v>-115.4</v>
      </c>
      <c r="P274">
        <v>11.11</v>
      </c>
      <c r="R274" s="4">
        <f t="shared" si="29"/>
        <v>-0.50849999999999984</v>
      </c>
      <c r="S274">
        <f t="shared" si="31"/>
        <v>-5.0849999999999982</v>
      </c>
      <c r="T274">
        <v>97.469722584042344</v>
      </c>
      <c r="U274" s="6">
        <f t="shared" si="32"/>
        <v>-1.3899000000000008</v>
      </c>
      <c r="V274">
        <f t="shared" si="33"/>
        <v>-13.899000000000008</v>
      </c>
      <c r="X274">
        <f t="shared" si="30"/>
        <v>-1.4916000000000009</v>
      </c>
      <c r="Y274">
        <v>97.469722584042344</v>
      </c>
      <c r="Z274">
        <f t="shared" si="34"/>
        <v>-14.916000000000009</v>
      </c>
      <c r="AA274">
        <f t="shared" si="35"/>
        <v>100.27116582296927</v>
      </c>
    </row>
    <row r="275" spans="5:27" x14ac:dyDescent="0.25">
      <c r="E275">
        <v>116.2</v>
      </c>
      <c r="F275">
        <v>9.19</v>
      </c>
      <c r="O275">
        <v>-116.6</v>
      </c>
      <c r="P275">
        <v>10.67</v>
      </c>
      <c r="R275" s="4">
        <f t="shared" si="29"/>
        <v>-0.47459999999999986</v>
      </c>
      <c r="S275">
        <f t="shared" si="31"/>
        <v>-4.7459999999999987</v>
      </c>
      <c r="T275">
        <v>97.075261665234777</v>
      </c>
      <c r="U275" s="6">
        <f t="shared" si="32"/>
        <v>-1.3560000000000008</v>
      </c>
      <c r="V275">
        <f t="shared" si="33"/>
        <v>-13.560000000000008</v>
      </c>
      <c r="X275">
        <f t="shared" si="30"/>
        <v>-1.4577000000000009</v>
      </c>
      <c r="Y275">
        <v>97.075261665234777</v>
      </c>
      <c r="Z275">
        <f t="shared" si="34"/>
        <v>-14.577000000000009</v>
      </c>
      <c r="AA275">
        <f t="shared" si="35"/>
        <v>99.865367436025764</v>
      </c>
    </row>
    <row r="276" spans="5:27" x14ac:dyDescent="0.25">
      <c r="E276">
        <v>117.4</v>
      </c>
      <c r="F276">
        <v>8.92</v>
      </c>
      <c r="O276">
        <v>-117.8</v>
      </c>
      <c r="P276">
        <v>10.49</v>
      </c>
      <c r="R276" s="4">
        <f t="shared" si="29"/>
        <v>-0.44069999999999987</v>
      </c>
      <c r="S276">
        <f t="shared" si="31"/>
        <v>-4.4069999999999983</v>
      </c>
      <c r="T276">
        <v>96.750085451135803</v>
      </c>
      <c r="U276" s="6">
        <f t="shared" si="32"/>
        <v>-1.3221000000000007</v>
      </c>
      <c r="V276">
        <f t="shared" si="33"/>
        <v>-13.221000000000007</v>
      </c>
      <c r="X276">
        <f t="shared" si="30"/>
        <v>-1.4238000000000008</v>
      </c>
      <c r="Y276">
        <v>96.750085451135803</v>
      </c>
      <c r="Z276">
        <f t="shared" si="34"/>
        <v>-14.238000000000008</v>
      </c>
      <c r="AA276">
        <f t="shared" si="35"/>
        <v>99.530845112362741</v>
      </c>
    </row>
    <row r="277" spans="5:27" x14ac:dyDescent="0.25">
      <c r="E277">
        <v>118.6</v>
      </c>
      <c r="F277">
        <v>8.64</v>
      </c>
      <c r="O277">
        <v>-119</v>
      </c>
      <c r="P277">
        <v>10.210000000000001</v>
      </c>
      <c r="R277" s="4">
        <f t="shared" si="29"/>
        <v>-0.40679999999999988</v>
      </c>
      <c r="S277">
        <f t="shared" si="31"/>
        <v>-4.0679999999999987</v>
      </c>
      <c r="T277">
        <v>96.649083748271735</v>
      </c>
      <c r="U277" s="6">
        <f t="shared" si="32"/>
        <v>-1.2882000000000007</v>
      </c>
      <c r="V277">
        <f t="shared" si="33"/>
        <v>-12.882000000000007</v>
      </c>
      <c r="X277">
        <f t="shared" si="30"/>
        <v>-1.3899000000000008</v>
      </c>
      <c r="Y277">
        <v>96.649083748271735</v>
      </c>
      <c r="Z277">
        <f t="shared" si="34"/>
        <v>-13.899000000000008</v>
      </c>
      <c r="AA277">
        <f t="shared" si="35"/>
        <v>99.426940451224993</v>
      </c>
    </row>
    <row r="278" spans="5:27" x14ac:dyDescent="0.25">
      <c r="E278">
        <v>119.8</v>
      </c>
      <c r="F278">
        <v>8.39</v>
      </c>
      <c r="O278">
        <v>-120.2</v>
      </c>
      <c r="P278">
        <v>9.91</v>
      </c>
      <c r="R278" s="4">
        <f t="shared" si="29"/>
        <v>-0.3728999999999999</v>
      </c>
      <c r="S278">
        <f t="shared" si="31"/>
        <v>-3.7289999999999992</v>
      </c>
      <c r="T278">
        <v>96.684495930678352</v>
      </c>
      <c r="U278" s="6">
        <f t="shared" si="32"/>
        <v>-1.2543000000000006</v>
      </c>
      <c r="V278">
        <f t="shared" si="33"/>
        <v>-12.543000000000006</v>
      </c>
      <c r="X278">
        <f t="shared" si="30"/>
        <v>-1.3560000000000008</v>
      </c>
      <c r="Y278">
        <v>96.684495930678352</v>
      </c>
      <c r="Z278">
        <f t="shared" si="34"/>
        <v>-13.560000000000008</v>
      </c>
      <c r="AA278">
        <f t="shared" si="35"/>
        <v>99.463370439123906</v>
      </c>
    </row>
    <row r="279" spans="5:27" x14ac:dyDescent="0.25">
      <c r="E279">
        <v>121</v>
      </c>
      <c r="F279">
        <v>8.1300000000000008</v>
      </c>
      <c r="O279">
        <v>-121.4</v>
      </c>
      <c r="P279">
        <v>9.66</v>
      </c>
      <c r="R279" s="4">
        <f t="shared" si="29"/>
        <v>-0.33899999999999991</v>
      </c>
      <c r="S279">
        <f t="shared" si="31"/>
        <v>-3.3899999999999992</v>
      </c>
      <c r="T279">
        <v>96.368865609228109</v>
      </c>
      <c r="U279" s="6">
        <f t="shared" si="32"/>
        <v>-1.2204000000000006</v>
      </c>
      <c r="V279">
        <f t="shared" si="33"/>
        <v>-12.204000000000006</v>
      </c>
      <c r="X279">
        <f t="shared" si="30"/>
        <v>-1.3221000000000007</v>
      </c>
      <c r="Y279">
        <v>96.368865609228109</v>
      </c>
      <c r="Z279">
        <f t="shared" si="34"/>
        <v>-13.221000000000007</v>
      </c>
      <c r="AA279">
        <f t="shared" si="35"/>
        <v>99.138668373068413</v>
      </c>
    </row>
    <row r="280" spans="5:27" x14ac:dyDescent="0.25">
      <c r="E280">
        <v>122.2</v>
      </c>
      <c r="F280">
        <v>7.9</v>
      </c>
      <c r="O280">
        <v>-122.6</v>
      </c>
      <c r="P280">
        <v>9.48</v>
      </c>
      <c r="R280" s="4">
        <f t="shared" si="29"/>
        <v>-0.30509999999999993</v>
      </c>
      <c r="S280">
        <f t="shared" si="31"/>
        <v>-3.0509999999999993</v>
      </c>
      <c r="T280">
        <v>96.751317179219527</v>
      </c>
      <c r="U280" s="6">
        <f t="shared" si="32"/>
        <v>-1.1865000000000006</v>
      </c>
      <c r="V280">
        <f t="shared" si="33"/>
        <v>-11.865000000000006</v>
      </c>
      <c r="X280">
        <f t="shared" si="30"/>
        <v>-1.2882000000000007</v>
      </c>
      <c r="Y280">
        <v>96.751317179219527</v>
      </c>
      <c r="Z280">
        <f t="shared" si="34"/>
        <v>-12.882000000000007</v>
      </c>
      <c r="AA280">
        <f t="shared" si="35"/>
        <v>99.532112242376641</v>
      </c>
    </row>
    <row r="281" spans="5:27" x14ac:dyDescent="0.25">
      <c r="E281">
        <v>123.4</v>
      </c>
      <c r="F281">
        <v>7.68</v>
      </c>
      <c r="O281">
        <v>-123.8</v>
      </c>
      <c r="P281">
        <v>9.24</v>
      </c>
      <c r="R281" s="4">
        <f t="shared" si="29"/>
        <v>-0.27119999999999994</v>
      </c>
      <c r="S281">
        <f t="shared" si="31"/>
        <v>-2.7119999999999993</v>
      </c>
      <c r="T281">
        <v>97.694820891340044</v>
      </c>
      <c r="U281" s="6">
        <f t="shared" si="32"/>
        <v>-1.1526000000000005</v>
      </c>
      <c r="V281">
        <f t="shared" si="33"/>
        <v>-11.526000000000005</v>
      </c>
      <c r="X281">
        <f t="shared" si="30"/>
        <v>-1.2543000000000006</v>
      </c>
      <c r="Y281">
        <v>97.694820891340044</v>
      </c>
      <c r="Z281">
        <f t="shared" si="34"/>
        <v>-12.543000000000006</v>
      </c>
      <c r="AA281">
        <f t="shared" si="35"/>
        <v>100.50273383300494</v>
      </c>
    </row>
    <row r="282" spans="5:27" x14ac:dyDescent="0.25">
      <c r="E282">
        <v>124.6</v>
      </c>
      <c r="F282">
        <v>7.45</v>
      </c>
      <c r="O282">
        <v>-125</v>
      </c>
      <c r="P282">
        <v>8.93</v>
      </c>
      <c r="R282" s="4">
        <f t="shared" si="29"/>
        <v>-0.23729999999999996</v>
      </c>
      <c r="S282">
        <f t="shared" si="31"/>
        <v>-2.3729999999999993</v>
      </c>
      <c r="T282">
        <v>97.875576987624214</v>
      </c>
      <c r="U282" s="6">
        <f t="shared" si="32"/>
        <v>-1.1187000000000005</v>
      </c>
      <c r="V282">
        <f t="shared" si="33"/>
        <v>-11.187000000000005</v>
      </c>
      <c r="X282">
        <f t="shared" si="30"/>
        <v>-1.2204000000000006</v>
      </c>
      <c r="Y282">
        <v>97.875576987624214</v>
      </c>
      <c r="Z282">
        <f t="shared" si="34"/>
        <v>-12.204000000000006</v>
      </c>
      <c r="AA282">
        <f t="shared" si="35"/>
        <v>100.68868516254111</v>
      </c>
    </row>
    <row r="283" spans="5:27" x14ac:dyDescent="0.25">
      <c r="E283">
        <v>125.8</v>
      </c>
      <c r="F283">
        <v>7.23</v>
      </c>
      <c r="O283">
        <v>-126.2</v>
      </c>
      <c r="P283">
        <v>8.69</v>
      </c>
      <c r="R283" s="4">
        <f t="shared" si="29"/>
        <v>-0.20339999999999997</v>
      </c>
      <c r="S283">
        <f t="shared" si="31"/>
        <v>-2.0339999999999998</v>
      </c>
      <c r="T283">
        <v>98.460955759406559</v>
      </c>
      <c r="U283" s="6">
        <f t="shared" si="32"/>
        <v>-1.0848000000000004</v>
      </c>
      <c r="V283">
        <f t="shared" si="33"/>
        <v>-10.848000000000004</v>
      </c>
      <c r="X283">
        <f t="shared" si="30"/>
        <v>-1.1865000000000006</v>
      </c>
      <c r="Y283">
        <v>98.460955759406559</v>
      </c>
      <c r="Z283">
        <f t="shared" si="34"/>
        <v>-11.865000000000006</v>
      </c>
      <c r="AA283">
        <f t="shared" si="35"/>
        <v>101.29088870163523</v>
      </c>
    </row>
    <row r="284" spans="5:27" x14ac:dyDescent="0.25">
      <c r="E284">
        <v>127</v>
      </c>
      <c r="F284">
        <v>7.08</v>
      </c>
      <c r="O284">
        <v>-127.4</v>
      </c>
      <c r="P284">
        <v>8.66</v>
      </c>
      <c r="R284" s="4">
        <f t="shared" si="29"/>
        <v>-0.16949999999999998</v>
      </c>
      <c r="S284">
        <f t="shared" si="31"/>
        <v>-1.6949999999999998</v>
      </c>
      <c r="T284">
        <v>99.104841615165043</v>
      </c>
      <c r="U284" s="6">
        <f t="shared" si="32"/>
        <v>-1.0509000000000004</v>
      </c>
      <c r="V284">
        <f t="shared" si="33"/>
        <v>-10.509000000000004</v>
      </c>
      <c r="X284">
        <f t="shared" si="30"/>
        <v>-1.1526000000000005</v>
      </c>
      <c r="Y284">
        <v>99.104841615165043</v>
      </c>
      <c r="Z284">
        <f t="shared" si="34"/>
        <v>-11.526000000000005</v>
      </c>
      <c r="AA284">
        <f t="shared" si="35"/>
        <v>101.95328091638842</v>
      </c>
    </row>
    <row r="285" spans="5:27" x14ac:dyDescent="0.25">
      <c r="E285">
        <v>128.19999999999999</v>
      </c>
      <c r="F285">
        <v>6.89</v>
      </c>
      <c r="O285">
        <v>-128.6</v>
      </c>
      <c r="P285">
        <v>8.49</v>
      </c>
      <c r="R285" s="4">
        <f t="shared" si="29"/>
        <v>-0.1356</v>
      </c>
      <c r="S285">
        <f t="shared" si="31"/>
        <v>-1.3559999999999999</v>
      </c>
      <c r="T285">
        <v>99.537178172546632</v>
      </c>
      <c r="U285" s="6">
        <f t="shared" si="32"/>
        <v>-1.0170000000000003</v>
      </c>
      <c r="V285">
        <f t="shared" si="33"/>
        <v>-10.170000000000003</v>
      </c>
      <c r="X285">
        <f t="shared" si="30"/>
        <v>-1.1187000000000005</v>
      </c>
      <c r="Y285">
        <v>99.537178172546632</v>
      </c>
      <c r="Z285">
        <f t="shared" si="34"/>
        <v>-11.187000000000005</v>
      </c>
      <c r="AA285">
        <f t="shared" si="35"/>
        <v>102.39804355125857</v>
      </c>
    </row>
    <row r="286" spans="5:27" x14ac:dyDescent="0.25">
      <c r="E286">
        <v>129.4</v>
      </c>
      <c r="F286">
        <v>6.71</v>
      </c>
      <c r="O286">
        <v>-129.80000000000001</v>
      </c>
      <c r="P286">
        <v>8.24</v>
      </c>
      <c r="R286" s="4">
        <f t="shared" si="29"/>
        <v>-0.1017</v>
      </c>
      <c r="S286">
        <f t="shared" si="31"/>
        <v>-1.0169999999999999</v>
      </c>
      <c r="T286">
        <v>99.126704788650869</v>
      </c>
      <c r="U286" s="6">
        <f t="shared" si="32"/>
        <v>-0.98310000000000042</v>
      </c>
      <c r="V286">
        <f t="shared" si="33"/>
        <v>-9.8310000000000048</v>
      </c>
      <c r="X286">
        <f t="shared" si="30"/>
        <v>-1.0848000000000004</v>
      </c>
      <c r="Y286">
        <v>99.126704788650869</v>
      </c>
      <c r="Z286">
        <f t="shared" si="34"/>
        <v>-10.848000000000004</v>
      </c>
      <c r="AA286">
        <f t="shared" si="35"/>
        <v>101.97577247413471</v>
      </c>
    </row>
    <row r="287" spans="5:27" x14ac:dyDescent="0.25">
      <c r="E287">
        <v>130.6</v>
      </c>
      <c r="F287">
        <v>6.52</v>
      </c>
      <c r="O287">
        <v>-131</v>
      </c>
      <c r="P287">
        <v>8.1300000000000008</v>
      </c>
      <c r="R287" s="4">
        <f>R288-0.0339</f>
        <v>-6.7799999999999999E-2</v>
      </c>
      <c r="S287">
        <f t="shared" si="31"/>
        <v>-0.67799999999999994</v>
      </c>
      <c r="T287">
        <v>99.238792044268308</v>
      </c>
      <c r="U287" s="6">
        <f t="shared" si="32"/>
        <v>-0.94920000000000038</v>
      </c>
      <c r="V287">
        <f t="shared" si="33"/>
        <v>-9.4920000000000044</v>
      </c>
      <c r="X287">
        <f t="shared" si="30"/>
        <v>-1.0509000000000004</v>
      </c>
      <c r="Y287">
        <v>99.238792044268308</v>
      </c>
      <c r="Z287">
        <f t="shared" si="34"/>
        <v>-10.509000000000004</v>
      </c>
      <c r="AA287">
        <f t="shared" si="35"/>
        <v>102.09108130539732</v>
      </c>
    </row>
    <row r="288" spans="5:27" x14ac:dyDescent="0.25">
      <c r="E288">
        <v>131.80000000000001</v>
      </c>
      <c r="F288">
        <v>6.36</v>
      </c>
      <c r="O288">
        <v>-132.19999999999999</v>
      </c>
      <c r="P288">
        <v>7.93</v>
      </c>
      <c r="R288" s="4">
        <f>R289-0.0339</f>
        <v>-3.39E-2</v>
      </c>
      <c r="S288">
        <f t="shared" si="31"/>
        <v>-0.33899999999999997</v>
      </c>
      <c r="T288">
        <v>99.224319239284739</v>
      </c>
      <c r="U288" s="6">
        <f t="shared" si="32"/>
        <v>-0.91530000000000034</v>
      </c>
      <c r="V288">
        <f t="shared" si="33"/>
        <v>-9.153000000000004</v>
      </c>
      <c r="X288">
        <f t="shared" si="30"/>
        <v>-1.0170000000000003</v>
      </c>
      <c r="Y288">
        <v>99.224319239284739</v>
      </c>
      <c r="Z288">
        <f t="shared" si="34"/>
        <v>-10.170000000000003</v>
      </c>
      <c r="AA288">
        <f t="shared" si="35"/>
        <v>102.07619252773429</v>
      </c>
    </row>
    <row r="289" spans="5:27" x14ac:dyDescent="0.25">
      <c r="E289">
        <v>133</v>
      </c>
      <c r="F289">
        <v>6.21</v>
      </c>
      <c r="O289">
        <v>-133.4</v>
      </c>
      <c r="P289">
        <v>7.67</v>
      </c>
      <c r="R289" s="4">
        <v>0</v>
      </c>
      <c r="S289">
        <f t="shared" si="31"/>
        <v>0</v>
      </c>
      <c r="T289">
        <v>100</v>
      </c>
      <c r="U289" s="6">
        <f t="shared" si="32"/>
        <v>-0.88140000000000029</v>
      </c>
      <c r="V289">
        <f t="shared" si="33"/>
        <v>-8.8140000000000036</v>
      </c>
      <c r="X289">
        <f t="shared" si="30"/>
        <v>-0.98310000000000042</v>
      </c>
      <c r="Y289">
        <v>100</v>
      </c>
      <c r="Z289">
        <f t="shared" si="34"/>
        <v>-9.8310000000000048</v>
      </c>
      <c r="AA289">
        <f t="shared" si="35"/>
        <v>102.87416765397212</v>
      </c>
    </row>
    <row r="290" spans="5:27" x14ac:dyDescent="0.25">
      <c r="E290">
        <v>134.19999999999999</v>
      </c>
      <c r="F290">
        <v>6.08</v>
      </c>
      <c r="O290">
        <v>-134.69999999999999</v>
      </c>
      <c r="P290">
        <v>7.55</v>
      </c>
      <c r="R290" s="4">
        <f>R289+0.0339</f>
        <v>3.39E-2</v>
      </c>
      <c r="S290">
        <f t="shared" si="31"/>
        <v>0.33899999999999997</v>
      </c>
      <c r="T290">
        <v>99.786911041518479</v>
      </c>
      <c r="U290" s="6">
        <f t="shared" si="32"/>
        <v>-0.84750000000000025</v>
      </c>
      <c r="V290">
        <f t="shared" si="33"/>
        <v>-8.4750000000000032</v>
      </c>
      <c r="X290">
        <f t="shared" si="30"/>
        <v>-0.94920000000000038</v>
      </c>
      <c r="Y290">
        <v>99.786911041518479</v>
      </c>
      <c r="Z290">
        <f t="shared" si="34"/>
        <v>-9.4920000000000044</v>
      </c>
      <c r="AA290">
        <f t="shared" si="35"/>
        <v>102.65495416157175</v>
      </c>
    </row>
    <row r="291" spans="5:27" x14ac:dyDescent="0.25">
      <c r="E291">
        <v>135.4</v>
      </c>
      <c r="F291">
        <v>5.9</v>
      </c>
      <c r="O291">
        <v>-135.80000000000001</v>
      </c>
      <c r="P291">
        <v>7.37</v>
      </c>
      <c r="R291" s="4">
        <f>R290+0.0339</f>
        <v>6.7799999999999999E-2</v>
      </c>
      <c r="S291">
        <f t="shared" si="31"/>
        <v>0.67799999999999994</v>
      </c>
      <c r="T291">
        <v>99.655424068582619</v>
      </c>
      <c r="U291" s="6">
        <f t="shared" si="32"/>
        <v>-0.81360000000000021</v>
      </c>
      <c r="V291">
        <f t="shared" si="33"/>
        <v>-8.1360000000000028</v>
      </c>
      <c r="X291">
        <f t="shared" si="30"/>
        <v>-0.91530000000000034</v>
      </c>
      <c r="Y291">
        <v>99.655424068582619</v>
      </c>
      <c r="Z291">
        <f t="shared" si="34"/>
        <v>-9.153000000000004</v>
      </c>
      <c r="AA291">
        <f t="shared" si="35"/>
        <v>102.51968803259058</v>
      </c>
    </row>
    <row r="292" spans="5:27" x14ac:dyDescent="0.25">
      <c r="E292">
        <v>136.6</v>
      </c>
      <c r="F292">
        <v>5.79</v>
      </c>
      <c r="O292">
        <v>-137</v>
      </c>
      <c r="P292">
        <v>7.38</v>
      </c>
      <c r="R292" s="4">
        <f t="shared" ref="R292:R355" si="36">R291+0.0339</f>
        <v>0.1017</v>
      </c>
      <c r="S292">
        <f t="shared" si="31"/>
        <v>1.0169999999999999</v>
      </c>
      <c r="T292">
        <v>99.935642207626245</v>
      </c>
      <c r="U292" s="6">
        <f t="shared" si="32"/>
        <v>-0.77970000000000017</v>
      </c>
      <c r="V292">
        <f t="shared" si="33"/>
        <v>-7.7970000000000015</v>
      </c>
      <c r="X292">
        <f t="shared" si="30"/>
        <v>-0.88140000000000029</v>
      </c>
      <c r="Y292">
        <v>99.935642207626245</v>
      </c>
      <c r="Z292">
        <f t="shared" si="34"/>
        <v>-8.8140000000000036</v>
      </c>
      <c r="AA292">
        <f t="shared" si="35"/>
        <v>102.80796011074716</v>
      </c>
    </row>
    <row r="293" spans="5:27" x14ac:dyDescent="0.25">
      <c r="E293">
        <v>137.80000000000001</v>
      </c>
      <c r="F293">
        <v>5.63</v>
      </c>
      <c r="O293">
        <v>-138.30000000000001</v>
      </c>
      <c r="P293">
        <v>7.18</v>
      </c>
      <c r="R293" s="4">
        <f t="shared" si="36"/>
        <v>0.1356</v>
      </c>
      <c r="S293">
        <f t="shared" si="31"/>
        <v>1.3559999999999999</v>
      </c>
      <c r="T293">
        <v>99.635408487222364</v>
      </c>
      <c r="U293" s="6">
        <f t="shared" si="32"/>
        <v>-0.74580000000000013</v>
      </c>
      <c r="V293">
        <f t="shared" si="33"/>
        <v>-7.4580000000000011</v>
      </c>
      <c r="X293">
        <f t="shared" si="30"/>
        <v>-0.84750000000000025</v>
      </c>
      <c r="Y293">
        <v>99.635408487222364</v>
      </c>
      <c r="Z293">
        <f t="shared" si="34"/>
        <v>-8.4750000000000032</v>
      </c>
      <c r="AA293">
        <f t="shared" si="35"/>
        <v>102.49909716986511</v>
      </c>
    </row>
    <row r="294" spans="5:27" x14ac:dyDescent="0.25">
      <c r="E294">
        <v>139</v>
      </c>
      <c r="F294">
        <v>5.52</v>
      </c>
      <c r="O294">
        <v>-139.4</v>
      </c>
      <c r="P294">
        <v>6.98</v>
      </c>
      <c r="R294" s="4">
        <f t="shared" si="36"/>
        <v>0.16949999999999998</v>
      </c>
      <c r="S294">
        <f t="shared" si="31"/>
        <v>1.6949999999999998</v>
      </c>
      <c r="T294">
        <v>99.414621228217669</v>
      </c>
      <c r="U294" s="6">
        <f t="shared" si="32"/>
        <v>-0.71190000000000009</v>
      </c>
      <c r="V294">
        <f t="shared" si="33"/>
        <v>-7.1190000000000007</v>
      </c>
      <c r="X294">
        <f t="shared" si="30"/>
        <v>-0.81360000000000021</v>
      </c>
      <c r="Y294">
        <v>99.414621228217669</v>
      </c>
      <c r="Z294">
        <f t="shared" si="34"/>
        <v>-8.1360000000000028</v>
      </c>
      <c r="AA294">
        <f t="shared" si="35"/>
        <v>102.271964114878</v>
      </c>
    </row>
    <row r="295" spans="5:27" x14ac:dyDescent="0.25">
      <c r="E295">
        <v>140.19999999999999</v>
      </c>
      <c r="F295">
        <v>5.4</v>
      </c>
      <c r="O295">
        <v>-140.6</v>
      </c>
      <c r="P295">
        <v>6.93</v>
      </c>
      <c r="R295" s="4">
        <f t="shared" si="36"/>
        <v>0.20339999999999997</v>
      </c>
      <c r="S295">
        <f t="shared" si="31"/>
        <v>2.0339999999999998</v>
      </c>
      <c r="T295">
        <v>99.000452660070763</v>
      </c>
      <c r="U295" s="6">
        <f t="shared" si="32"/>
        <v>-0.67800000000000005</v>
      </c>
      <c r="V295">
        <f t="shared" si="33"/>
        <v>-6.78</v>
      </c>
      <c r="X295">
        <f t="shared" si="30"/>
        <v>-0.77970000000000017</v>
      </c>
      <c r="Y295">
        <v>99.000452660070763</v>
      </c>
      <c r="Z295">
        <f t="shared" si="34"/>
        <v>-7.7970000000000015</v>
      </c>
      <c r="AA295">
        <f t="shared" si="35"/>
        <v>101.84589164771252</v>
      </c>
    </row>
    <row r="296" spans="5:27" x14ac:dyDescent="0.25">
      <c r="E296">
        <v>141.4</v>
      </c>
      <c r="F296">
        <v>5.27</v>
      </c>
      <c r="O296">
        <v>-141.80000000000001</v>
      </c>
      <c r="P296">
        <v>6.71</v>
      </c>
      <c r="R296" s="4">
        <f t="shared" si="36"/>
        <v>0.23729999999999996</v>
      </c>
      <c r="S296">
        <f t="shared" si="31"/>
        <v>2.3729999999999993</v>
      </c>
      <c r="T296">
        <v>98.787363701589243</v>
      </c>
      <c r="U296" s="6">
        <f t="shared" si="32"/>
        <v>-0.64410000000000001</v>
      </c>
      <c r="V296">
        <f t="shared" si="33"/>
        <v>-6.4409999999999998</v>
      </c>
      <c r="X296">
        <f t="shared" si="30"/>
        <v>-0.74580000000000013</v>
      </c>
      <c r="Y296">
        <v>98.787363701589243</v>
      </c>
      <c r="Z296">
        <f t="shared" si="34"/>
        <v>-7.4580000000000011</v>
      </c>
      <c r="AA296">
        <f t="shared" si="35"/>
        <v>101.62667815531212</v>
      </c>
    </row>
    <row r="297" spans="5:27" x14ac:dyDescent="0.25">
      <c r="E297">
        <v>142.6</v>
      </c>
      <c r="F297">
        <v>5.16</v>
      </c>
      <c r="O297">
        <v>-143.1</v>
      </c>
      <c r="P297">
        <v>6.73</v>
      </c>
      <c r="R297" s="4">
        <f t="shared" si="36"/>
        <v>0.27119999999999994</v>
      </c>
      <c r="S297">
        <f t="shared" si="31"/>
        <v>2.7119999999999993</v>
      </c>
      <c r="T297">
        <v>97.907601917800633</v>
      </c>
      <c r="U297" s="6">
        <f t="shared" si="32"/>
        <v>-0.61019999999999996</v>
      </c>
      <c r="V297">
        <f t="shared" si="33"/>
        <v>-6.1019999999999994</v>
      </c>
      <c r="X297">
        <f t="shared" si="30"/>
        <v>-0.71190000000000009</v>
      </c>
      <c r="Y297">
        <v>97.907601917800633</v>
      </c>
      <c r="Z297">
        <f t="shared" si="34"/>
        <v>-7.1190000000000007</v>
      </c>
      <c r="AA297">
        <f t="shared" si="35"/>
        <v>100.72163054290186</v>
      </c>
    </row>
    <row r="298" spans="5:27" x14ac:dyDescent="0.25">
      <c r="E298">
        <v>143.80000000000001</v>
      </c>
      <c r="F298">
        <v>5.05</v>
      </c>
      <c r="O298">
        <v>-144.19999999999999</v>
      </c>
      <c r="P298">
        <v>6.53</v>
      </c>
      <c r="R298" s="4">
        <f t="shared" si="36"/>
        <v>0.30509999999999993</v>
      </c>
      <c r="S298">
        <f t="shared" si="31"/>
        <v>3.0509999999999993</v>
      </c>
      <c r="T298">
        <v>97.737315510227958</v>
      </c>
      <c r="U298" s="6">
        <f t="shared" si="32"/>
        <v>-0.57629999999999992</v>
      </c>
      <c r="V298">
        <f t="shared" si="33"/>
        <v>-5.762999999999999</v>
      </c>
      <c r="X298">
        <f t="shared" si="30"/>
        <v>-0.67800000000000005</v>
      </c>
      <c r="Y298">
        <v>97.737315510227958</v>
      </c>
      <c r="Z298">
        <f t="shared" si="34"/>
        <v>-6.78</v>
      </c>
      <c r="AA298">
        <f t="shared" si="35"/>
        <v>100.54644981848362</v>
      </c>
    </row>
    <row r="299" spans="5:27" x14ac:dyDescent="0.25">
      <c r="E299">
        <v>145</v>
      </c>
      <c r="F299">
        <v>4.96</v>
      </c>
      <c r="O299">
        <v>-145.5</v>
      </c>
      <c r="P299">
        <v>6.44</v>
      </c>
      <c r="R299" s="4">
        <f t="shared" si="36"/>
        <v>0.33899999999999991</v>
      </c>
      <c r="S299">
        <f t="shared" si="31"/>
        <v>3.3899999999999992</v>
      </c>
      <c r="T299">
        <v>97.536235900562602</v>
      </c>
      <c r="U299" s="6">
        <f t="shared" si="32"/>
        <v>-0.54239999999999988</v>
      </c>
      <c r="V299">
        <f t="shared" si="33"/>
        <v>-5.4239999999999986</v>
      </c>
      <c r="X299">
        <f t="shared" si="30"/>
        <v>-0.64410000000000001</v>
      </c>
      <c r="Y299">
        <v>97.536235900562602</v>
      </c>
      <c r="Z299">
        <f t="shared" si="34"/>
        <v>-6.4409999999999998</v>
      </c>
      <c r="AA299">
        <f t="shared" si="35"/>
        <v>100.33959084371853</v>
      </c>
    </row>
    <row r="300" spans="5:27" x14ac:dyDescent="0.25">
      <c r="E300">
        <v>146.19999999999999</v>
      </c>
      <c r="F300">
        <v>4.83</v>
      </c>
      <c r="O300">
        <v>-146.69999999999999</v>
      </c>
      <c r="P300">
        <v>6.37</v>
      </c>
      <c r="R300" s="4">
        <f t="shared" si="36"/>
        <v>0.3728999999999999</v>
      </c>
      <c r="S300">
        <f t="shared" si="31"/>
        <v>3.7289999999999992</v>
      </c>
      <c r="T300">
        <v>97.062020588334931</v>
      </c>
      <c r="U300" s="6">
        <f t="shared" si="32"/>
        <v>-0.50849999999999984</v>
      </c>
      <c r="V300">
        <f t="shared" si="33"/>
        <v>-5.0849999999999982</v>
      </c>
      <c r="X300">
        <f t="shared" si="30"/>
        <v>-0.61019999999999996</v>
      </c>
      <c r="Y300">
        <v>97.062020588334931</v>
      </c>
      <c r="Z300">
        <f t="shared" si="34"/>
        <v>-6.1019999999999994</v>
      </c>
      <c r="AA300">
        <f t="shared" si="35"/>
        <v>99.851745788376618</v>
      </c>
    </row>
    <row r="301" spans="5:27" x14ac:dyDescent="0.25">
      <c r="E301">
        <v>147.4</v>
      </c>
      <c r="F301">
        <v>4.7300000000000004</v>
      </c>
      <c r="O301">
        <v>-147.9</v>
      </c>
      <c r="P301">
        <v>6.27</v>
      </c>
      <c r="R301" s="4">
        <f t="shared" si="36"/>
        <v>0.40679999999999988</v>
      </c>
      <c r="S301">
        <f t="shared" si="31"/>
        <v>4.0679999999999987</v>
      </c>
      <c r="T301">
        <v>97.090042402239291</v>
      </c>
      <c r="U301" s="6">
        <f t="shared" si="32"/>
        <v>-0.47459999999999986</v>
      </c>
      <c r="V301">
        <f t="shared" si="33"/>
        <v>-4.7459999999999987</v>
      </c>
      <c r="X301">
        <f t="shared" si="30"/>
        <v>-0.57629999999999992</v>
      </c>
      <c r="Y301">
        <v>97.090042402239291</v>
      </c>
      <c r="Z301">
        <f t="shared" si="34"/>
        <v>-5.762999999999999</v>
      </c>
      <c r="AA301">
        <f t="shared" si="35"/>
        <v>99.880572996192271</v>
      </c>
    </row>
    <row r="302" spans="5:27" x14ac:dyDescent="0.25">
      <c r="E302">
        <v>148.6</v>
      </c>
      <c r="F302">
        <v>4.66</v>
      </c>
      <c r="O302">
        <v>-149.1</v>
      </c>
      <c r="P302">
        <v>6.17</v>
      </c>
      <c r="R302" s="4">
        <f t="shared" si="36"/>
        <v>0.44069999999999987</v>
      </c>
      <c r="S302">
        <f t="shared" si="31"/>
        <v>4.4069999999999983</v>
      </c>
      <c r="T302">
        <v>97.10574693530657</v>
      </c>
      <c r="U302" s="6">
        <f t="shared" si="32"/>
        <v>-0.44069999999999987</v>
      </c>
      <c r="V302">
        <f t="shared" si="33"/>
        <v>-4.4069999999999983</v>
      </c>
      <c r="X302">
        <f t="shared" si="30"/>
        <v>-0.54239999999999988</v>
      </c>
      <c r="Y302">
        <v>97.10574693530657</v>
      </c>
      <c r="Z302">
        <f t="shared" si="34"/>
        <v>-5.4239999999999986</v>
      </c>
      <c r="AA302">
        <f t="shared" si="35"/>
        <v>99.896728903869175</v>
      </c>
    </row>
    <row r="303" spans="5:27" x14ac:dyDescent="0.25">
      <c r="E303">
        <v>149.80000000000001</v>
      </c>
      <c r="F303">
        <v>4.55</v>
      </c>
      <c r="O303">
        <v>-150.30000000000001</v>
      </c>
      <c r="P303">
        <v>6.09</v>
      </c>
      <c r="R303" s="4">
        <f t="shared" si="36"/>
        <v>0.47459999999999986</v>
      </c>
      <c r="S303">
        <f t="shared" si="31"/>
        <v>4.7459999999999987</v>
      </c>
      <c r="T303">
        <v>97.550708705546171</v>
      </c>
      <c r="U303" s="6">
        <f t="shared" si="32"/>
        <v>-0.40679999999999988</v>
      </c>
      <c r="V303">
        <f t="shared" si="33"/>
        <v>-4.0679999999999987</v>
      </c>
      <c r="X303">
        <f t="shared" si="30"/>
        <v>-0.50849999999999984</v>
      </c>
      <c r="Y303">
        <v>97.550708705546171</v>
      </c>
      <c r="Z303">
        <f t="shared" si="34"/>
        <v>-5.0849999999999982</v>
      </c>
      <c r="AA303">
        <f t="shared" si="35"/>
        <v>100.35447962138156</v>
      </c>
    </row>
    <row r="304" spans="5:27" x14ac:dyDescent="0.25">
      <c r="E304">
        <v>151</v>
      </c>
      <c r="F304">
        <v>4.45</v>
      </c>
      <c r="O304">
        <v>-151.5</v>
      </c>
      <c r="P304">
        <v>6.04</v>
      </c>
      <c r="R304" s="4">
        <f t="shared" si="36"/>
        <v>0.50849999999999984</v>
      </c>
      <c r="S304">
        <f t="shared" si="31"/>
        <v>5.0849999999999982</v>
      </c>
      <c r="T304">
        <v>97.197818609563754</v>
      </c>
      <c r="U304" s="6">
        <f t="shared" si="32"/>
        <v>-0.3728999999999999</v>
      </c>
      <c r="V304">
        <f t="shared" si="33"/>
        <v>-3.7289999999999992</v>
      </c>
      <c r="X304">
        <f t="shared" si="30"/>
        <v>-0.47459999999999986</v>
      </c>
      <c r="Y304">
        <v>97.197818609563754</v>
      </c>
      <c r="Z304">
        <f t="shared" si="34"/>
        <v>-4.7459999999999987</v>
      </c>
      <c r="AA304">
        <f t="shared" si="35"/>
        <v>99.991446872406343</v>
      </c>
    </row>
    <row r="305" spans="5:27" x14ac:dyDescent="0.25">
      <c r="E305">
        <v>152.19999999999999</v>
      </c>
      <c r="F305">
        <v>4.3600000000000003</v>
      </c>
      <c r="O305">
        <v>-152.69999999999999</v>
      </c>
      <c r="P305">
        <v>5.9</v>
      </c>
      <c r="R305" s="4">
        <f t="shared" si="36"/>
        <v>0.54239999999999988</v>
      </c>
      <c r="S305">
        <f t="shared" si="31"/>
        <v>5.4239999999999986</v>
      </c>
      <c r="T305">
        <v>96.392576374839507</v>
      </c>
      <c r="U305" s="6">
        <f t="shared" si="32"/>
        <v>-0.33899999999999991</v>
      </c>
      <c r="V305">
        <f t="shared" si="33"/>
        <v>-3.3899999999999992</v>
      </c>
      <c r="X305">
        <f t="shared" si="30"/>
        <v>-0.44069999999999987</v>
      </c>
      <c r="Y305">
        <v>96.392576374839507</v>
      </c>
      <c r="Z305">
        <f t="shared" si="34"/>
        <v>-4.4069999999999983</v>
      </c>
      <c r="AA305">
        <f t="shared" si="35"/>
        <v>99.163060625835513</v>
      </c>
    </row>
    <row r="306" spans="5:27" x14ac:dyDescent="0.25">
      <c r="E306">
        <v>153.4</v>
      </c>
      <c r="F306">
        <v>4.3</v>
      </c>
      <c r="O306">
        <v>-153.9</v>
      </c>
      <c r="P306">
        <v>5.85</v>
      </c>
      <c r="R306" s="4">
        <f t="shared" si="36"/>
        <v>0.57629999999999992</v>
      </c>
      <c r="S306">
        <f t="shared" si="31"/>
        <v>5.762999999999999</v>
      </c>
      <c r="T306">
        <v>96.407357111843979</v>
      </c>
      <c r="U306" s="6">
        <f t="shared" si="32"/>
        <v>-0.30509999999999993</v>
      </c>
      <c r="V306">
        <f t="shared" si="33"/>
        <v>-3.0509999999999993</v>
      </c>
      <c r="X306">
        <f t="shared" si="30"/>
        <v>-0.40679999999999988</v>
      </c>
      <c r="Y306">
        <v>96.407357111843979</v>
      </c>
      <c r="Z306">
        <f t="shared" si="34"/>
        <v>-4.0679999999999987</v>
      </c>
      <c r="AA306">
        <f t="shared" si="35"/>
        <v>99.178266186001991</v>
      </c>
    </row>
    <row r="307" spans="5:27" x14ac:dyDescent="0.25">
      <c r="E307">
        <v>154.69999999999999</v>
      </c>
      <c r="F307">
        <v>4.21</v>
      </c>
      <c r="O307">
        <v>-155.1</v>
      </c>
      <c r="P307">
        <v>5.75</v>
      </c>
      <c r="R307" s="4">
        <f t="shared" si="36"/>
        <v>0.61019999999999996</v>
      </c>
      <c r="S307">
        <f t="shared" si="31"/>
        <v>6.1019999999999994</v>
      </c>
      <c r="T307">
        <v>96.306355408979911</v>
      </c>
      <c r="U307" s="6">
        <f t="shared" si="32"/>
        <v>-0.27119999999999994</v>
      </c>
      <c r="V307">
        <f t="shared" si="33"/>
        <v>-2.7119999999999993</v>
      </c>
      <c r="X307">
        <f t="shared" si="30"/>
        <v>-0.3728999999999999</v>
      </c>
      <c r="Y307">
        <v>96.306355408979911</v>
      </c>
      <c r="Z307">
        <f t="shared" si="34"/>
        <v>-3.7289999999999992</v>
      </c>
      <c r="AA307">
        <f t="shared" si="35"/>
        <v>99.074361524864258</v>
      </c>
    </row>
    <row r="308" spans="5:27" x14ac:dyDescent="0.25">
      <c r="E308">
        <v>155.80000000000001</v>
      </c>
      <c r="F308">
        <v>4.16</v>
      </c>
      <c r="O308">
        <v>-156.30000000000001</v>
      </c>
      <c r="P308">
        <v>5.66</v>
      </c>
      <c r="R308" s="4">
        <f t="shared" si="36"/>
        <v>0.64410000000000001</v>
      </c>
      <c r="S308">
        <f t="shared" si="31"/>
        <v>6.4409999999999998</v>
      </c>
      <c r="T308">
        <v>96.635534739350945</v>
      </c>
      <c r="U308" s="6">
        <f t="shared" si="32"/>
        <v>-0.23729999999999996</v>
      </c>
      <c r="V308">
        <f t="shared" si="33"/>
        <v>-2.3729999999999993</v>
      </c>
      <c r="X308">
        <f t="shared" si="30"/>
        <v>-0.33899999999999991</v>
      </c>
      <c r="Y308">
        <v>96.635534739350945</v>
      </c>
      <c r="Z308">
        <f t="shared" si="34"/>
        <v>-3.3899999999999992</v>
      </c>
      <c r="AA308">
        <f t="shared" si="35"/>
        <v>99.413002021072373</v>
      </c>
    </row>
    <row r="309" spans="5:27" x14ac:dyDescent="0.25">
      <c r="E309">
        <v>157</v>
      </c>
      <c r="F309">
        <v>4.08</v>
      </c>
      <c r="O309">
        <v>-157.5</v>
      </c>
      <c r="P309">
        <v>5.58</v>
      </c>
      <c r="R309" s="4">
        <f t="shared" si="36"/>
        <v>0.67800000000000005</v>
      </c>
      <c r="S309">
        <f t="shared" si="31"/>
        <v>6.78</v>
      </c>
      <c r="T309">
        <v>97.284347507444252</v>
      </c>
      <c r="U309" s="6">
        <f t="shared" si="32"/>
        <v>-0.20339999999999997</v>
      </c>
      <c r="V309">
        <f t="shared" si="33"/>
        <v>-2.0339999999999998</v>
      </c>
      <c r="X309">
        <f t="shared" si="30"/>
        <v>-0.30509999999999993</v>
      </c>
      <c r="Y309">
        <v>97.284347507444252</v>
      </c>
      <c r="Z309">
        <f t="shared" si="34"/>
        <v>-3.0509999999999993</v>
      </c>
      <c r="AA309">
        <f t="shared" si="35"/>
        <v>100.08046275588104</v>
      </c>
    </row>
    <row r="310" spans="5:27" x14ac:dyDescent="0.25">
      <c r="E310">
        <v>158.19999999999999</v>
      </c>
      <c r="F310">
        <v>3.96</v>
      </c>
      <c r="O310">
        <v>-158.69999999999999</v>
      </c>
      <c r="P310">
        <v>5.45</v>
      </c>
      <c r="R310" s="4">
        <f t="shared" si="36"/>
        <v>0.71190000000000009</v>
      </c>
      <c r="S310">
        <f t="shared" si="31"/>
        <v>7.1190000000000007</v>
      </c>
      <c r="T310">
        <v>97.773959420718299</v>
      </c>
      <c r="U310" s="6">
        <f t="shared" si="32"/>
        <v>-0.16949999999999998</v>
      </c>
      <c r="V310">
        <f t="shared" si="33"/>
        <v>-1.6949999999999998</v>
      </c>
      <c r="X310">
        <f t="shared" si="30"/>
        <v>-0.27119999999999994</v>
      </c>
      <c r="Y310">
        <v>97.773959420718299</v>
      </c>
      <c r="Z310">
        <f t="shared" si="34"/>
        <v>-2.7119999999999993</v>
      </c>
      <c r="AA310">
        <f t="shared" si="35"/>
        <v>100.58414693639641</v>
      </c>
    </row>
    <row r="311" spans="5:27" x14ac:dyDescent="0.25">
      <c r="E311">
        <v>159.5</v>
      </c>
      <c r="F311">
        <v>3.91</v>
      </c>
      <c r="O311">
        <v>-159.9</v>
      </c>
      <c r="P311">
        <v>5.39</v>
      </c>
      <c r="R311" s="4">
        <f t="shared" si="36"/>
        <v>0.74580000000000013</v>
      </c>
      <c r="S311">
        <f t="shared" si="31"/>
        <v>7.4580000000000011</v>
      </c>
      <c r="T311">
        <v>98.1450175059354</v>
      </c>
      <c r="U311" s="6">
        <f t="shared" si="32"/>
        <v>-0.1356</v>
      </c>
      <c r="V311">
        <f t="shared" si="33"/>
        <v>-1.3559999999999999</v>
      </c>
      <c r="X311">
        <f t="shared" si="30"/>
        <v>-0.23729999999999996</v>
      </c>
      <c r="Y311">
        <v>98.1450175059354</v>
      </c>
      <c r="Z311">
        <f t="shared" si="34"/>
        <v>-2.3729999999999993</v>
      </c>
      <c r="AA311">
        <f t="shared" si="35"/>
        <v>100.96586985307627</v>
      </c>
    </row>
    <row r="312" spans="5:27" x14ac:dyDescent="0.25">
      <c r="E312">
        <v>160.69999999999999</v>
      </c>
      <c r="F312">
        <v>3.82</v>
      </c>
      <c r="O312">
        <v>-161.1</v>
      </c>
      <c r="P312">
        <v>5.33</v>
      </c>
      <c r="R312" s="4">
        <f t="shared" si="36"/>
        <v>0.77970000000000017</v>
      </c>
      <c r="S312">
        <f t="shared" si="31"/>
        <v>7.7970000000000015</v>
      </c>
      <c r="T312">
        <v>97.728077549600158</v>
      </c>
      <c r="U312" s="6">
        <f t="shared" si="32"/>
        <v>-0.1017</v>
      </c>
      <c r="V312">
        <f t="shared" si="33"/>
        <v>-1.0169999999999999</v>
      </c>
      <c r="X312">
        <f t="shared" si="30"/>
        <v>-0.20339999999999997</v>
      </c>
      <c r="Y312">
        <v>97.728077549600158</v>
      </c>
      <c r="Z312">
        <f t="shared" si="34"/>
        <v>-2.0339999999999998</v>
      </c>
      <c r="AA312">
        <f t="shared" si="35"/>
        <v>100.53694634337957</v>
      </c>
    </row>
    <row r="313" spans="5:27" x14ac:dyDescent="0.25">
      <c r="E313">
        <v>161.9</v>
      </c>
      <c r="F313">
        <v>3.76</v>
      </c>
      <c r="O313">
        <v>-162.30000000000001</v>
      </c>
      <c r="P313">
        <v>5.21</v>
      </c>
      <c r="R313" s="4">
        <f t="shared" si="36"/>
        <v>0.81360000000000021</v>
      </c>
      <c r="S313">
        <f t="shared" si="31"/>
        <v>8.1360000000000028</v>
      </c>
      <c r="T313">
        <v>97.544857997148554</v>
      </c>
      <c r="U313" s="6">
        <f>U314-0.0339</f>
        <v>-6.7799999999999999E-2</v>
      </c>
      <c r="V313">
        <f t="shared" si="33"/>
        <v>-0.67799999999999994</v>
      </c>
      <c r="X313">
        <f t="shared" si="30"/>
        <v>-0.16949999999999998</v>
      </c>
      <c r="Y313">
        <v>97.544857997148554</v>
      </c>
      <c r="Z313">
        <f t="shared" si="34"/>
        <v>-1.6949999999999998</v>
      </c>
      <c r="AA313">
        <f t="shared" si="35"/>
        <v>100.34846075381564</v>
      </c>
    </row>
    <row r="314" spans="5:27" x14ac:dyDescent="0.25">
      <c r="E314">
        <v>163.1</v>
      </c>
      <c r="F314">
        <v>3.7</v>
      </c>
      <c r="O314">
        <v>-163.5</v>
      </c>
      <c r="P314">
        <v>5.18</v>
      </c>
      <c r="R314" s="4">
        <f t="shared" si="36"/>
        <v>0.84750000000000025</v>
      </c>
      <c r="S314">
        <f t="shared" si="31"/>
        <v>8.4750000000000032</v>
      </c>
      <c r="T314">
        <v>97.308674137097512</v>
      </c>
      <c r="U314" s="6">
        <f>U315-0.0339</f>
        <v>-3.39E-2</v>
      </c>
      <c r="V314">
        <f t="shared" si="33"/>
        <v>-0.33899999999999997</v>
      </c>
      <c r="X314">
        <f t="shared" si="30"/>
        <v>-0.1356</v>
      </c>
      <c r="Y314">
        <v>97.308674137097512</v>
      </c>
      <c r="Z314">
        <f t="shared" si="34"/>
        <v>-1.3559999999999999</v>
      </c>
      <c r="AA314">
        <f t="shared" si="35"/>
        <v>100.10548857365511</v>
      </c>
    </row>
    <row r="315" spans="5:27" x14ac:dyDescent="0.25">
      <c r="E315">
        <v>164.3</v>
      </c>
      <c r="F315">
        <v>3.63</v>
      </c>
      <c r="O315">
        <v>-164.7</v>
      </c>
      <c r="P315">
        <v>5.15</v>
      </c>
      <c r="R315" s="4">
        <f t="shared" si="36"/>
        <v>0.88140000000000029</v>
      </c>
      <c r="S315">
        <f t="shared" si="31"/>
        <v>8.8140000000000036</v>
      </c>
      <c r="T315">
        <v>96.933612935608338</v>
      </c>
      <c r="U315" s="6">
        <v>0</v>
      </c>
      <c r="V315">
        <f t="shared" si="33"/>
        <v>0</v>
      </c>
      <c r="X315">
        <f t="shared" si="30"/>
        <v>-0.1017</v>
      </c>
      <c r="Y315">
        <v>96.933612935608338</v>
      </c>
      <c r="Z315">
        <f t="shared" si="34"/>
        <v>-1.0169999999999999</v>
      </c>
      <c r="AA315">
        <f t="shared" si="35"/>
        <v>99.719647484430141</v>
      </c>
    </row>
    <row r="316" spans="5:27" x14ac:dyDescent="0.25">
      <c r="E316">
        <v>165.5</v>
      </c>
      <c r="F316">
        <v>3.57</v>
      </c>
      <c r="O316">
        <v>-165.9</v>
      </c>
      <c r="P316">
        <v>5.07</v>
      </c>
      <c r="R316" s="4">
        <f t="shared" si="36"/>
        <v>0.91530000000000034</v>
      </c>
      <c r="S316">
        <f t="shared" si="31"/>
        <v>9.153000000000004</v>
      </c>
      <c r="T316">
        <v>96.964406137701047</v>
      </c>
      <c r="U316" s="6">
        <f>U315+0.0339</f>
        <v>3.39E-2</v>
      </c>
      <c r="V316">
        <f t="shared" si="33"/>
        <v>0.33899999999999997</v>
      </c>
      <c r="X316">
        <f t="shared" si="30"/>
        <v>-6.7799999999999999E-2</v>
      </c>
      <c r="Y316">
        <v>96.964406137701047</v>
      </c>
      <c r="Z316">
        <f t="shared" si="34"/>
        <v>-0.67799999999999994</v>
      </c>
      <c r="AA316">
        <f t="shared" si="35"/>
        <v>99.751325734777012</v>
      </c>
    </row>
    <row r="317" spans="5:27" x14ac:dyDescent="0.25">
      <c r="E317">
        <v>166.7</v>
      </c>
      <c r="F317">
        <v>3.51</v>
      </c>
      <c r="O317">
        <v>-167.1</v>
      </c>
      <c r="P317">
        <v>4.9400000000000004</v>
      </c>
      <c r="R317" s="4">
        <f t="shared" si="36"/>
        <v>0.94920000000000038</v>
      </c>
      <c r="S317">
        <f t="shared" si="31"/>
        <v>9.4920000000000044</v>
      </c>
      <c r="T317">
        <v>96.988116903312431</v>
      </c>
      <c r="U317" s="6">
        <f>U316+0.0339</f>
        <v>6.7799999999999999E-2</v>
      </c>
      <c r="V317">
        <f t="shared" si="33"/>
        <v>0.67799999999999994</v>
      </c>
      <c r="X317">
        <f>X318-0.0339</f>
        <v>-3.39E-2</v>
      </c>
      <c r="Y317">
        <v>96.988116903312431</v>
      </c>
      <c r="Z317">
        <f t="shared" si="34"/>
        <v>-0.33899999999999997</v>
      </c>
      <c r="AA317">
        <f t="shared" si="35"/>
        <v>99.775717987544112</v>
      </c>
    </row>
    <row r="318" spans="5:27" x14ac:dyDescent="0.25">
      <c r="E318">
        <v>167.9</v>
      </c>
      <c r="F318">
        <v>3.45</v>
      </c>
      <c r="O318">
        <v>-168.3</v>
      </c>
      <c r="P318">
        <v>4.93</v>
      </c>
      <c r="R318" s="4">
        <f t="shared" si="36"/>
        <v>0.98310000000000042</v>
      </c>
      <c r="S318">
        <f t="shared" si="31"/>
        <v>9.8310000000000048</v>
      </c>
      <c r="T318">
        <v>97.20613277412879</v>
      </c>
      <c r="U318" s="6">
        <f t="shared" ref="U318:U381" si="37">U317+0.0339</f>
        <v>0.1017</v>
      </c>
      <c r="V318">
        <f t="shared" si="33"/>
        <v>1.0169999999999999</v>
      </c>
      <c r="X318">
        <v>0</v>
      </c>
      <c r="Y318">
        <v>97.20613277412879</v>
      </c>
      <c r="Z318">
        <f t="shared" si="34"/>
        <v>0</v>
      </c>
      <c r="AA318">
        <f t="shared" si="35"/>
        <v>100</v>
      </c>
    </row>
    <row r="319" spans="5:27" x14ac:dyDescent="0.25">
      <c r="E319">
        <v>169.1</v>
      </c>
      <c r="F319">
        <v>3.4</v>
      </c>
      <c r="O319">
        <v>-169.5</v>
      </c>
      <c r="P319">
        <v>4.9400000000000004</v>
      </c>
      <c r="R319" s="4">
        <f t="shared" si="36"/>
        <v>1.0170000000000003</v>
      </c>
      <c r="S319">
        <f t="shared" si="31"/>
        <v>10.170000000000003</v>
      </c>
      <c r="T319">
        <v>97.854329678180235</v>
      </c>
      <c r="U319" s="6">
        <f t="shared" si="37"/>
        <v>0.1356</v>
      </c>
      <c r="V319">
        <f t="shared" si="33"/>
        <v>1.3559999999999999</v>
      </c>
      <c r="X319">
        <f>X318+0.0339</f>
        <v>3.39E-2</v>
      </c>
      <c r="Y319">
        <v>97.854329678180235</v>
      </c>
      <c r="Z319">
        <f t="shared" si="34"/>
        <v>0.33899999999999997</v>
      </c>
      <c r="AA319">
        <f t="shared" si="35"/>
        <v>100.66682716980173</v>
      </c>
    </row>
    <row r="320" spans="5:27" x14ac:dyDescent="0.25">
      <c r="E320">
        <v>170.3</v>
      </c>
      <c r="F320">
        <v>3.33</v>
      </c>
      <c r="O320">
        <v>-170.7</v>
      </c>
      <c r="P320">
        <v>4.83</v>
      </c>
      <c r="R320" s="4">
        <f t="shared" si="36"/>
        <v>1.0509000000000004</v>
      </c>
      <c r="S320">
        <f t="shared" si="31"/>
        <v>10.509000000000004</v>
      </c>
      <c r="T320">
        <v>97.877732511770716</v>
      </c>
      <c r="U320" s="6">
        <f t="shared" si="37"/>
        <v>0.16949999999999998</v>
      </c>
      <c r="V320">
        <f t="shared" si="33"/>
        <v>1.6949999999999998</v>
      </c>
      <c r="X320">
        <f t="shared" ref="X320:X383" si="38">X319+0.0339</f>
        <v>6.7799999999999999E-2</v>
      </c>
      <c r="Y320">
        <v>97.877732511770716</v>
      </c>
      <c r="Z320">
        <f t="shared" si="34"/>
        <v>0.67799999999999994</v>
      </c>
      <c r="AA320">
        <f t="shared" si="35"/>
        <v>100.69090264006539</v>
      </c>
    </row>
    <row r="321" spans="5:27" x14ac:dyDescent="0.25">
      <c r="E321">
        <v>171.5</v>
      </c>
      <c r="F321">
        <v>3.28</v>
      </c>
      <c r="O321">
        <v>-171.9</v>
      </c>
      <c r="P321">
        <v>4.8099999999999996</v>
      </c>
      <c r="R321" s="4">
        <f t="shared" si="36"/>
        <v>1.0848000000000004</v>
      </c>
      <c r="S321">
        <f t="shared" si="31"/>
        <v>10.848000000000004</v>
      </c>
      <c r="T321">
        <v>97.620917206317543</v>
      </c>
      <c r="U321" s="6">
        <f t="shared" si="37"/>
        <v>0.20339999999999997</v>
      </c>
      <c r="V321">
        <f t="shared" si="33"/>
        <v>2.0339999999999998</v>
      </c>
      <c r="X321">
        <f t="shared" si="38"/>
        <v>0.1017</v>
      </c>
      <c r="Y321">
        <v>97.620917206317543</v>
      </c>
      <c r="Z321">
        <f t="shared" si="34"/>
        <v>1.0169999999999999</v>
      </c>
      <c r="AA321">
        <f t="shared" si="35"/>
        <v>100.42670603217243</v>
      </c>
    </row>
    <row r="322" spans="5:27" x14ac:dyDescent="0.25">
      <c r="E322">
        <v>172.7</v>
      </c>
      <c r="F322">
        <v>3.21</v>
      </c>
      <c r="O322">
        <v>-173.1</v>
      </c>
      <c r="P322">
        <v>4.72</v>
      </c>
      <c r="R322" s="4">
        <f t="shared" si="36"/>
        <v>1.1187000000000005</v>
      </c>
      <c r="S322">
        <f t="shared" si="31"/>
        <v>11.187000000000005</v>
      </c>
      <c r="T322">
        <v>97.948864808604853</v>
      </c>
      <c r="U322" s="6">
        <f t="shared" si="37"/>
        <v>0.23729999999999996</v>
      </c>
      <c r="V322">
        <f t="shared" si="33"/>
        <v>2.3729999999999993</v>
      </c>
      <c r="X322">
        <f t="shared" si="38"/>
        <v>0.1356</v>
      </c>
      <c r="Y322">
        <v>97.948864808604853</v>
      </c>
      <c r="Z322">
        <f t="shared" si="34"/>
        <v>1.3559999999999999</v>
      </c>
      <c r="AA322">
        <f t="shared" si="35"/>
        <v>100.76407939836668</v>
      </c>
    </row>
    <row r="323" spans="5:27" x14ac:dyDescent="0.25">
      <c r="E323">
        <v>173.9</v>
      </c>
      <c r="F323">
        <v>3.17</v>
      </c>
      <c r="O323">
        <v>-174.3</v>
      </c>
      <c r="P323">
        <v>4.68</v>
      </c>
      <c r="R323" s="4">
        <f t="shared" si="36"/>
        <v>1.1526000000000005</v>
      </c>
      <c r="S323">
        <f t="shared" si="31"/>
        <v>11.526000000000005</v>
      </c>
      <c r="T323">
        <v>97.570108422864564</v>
      </c>
      <c r="U323" s="6">
        <f t="shared" si="37"/>
        <v>0.27119999999999994</v>
      </c>
      <c r="V323">
        <f t="shared" si="33"/>
        <v>2.7119999999999993</v>
      </c>
      <c r="X323">
        <f t="shared" si="38"/>
        <v>0.16949999999999998</v>
      </c>
      <c r="Y323">
        <v>97.570108422864564</v>
      </c>
      <c r="Z323">
        <f t="shared" si="34"/>
        <v>1.6949999999999998</v>
      </c>
      <c r="AA323">
        <f t="shared" si="35"/>
        <v>100.37443691910006</v>
      </c>
    </row>
    <row r="324" spans="5:27" x14ac:dyDescent="0.25">
      <c r="E324">
        <v>175.1</v>
      </c>
      <c r="F324">
        <v>3.14</v>
      </c>
      <c r="O324">
        <v>-175.5</v>
      </c>
      <c r="P324">
        <v>4.54</v>
      </c>
      <c r="R324" s="4">
        <f t="shared" si="36"/>
        <v>1.1865000000000006</v>
      </c>
      <c r="S324">
        <f t="shared" ref="S324:S387" si="39">R324*10</f>
        <v>11.865000000000006</v>
      </c>
      <c r="T324">
        <v>97.43646592578223</v>
      </c>
      <c r="U324" s="6">
        <f t="shared" si="37"/>
        <v>0.30509999999999993</v>
      </c>
      <c r="V324">
        <f t="shared" ref="V324:V387" si="40">U324*10</f>
        <v>3.0509999999999993</v>
      </c>
      <c r="X324">
        <f t="shared" si="38"/>
        <v>0.20339999999999997</v>
      </c>
      <c r="Y324">
        <v>97.43646592578223</v>
      </c>
      <c r="Z324">
        <f t="shared" ref="Z324:Z387" si="41">X324*10</f>
        <v>2.0339999999999998</v>
      </c>
      <c r="AA324">
        <f t="shared" ref="AA324:AA387" si="42">100*(Y324/$Y$318)</f>
        <v>100.23695331259464</v>
      </c>
    </row>
    <row r="325" spans="5:27" x14ac:dyDescent="0.25">
      <c r="E325">
        <v>176.3</v>
      </c>
      <c r="F325">
        <v>3.08</v>
      </c>
      <c r="O325">
        <v>-176.7</v>
      </c>
      <c r="P325">
        <v>4.51</v>
      </c>
      <c r="R325" s="4">
        <f t="shared" si="36"/>
        <v>1.2204000000000006</v>
      </c>
      <c r="S325">
        <f t="shared" si="39"/>
        <v>12.204000000000006</v>
      </c>
      <c r="T325">
        <v>98.005216368434517</v>
      </c>
      <c r="U325" s="6">
        <f t="shared" si="37"/>
        <v>0.33899999999999991</v>
      </c>
      <c r="V325">
        <f t="shared" si="40"/>
        <v>3.3899999999999992</v>
      </c>
      <c r="X325">
        <f t="shared" si="38"/>
        <v>0.23729999999999996</v>
      </c>
      <c r="Y325">
        <v>98.005216368434517</v>
      </c>
      <c r="Z325">
        <f t="shared" si="41"/>
        <v>2.3729999999999993</v>
      </c>
      <c r="AA325">
        <f t="shared" si="42"/>
        <v>100.82205059650147</v>
      </c>
    </row>
    <row r="326" spans="5:27" x14ac:dyDescent="0.25">
      <c r="E326">
        <v>177.5</v>
      </c>
      <c r="F326">
        <v>3.03</v>
      </c>
      <c r="O326">
        <v>-177.9</v>
      </c>
      <c r="P326">
        <v>4.5199999999999996</v>
      </c>
      <c r="R326" s="4">
        <f t="shared" si="36"/>
        <v>1.2543000000000006</v>
      </c>
      <c r="S326">
        <f t="shared" si="39"/>
        <v>12.543000000000006</v>
      </c>
      <c r="T326">
        <v>97.77950219709497</v>
      </c>
      <c r="U326" s="6">
        <f t="shared" si="37"/>
        <v>0.3728999999999999</v>
      </c>
      <c r="V326">
        <f t="shared" si="40"/>
        <v>3.7289999999999992</v>
      </c>
      <c r="X326">
        <f t="shared" si="38"/>
        <v>0.27119999999999994</v>
      </c>
      <c r="Y326">
        <v>97.77950219709497</v>
      </c>
      <c r="Z326">
        <f t="shared" si="41"/>
        <v>2.7119999999999993</v>
      </c>
      <c r="AA326">
        <f t="shared" si="42"/>
        <v>100.58984902145885</v>
      </c>
    </row>
    <row r="327" spans="5:27" x14ac:dyDescent="0.25">
      <c r="E327">
        <v>178.7</v>
      </c>
      <c r="F327">
        <v>2.96</v>
      </c>
      <c r="O327">
        <v>-179.1</v>
      </c>
      <c r="P327">
        <v>4.4800000000000004</v>
      </c>
      <c r="R327" s="4">
        <f t="shared" si="36"/>
        <v>1.2882000000000007</v>
      </c>
      <c r="S327">
        <f t="shared" si="39"/>
        <v>12.882000000000007</v>
      </c>
      <c r="T327">
        <v>97.799209846434309</v>
      </c>
      <c r="U327" s="6">
        <f t="shared" si="37"/>
        <v>0.40679999999999988</v>
      </c>
      <c r="V327">
        <f t="shared" si="40"/>
        <v>4.0679999999999987</v>
      </c>
      <c r="X327">
        <f t="shared" si="38"/>
        <v>0.30509999999999993</v>
      </c>
      <c r="Y327">
        <v>97.799209846434309</v>
      </c>
      <c r="Z327">
        <f t="shared" si="41"/>
        <v>3.0509999999999993</v>
      </c>
      <c r="AA327">
        <f t="shared" si="42"/>
        <v>100.61012310168084</v>
      </c>
    </row>
    <row r="328" spans="5:27" x14ac:dyDescent="0.25">
      <c r="E328">
        <v>179.9</v>
      </c>
      <c r="F328">
        <v>2.92</v>
      </c>
      <c r="O328">
        <v>-180.3</v>
      </c>
      <c r="P328">
        <v>4.3499999999999996</v>
      </c>
      <c r="R328" s="4">
        <f t="shared" si="36"/>
        <v>1.3221000000000007</v>
      </c>
      <c r="S328">
        <f t="shared" si="39"/>
        <v>13.221000000000007</v>
      </c>
      <c r="T328">
        <v>98.302678700650048</v>
      </c>
      <c r="U328" s="6">
        <f t="shared" si="37"/>
        <v>0.44069999999999987</v>
      </c>
      <c r="V328">
        <f t="shared" si="40"/>
        <v>4.4069999999999983</v>
      </c>
      <c r="X328">
        <f t="shared" si="38"/>
        <v>0.33899999999999991</v>
      </c>
      <c r="Y328">
        <v>98.302678700650048</v>
      </c>
      <c r="Z328">
        <f t="shared" si="41"/>
        <v>3.3899999999999992</v>
      </c>
      <c r="AA328">
        <f t="shared" si="42"/>
        <v>101.12806249485229</v>
      </c>
    </row>
    <row r="329" spans="5:27" x14ac:dyDescent="0.25">
      <c r="E329">
        <v>181.1</v>
      </c>
      <c r="F329">
        <v>2.88</v>
      </c>
      <c r="O329">
        <v>-181.5</v>
      </c>
      <c r="P329">
        <v>4.29</v>
      </c>
      <c r="R329" s="4">
        <f t="shared" si="36"/>
        <v>1.3560000000000008</v>
      </c>
      <c r="S329">
        <f t="shared" si="39"/>
        <v>13.560000000000008</v>
      </c>
      <c r="T329">
        <v>97.551940433629881</v>
      </c>
      <c r="U329" s="6">
        <f t="shared" si="37"/>
        <v>0.47459999999999986</v>
      </c>
      <c r="V329">
        <f t="shared" si="40"/>
        <v>4.7459999999999987</v>
      </c>
      <c r="X329">
        <f t="shared" si="38"/>
        <v>0.3728999999999999</v>
      </c>
      <c r="Y329">
        <v>97.551940433629881</v>
      </c>
      <c r="Z329">
        <f t="shared" si="41"/>
        <v>3.7289999999999992</v>
      </c>
      <c r="AA329">
        <f t="shared" si="42"/>
        <v>100.35574675139543</v>
      </c>
    </row>
    <row r="330" spans="5:27" x14ac:dyDescent="0.25">
      <c r="E330">
        <v>182.3</v>
      </c>
      <c r="F330">
        <v>2.83</v>
      </c>
      <c r="O330">
        <v>-182.7</v>
      </c>
      <c r="P330">
        <v>4.26</v>
      </c>
      <c r="R330" s="4">
        <f t="shared" si="36"/>
        <v>1.3899000000000008</v>
      </c>
      <c r="S330">
        <f t="shared" si="39"/>
        <v>13.899000000000008</v>
      </c>
      <c r="T330">
        <v>97.739778966395392</v>
      </c>
      <c r="U330" s="6">
        <f t="shared" si="37"/>
        <v>0.50849999999999984</v>
      </c>
      <c r="V330">
        <f t="shared" si="40"/>
        <v>5.0849999999999982</v>
      </c>
      <c r="X330">
        <f t="shared" si="38"/>
        <v>0.40679999999999988</v>
      </c>
      <c r="Y330">
        <v>97.739778966395392</v>
      </c>
      <c r="Z330">
        <f t="shared" si="41"/>
        <v>4.0679999999999987</v>
      </c>
      <c r="AA330">
        <f t="shared" si="42"/>
        <v>100.54898407851138</v>
      </c>
    </row>
    <row r="331" spans="5:27" x14ac:dyDescent="0.25">
      <c r="E331">
        <v>183.5</v>
      </c>
      <c r="F331">
        <v>2.78</v>
      </c>
      <c r="O331">
        <v>-183.9</v>
      </c>
      <c r="P331">
        <v>4.21</v>
      </c>
      <c r="R331" s="4">
        <f t="shared" si="36"/>
        <v>1.4238000000000008</v>
      </c>
      <c r="S331">
        <f t="shared" si="39"/>
        <v>14.238000000000008</v>
      </c>
      <c r="T331">
        <v>97.110981779662325</v>
      </c>
      <c r="U331" s="6">
        <f t="shared" si="37"/>
        <v>0.54239999999999988</v>
      </c>
      <c r="V331">
        <f t="shared" si="40"/>
        <v>5.4239999999999986</v>
      </c>
      <c r="X331">
        <f t="shared" si="38"/>
        <v>0.44069999999999987</v>
      </c>
      <c r="Y331">
        <v>97.110981779662325</v>
      </c>
      <c r="Z331">
        <f t="shared" si="41"/>
        <v>4.4069999999999983</v>
      </c>
      <c r="AA331">
        <f t="shared" si="42"/>
        <v>99.902114206428152</v>
      </c>
    </row>
    <row r="332" spans="5:27" x14ac:dyDescent="0.25">
      <c r="E332">
        <v>184.7</v>
      </c>
      <c r="F332">
        <v>2.76</v>
      </c>
      <c r="O332">
        <v>-185.1</v>
      </c>
      <c r="P332">
        <v>4.21</v>
      </c>
      <c r="R332" s="4">
        <f t="shared" si="36"/>
        <v>1.4577000000000009</v>
      </c>
      <c r="S332">
        <f t="shared" si="39"/>
        <v>14.577000000000009</v>
      </c>
      <c r="T332">
        <v>97.179034756287209</v>
      </c>
      <c r="U332" s="6">
        <f t="shared" si="37"/>
        <v>0.57629999999999992</v>
      </c>
      <c r="V332">
        <f t="shared" si="40"/>
        <v>5.762999999999999</v>
      </c>
      <c r="X332">
        <f t="shared" si="38"/>
        <v>0.47459999999999986</v>
      </c>
      <c r="Y332">
        <v>97.179034756287209</v>
      </c>
      <c r="Z332">
        <f t="shared" si="41"/>
        <v>4.7459999999999987</v>
      </c>
      <c r="AA332">
        <f t="shared" si="42"/>
        <v>99.972123139694745</v>
      </c>
    </row>
    <row r="333" spans="5:27" x14ac:dyDescent="0.25">
      <c r="E333">
        <v>185.9</v>
      </c>
      <c r="F333">
        <v>2.7</v>
      </c>
      <c r="O333">
        <v>-186.3</v>
      </c>
      <c r="P333">
        <v>4.12</v>
      </c>
      <c r="R333" s="4">
        <f t="shared" si="36"/>
        <v>1.4916000000000009</v>
      </c>
      <c r="S333">
        <f t="shared" si="39"/>
        <v>14.916000000000009</v>
      </c>
      <c r="T333">
        <v>96.601970149069899</v>
      </c>
      <c r="U333" s="6">
        <f t="shared" si="37"/>
        <v>0.61019999999999996</v>
      </c>
      <c r="V333">
        <f t="shared" si="40"/>
        <v>6.1019999999999994</v>
      </c>
      <c r="X333">
        <f t="shared" si="38"/>
        <v>0.50849999999999984</v>
      </c>
      <c r="Y333">
        <v>96.601970149069899</v>
      </c>
      <c r="Z333">
        <f t="shared" si="41"/>
        <v>5.0849999999999982</v>
      </c>
      <c r="AA333">
        <f t="shared" si="42"/>
        <v>99.378472728194282</v>
      </c>
    </row>
    <row r="334" spans="5:27" x14ac:dyDescent="0.25">
      <c r="E334">
        <v>187.1</v>
      </c>
      <c r="F334">
        <v>2.67</v>
      </c>
      <c r="O334">
        <v>-187.5</v>
      </c>
      <c r="P334">
        <v>4.1500000000000004</v>
      </c>
      <c r="R334" s="4">
        <f t="shared" si="36"/>
        <v>1.525500000000001</v>
      </c>
      <c r="S334">
        <f t="shared" si="39"/>
        <v>15.25500000000001</v>
      </c>
      <c r="T334">
        <v>96.576103859312028</v>
      </c>
      <c r="U334" s="6">
        <f t="shared" si="37"/>
        <v>0.64410000000000001</v>
      </c>
      <c r="V334">
        <f t="shared" si="40"/>
        <v>6.4409999999999998</v>
      </c>
      <c r="X334">
        <f t="shared" si="38"/>
        <v>0.54239999999999988</v>
      </c>
      <c r="Y334">
        <v>96.576103859312028</v>
      </c>
      <c r="Z334">
        <f t="shared" si="41"/>
        <v>5.4239999999999986</v>
      </c>
      <c r="AA334">
        <f t="shared" si="42"/>
        <v>99.351862997902913</v>
      </c>
    </row>
    <row r="335" spans="5:27" x14ac:dyDescent="0.25">
      <c r="E335">
        <v>188.3</v>
      </c>
      <c r="F335">
        <v>2.61</v>
      </c>
      <c r="O335">
        <v>-188.7</v>
      </c>
      <c r="P335">
        <v>4.09</v>
      </c>
      <c r="R335" s="4">
        <f t="shared" si="36"/>
        <v>1.559400000000001</v>
      </c>
      <c r="S335">
        <f t="shared" si="39"/>
        <v>15.59400000000001</v>
      </c>
      <c r="T335">
        <v>96.594271848546725</v>
      </c>
      <c r="U335" s="6">
        <f t="shared" si="37"/>
        <v>0.67800000000000005</v>
      </c>
      <c r="V335">
        <f t="shared" si="40"/>
        <v>6.78</v>
      </c>
      <c r="X335">
        <f t="shared" si="38"/>
        <v>0.57629999999999992</v>
      </c>
      <c r="Y335">
        <v>96.594271848546725</v>
      </c>
      <c r="Z335">
        <f t="shared" si="41"/>
        <v>5.762999999999999</v>
      </c>
      <c r="AA335">
        <f t="shared" si="42"/>
        <v>99.370553165607561</v>
      </c>
    </row>
    <row r="336" spans="5:27" x14ac:dyDescent="0.25">
      <c r="E336">
        <v>189.5</v>
      </c>
      <c r="F336">
        <v>2.59</v>
      </c>
      <c r="O336">
        <v>-189.9</v>
      </c>
      <c r="P336">
        <v>4</v>
      </c>
      <c r="R336" s="4">
        <f t="shared" si="36"/>
        <v>1.593300000000001</v>
      </c>
      <c r="S336">
        <f t="shared" si="39"/>
        <v>15.93300000000001</v>
      </c>
      <c r="T336">
        <v>96.979186874705533</v>
      </c>
      <c r="U336" s="6">
        <f t="shared" si="37"/>
        <v>0.71190000000000009</v>
      </c>
      <c r="V336">
        <f t="shared" si="40"/>
        <v>7.1190000000000007</v>
      </c>
      <c r="X336">
        <f t="shared" si="38"/>
        <v>0.61019999999999996</v>
      </c>
      <c r="Y336">
        <v>96.979186874705533</v>
      </c>
      <c r="Z336">
        <f t="shared" si="41"/>
        <v>6.1019999999999994</v>
      </c>
      <c r="AA336">
        <f t="shared" si="42"/>
        <v>99.766531294943505</v>
      </c>
    </row>
    <row r="337" spans="5:27" x14ac:dyDescent="0.25">
      <c r="E337">
        <v>190.7</v>
      </c>
      <c r="F337">
        <v>2.56</v>
      </c>
      <c r="O337">
        <v>-191.1</v>
      </c>
      <c r="P337">
        <v>3.97</v>
      </c>
      <c r="R337" s="4">
        <f t="shared" si="36"/>
        <v>1.6272000000000011</v>
      </c>
      <c r="S337">
        <f t="shared" si="39"/>
        <v>16.272000000000013</v>
      </c>
      <c r="T337">
        <v>97.027224269970162</v>
      </c>
      <c r="U337" s="6">
        <f t="shared" si="37"/>
        <v>0.74580000000000013</v>
      </c>
      <c r="V337">
        <f t="shared" si="40"/>
        <v>7.4580000000000011</v>
      </c>
      <c r="X337">
        <f t="shared" si="38"/>
        <v>0.64410000000000001</v>
      </c>
      <c r="Y337">
        <v>97.027224269970162</v>
      </c>
      <c r="Z337">
        <f t="shared" si="41"/>
        <v>6.4409999999999998</v>
      </c>
      <c r="AA337">
        <f t="shared" si="42"/>
        <v>99.815949365484641</v>
      </c>
    </row>
    <row r="338" spans="5:27" x14ac:dyDescent="0.25">
      <c r="E338">
        <v>191.9</v>
      </c>
      <c r="F338">
        <v>2.52</v>
      </c>
      <c r="O338">
        <v>-192.3</v>
      </c>
      <c r="P338">
        <v>3.98</v>
      </c>
      <c r="R338" s="4">
        <f t="shared" si="36"/>
        <v>1.6611000000000011</v>
      </c>
      <c r="S338">
        <f t="shared" si="39"/>
        <v>16.611000000000011</v>
      </c>
      <c r="T338">
        <v>96.802125962672477</v>
      </c>
      <c r="U338" s="6">
        <f t="shared" si="37"/>
        <v>0.77970000000000017</v>
      </c>
      <c r="V338">
        <f t="shared" si="40"/>
        <v>7.7970000000000015</v>
      </c>
      <c r="X338">
        <f t="shared" si="38"/>
        <v>0.67800000000000005</v>
      </c>
      <c r="Y338">
        <v>96.802125962672477</v>
      </c>
      <c r="Z338">
        <f t="shared" si="41"/>
        <v>6.78</v>
      </c>
      <c r="AA338">
        <f t="shared" si="42"/>
        <v>99.584381355448969</v>
      </c>
    </row>
    <row r="339" spans="5:27" x14ac:dyDescent="0.25">
      <c r="E339">
        <v>193.1</v>
      </c>
      <c r="F339">
        <v>2.4900000000000002</v>
      </c>
      <c r="O339">
        <v>-193.5</v>
      </c>
      <c r="P339">
        <v>3.92</v>
      </c>
      <c r="R339" s="4">
        <f t="shared" si="36"/>
        <v>1.6950000000000012</v>
      </c>
      <c r="S339">
        <f t="shared" si="39"/>
        <v>16.95000000000001</v>
      </c>
      <c r="T339">
        <v>96.788884885772632</v>
      </c>
      <c r="U339" s="6">
        <f t="shared" si="37"/>
        <v>0.81360000000000021</v>
      </c>
      <c r="V339">
        <f t="shared" si="40"/>
        <v>8.1360000000000028</v>
      </c>
      <c r="X339">
        <f t="shared" si="38"/>
        <v>0.71190000000000009</v>
      </c>
      <c r="Y339">
        <v>96.788884885772632</v>
      </c>
      <c r="Z339">
        <f t="shared" si="41"/>
        <v>7.1190000000000007</v>
      </c>
      <c r="AA339">
        <f t="shared" si="42"/>
        <v>99.570759707799823</v>
      </c>
    </row>
    <row r="340" spans="5:27" x14ac:dyDescent="0.25">
      <c r="E340">
        <v>194.3</v>
      </c>
      <c r="F340">
        <v>2.44</v>
      </c>
      <c r="O340">
        <v>-194.7</v>
      </c>
      <c r="P340">
        <v>3.81</v>
      </c>
      <c r="R340" s="4">
        <f t="shared" si="36"/>
        <v>1.7289000000000012</v>
      </c>
      <c r="S340">
        <f t="shared" si="39"/>
        <v>17.289000000000012</v>
      </c>
      <c r="T340">
        <v>96.893273840866897</v>
      </c>
      <c r="U340" s="6">
        <f t="shared" si="37"/>
        <v>0.84750000000000025</v>
      </c>
      <c r="V340">
        <f t="shared" si="40"/>
        <v>8.4750000000000032</v>
      </c>
      <c r="X340">
        <f t="shared" si="38"/>
        <v>0.74580000000000013</v>
      </c>
      <c r="Y340">
        <v>96.893273840866897</v>
      </c>
      <c r="Z340">
        <f t="shared" si="41"/>
        <v>7.4580000000000011</v>
      </c>
      <c r="AA340">
        <f t="shared" si="42"/>
        <v>99.67814897647574</v>
      </c>
    </row>
    <row r="341" spans="5:27" x14ac:dyDescent="0.25">
      <c r="E341">
        <v>195.5</v>
      </c>
      <c r="F341">
        <v>2.41</v>
      </c>
      <c r="O341">
        <v>-196</v>
      </c>
      <c r="P341">
        <v>3.83</v>
      </c>
      <c r="R341" s="4">
        <f t="shared" si="36"/>
        <v>1.7628000000000013</v>
      </c>
      <c r="S341">
        <f t="shared" si="39"/>
        <v>17.628000000000014</v>
      </c>
      <c r="T341">
        <v>97.168257135554754</v>
      </c>
      <c r="U341" s="6">
        <f t="shared" si="37"/>
        <v>0.88140000000000029</v>
      </c>
      <c r="V341">
        <f t="shared" si="40"/>
        <v>8.8140000000000036</v>
      </c>
      <c r="X341">
        <f t="shared" si="38"/>
        <v>0.77970000000000017</v>
      </c>
      <c r="Y341">
        <v>97.168257135554754</v>
      </c>
      <c r="Z341">
        <f t="shared" si="41"/>
        <v>7.7970000000000015</v>
      </c>
      <c r="AA341">
        <f t="shared" si="42"/>
        <v>99.961035752073329</v>
      </c>
    </row>
    <row r="342" spans="5:27" x14ac:dyDescent="0.25">
      <c r="E342">
        <v>196.7</v>
      </c>
      <c r="F342">
        <v>2.37</v>
      </c>
      <c r="O342">
        <v>-197.2</v>
      </c>
      <c r="P342">
        <v>3.75</v>
      </c>
      <c r="R342" s="4">
        <f t="shared" si="36"/>
        <v>1.7967000000000013</v>
      </c>
      <c r="S342">
        <f t="shared" si="39"/>
        <v>17.967000000000013</v>
      </c>
      <c r="T342">
        <v>97.149165350257277</v>
      </c>
      <c r="U342" s="6">
        <f t="shared" si="37"/>
        <v>0.91530000000000034</v>
      </c>
      <c r="V342">
        <f t="shared" si="40"/>
        <v>9.153000000000004</v>
      </c>
      <c r="X342">
        <f t="shared" si="38"/>
        <v>0.81360000000000021</v>
      </c>
      <c r="Y342">
        <v>97.149165350257277</v>
      </c>
      <c r="Z342">
        <f t="shared" si="41"/>
        <v>8.1360000000000028</v>
      </c>
      <c r="AA342">
        <f t="shared" si="42"/>
        <v>99.941395236858284</v>
      </c>
    </row>
    <row r="343" spans="5:27" x14ac:dyDescent="0.25">
      <c r="E343">
        <v>197.9</v>
      </c>
      <c r="F343">
        <v>2.3199999999999998</v>
      </c>
      <c r="O343">
        <v>-198.4</v>
      </c>
      <c r="P343">
        <v>3.72</v>
      </c>
      <c r="R343" s="4">
        <f t="shared" si="36"/>
        <v>1.8306000000000013</v>
      </c>
      <c r="S343">
        <f t="shared" si="39"/>
        <v>18.306000000000012</v>
      </c>
      <c r="T343">
        <v>97.436773857803146</v>
      </c>
      <c r="U343" s="6">
        <f t="shared" si="37"/>
        <v>0.94920000000000038</v>
      </c>
      <c r="V343">
        <f t="shared" si="40"/>
        <v>9.4920000000000044</v>
      </c>
      <c r="X343">
        <f t="shared" si="38"/>
        <v>0.84750000000000025</v>
      </c>
      <c r="Y343">
        <v>97.436773857803146</v>
      </c>
      <c r="Z343">
        <f t="shared" si="41"/>
        <v>8.4750000000000032</v>
      </c>
      <c r="AA343">
        <f t="shared" si="42"/>
        <v>100.23727009509808</v>
      </c>
    </row>
    <row r="344" spans="5:27" x14ac:dyDescent="0.25">
      <c r="E344">
        <v>199.1</v>
      </c>
      <c r="F344">
        <v>2.29</v>
      </c>
      <c r="O344">
        <v>-199.6</v>
      </c>
      <c r="P344">
        <v>3.71</v>
      </c>
      <c r="R344" s="4">
        <f t="shared" si="36"/>
        <v>1.8645000000000014</v>
      </c>
      <c r="S344">
        <f t="shared" si="39"/>
        <v>18.645000000000014</v>
      </c>
      <c r="T344">
        <v>97.536851764604449</v>
      </c>
      <c r="U344" s="6">
        <f t="shared" si="37"/>
        <v>0.98310000000000042</v>
      </c>
      <c r="V344">
        <f t="shared" si="40"/>
        <v>9.8310000000000048</v>
      </c>
      <c r="X344">
        <f t="shared" si="38"/>
        <v>0.88140000000000029</v>
      </c>
      <c r="Y344">
        <v>97.536851764604449</v>
      </c>
      <c r="Z344">
        <f t="shared" si="41"/>
        <v>8.8140000000000036</v>
      </c>
      <c r="AA344">
        <f t="shared" si="42"/>
        <v>100.34022440872545</v>
      </c>
    </row>
    <row r="345" spans="5:27" x14ac:dyDescent="0.25">
      <c r="E345">
        <v>200.4</v>
      </c>
      <c r="F345">
        <v>2.25</v>
      </c>
      <c r="O345">
        <v>-200.8</v>
      </c>
      <c r="P345">
        <v>3.63</v>
      </c>
      <c r="R345" s="4">
        <f t="shared" si="36"/>
        <v>1.8984000000000014</v>
      </c>
      <c r="S345">
        <f t="shared" si="39"/>
        <v>18.984000000000016</v>
      </c>
      <c r="T345">
        <v>97.68435120262852</v>
      </c>
      <c r="U345" s="6">
        <f t="shared" si="37"/>
        <v>1.0170000000000003</v>
      </c>
      <c r="V345">
        <f t="shared" si="40"/>
        <v>10.170000000000003</v>
      </c>
      <c r="X345">
        <f t="shared" si="38"/>
        <v>0.91530000000000034</v>
      </c>
      <c r="Y345">
        <v>97.68435120262852</v>
      </c>
      <c r="Z345">
        <f t="shared" si="41"/>
        <v>9.153000000000004</v>
      </c>
      <c r="AA345">
        <f t="shared" si="42"/>
        <v>100.491963227887</v>
      </c>
    </row>
    <row r="346" spans="5:27" x14ac:dyDescent="0.25">
      <c r="E346">
        <v>201.5</v>
      </c>
      <c r="F346">
        <v>2.19</v>
      </c>
      <c r="O346">
        <v>-202</v>
      </c>
      <c r="P346">
        <v>3.63</v>
      </c>
      <c r="R346" s="4">
        <f t="shared" si="36"/>
        <v>1.9323000000000015</v>
      </c>
      <c r="S346">
        <f t="shared" si="39"/>
        <v>19.323000000000015</v>
      </c>
      <c r="T346">
        <v>97.238773568347057</v>
      </c>
      <c r="U346" s="6">
        <f t="shared" si="37"/>
        <v>1.0509000000000004</v>
      </c>
      <c r="V346">
        <f t="shared" si="40"/>
        <v>10.509000000000004</v>
      </c>
      <c r="X346">
        <f t="shared" si="38"/>
        <v>0.94920000000000038</v>
      </c>
      <c r="Y346">
        <v>97.238773568347057</v>
      </c>
      <c r="Z346">
        <f t="shared" si="41"/>
        <v>9.4920000000000044</v>
      </c>
      <c r="AA346">
        <f t="shared" si="42"/>
        <v>100.03357894536768</v>
      </c>
    </row>
    <row r="347" spans="5:27" x14ac:dyDescent="0.25">
      <c r="E347">
        <v>202.8</v>
      </c>
      <c r="F347">
        <v>2.17</v>
      </c>
      <c r="O347">
        <v>-203.2</v>
      </c>
      <c r="P347">
        <v>3.53</v>
      </c>
      <c r="R347" s="4">
        <f t="shared" si="36"/>
        <v>1.9662000000000015</v>
      </c>
      <c r="S347">
        <f t="shared" si="39"/>
        <v>19.662000000000013</v>
      </c>
      <c r="T347">
        <v>97.290198215841869</v>
      </c>
      <c r="U347" s="6">
        <f t="shared" si="37"/>
        <v>1.0848000000000004</v>
      </c>
      <c r="V347">
        <f t="shared" si="40"/>
        <v>10.848000000000004</v>
      </c>
      <c r="X347">
        <f t="shared" si="38"/>
        <v>0.98310000000000042</v>
      </c>
      <c r="Y347">
        <v>97.290198215841869</v>
      </c>
      <c r="Z347">
        <f t="shared" si="41"/>
        <v>9.8310000000000048</v>
      </c>
      <c r="AA347">
        <f t="shared" si="42"/>
        <v>100.08648162344696</v>
      </c>
    </row>
    <row r="348" spans="5:27" x14ac:dyDescent="0.25">
      <c r="E348">
        <v>204</v>
      </c>
      <c r="F348">
        <v>2.14</v>
      </c>
      <c r="O348">
        <v>-204.4</v>
      </c>
      <c r="P348">
        <v>3.53</v>
      </c>
      <c r="R348" s="4">
        <f t="shared" si="36"/>
        <v>2.0001000000000015</v>
      </c>
      <c r="S348">
        <f t="shared" si="39"/>
        <v>20.001000000000015</v>
      </c>
      <c r="T348">
        <v>96.79350386608651</v>
      </c>
      <c r="U348" s="6">
        <f t="shared" si="37"/>
        <v>1.1187000000000005</v>
      </c>
      <c r="V348">
        <f t="shared" si="40"/>
        <v>11.187000000000005</v>
      </c>
      <c r="X348">
        <f t="shared" si="38"/>
        <v>1.0170000000000003</v>
      </c>
      <c r="Y348">
        <v>96.79350386608651</v>
      </c>
      <c r="Z348">
        <f t="shared" si="41"/>
        <v>10.170000000000003</v>
      </c>
      <c r="AA348">
        <f t="shared" si="42"/>
        <v>99.575511445351822</v>
      </c>
    </row>
    <row r="349" spans="5:27" x14ac:dyDescent="0.25">
      <c r="E349">
        <v>205.2</v>
      </c>
      <c r="F349">
        <v>2.1</v>
      </c>
      <c r="O349">
        <v>-205.6</v>
      </c>
      <c r="P349">
        <v>3.53</v>
      </c>
      <c r="R349" s="4">
        <f t="shared" si="36"/>
        <v>2.0340000000000016</v>
      </c>
      <c r="S349">
        <f t="shared" si="39"/>
        <v>20.340000000000018</v>
      </c>
      <c r="T349">
        <v>96.709746356394376</v>
      </c>
      <c r="U349" s="6">
        <f t="shared" si="37"/>
        <v>1.1526000000000005</v>
      </c>
      <c r="V349">
        <f t="shared" si="40"/>
        <v>11.526000000000005</v>
      </c>
      <c r="X349">
        <f t="shared" si="38"/>
        <v>1.0509000000000004</v>
      </c>
      <c r="Y349">
        <v>96.709746356394376</v>
      </c>
      <c r="Z349">
        <f t="shared" si="41"/>
        <v>10.509000000000004</v>
      </c>
      <c r="AA349">
        <f t="shared" si="42"/>
        <v>99.489346604408354</v>
      </c>
    </row>
    <row r="350" spans="5:27" x14ac:dyDescent="0.25">
      <c r="E350">
        <v>206.4</v>
      </c>
      <c r="F350">
        <v>2.08</v>
      </c>
      <c r="O350">
        <v>-206.8</v>
      </c>
      <c r="P350">
        <v>3.45</v>
      </c>
      <c r="R350" s="4">
        <f t="shared" si="36"/>
        <v>2.0679000000000016</v>
      </c>
      <c r="S350">
        <f t="shared" si="39"/>
        <v>20.679000000000016</v>
      </c>
      <c r="T350">
        <v>96.88865486055299</v>
      </c>
      <c r="U350" s="6">
        <f t="shared" si="37"/>
        <v>1.1865000000000006</v>
      </c>
      <c r="V350">
        <f t="shared" si="40"/>
        <v>11.865000000000006</v>
      </c>
      <c r="X350">
        <f t="shared" si="38"/>
        <v>1.0848000000000004</v>
      </c>
      <c r="Y350">
        <v>96.88865486055299</v>
      </c>
      <c r="Z350">
        <f t="shared" si="41"/>
        <v>10.848000000000004</v>
      </c>
      <c r="AA350">
        <f t="shared" si="42"/>
        <v>99.673397238923698</v>
      </c>
    </row>
    <row r="351" spans="5:27" x14ac:dyDescent="0.25">
      <c r="E351">
        <v>207.6</v>
      </c>
      <c r="F351">
        <v>2.04</v>
      </c>
      <c r="O351">
        <v>-208</v>
      </c>
      <c r="P351">
        <v>3.37</v>
      </c>
      <c r="R351" s="4">
        <f t="shared" si="36"/>
        <v>2.1018000000000017</v>
      </c>
      <c r="S351">
        <f t="shared" si="39"/>
        <v>21.018000000000015</v>
      </c>
      <c r="T351">
        <v>97.651402476389322</v>
      </c>
      <c r="U351" s="6">
        <f t="shared" si="37"/>
        <v>1.2204000000000006</v>
      </c>
      <c r="V351">
        <f t="shared" si="40"/>
        <v>12.204000000000006</v>
      </c>
      <c r="X351">
        <f t="shared" si="38"/>
        <v>1.1187000000000005</v>
      </c>
      <c r="Y351">
        <v>97.651402476389322</v>
      </c>
      <c r="Z351">
        <f t="shared" si="41"/>
        <v>11.187000000000005</v>
      </c>
      <c r="AA351">
        <f t="shared" si="42"/>
        <v>100.45806750001584</v>
      </c>
    </row>
    <row r="352" spans="5:27" x14ac:dyDescent="0.25">
      <c r="E352">
        <v>208.8</v>
      </c>
      <c r="F352">
        <v>2.02</v>
      </c>
      <c r="O352">
        <v>-210</v>
      </c>
      <c r="P352">
        <v>3.37</v>
      </c>
      <c r="R352" s="4">
        <f t="shared" si="36"/>
        <v>2.1357000000000017</v>
      </c>
      <c r="S352">
        <f t="shared" si="39"/>
        <v>21.357000000000017</v>
      </c>
      <c r="T352">
        <v>97.137771865482989</v>
      </c>
      <c r="U352" s="6">
        <f t="shared" si="37"/>
        <v>1.2543000000000006</v>
      </c>
      <c r="V352">
        <f t="shared" si="40"/>
        <v>12.543000000000006</v>
      </c>
      <c r="X352">
        <f t="shared" si="38"/>
        <v>1.1526000000000005</v>
      </c>
      <c r="Y352">
        <v>97.137771865482989</v>
      </c>
      <c r="Z352">
        <f t="shared" si="41"/>
        <v>11.526000000000005</v>
      </c>
      <c r="AA352">
        <f t="shared" si="42"/>
        <v>99.929674284229947</v>
      </c>
    </row>
    <row r="353" spans="5:27" x14ac:dyDescent="0.25">
      <c r="E353">
        <v>210</v>
      </c>
      <c r="F353">
        <v>1.98</v>
      </c>
      <c r="R353" s="4">
        <f t="shared" si="36"/>
        <v>2.1696000000000017</v>
      </c>
      <c r="S353">
        <f t="shared" si="39"/>
        <v>21.696000000000019</v>
      </c>
      <c r="T353">
        <v>96.852010950062663</v>
      </c>
      <c r="U353" s="6">
        <f t="shared" si="37"/>
        <v>1.2882000000000007</v>
      </c>
      <c r="V353">
        <f t="shared" si="40"/>
        <v>12.882000000000007</v>
      </c>
      <c r="X353">
        <f t="shared" si="38"/>
        <v>1.1865000000000006</v>
      </c>
      <c r="Y353">
        <v>96.852010950062663</v>
      </c>
      <c r="Z353">
        <f t="shared" si="41"/>
        <v>11.865000000000006</v>
      </c>
      <c r="AA353">
        <f t="shared" si="42"/>
        <v>99.635700121010899</v>
      </c>
    </row>
    <row r="354" spans="5:27" x14ac:dyDescent="0.25">
      <c r="E354">
        <v>211.1</v>
      </c>
      <c r="F354">
        <v>1.95</v>
      </c>
      <c r="R354" s="4">
        <f t="shared" si="36"/>
        <v>2.2035000000000018</v>
      </c>
      <c r="S354">
        <f t="shared" si="39"/>
        <v>22.035000000000018</v>
      </c>
      <c r="T354">
        <v>97.206440706149721</v>
      </c>
      <c r="U354" s="6">
        <f t="shared" si="37"/>
        <v>1.3221000000000007</v>
      </c>
      <c r="V354">
        <f t="shared" si="40"/>
        <v>13.221000000000007</v>
      </c>
      <c r="X354">
        <f t="shared" si="38"/>
        <v>1.2204000000000006</v>
      </c>
      <c r="Y354">
        <v>97.206440706149721</v>
      </c>
      <c r="Z354">
        <f t="shared" si="41"/>
        <v>12.204000000000006</v>
      </c>
      <c r="AA354">
        <f t="shared" si="42"/>
        <v>100.00031678250348</v>
      </c>
    </row>
    <row r="355" spans="5:27" x14ac:dyDescent="0.25">
      <c r="R355" s="4">
        <f t="shared" si="36"/>
        <v>2.2374000000000018</v>
      </c>
      <c r="S355">
        <f t="shared" si="39"/>
        <v>22.374000000000017</v>
      </c>
      <c r="T355">
        <v>97.038617754744479</v>
      </c>
      <c r="U355" s="6">
        <f t="shared" si="37"/>
        <v>1.3560000000000008</v>
      </c>
      <c r="V355">
        <f t="shared" si="40"/>
        <v>13.560000000000008</v>
      </c>
      <c r="X355">
        <f t="shared" si="38"/>
        <v>1.2543000000000006</v>
      </c>
      <c r="Y355">
        <v>97.038617754744479</v>
      </c>
      <c r="Z355">
        <f t="shared" si="41"/>
        <v>12.543000000000006</v>
      </c>
      <c r="AA355">
        <f t="shared" si="42"/>
        <v>99.827670318113007</v>
      </c>
    </row>
    <row r="356" spans="5:27" x14ac:dyDescent="0.25">
      <c r="R356" s="4">
        <f t="shared" ref="R356:R419" si="43">R355+0.0339</f>
        <v>2.2713000000000019</v>
      </c>
      <c r="S356">
        <f t="shared" si="39"/>
        <v>22.713000000000019</v>
      </c>
      <c r="T356">
        <v>96.049232171505821</v>
      </c>
      <c r="U356" s="6">
        <f t="shared" si="37"/>
        <v>1.3899000000000008</v>
      </c>
      <c r="V356">
        <f t="shared" si="40"/>
        <v>13.899000000000008</v>
      </c>
      <c r="X356">
        <f t="shared" si="38"/>
        <v>1.2882000000000007</v>
      </c>
      <c r="Y356">
        <v>96.049232171505821</v>
      </c>
      <c r="Z356">
        <f t="shared" si="41"/>
        <v>12.882000000000007</v>
      </c>
      <c r="AA356">
        <f t="shared" si="42"/>
        <v>98.809848134467842</v>
      </c>
    </row>
    <row r="357" spans="5:27" x14ac:dyDescent="0.25">
      <c r="R357" s="4">
        <f t="shared" si="43"/>
        <v>2.3052000000000019</v>
      </c>
      <c r="S357">
        <f t="shared" si="39"/>
        <v>23.052000000000021</v>
      </c>
      <c r="T357">
        <v>95.773940944797033</v>
      </c>
      <c r="U357" s="6">
        <f t="shared" si="37"/>
        <v>1.4238000000000008</v>
      </c>
      <c r="V357">
        <f t="shared" si="40"/>
        <v>14.238000000000008</v>
      </c>
      <c r="X357">
        <f t="shared" si="38"/>
        <v>1.3221000000000007</v>
      </c>
      <c r="Y357">
        <v>95.773940944797033</v>
      </c>
      <c r="Z357">
        <f t="shared" si="41"/>
        <v>13.221000000000007</v>
      </c>
      <c r="AA357">
        <f t="shared" si="42"/>
        <v>98.526644576366763</v>
      </c>
    </row>
    <row r="358" spans="5:27" x14ac:dyDescent="0.25">
      <c r="R358" s="4">
        <f t="shared" si="43"/>
        <v>2.339100000000002</v>
      </c>
      <c r="S358">
        <f t="shared" si="39"/>
        <v>23.39100000000002</v>
      </c>
      <c r="T358">
        <v>95.624901846668337</v>
      </c>
      <c r="U358" s="6">
        <f t="shared" si="37"/>
        <v>1.4577000000000009</v>
      </c>
      <c r="V358">
        <f t="shared" si="40"/>
        <v>14.577000000000009</v>
      </c>
      <c r="X358">
        <f t="shared" si="38"/>
        <v>1.3560000000000008</v>
      </c>
      <c r="Y358">
        <v>95.624901846668337</v>
      </c>
      <c r="Z358">
        <f t="shared" si="41"/>
        <v>13.560000000000008</v>
      </c>
      <c r="AA358">
        <f t="shared" si="42"/>
        <v>98.373321844687879</v>
      </c>
    </row>
    <row r="359" spans="5:27" x14ac:dyDescent="0.25">
      <c r="R359" s="4">
        <f t="shared" si="43"/>
        <v>2.373000000000002</v>
      </c>
      <c r="S359">
        <f t="shared" si="39"/>
        <v>23.730000000000018</v>
      </c>
      <c r="T359">
        <v>96.750085451135803</v>
      </c>
      <c r="U359" s="6">
        <f t="shared" si="37"/>
        <v>1.4916000000000009</v>
      </c>
      <c r="V359">
        <f t="shared" si="40"/>
        <v>14.916000000000009</v>
      </c>
      <c r="X359">
        <f t="shared" si="38"/>
        <v>1.3899000000000008</v>
      </c>
      <c r="Y359">
        <v>96.750085451135803</v>
      </c>
      <c r="Z359">
        <f t="shared" si="41"/>
        <v>13.899000000000008</v>
      </c>
      <c r="AA359">
        <f t="shared" si="42"/>
        <v>99.530845112362741</v>
      </c>
    </row>
    <row r="360" spans="5:27" x14ac:dyDescent="0.25">
      <c r="R360" s="4">
        <f t="shared" si="43"/>
        <v>2.406900000000002</v>
      </c>
      <c r="S360">
        <f t="shared" si="39"/>
        <v>24.06900000000002</v>
      </c>
      <c r="T360">
        <v>96.920679790729409</v>
      </c>
      <c r="U360" s="6">
        <f t="shared" si="37"/>
        <v>1.525500000000001</v>
      </c>
      <c r="V360">
        <f t="shared" si="40"/>
        <v>15.25500000000001</v>
      </c>
      <c r="X360">
        <f t="shared" si="38"/>
        <v>1.4238000000000008</v>
      </c>
      <c r="Y360">
        <v>96.920679790729409</v>
      </c>
      <c r="Z360">
        <f t="shared" si="41"/>
        <v>14.238000000000008</v>
      </c>
      <c r="AA360">
        <f t="shared" si="42"/>
        <v>99.706342619284456</v>
      </c>
    </row>
    <row r="361" spans="5:27" x14ac:dyDescent="0.25">
      <c r="R361" s="4">
        <f t="shared" si="43"/>
        <v>2.4408000000000021</v>
      </c>
      <c r="S361">
        <f t="shared" si="39"/>
        <v>24.408000000000023</v>
      </c>
      <c r="T361">
        <v>96.353776940202678</v>
      </c>
      <c r="U361" s="6">
        <f t="shared" si="37"/>
        <v>1.559400000000001</v>
      </c>
      <c r="V361">
        <f t="shared" si="40"/>
        <v>15.59400000000001</v>
      </c>
      <c r="X361">
        <f t="shared" si="38"/>
        <v>1.4577000000000009</v>
      </c>
      <c r="Y361">
        <v>96.353776940202678</v>
      </c>
      <c r="Z361">
        <f t="shared" si="41"/>
        <v>14.577000000000009</v>
      </c>
      <c r="AA361">
        <f t="shared" si="42"/>
        <v>99.123146030398431</v>
      </c>
    </row>
    <row r="362" spans="5:27" x14ac:dyDescent="0.25">
      <c r="R362" s="4">
        <f t="shared" si="43"/>
        <v>2.4747000000000021</v>
      </c>
      <c r="S362">
        <f t="shared" si="39"/>
        <v>24.747000000000021</v>
      </c>
      <c r="T362">
        <v>96.207817162283263</v>
      </c>
      <c r="U362" s="6">
        <f t="shared" si="37"/>
        <v>1.593300000000001</v>
      </c>
      <c r="V362">
        <f t="shared" si="40"/>
        <v>15.93300000000001</v>
      </c>
      <c r="X362">
        <f t="shared" si="38"/>
        <v>1.4916000000000009</v>
      </c>
      <c r="Y362">
        <v>96.207817162283263</v>
      </c>
      <c r="Z362">
        <f t="shared" si="41"/>
        <v>14.916000000000009</v>
      </c>
      <c r="AA362">
        <f t="shared" si="42"/>
        <v>98.972991123754255</v>
      </c>
    </row>
    <row r="363" spans="5:27" x14ac:dyDescent="0.25">
      <c r="R363" s="4">
        <f t="shared" si="43"/>
        <v>2.5086000000000022</v>
      </c>
      <c r="S363">
        <f t="shared" si="39"/>
        <v>25.08600000000002</v>
      </c>
      <c r="T363">
        <v>96.516980911294027</v>
      </c>
      <c r="U363" s="6">
        <f t="shared" si="37"/>
        <v>1.6272000000000011</v>
      </c>
      <c r="V363">
        <f t="shared" si="40"/>
        <v>16.272000000000013</v>
      </c>
      <c r="X363">
        <f t="shared" si="38"/>
        <v>1.525500000000001</v>
      </c>
      <c r="Y363">
        <v>96.516980911294027</v>
      </c>
      <c r="Z363">
        <f t="shared" si="41"/>
        <v>15.25500000000001</v>
      </c>
      <c r="AA363">
        <f t="shared" si="42"/>
        <v>99.291040757236885</v>
      </c>
    </row>
    <row r="364" spans="5:27" x14ac:dyDescent="0.25">
      <c r="R364" s="4">
        <f t="shared" si="43"/>
        <v>2.5425000000000022</v>
      </c>
      <c r="S364">
        <f t="shared" si="39"/>
        <v>25.425000000000022</v>
      </c>
      <c r="T364">
        <v>96.368249745186247</v>
      </c>
      <c r="U364" s="6">
        <f t="shared" si="37"/>
        <v>1.6611000000000011</v>
      </c>
      <c r="V364">
        <f t="shared" si="40"/>
        <v>16.611000000000011</v>
      </c>
      <c r="X364">
        <f t="shared" si="38"/>
        <v>1.559400000000001</v>
      </c>
      <c r="Y364">
        <v>96.368249745186247</v>
      </c>
      <c r="Z364">
        <f t="shared" si="41"/>
        <v>15.59400000000001</v>
      </c>
      <c r="AA364">
        <f t="shared" si="42"/>
        <v>99.138034808061477</v>
      </c>
    </row>
    <row r="365" spans="5:27" x14ac:dyDescent="0.25">
      <c r="R365" s="4">
        <f t="shared" si="43"/>
        <v>2.5764000000000022</v>
      </c>
      <c r="S365">
        <f t="shared" si="39"/>
        <v>25.764000000000024</v>
      </c>
      <c r="T365">
        <v>96.419366460660143</v>
      </c>
      <c r="U365" s="6">
        <f t="shared" si="37"/>
        <v>1.6950000000000012</v>
      </c>
      <c r="V365">
        <f t="shared" si="40"/>
        <v>16.95000000000001</v>
      </c>
      <c r="X365">
        <f t="shared" si="38"/>
        <v>1.593300000000001</v>
      </c>
      <c r="Y365">
        <v>96.419366460660143</v>
      </c>
      <c r="Z365">
        <f t="shared" si="41"/>
        <v>15.93300000000001</v>
      </c>
      <c r="AA365">
        <f t="shared" si="42"/>
        <v>99.190620703637293</v>
      </c>
    </row>
    <row r="366" spans="5:27" x14ac:dyDescent="0.25">
      <c r="R366" s="4">
        <f t="shared" si="43"/>
        <v>2.6103000000000023</v>
      </c>
      <c r="S366">
        <f t="shared" si="39"/>
        <v>26.103000000000023</v>
      </c>
      <c r="T366">
        <v>96.120672400360903</v>
      </c>
      <c r="U366" s="6">
        <f t="shared" si="37"/>
        <v>1.7289000000000012</v>
      </c>
      <c r="V366">
        <f t="shared" si="40"/>
        <v>17.289000000000012</v>
      </c>
      <c r="X366">
        <f t="shared" si="38"/>
        <v>1.6272000000000011</v>
      </c>
      <c r="Y366">
        <v>96.120672400360903</v>
      </c>
      <c r="Z366">
        <f t="shared" si="41"/>
        <v>16.272000000000013</v>
      </c>
      <c r="AA366">
        <f t="shared" si="42"/>
        <v>98.88334167527259</v>
      </c>
    </row>
    <row r="367" spans="5:27" x14ac:dyDescent="0.25">
      <c r="R367" s="4">
        <f t="shared" si="43"/>
        <v>2.6442000000000023</v>
      </c>
      <c r="S367">
        <f t="shared" si="39"/>
        <v>26.442000000000021</v>
      </c>
      <c r="T367">
        <v>95.50665595063235</v>
      </c>
      <c r="U367" s="6">
        <f t="shared" si="37"/>
        <v>1.7628000000000013</v>
      </c>
      <c r="V367">
        <f t="shared" si="40"/>
        <v>17.628000000000014</v>
      </c>
      <c r="X367">
        <f t="shared" si="38"/>
        <v>1.6611000000000011</v>
      </c>
      <c r="Y367">
        <v>95.50665595063235</v>
      </c>
      <c r="Z367">
        <f t="shared" si="41"/>
        <v>16.611000000000011</v>
      </c>
      <c r="AA367">
        <f t="shared" si="42"/>
        <v>98.251677363355867</v>
      </c>
    </row>
    <row r="368" spans="5:27" x14ac:dyDescent="0.25">
      <c r="R368" s="4">
        <f t="shared" si="43"/>
        <v>2.6781000000000024</v>
      </c>
      <c r="S368">
        <f t="shared" si="39"/>
        <v>26.781000000000024</v>
      </c>
      <c r="T368">
        <v>94.837519669157828</v>
      </c>
      <c r="U368" s="6">
        <f t="shared" si="37"/>
        <v>1.7967000000000013</v>
      </c>
      <c r="V368">
        <f t="shared" si="40"/>
        <v>17.967000000000013</v>
      </c>
      <c r="X368">
        <f t="shared" si="38"/>
        <v>1.6950000000000012</v>
      </c>
      <c r="Y368">
        <v>94.837519669157828</v>
      </c>
      <c r="Z368">
        <f t="shared" si="41"/>
        <v>16.95000000000001</v>
      </c>
      <c r="AA368">
        <f t="shared" si="42"/>
        <v>97.563308983318223</v>
      </c>
    </row>
    <row r="369" spans="18:27" x14ac:dyDescent="0.25">
      <c r="R369" s="4">
        <f t="shared" si="43"/>
        <v>2.7120000000000024</v>
      </c>
      <c r="S369">
        <f t="shared" si="39"/>
        <v>27.120000000000026</v>
      </c>
      <c r="T369">
        <v>94.406722771880879</v>
      </c>
      <c r="U369" s="6">
        <f t="shared" si="37"/>
        <v>1.8306000000000013</v>
      </c>
      <c r="V369">
        <f t="shared" si="40"/>
        <v>18.306000000000012</v>
      </c>
      <c r="X369">
        <f t="shared" si="38"/>
        <v>1.7289000000000012</v>
      </c>
      <c r="Y369">
        <v>94.406722771880879</v>
      </c>
      <c r="Z369">
        <f t="shared" si="41"/>
        <v>17.289000000000012</v>
      </c>
      <c r="AA369">
        <f t="shared" si="42"/>
        <v>97.120130260965425</v>
      </c>
    </row>
    <row r="370" spans="18:27" x14ac:dyDescent="0.25">
      <c r="R370" s="4">
        <f t="shared" si="43"/>
        <v>2.7459000000000024</v>
      </c>
      <c r="S370">
        <f t="shared" si="39"/>
        <v>27.459000000000024</v>
      </c>
      <c r="T370">
        <v>94.35067914407216</v>
      </c>
      <c r="U370" s="6">
        <f t="shared" si="37"/>
        <v>1.8645000000000014</v>
      </c>
      <c r="V370">
        <f t="shared" si="40"/>
        <v>18.645000000000014</v>
      </c>
      <c r="X370">
        <f t="shared" si="38"/>
        <v>1.7628000000000013</v>
      </c>
      <c r="Y370">
        <v>94.35067914407216</v>
      </c>
      <c r="Z370">
        <f t="shared" si="41"/>
        <v>17.628000000000014</v>
      </c>
      <c r="AA370">
        <f t="shared" si="42"/>
        <v>97.062475845334106</v>
      </c>
    </row>
    <row r="371" spans="18:27" x14ac:dyDescent="0.25">
      <c r="R371" s="4">
        <f t="shared" si="43"/>
        <v>2.7798000000000025</v>
      </c>
      <c r="S371">
        <f t="shared" si="39"/>
        <v>27.798000000000023</v>
      </c>
      <c r="T371">
        <v>94.444598410454915</v>
      </c>
      <c r="U371" s="6">
        <f t="shared" si="37"/>
        <v>1.8984000000000014</v>
      </c>
      <c r="V371">
        <f t="shared" si="40"/>
        <v>18.984000000000016</v>
      </c>
      <c r="X371">
        <f t="shared" si="38"/>
        <v>1.7967000000000013</v>
      </c>
      <c r="Y371">
        <v>94.444598410454915</v>
      </c>
      <c r="Z371">
        <f t="shared" si="41"/>
        <v>17.967000000000013</v>
      </c>
      <c r="AA371">
        <f t="shared" si="42"/>
        <v>97.159094508892082</v>
      </c>
    </row>
    <row r="372" spans="18:27" x14ac:dyDescent="0.25">
      <c r="R372" s="4">
        <f t="shared" si="43"/>
        <v>2.8137000000000025</v>
      </c>
      <c r="S372">
        <f t="shared" si="39"/>
        <v>28.137000000000025</v>
      </c>
      <c r="T372">
        <v>94.506800678682183</v>
      </c>
      <c r="U372" s="6">
        <f t="shared" si="37"/>
        <v>1.9323000000000015</v>
      </c>
      <c r="V372">
        <f t="shared" si="40"/>
        <v>19.323000000000015</v>
      </c>
      <c r="X372">
        <f t="shared" si="38"/>
        <v>1.8306000000000013</v>
      </c>
      <c r="Y372">
        <v>94.506800678682183</v>
      </c>
      <c r="Z372">
        <f t="shared" si="41"/>
        <v>18.306000000000012</v>
      </c>
      <c r="AA372">
        <f t="shared" si="42"/>
        <v>97.223084574592775</v>
      </c>
    </row>
    <row r="373" spans="18:27" x14ac:dyDescent="0.25">
      <c r="R373" s="4">
        <f t="shared" si="43"/>
        <v>2.8476000000000026</v>
      </c>
      <c r="S373">
        <f t="shared" si="39"/>
        <v>28.476000000000028</v>
      </c>
      <c r="T373">
        <v>94.600719945064938</v>
      </c>
      <c r="U373" s="6">
        <f t="shared" si="37"/>
        <v>1.9662000000000015</v>
      </c>
      <c r="V373">
        <f t="shared" si="40"/>
        <v>19.662000000000013</v>
      </c>
      <c r="X373">
        <f t="shared" si="38"/>
        <v>1.8645000000000014</v>
      </c>
      <c r="Y373">
        <v>94.600719945064938</v>
      </c>
      <c r="Z373">
        <f t="shared" si="41"/>
        <v>18.645000000000014</v>
      </c>
      <c r="AA373">
        <f t="shared" si="42"/>
        <v>97.319703238150751</v>
      </c>
    </row>
    <row r="374" spans="18:27" x14ac:dyDescent="0.25">
      <c r="R374" s="4">
        <f t="shared" si="43"/>
        <v>2.8815000000000026</v>
      </c>
      <c r="S374">
        <f t="shared" si="39"/>
        <v>28.815000000000026</v>
      </c>
      <c r="T374">
        <v>95.125128176703726</v>
      </c>
      <c r="U374" s="6">
        <f t="shared" si="37"/>
        <v>2.0001000000000015</v>
      </c>
      <c r="V374">
        <f t="shared" si="40"/>
        <v>20.001000000000015</v>
      </c>
      <c r="X374">
        <f t="shared" si="38"/>
        <v>1.8984000000000014</v>
      </c>
      <c r="Y374">
        <v>95.125128176703726</v>
      </c>
      <c r="Z374">
        <f t="shared" si="41"/>
        <v>18.984000000000016</v>
      </c>
      <c r="AA374">
        <f t="shared" si="42"/>
        <v>97.859183841558078</v>
      </c>
    </row>
    <row r="375" spans="18:27" x14ac:dyDescent="0.25">
      <c r="R375" s="4">
        <f t="shared" si="43"/>
        <v>2.9154000000000027</v>
      </c>
      <c r="S375">
        <f t="shared" si="39"/>
        <v>29.154000000000025</v>
      </c>
      <c r="T375">
        <v>95.2011873858727</v>
      </c>
      <c r="U375" s="6">
        <f t="shared" si="37"/>
        <v>2.0340000000000016</v>
      </c>
      <c r="V375">
        <f t="shared" si="40"/>
        <v>20.340000000000018</v>
      </c>
      <c r="X375">
        <f t="shared" si="38"/>
        <v>1.9323000000000015</v>
      </c>
      <c r="Y375">
        <v>95.2011873858727</v>
      </c>
      <c r="Z375">
        <f t="shared" si="41"/>
        <v>19.323000000000015</v>
      </c>
      <c r="AA375">
        <f t="shared" si="42"/>
        <v>97.937429119914839</v>
      </c>
    </row>
    <row r="376" spans="18:27" x14ac:dyDescent="0.25">
      <c r="R376" s="4">
        <f t="shared" si="43"/>
        <v>2.9493000000000027</v>
      </c>
      <c r="S376">
        <f t="shared" si="39"/>
        <v>29.493000000000027</v>
      </c>
      <c r="T376">
        <v>95.456770963242164</v>
      </c>
      <c r="U376" s="6">
        <f t="shared" si="37"/>
        <v>2.0679000000000016</v>
      </c>
      <c r="V376">
        <f t="shared" si="40"/>
        <v>20.679000000000016</v>
      </c>
      <c r="X376">
        <f t="shared" si="38"/>
        <v>1.9662000000000015</v>
      </c>
      <c r="Y376">
        <v>95.456770963242164</v>
      </c>
      <c r="Z376">
        <f t="shared" si="41"/>
        <v>19.662000000000013</v>
      </c>
      <c r="AA376">
        <f t="shared" si="42"/>
        <v>98.200358597793922</v>
      </c>
    </row>
    <row r="377" spans="18:27" x14ac:dyDescent="0.25">
      <c r="R377" s="4">
        <f t="shared" si="43"/>
        <v>2.9832000000000027</v>
      </c>
      <c r="S377">
        <f t="shared" si="39"/>
        <v>29.832000000000029</v>
      </c>
      <c r="T377">
        <v>95.860469842677531</v>
      </c>
      <c r="U377" s="6">
        <f t="shared" si="37"/>
        <v>2.1018000000000017</v>
      </c>
      <c r="V377">
        <f t="shared" si="40"/>
        <v>21.018000000000015</v>
      </c>
      <c r="X377">
        <f t="shared" si="38"/>
        <v>2.0001000000000015</v>
      </c>
      <c r="Y377">
        <v>95.860469842677531</v>
      </c>
      <c r="Z377">
        <f t="shared" si="41"/>
        <v>20.001000000000015</v>
      </c>
      <c r="AA377">
        <f t="shared" si="42"/>
        <v>98.615660459841479</v>
      </c>
    </row>
    <row r="378" spans="18:27" x14ac:dyDescent="0.25">
      <c r="R378" s="4">
        <f t="shared" si="43"/>
        <v>3.0171000000000028</v>
      </c>
      <c r="S378">
        <f t="shared" si="39"/>
        <v>30.171000000000028</v>
      </c>
      <c r="T378">
        <v>95.585486547989674</v>
      </c>
      <c r="U378" s="6">
        <f t="shared" si="37"/>
        <v>2.1357000000000017</v>
      </c>
      <c r="V378">
        <f t="shared" si="40"/>
        <v>21.357000000000017</v>
      </c>
      <c r="X378">
        <f t="shared" si="38"/>
        <v>2.0340000000000016</v>
      </c>
      <c r="Y378">
        <v>95.585486547989674</v>
      </c>
      <c r="Z378">
        <f t="shared" si="41"/>
        <v>20.340000000000018</v>
      </c>
      <c r="AA378">
        <f t="shared" si="42"/>
        <v>98.332773684243875</v>
      </c>
    </row>
    <row r="379" spans="18:27" x14ac:dyDescent="0.25">
      <c r="R379" s="4">
        <f t="shared" si="43"/>
        <v>3.0510000000000028</v>
      </c>
      <c r="S379">
        <f t="shared" si="39"/>
        <v>30.510000000000026</v>
      </c>
      <c r="T379">
        <v>95.183327328658933</v>
      </c>
      <c r="U379" s="6">
        <f t="shared" si="37"/>
        <v>2.1696000000000017</v>
      </c>
      <c r="V379">
        <f t="shared" si="40"/>
        <v>21.696000000000019</v>
      </c>
      <c r="X379">
        <f t="shared" si="38"/>
        <v>2.0679000000000016</v>
      </c>
      <c r="Y379">
        <v>95.183327328658933</v>
      </c>
      <c r="Z379">
        <f t="shared" si="41"/>
        <v>20.679000000000016</v>
      </c>
      <c r="AA379">
        <f t="shared" si="42"/>
        <v>97.919055734713666</v>
      </c>
    </row>
    <row r="380" spans="18:27" x14ac:dyDescent="0.25">
      <c r="R380" s="4">
        <f t="shared" si="43"/>
        <v>3.0849000000000029</v>
      </c>
      <c r="S380">
        <f t="shared" si="39"/>
        <v>30.849000000000029</v>
      </c>
      <c r="T380">
        <v>94.78455536155839</v>
      </c>
      <c r="U380" s="6">
        <f t="shared" si="37"/>
        <v>2.2035000000000018</v>
      </c>
      <c r="V380">
        <f t="shared" si="40"/>
        <v>22.035000000000018</v>
      </c>
      <c r="X380">
        <f t="shared" si="38"/>
        <v>2.1018000000000017</v>
      </c>
      <c r="Y380">
        <v>94.78455536155839</v>
      </c>
      <c r="Z380">
        <f t="shared" si="41"/>
        <v>21.018000000000015</v>
      </c>
      <c r="AA380">
        <f t="shared" si="42"/>
        <v>97.508822392721612</v>
      </c>
    </row>
    <row r="381" spans="18:27" x14ac:dyDescent="0.25">
      <c r="R381" s="4">
        <f t="shared" si="43"/>
        <v>3.1188000000000029</v>
      </c>
      <c r="S381">
        <f t="shared" si="39"/>
        <v>31.188000000000031</v>
      </c>
      <c r="T381">
        <v>94.940368964147481</v>
      </c>
      <c r="U381" s="6">
        <f t="shared" si="37"/>
        <v>2.2374000000000018</v>
      </c>
      <c r="V381">
        <f t="shared" si="40"/>
        <v>22.374000000000017</v>
      </c>
      <c r="X381">
        <f t="shared" si="38"/>
        <v>2.1357000000000017</v>
      </c>
      <c r="Y381">
        <v>94.940368964147481</v>
      </c>
      <c r="Z381">
        <f t="shared" si="41"/>
        <v>21.357000000000017</v>
      </c>
      <c r="AA381">
        <f t="shared" si="42"/>
        <v>97.669114339476806</v>
      </c>
    </row>
    <row r="382" spans="18:27" x14ac:dyDescent="0.25">
      <c r="R382" s="4">
        <f t="shared" si="43"/>
        <v>3.1527000000000029</v>
      </c>
      <c r="S382">
        <f t="shared" si="39"/>
        <v>31.527000000000029</v>
      </c>
      <c r="T382">
        <v>94.411341752194801</v>
      </c>
      <c r="U382" s="6">
        <f t="shared" ref="U382:U445" si="44">U381+0.0339</f>
        <v>2.2713000000000019</v>
      </c>
      <c r="V382">
        <f t="shared" si="40"/>
        <v>22.713000000000019</v>
      </c>
      <c r="X382">
        <f t="shared" si="38"/>
        <v>2.1696000000000017</v>
      </c>
      <c r="Y382">
        <v>94.411341752194801</v>
      </c>
      <c r="Z382">
        <f t="shared" si="41"/>
        <v>21.696000000000019</v>
      </c>
      <c r="AA382">
        <f t="shared" si="42"/>
        <v>97.124881998517466</v>
      </c>
    </row>
    <row r="383" spans="18:27" x14ac:dyDescent="0.25">
      <c r="R383" s="4">
        <f t="shared" si="43"/>
        <v>3.186600000000003</v>
      </c>
      <c r="S383">
        <f t="shared" si="39"/>
        <v>31.866000000000028</v>
      </c>
      <c r="T383">
        <v>94.474467816484832</v>
      </c>
      <c r="U383" s="6">
        <f t="shared" si="44"/>
        <v>2.3052000000000019</v>
      </c>
      <c r="V383">
        <f t="shared" si="40"/>
        <v>23.052000000000021</v>
      </c>
      <c r="X383">
        <f t="shared" si="38"/>
        <v>2.2035000000000018</v>
      </c>
      <c r="Y383">
        <v>94.474467816484832</v>
      </c>
      <c r="Z383">
        <f t="shared" si="41"/>
        <v>22.035000000000018</v>
      </c>
      <c r="AA383">
        <f t="shared" si="42"/>
        <v>97.189822411728542</v>
      </c>
    </row>
    <row r="384" spans="18:27" x14ac:dyDescent="0.25">
      <c r="R384" s="4">
        <f t="shared" si="43"/>
        <v>3.220500000000003</v>
      </c>
      <c r="S384">
        <f t="shared" si="39"/>
        <v>32.205000000000027</v>
      </c>
      <c r="T384">
        <v>94.314035233581833</v>
      </c>
      <c r="U384" s="6">
        <f t="shared" si="44"/>
        <v>2.339100000000002</v>
      </c>
      <c r="V384">
        <f t="shared" si="40"/>
        <v>23.39100000000002</v>
      </c>
      <c r="X384">
        <f t="shared" ref="X384:X447" si="45">X383+0.0339</f>
        <v>2.2374000000000018</v>
      </c>
      <c r="Y384">
        <v>94.314035233581833</v>
      </c>
      <c r="Z384">
        <f t="shared" si="41"/>
        <v>22.374000000000017</v>
      </c>
      <c r="AA384">
        <f t="shared" si="42"/>
        <v>97.024778727421321</v>
      </c>
    </row>
    <row r="385" spans="18:27" x14ac:dyDescent="0.25">
      <c r="R385" s="4">
        <f t="shared" si="43"/>
        <v>3.2544000000000031</v>
      </c>
      <c r="S385">
        <f t="shared" si="39"/>
        <v>32.544000000000032</v>
      </c>
      <c r="T385">
        <v>94.827973776509097</v>
      </c>
      <c r="U385" s="6">
        <f t="shared" si="44"/>
        <v>2.373000000000002</v>
      </c>
      <c r="V385">
        <f t="shared" si="40"/>
        <v>23.730000000000018</v>
      </c>
      <c r="X385">
        <f t="shared" si="45"/>
        <v>2.2713000000000019</v>
      </c>
      <c r="Y385">
        <v>94.827973776509097</v>
      </c>
      <c r="Z385">
        <f t="shared" si="41"/>
        <v>22.713000000000019</v>
      </c>
      <c r="AA385">
        <f t="shared" si="42"/>
        <v>97.553488725710693</v>
      </c>
    </row>
    <row r="386" spans="18:27" x14ac:dyDescent="0.25">
      <c r="R386" s="4">
        <f t="shared" si="43"/>
        <v>3.2883000000000031</v>
      </c>
      <c r="S386">
        <f t="shared" si="39"/>
        <v>32.883000000000031</v>
      </c>
      <c r="T386">
        <v>94.95484176913105</v>
      </c>
      <c r="U386" s="6">
        <f t="shared" si="44"/>
        <v>2.406900000000002</v>
      </c>
      <c r="V386">
        <f t="shared" si="40"/>
        <v>24.06900000000002</v>
      </c>
      <c r="X386">
        <f t="shared" si="45"/>
        <v>2.3052000000000019</v>
      </c>
      <c r="Y386">
        <v>94.95484176913105</v>
      </c>
      <c r="Z386">
        <f t="shared" si="41"/>
        <v>23.052000000000021</v>
      </c>
      <c r="AA386">
        <f t="shared" si="42"/>
        <v>97.684003117139824</v>
      </c>
    </row>
    <row r="387" spans="18:27" x14ac:dyDescent="0.25">
      <c r="R387" s="4">
        <f t="shared" si="43"/>
        <v>3.3222000000000032</v>
      </c>
      <c r="S387">
        <f t="shared" si="39"/>
        <v>33.22200000000003</v>
      </c>
      <c r="T387">
        <v>95.407193907872909</v>
      </c>
      <c r="U387" s="6">
        <f t="shared" si="44"/>
        <v>2.4408000000000021</v>
      </c>
      <c r="V387">
        <f t="shared" si="40"/>
        <v>24.408000000000023</v>
      </c>
      <c r="X387">
        <f t="shared" si="45"/>
        <v>2.339100000000002</v>
      </c>
      <c r="Y387">
        <v>95.407193907872909</v>
      </c>
      <c r="Z387">
        <f t="shared" si="41"/>
        <v>23.39100000000002</v>
      </c>
      <c r="AA387">
        <f t="shared" si="42"/>
        <v>98.149356614735467</v>
      </c>
    </row>
    <row r="388" spans="18:27" x14ac:dyDescent="0.25">
      <c r="R388" s="4">
        <f t="shared" si="43"/>
        <v>3.3561000000000032</v>
      </c>
      <c r="S388">
        <f t="shared" ref="S388:S451" si="46">R388*10</f>
        <v>33.561000000000035</v>
      </c>
      <c r="T388">
        <v>95.12605197276649</v>
      </c>
      <c r="U388" s="6">
        <f t="shared" si="44"/>
        <v>2.4747000000000021</v>
      </c>
      <c r="V388">
        <f t="shared" ref="V388:V451" si="47">U388*10</f>
        <v>24.747000000000021</v>
      </c>
      <c r="X388">
        <f t="shared" si="45"/>
        <v>2.373000000000002</v>
      </c>
      <c r="Y388">
        <v>95.12605197276649</v>
      </c>
      <c r="Z388">
        <f t="shared" ref="Z388:Z451" si="48">X388*10</f>
        <v>23.730000000000018</v>
      </c>
      <c r="AA388">
        <f t="shared" ref="AA388:AA451" si="49">100*(Y388/$Y$318)</f>
        <v>97.860134189068461</v>
      </c>
    </row>
    <row r="389" spans="18:27" x14ac:dyDescent="0.25">
      <c r="R389" s="4">
        <f t="shared" si="43"/>
        <v>3.3900000000000032</v>
      </c>
      <c r="S389">
        <f t="shared" si="46"/>
        <v>33.900000000000034</v>
      </c>
      <c r="T389">
        <v>95.236907500300234</v>
      </c>
      <c r="U389" s="6">
        <f t="shared" si="44"/>
        <v>2.5086000000000022</v>
      </c>
      <c r="V389">
        <f t="shared" si="47"/>
        <v>25.08600000000002</v>
      </c>
      <c r="X389">
        <f t="shared" si="45"/>
        <v>2.406900000000002</v>
      </c>
      <c r="Y389">
        <v>95.236907500300234</v>
      </c>
      <c r="Z389">
        <f t="shared" si="48"/>
        <v>24.06900000000002</v>
      </c>
      <c r="AA389">
        <f t="shared" si="49"/>
        <v>97.974175890317213</v>
      </c>
    </row>
    <row r="390" spans="18:27" x14ac:dyDescent="0.25">
      <c r="R390" s="4">
        <f t="shared" si="43"/>
        <v>3.4239000000000033</v>
      </c>
      <c r="S390">
        <f t="shared" si="46"/>
        <v>34.239000000000033</v>
      </c>
      <c r="T390">
        <v>94.628125894927436</v>
      </c>
      <c r="U390" s="6">
        <f t="shared" si="44"/>
        <v>2.5425000000000022</v>
      </c>
      <c r="V390">
        <f t="shared" si="47"/>
        <v>25.425000000000022</v>
      </c>
      <c r="X390">
        <f t="shared" si="45"/>
        <v>2.4408000000000021</v>
      </c>
      <c r="Y390">
        <v>94.628125894927436</v>
      </c>
      <c r="Z390">
        <f t="shared" si="48"/>
        <v>24.408000000000023</v>
      </c>
      <c r="AA390">
        <f t="shared" si="49"/>
        <v>97.347896880959468</v>
      </c>
    </row>
    <row r="391" spans="18:27" x14ac:dyDescent="0.25">
      <c r="R391" s="4">
        <f t="shared" si="43"/>
        <v>3.4578000000000033</v>
      </c>
      <c r="S391">
        <f t="shared" si="46"/>
        <v>34.578000000000031</v>
      </c>
      <c r="T391">
        <v>94.04243919112416</v>
      </c>
      <c r="U391" s="6">
        <f t="shared" si="44"/>
        <v>2.5764000000000022</v>
      </c>
      <c r="V391">
        <f t="shared" si="47"/>
        <v>25.764000000000024</v>
      </c>
      <c r="X391">
        <f t="shared" si="45"/>
        <v>2.4747000000000021</v>
      </c>
      <c r="Y391">
        <v>94.04243919112416</v>
      </c>
      <c r="Z391">
        <f t="shared" si="48"/>
        <v>24.747000000000021</v>
      </c>
      <c r="AA391">
        <f t="shared" si="49"/>
        <v>96.745376559361858</v>
      </c>
    </row>
    <row r="392" spans="18:27" x14ac:dyDescent="0.25">
      <c r="R392" s="4">
        <f t="shared" si="43"/>
        <v>3.4917000000000034</v>
      </c>
      <c r="S392">
        <f t="shared" si="46"/>
        <v>34.91700000000003</v>
      </c>
      <c r="T392">
        <v>93.259675993927587</v>
      </c>
      <c r="U392" s="6">
        <f t="shared" si="44"/>
        <v>2.6103000000000023</v>
      </c>
      <c r="V392">
        <f t="shared" si="47"/>
        <v>26.103000000000023</v>
      </c>
      <c r="X392">
        <f t="shared" si="45"/>
        <v>2.5086000000000022</v>
      </c>
      <c r="Y392">
        <v>93.259675993927587</v>
      </c>
      <c r="Z392">
        <f t="shared" si="48"/>
        <v>25.08600000000002</v>
      </c>
      <c r="AA392">
        <f t="shared" si="49"/>
        <v>95.940115435544257</v>
      </c>
    </row>
    <row r="393" spans="18:27" x14ac:dyDescent="0.25">
      <c r="R393" s="4">
        <f t="shared" si="43"/>
        <v>3.5256000000000034</v>
      </c>
      <c r="S393">
        <f t="shared" si="46"/>
        <v>35.256000000000036</v>
      </c>
      <c r="T393">
        <v>93.481694981015991</v>
      </c>
      <c r="U393" s="6">
        <f t="shared" si="44"/>
        <v>2.6442000000000023</v>
      </c>
      <c r="V393">
        <f t="shared" si="47"/>
        <v>26.442000000000021</v>
      </c>
      <c r="X393">
        <f t="shared" si="45"/>
        <v>2.5425000000000022</v>
      </c>
      <c r="Y393">
        <v>93.481694981015991</v>
      </c>
      <c r="Z393">
        <f t="shared" si="48"/>
        <v>25.425000000000022</v>
      </c>
      <c r="AA393">
        <f t="shared" si="49"/>
        <v>96.168515620545236</v>
      </c>
    </row>
    <row r="394" spans="18:27" x14ac:dyDescent="0.25">
      <c r="R394" s="4">
        <f t="shared" si="43"/>
        <v>3.5595000000000034</v>
      </c>
      <c r="S394">
        <f t="shared" si="46"/>
        <v>35.595000000000034</v>
      </c>
      <c r="T394">
        <v>93.117103468238355</v>
      </c>
      <c r="U394" s="6">
        <f t="shared" si="44"/>
        <v>2.6781000000000024</v>
      </c>
      <c r="V394">
        <f t="shared" si="47"/>
        <v>26.781000000000024</v>
      </c>
      <c r="X394">
        <f t="shared" si="45"/>
        <v>2.5764000000000022</v>
      </c>
      <c r="Y394">
        <v>93.117103468238355</v>
      </c>
      <c r="Z394">
        <f t="shared" si="48"/>
        <v>25.764000000000024</v>
      </c>
      <c r="AA394">
        <f t="shared" si="49"/>
        <v>95.793445136438223</v>
      </c>
    </row>
    <row r="395" spans="18:27" x14ac:dyDescent="0.25">
      <c r="R395" s="4">
        <f t="shared" si="43"/>
        <v>3.5934000000000035</v>
      </c>
      <c r="S395">
        <f t="shared" si="46"/>
        <v>35.934000000000033</v>
      </c>
      <c r="T395">
        <v>92.994854455930309</v>
      </c>
      <c r="U395" s="6">
        <f t="shared" si="44"/>
        <v>2.7120000000000024</v>
      </c>
      <c r="V395">
        <f t="shared" si="47"/>
        <v>27.120000000000026</v>
      </c>
      <c r="X395">
        <f t="shared" si="45"/>
        <v>2.6103000000000023</v>
      </c>
      <c r="Y395">
        <v>92.994854455930309</v>
      </c>
      <c r="Z395">
        <f t="shared" si="48"/>
        <v>26.103000000000023</v>
      </c>
      <c r="AA395">
        <f t="shared" si="49"/>
        <v>95.667682482561105</v>
      </c>
    </row>
    <row r="396" spans="18:27" x14ac:dyDescent="0.25">
      <c r="R396" s="4">
        <f t="shared" si="43"/>
        <v>3.6273000000000035</v>
      </c>
      <c r="S396">
        <f t="shared" si="46"/>
        <v>36.273000000000039</v>
      </c>
      <c r="T396">
        <v>93.108173439631472</v>
      </c>
      <c r="U396" s="6">
        <f t="shared" si="44"/>
        <v>2.7459000000000024</v>
      </c>
      <c r="V396">
        <f t="shared" si="47"/>
        <v>27.459000000000024</v>
      </c>
      <c r="X396">
        <f t="shared" si="45"/>
        <v>2.6442000000000023</v>
      </c>
      <c r="Y396">
        <v>93.108173439631472</v>
      </c>
      <c r="Z396">
        <f t="shared" si="48"/>
        <v>26.442000000000021</v>
      </c>
      <c r="AA396">
        <f t="shared" si="49"/>
        <v>95.784258443837629</v>
      </c>
    </row>
    <row r="397" spans="18:27" x14ac:dyDescent="0.25">
      <c r="R397" s="4">
        <f t="shared" si="43"/>
        <v>3.6612000000000036</v>
      </c>
      <c r="S397">
        <f t="shared" si="46"/>
        <v>36.612000000000037</v>
      </c>
      <c r="T397">
        <v>93.24951423723698</v>
      </c>
      <c r="U397" s="6">
        <f t="shared" si="44"/>
        <v>2.7798000000000025</v>
      </c>
      <c r="V397">
        <f t="shared" si="47"/>
        <v>27.798000000000023</v>
      </c>
      <c r="X397">
        <f t="shared" si="45"/>
        <v>2.6781000000000024</v>
      </c>
      <c r="Y397">
        <v>93.24951423723698</v>
      </c>
      <c r="Z397">
        <f t="shared" si="48"/>
        <v>26.781000000000024</v>
      </c>
      <c r="AA397">
        <f t="shared" si="49"/>
        <v>95.929661612929777</v>
      </c>
    </row>
    <row r="398" spans="18:27" x14ac:dyDescent="0.25">
      <c r="R398" s="4">
        <f t="shared" si="43"/>
        <v>3.6951000000000036</v>
      </c>
      <c r="S398">
        <f t="shared" si="46"/>
        <v>36.951000000000036</v>
      </c>
      <c r="T398">
        <v>92.908633490070741</v>
      </c>
      <c r="U398" s="6">
        <f t="shared" si="44"/>
        <v>2.8137000000000025</v>
      </c>
      <c r="V398">
        <f t="shared" si="47"/>
        <v>28.137000000000025</v>
      </c>
      <c r="X398">
        <f t="shared" si="45"/>
        <v>2.7120000000000024</v>
      </c>
      <c r="Y398">
        <v>92.908633490070741</v>
      </c>
      <c r="Z398">
        <f t="shared" si="48"/>
        <v>27.120000000000026</v>
      </c>
      <c r="AA398">
        <f t="shared" si="49"/>
        <v>95.578983381589865</v>
      </c>
    </row>
    <row r="399" spans="18:27" x14ac:dyDescent="0.25">
      <c r="R399" s="4">
        <f t="shared" si="43"/>
        <v>3.7290000000000036</v>
      </c>
      <c r="S399">
        <f t="shared" si="46"/>
        <v>37.290000000000035</v>
      </c>
      <c r="T399">
        <v>92.833498076964531</v>
      </c>
      <c r="U399" s="6">
        <f t="shared" si="44"/>
        <v>2.8476000000000026</v>
      </c>
      <c r="V399">
        <f t="shared" si="47"/>
        <v>28.476000000000028</v>
      </c>
      <c r="X399">
        <f t="shared" si="45"/>
        <v>2.7459000000000024</v>
      </c>
      <c r="Y399">
        <v>92.833498076964531</v>
      </c>
      <c r="Z399">
        <f t="shared" si="48"/>
        <v>27.459000000000024</v>
      </c>
      <c r="AA399">
        <f t="shared" si="49"/>
        <v>95.501688450743487</v>
      </c>
    </row>
    <row r="400" spans="18:27" x14ac:dyDescent="0.25">
      <c r="R400" s="4">
        <f t="shared" si="43"/>
        <v>3.7629000000000037</v>
      </c>
      <c r="S400">
        <f t="shared" si="46"/>
        <v>37.629000000000033</v>
      </c>
      <c r="T400">
        <v>93.052745675864614</v>
      </c>
      <c r="U400" s="6">
        <f t="shared" si="44"/>
        <v>2.8815000000000026</v>
      </c>
      <c r="V400">
        <f t="shared" si="47"/>
        <v>28.815000000000026</v>
      </c>
      <c r="X400">
        <f t="shared" si="45"/>
        <v>2.7798000000000025</v>
      </c>
      <c r="Y400">
        <v>93.052745675864614</v>
      </c>
      <c r="Z400">
        <f t="shared" si="48"/>
        <v>27.798000000000023</v>
      </c>
      <c r="AA400">
        <f t="shared" si="49"/>
        <v>95.72723759321326</v>
      </c>
    </row>
    <row r="401" spans="18:27" x14ac:dyDescent="0.25">
      <c r="R401" s="4">
        <f t="shared" si="43"/>
        <v>3.7968000000000037</v>
      </c>
      <c r="S401">
        <f t="shared" si="46"/>
        <v>37.968000000000039</v>
      </c>
      <c r="T401">
        <v>93.008095532830183</v>
      </c>
      <c r="U401" s="6">
        <f t="shared" si="44"/>
        <v>2.9154000000000027</v>
      </c>
      <c r="V401">
        <f t="shared" si="47"/>
        <v>29.154000000000025</v>
      </c>
      <c r="X401">
        <f t="shared" si="45"/>
        <v>2.8137000000000025</v>
      </c>
      <c r="Y401">
        <v>93.008095532830183</v>
      </c>
      <c r="Z401">
        <f t="shared" si="48"/>
        <v>28.137000000000025</v>
      </c>
      <c r="AA401">
        <f t="shared" si="49"/>
        <v>95.681304130210293</v>
      </c>
    </row>
    <row r="402" spans="18:27" x14ac:dyDescent="0.25">
      <c r="R402" s="4">
        <f t="shared" si="43"/>
        <v>3.8307000000000038</v>
      </c>
      <c r="S402">
        <f t="shared" si="46"/>
        <v>38.307000000000038</v>
      </c>
      <c r="T402">
        <v>93.051206015759959</v>
      </c>
      <c r="U402" s="6">
        <f t="shared" si="44"/>
        <v>2.9493000000000027</v>
      </c>
      <c r="V402">
        <f t="shared" si="47"/>
        <v>29.493000000000027</v>
      </c>
      <c r="X402">
        <f t="shared" si="45"/>
        <v>2.8476000000000026</v>
      </c>
      <c r="Y402">
        <v>93.051206015759959</v>
      </c>
      <c r="Z402">
        <f t="shared" si="48"/>
        <v>28.476000000000028</v>
      </c>
      <c r="AA402">
        <f t="shared" si="49"/>
        <v>95.725653680695899</v>
      </c>
    </row>
    <row r="403" spans="18:27" x14ac:dyDescent="0.25">
      <c r="R403" s="4">
        <f t="shared" si="43"/>
        <v>3.8646000000000038</v>
      </c>
      <c r="S403">
        <f t="shared" si="46"/>
        <v>38.646000000000036</v>
      </c>
      <c r="T403">
        <v>93.128496953012657</v>
      </c>
      <c r="U403" s="6">
        <f t="shared" si="44"/>
        <v>2.9832000000000027</v>
      </c>
      <c r="V403">
        <f t="shared" si="47"/>
        <v>29.832000000000029</v>
      </c>
      <c r="X403">
        <f t="shared" si="45"/>
        <v>2.8815000000000026</v>
      </c>
      <c r="Y403">
        <v>93.128496953012657</v>
      </c>
      <c r="Z403">
        <f t="shared" si="48"/>
        <v>28.815000000000026</v>
      </c>
      <c r="AA403">
        <f t="shared" si="49"/>
        <v>95.80516608906656</v>
      </c>
    </row>
    <row r="404" spans="18:27" x14ac:dyDescent="0.25">
      <c r="R404" s="4">
        <f t="shared" si="43"/>
        <v>3.8985000000000039</v>
      </c>
      <c r="S404">
        <f t="shared" si="46"/>
        <v>38.985000000000042</v>
      </c>
      <c r="T404">
        <v>93.089081654333995</v>
      </c>
      <c r="U404" s="6">
        <f t="shared" si="44"/>
        <v>3.0171000000000028</v>
      </c>
      <c r="V404">
        <f t="shared" si="47"/>
        <v>30.171000000000028</v>
      </c>
      <c r="X404">
        <f t="shared" si="45"/>
        <v>2.9154000000000027</v>
      </c>
      <c r="Y404">
        <v>93.089081654333995</v>
      </c>
      <c r="Z404">
        <f t="shared" si="48"/>
        <v>29.154000000000025</v>
      </c>
      <c r="AA404">
        <f t="shared" si="49"/>
        <v>95.76461792862257</v>
      </c>
    </row>
    <row r="405" spans="18:27" x14ac:dyDescent="0.25">
      <c r="R405" s="4">
        <f t="shared" si="43"/>
        <v>3.9324000000000039</v>
      </c>
      <c r="S405">
        <f t="shared" si="46"/>
        <v>39.324000000000041</v>
      </c>
      <c r="T405">
        <v>93.077380237538762</v>
      </c>
      <c r="U405" s="6">
        <f t="shared" si="44"/>
        <v>3.0510000000000028</v>
      </c>
      <c r="V405">
        <f t="shared" si="47"/>
        <v>30.510000000000026</v>
      </c>
      <c r="X405">
        <f t="shared" si="45"/>
        <v>2.9493000000000027</v>
      </c>
      <c r="Y405">
        <v>93.077380237538762</v>
      </c>
      <c r="Z405">
        <f t="shared" si="48"/>
        <v>29.493000000000027</v>
      </c>
      <c r="AA405">
        <f t="shared" si="49"/>
        <v>95.752580193490743</v>
      </c>
    </row>
    <row r="406" spans="18:27" x14ac:dyDescent="0.25">
      <c r="R406" s="4">
        <f t="shared" si="43"/>
        <v>3.9663000000000039</v>
      </c>
      <c r="S406">
        <f t="shared" si="46"/>
        <v>39.663000000000039</v>
      </c>
      <c r="T406">
        <v>93.21502585089317</v>
      </c>
      <c r="U406" s="6">
        <f t="shared" si="44"/>
        <v>3.0849000000000029</v>
      </c>
      <c r="V406">
        <f t="shared" si="47"/>
        <v>30.849000000000029</v>
      </c>
      <c r="X406">
        <f t="shared" si="45"/>
        <v>2.9832000000000027</v>
      </c>
      <c r="Y406">
        <v>93.21502585089317</v>
      </c>
      <c r="Z406">
        <f t="shared" si="48"/>
        <v>29.832000000000029</v>
      </c>
      <c r="AA406">
        <f t="shared" si="49"/>
        <v>95.894181972541304</v>
      </c>
    </row>
    <row r="407" spans="18:27" x14ac:dyDescent="0.25">
      <c r="R407" s="4">
        <f t="shared" si="43"/>
        <v>4.000200000000004</v>
      </c>
      <c r="S407">
        <f t="shared" si="46"/>
        <v>40.002000000000038</v>
      </c>
      <c r="T407">
        <v>93.389007442716945</v>
      </c>
      <c r="U407" s="6">
        <f t="shared" si="44"/>
        <v>3.1188000000000029</v>
      </c>
      <c r="V407">
        <f t="shared" si="47"/>
        <v>31.188000000000031</v>
      </c>
      <c r="X407">
        <f t="shared" si="45"/>
        <v>3.0171000000000028</v>
      </c>
      <c r="Y407">
        <v>93.389007442716945</v>
      </c>
      <c r="Z407">
        <f t="shared" si="48"/>
        <v>30.171000000000028</v>
      </c>
      <c r="AA407">
        <f t="shared" si="49"/>
        <v>96.073164087001146</v>
      </c>
    </row>
    <row r="408" spans="18:27" x14ac:dyDescent="0.25">
      <c r="R408" s="4">
        <f t="shared" si="43"/>
        <v>4.034100000000004</v>
      </c>
      <c r="S408">
        <f t="shared" si="46"/>
        <v>40.341000000000037</v>
      </c>
      <c r="T408">
        <v>92.944661536519206</v>
      </c>
      <c r="U408" s="6">
        <f t="shared" si="44"/>
        <v>3.1527000000000029</v>
      </c>
      <c r="V408">
        <f t="shared" si="47"/>
        <v>31.527000000000029</v>
      </c>
      <c r="X408">
        <f t="shared" si="45"/>
        <v>3.0510000000000028</v>
      </c>
      <c r="Y408">
        <v>92.944661536519206</v>
      </c>
      <c r="Z408">
        <f t="shared" si="48"/>
        <v>30.510000000000026</v>
      </c>
      <c r="AA408">
        <f t="shared" si="49"/>
        <v>95.616046934495714</v>
      </c>
    </row>
    <row r="409" spans="18:27" x14ac:dyDescent="0.25">
      <c r="R409" s="4">
        <f t="shared" si="43"/>
        <v>4.0680000000000041</v>
      </c>
      <c r="S409">
        <f t="shared" si="46"/>
        <v>40.680000000000042</v>
      </c>
      <c r="T409">
        <v>92.730648781974907</v>
      </c>
      <c r="U409" s="6">
        <f t="shared" si="44"/>
        <v>3.186600000000003</v>
      </c>
      <c r="V409">
        <f t="shared" si="47"/>
        <v>31.866000000000028</v>
      </c>
      <c r="X409">
        <f t="shared" si="45"/>
        <v>3.0849000000000029</v>
      </c>
      <c r="Y409">
        <v>92.730648781974907</v>
      </c>
      <c r="Z409">
        <f t="shared" si="48"/>
        <v>30.849000000000029</v>
      </c>
      <c r="AA409">
        <f t="shared" si="49"/>
        <v>95.395883094584931</v>
      </c>
    </row>
    <row r="410" spans="18:27" x14ac:dyDescent="0.25">
      <c r="R410" s="4">
        <f t="shared" si="43"/>
        <v>4.1019000000000041</v>
      </c>
      <c r="S410">
        <f t="shared" si="46"/>
        <v>41.019000000000041</v>
      </c>
      <c r="T410">
        <v>92.57883829565786</v>
      </c>
      <c r="U410" s="6">
        <f t="shared" si="44"/>
        <v>3.220500000000003</v>
      </c>
      <c r="V410">
        <f t="shared" si="47"/>
        <v>32.205000000000027</v>
      </c>
      <c r="X410">
        <f t="shared" si="45"/>
        <v>3.1188000000000029</v>
      </c>
      <c r="Y410">
        <v>92.57883829565786</v>
      </c>
      <c r="Z410">
        <f t="shared" si="48"/>
        <v>31.188000000000031</v>
      </c>
      <c r="AA410">
        <f t="shared" si="49"/>
        <v>95.239709320374828</v>
      </c>
    </row>
    <row r="411" spans="18:27" x14ac:dyDescent="0.25">
      <c r="R411" s="4">
        <f t="shared" si="43"/>
        <v>4.1358000000000041</v>
      </c>
      <c r="S411">
        <f t="shared" si="46"/>
        <v>41.35800000000004</v>
      </c>
      <c r="T411">
        <v>92.41532639254558</v>
      </c>
      <c r="U411" s="6">
        <f t="shared" si="44"/>
        <v>3.2544000000000031</v>
      </c>
      <c r="V411">
        <f t="shared" si="47"/>
        <v>32.544000000000032</v>
      </c>
      <c r="X411">
        <f t="shared" si="45"/>
        <v>3.1527000000000029</v>
      </c>
      <c r="Y411">
        <v>92.41532639254558</v>
      </c>
      <c r="Z411">
        <f t="shared" si="48"/>
        <v>31.527000000000029</v>
      </c>
      <c r="AA411">
        <f t="shared" si="49"/>
        <v>95.071497811032884</v>
      </c>
    </row>
    <row r="412" spans="18:27" x14ac:dyDescent="0.25">
      <c r="R412" s="4">
        <f t="shared" si="43"/>
        <v>4.1697000000000042</v>
      </c>
      <c r="S412">
        <f t="shared" si="46"/>
        <v>41.697000000000045</v>
      </c>
      <c r="T412">
        <v>92.168980775803945</v>
      </c>
      <c r="U412" s="6">
        <f t="shared" si="44"/>
        <v>3.2883000000000031</v>
      </c>
      <c r="V412">
        <f t="shared" si="47"/>
        <v>32.883000000000031</v>
      </c>
      <c r="X412">
        <f t="shared" si="45"/>
        <v>3.186600000000003</v>
      </c>
      <c r="Y412">
        <v>92.168980775803945</v>
      </c>
      <c r="Z412">
        <f t="shared" si="48"/>
        <v>31.866000000000028</v>
      </c>
      <c r="AA412">
        <f t="shared" si="49"/>
        <v>94.818071808257884</v>
      </c>
    </row>
    <row r="413" spans="18:27" x14ac:dyDescent="0.25">
      <c r="R413" s="4">
        <f t="shared" si="43"/>
        <v>4.2036000000000042</v>
      </c>
      <c r="S413">
        <f t="shared" si="46"/>
        <v>42.036000000000044</v>
      </c>
      <c r="T413">
        <v>91.570976791163588</v>
      </c>
      <c r="U413" s="6">
        <f t="shared" si="44"/>
        <v>3.3222000000000032</v>
      </c>
      <c r="V413">
        <f t="shared" si="47"/>
        <v>33.22200000000003</v>
      </c>
      <c r="X413">
        <f t="shared" si="45"/>
        <v>3.220500000000003</v>
      </c>
      <c r="Y413">
        <v>91.570976791163588</v>
      </c>
      <c r="Z413">
        <f t="shared" si="48"/>
        <v>32.205000000000027</v>
      </c>
      <c r="AA413">
        <f t="shared" si="49"/>
        <v>94.20288018652154</v>
      </c>
    </row>
    <row r="414" spans="18:27" x14ac:dyDescent="0.25">
      <c r="R414" s="4">
        <f t="shared" si="43"/>
        <v>4.2375000000000043</v>
      </c>
      <c r="S414">
        <f t="shared" si="46"/>
        <v>42.375000000000043</v>
      </c>
      <c r="T414">
        <v>91.348957804075184</v>
      </c>
      <c r="U414" s="6">
        <f t="shared" si="44"/>
        <v>3.3561000000000032</v>
      </c>
      <c r="V414">
        <f t="shared" si="47"/>
        <v>33.561000000000035</v>
      </c>
      <c r="X414">
        <f t="shared" si="45"/>
        <v>3.2544000000000031</v>
      </c>
      <c r="Y414">
        <v>91.348957804075184</v>
      </c>
      <c r="Z414">
        <f t="shared" si="48"/>
        <v>32.544000000000032</v>
      </c>
      <c r="AA414">
        <f t="shared" si="49"/>
        <v>93.974480001520561</v>
      </c>
    </row>
    <row r="415" spans="18:27" x14ac:dyDescent="0.25">
      <c r="R415" s="4">
        <f t="shared" si="43"/>
        <v>4.2714000000000043</v>
      </c>
      <c r="S415">
        <f t="shared" si="46"/>
        <v>42.714000000000041</v>
      </c>
      <c r="T415">
        <v>91.87305810369304</v>
      </c>
      <c r="U415" s="6">
        <f t="shared" si="44"/>
        <v>3.3900000000000032</v>
      </c>
      <c r="V415">
        <f t="shared" si="47"/>
        <v>33.900000000000034</v>
      </c>
      <c r="X415">
        <f t="shared" si="45"/>
        <v>3.2883000000000031</v>
      </c>
      <c r="Y415">
        <v>91.87305810369304</v>
      </c>
      <c r="Z415">
        <f t="shared" si="48"/>
        <v>32.883000000000031</v>
      </c>
      <c r="AA415">
        <f t="shared" si="49"/>
        <v>94.513643822424413</v>
      </c>
    </row>
    <row r="416" spans="18:27" x14ac:dyDescent="0.25">
      <c r="R416" s="4">
        <f t="shared" si="43"/>
        <v>4.3053000000000043</v>
      </c>
      <c r="S416">
        <f t="shared" si="46"/>
        <v>43.05300000000004</v>
      </c>
      <c r="T416">
        <v>92.024868590010072</v>
      </c>
      <c r="U416" s="6">
        <f t="shared" si="44"/>
        <v>3.4239000000000033</v>
      </c>
      <c r="V416">
        <f t="shared" si="47"/>
        <v>34.239000000000033</v>
      </c>
      <c r="X416">
        <f t="shared" si="45"/>
        <v>3.3222000000000032</v>
      </c>
      <c r="Y416">
        <v>92.024868590010072</v>
      </c>
      <c r="Z416">
        <f t="shared" si="48"/>
        <v>33.22200000000003</v>
      </c>
      <c r="AA416">
        <f t="shared" si="49"/>
        <v>94.669817596634502</v>
      </c>
    </row>
    <row r="417" spans="18:27" x14ac:dyDescent="0.25">
      <c r="R417" s="4">
        <f t="shared" si="43"/>
        <v>4.3392000000000044</v>
      </c>
      <c r="S417">
        <f t="shared" si="46"/>
        <v>43.392000000000046</v>
      </c>
      <c r="T417">
        <v>91.672594358069531</v>
      </c>
      <c r="U417" s="6">
        <f t="shared" si="44"/>
        <v>3.4578000000000033</v>
      </c>
      <c r="V417">
        <f t="shared" si="47"/>
        <v>34.578000000000031</v>
      </c>
      <c r="X417">
        <f t="shared" si="45"/>
        <v>3.3561000000000032</v>
      </c>
      <c r="Y417">
        <v>91.672594358069531</v>
      </c>
      <c r="Z417">
        <f t="shared" si="48"/>
        <v>33.561000000000035</v>
      </c>
      <c r="AA417">
        <f t="shared" si="49"/>
        <v>94.307418412666237</v>
      </c>
    </row>
    <row r="418" spans="18:27" x14ac:dyDescent="0.25">
      <c r="R418" s="4">
        <f t="shared" si="43"/>
        <v>4.3731000000000044</v>
      </c>
      <c r="S418">
        <f t="shared" si="46"/>
        <v>43.731000000000044</v>
      </c>
      <c r="T418">
        <v>91.614087274093379</v>
      </c>
      <c r="U418" s="6">
        <f t="shared" si="44"/>
        <v>3.4917000000000034</v>
      </c>
      <c r="V418">
        <f t="shared" si="47"/>
        <v>34.91700000000003</v>
      </c>
      <c r="X418">
        <f t="shared" si="45"/>
        <v>3.3900000000000032</v>
      </c>
      <c r="Y418">
        <v>91.614087274093379</v>
      </c>
      <c r="Z418">
        <f t="shared" si="48"/>
        <v>33.900000000000034</v>
      </c>
      <c r="AA418">
        <f t="shared" si="49"/>
        <v>94.24722973700716</v>
      </c>
    </row>
    <row r="419" spans="18:27" x14ac:dyDescent="0.25">
      <c r="R419" s="4">
        <f t="shared" si="43"/>
        <v>4.4070000000000045</v>
      </c>
      <c r="S419">
        <f t="shared" si="46"/>
        <v>44.070000000000043</v>
      </c>
      <c r="T419">
        <v>91.299380748705929</v>
      </c>
      <c r="U419" s="6">
        <f t="shared" si="44"/>
        <v>3.5256000000000034</v>
      </c>
      <c r="V419">
        <f t="shared" si="47"/>
        <v>35.256000000000036</v>
      </c>
      <c r="X419">
        <f t="shared" si="45"/>
        <v>3.4239000000000033</v>
      </c>
      <c r="Y419">
        <v>91.299380748705929</v>
      </c>
      <c r="Z419">
        <f t="shared" si="48"/>
        <v>34.239000000000033</v>
      </c>
      <c r="AA419">
        <f t="shared" si="49"/>
        <v>93.923478018462092</v>
      </c>
    </row>
    <row r="420" spans="18:27" x14ac:dyDescent="0.25">
      <c r="R420" s="4">
        <f t="shared" ref="R420:R483" si="50">R419+0.0339</f>
        <v>4.4409000000000045</v>
      </c>
      <c r="S420">
        <f t="shared" si="46"/>
        <v>44.409000000000049</v>
      </c>
      <c r="T420">
        <v>91.004381872657802</v>
      </c>
      <c r="U420" s="6">
        <f t="shared" si="44"/>
        <v>3.5595000000000034</v>
      </c>
      <c r="V420">
        <f t="shared" si="47"/>
        <v>35.595000000000034</v>
      </c>
      <c r="X420">
        <f t="shared" si="45"/>
        <v>3.4578000000000033</v>
      </c>
      <c r="Y420">
        <v>91.004381872657802</v>
      </c>
      <c r="Z420">
        <f t="shared" si="48"/>
        <v>34.578000000000031</v>
      </c>
      <c r="AA420">
        <f t="shared" si="49"/>
        <v>93.620000380139018</v>
      </c>
    </row>
    <row r="421" spans="18:27" x14ac:dyDescent="0.25">
      <c r="R421" s="4">
        <f t="shared" si="50"/>
        <v>4.4748000000000046</v>
      </c>
      <c r="S421">
        <f t="shared" si="46"/>
        <v>44.748000000000047</v>
      </c>
      <c r="T421">
        <v>90.855958638570954</v>
      </c>
      <c r="U421" s="6">
        <f t="shared" si="44"/>
        <v>3.5934000000000035</v>
      </c>
      <c r="V421">
        <f t="shared" si="47"/>
        <v>35.934000000000033</v>
      </c>
      <c r="X421">
        <f t="shared" si="45"/>
        <v>3.4917000000000034</v>
      </c>
      <c r="Y421">
        <v>90.855958638570954</v>
      </c>
      <c r="Z421">
        <f t="shared" si="48"/>
        <v>34.91700000000003</v>
      </c>
      <c r="AA421">
        <f t="shared" si="49"/>
        <v>93.467311213467056</v>
      </c>
    </row>
    <row r="422" spans="18:27" x14ac:dyDescent="0.25">
      <c r="R422" s="4">
        <f t="shared" si="50"/>
        <v>4.5087000000000046</v>
      </c>
      <c r="S422">
        <f t="shared" si="46"/>
        <v>45.087000000000046</v>
      </c>
      <c r="T422">
        <v>90.539096589037015</v>
      </c>
      <c r="U422" s="6">
        <f t="shared" si="44"/>
        <v>3.6273000000000035</v>
      </c>
      <c r="V422">
        <f t="shared" si="47"/>
        <v>36.273000000000039</v>
      </c>
      <c r="X422">
        <f t="shared" si="45"/>
        <v>3.5256000000000034</v>
      </c>
      <c r="Y422">
        <v>90.539096589037015</v>
      </c>
      <c r="Z422">
        <f t="shared" si="48"/>
        <v>35.256000000000036</v>
      </c>
      <c r="AA422">
        <f t="shared" si="49"/>
        <v>93.141342017397704</v>
      </c>
    </row>
    <row r="423" spans="18:27" x14ac:dyDescent="0.25">
      <c r="R423" s="4">
        <f t="shared" si="50"/>
        <v>4.5426000000000046</v>
      </c>
      <c r="S423">
        <f t="shared" si="46"/>
        <v>45.426000000000045</v>
      </c>
      <c r="T423">
        <v>90.54556316147648</v>
      </c>
      <c r="U423" s="6">
        <f t="shared" si="44"/>
        <v>3.6612000000000036</v>
      </c>
      <c r="V423">
        <f t="shared" si="47"/>
        <v>36.612000000000037</v>
      </c>
      <c r="X423">
        <f t="shared" si="45"/>
        <v>3.5595000000000034</v>
      </c>
      <c r="Y423">
        <v>90.54556316147648</v>
      </c>
      <c r="Z423">
        <f t="shared" si="48"/>
        <v>35.595000000000034</v>
      </c>
      <c r="AA423">
        <f t="shared" si="49"/>
        <v>93.14799444997054</v>
      </c>
    </row>
    <row r="424" spans="18:27" x14ac:dyDescent="0.25">
      <c r="R424" s="4">
        <f t="shared" si="50"/>
        <v>4.5765000000000047</v>
      </c>
      <c r="S424">
        <f t="shared" si="46"/>
        <v>45.765000000000043</v>
      </c>
      <c r="T424">
        <v>90.719236821279338</v>
      </c>
      <c r="U424" s="6">
        <f t="shared" si="44"/>
        <v>3.6951000000000036</v>
      </c>
      <c r="V424">
        <f t="shared" si="47"/>
        <v>36.951000000000036</v>
      </c>
      <c r="X424">
        <f t="shared" si="45"/>
        <v>3.5934000000000035</v>
      </c>
      <c r="Y424">
        <v>90.719236821279338</v>
      </c>
      <c r="Z424">
        <f t="shared" si="48"/>
        <v>35.934000000000033</v>
      </c>
      <c r="AA424">
        <f t="shared" si="49"/>
        <v>93.326659781926921</v>
      </c>
    </row>
    <row r="425" spans="18:27" x14ac:dyDescent="0.25">
      <c r="R425" s="4">
        <f t="shared" si="50"/>
        <v>4.6104000000000047</v>
      </c>
      <c r="S425">
        <f t="shared" si="46"/>
        <v>46.104000000000049</v>
      </c>
      <c r="T425">
        <v>90.701992628107433</v>
      </c>
      <c r="U425" s="6">
        <f t="shared" si="44"/>
        <v>3.7290000000000036</v>
      </c>
      <c r="V425">
        <f t="shared" si="47"/>
        <v>37.290000000000035</v>
      </c>
      <c r="X425">
        <f t="shared" si="45"/>
        <v>3.6273000000000035</v>
      </c>
      <c r="Y425">
        <v>90.701992628107433</v>
      </c>
      <c r="Z425">
        <f t="shared" si="48"/>
        <v>36.273000000000039</v>
      </c>
      <c r="AA425">
        <f t="shared" si="49"/>
        <v>93.308919961732684</v>
      </c>
    </row>
    <row r="426" spans="18:27" x14ac:dyDescent="0.25">
      <c r="R426" s="4">
        <f t="shared" si="50"/>
        <v>4.6443000000000048</v>
      </c>
      <c r="S426">
        <f t="shared" si="46"/>
        <v>46.443000000000048</v>
      </c>
      <c r="T426">
        <v>90.263189498286366</v>
      </c>
      <c r="U426" s="6">
        <f t="shared" si="44"/>
        <v>3.7629000000000037</v>
      </c>
      <c r="V426">
        <f t="shared" si="47"/>
        <v>37.629000000000033</v>
      </c>
      <c r="X426">
        <f t="shared" si="45"/>
        <v>3.6612000000000036</v>
      </c>
      <c r="Y426">
        <v>90.263189498286366</v>
      </c>
      <c r="Z426">
        <f t="shared" si="48"/>
        <v>36.612000000000037</v>
      </c>
      <c r="AA426">
        <f t="shared" si="49"/>
        <v>92.857504894289676</v>
      </c>
    </row>
    <row r="427" spans="18:27" x14ac:dyDescent="0.25">
      <c r="R427" s="4">
        <f t="shared" si="50"/>
        <v>4.6782000000000048</v>
      </c>
      <c r="S427">
        <f t="shared" si="46"/>
        <v>46.782000000000046</v>
      </c>
      <c r="T427">
        <v>89.820999116235114</v>
      </c>
      <c r="U427" s="6">
        <f t="shared" si="44"/>
        <v>3.7968000000000037</v>
      </c>
      <c r="V427">
        <f t="shared" si="47"/>
        <v>37.968000000000039</v>
      </c>
      <c r="X427">
        <f t="shared" si="45"/>
        <v>3.6951000000000036</v>
      </c>
      <c r="Y427">
        <v>89.820999116235114</v>
      </c>
      <c r="Z427">
        <f t="shared" si="48"/>
        <v>36.951000000000036</v>
      </c>
      <c r="AA427">
        <f t="shared" si="49"/>
        <v>92.402605219308526</v>
      </c>
    </row>
    <row r="428" spans="18:27" x14ac:dyDescent="0.25">
      <c r="R428" s="4">
        <f t="shared" si="50"/>
        <v>4.7121000000000048</v>
      </c>
      <c r="S428">
        <f t="shared" si="46"/>
        <v>47.121000000000052</v>
      </c>
      <c r="T428">
        <v>89.469956612378255</v>
      </c>
      <c r="U428" s="6">
        <f t="shared" si="44"/>
        <v>3.8307000000000038</v>
      </c>
      <c r="V428">
        <f t="shared" si="47"/>
        <v>38.307000000000038</v>
      </c>
      <c r="X428">
        <f t="shared" si="45"/>
        <v>3.7290000000000036</v>
      </c>
      <c r="Y428">
        <v>89.469956612378255</v>
      </c>
      <c r="Z428">
        <f t="shared" si="48"/>
        <v>37.290000000000035</v>
      </c>
      <c r="AA428">
        <f t="shared" si="49"/>
        <v>92.04147316535412</v>
      </c>
    </row>
    <row r="429" spans="18:27" x14ac:dyDescent="0.25">
      <c r="R429" s="4">
        <f t="shared" si="50"/>
        <v>4.7460000000000049</v>
      </c>
      <c r="S429">
        <f t="shared" si="46"/>
        <v>47.460000000000051</v>
      </c>
      <c r="T429">
        <v>89.276575303236072</v>
      </c>
      <c r="U429" s="6">
        <f t="shared" si="44"/>
        <v>3.8646000000000038</v>
      </c>
      <c r="V429">
        <f t="shared" si="47"/>
        <v>38.646000000000036</v>
      </c>
      <c r="X429">
        <f t="shared" si="45"/>
        <v>3.7629000000000037</v>
      </c>
      <c r="Y429">
        <v>89.276575303236072</v>
      </c>
      <c r="Z429">
        <f t="shared" si="48"/>
        <v>37.629000000000033</v>
      </c>
      <c r="AA429">
        <f t="shared" si="49"/>
        <v>91.842533753175744</v>
      </c>
    </row>
    <row r="430" spans="18:27" x14ac:dyDescent="0.25">
      <c r="R430" s="4">
        <f t="shared" si="50"/>
        <v>4.7799000000000049</v>
      </c>
      <c r="S430">
        <f t="shared" si="46"/>
        <v>47.799000000000049</v>
      </c>
      <c r="T430">
        <v>89.469340748336407</v>
      </c>
      <c r="U430" s="6">
        <f t="shared" si="44"/>
        <v>3.8985000000000039</v>
      </c>
      <c r="V430">
        <f t="shared" si="47"/>
        <v>38.985000000000042</v>
      </c>
      <c r="X430">
        <f t="shared" si="45"/>
        <v>3.7968000000000037</v>
      </c>
      <c r="Y430">
        <v>89.469340748336407</v>
      </c>
      <c r="Z430">
        <f t="shared" si="48"/>
        <v>37.968000000000039</v>
      </c>
      <c r="AA430">
        <f t="shared" si="49"/>
        <v>92.040839600347198</v>
      </c>
    </row>
    <row r="431" spans="18:27" x14ac:dyDescent="0.25">
      <c r="R431" s="4">
        <f t="shared" si="50"/>
        <v>4.813800000000005</v>
      </c>
      <c r="S431">
        <f t="shared" si="46"/>
        <v>48.138000000000048</v>
      </c>
      <c r="T431">
        <v>89.821922912297879</v>
      </c>
      <c r="U431" s="6">
        <f t="shared" si="44"/>
        <v>3.9324000000000039</v>
      </c>
      <c r="V431">
        <f t="shared" si="47"/>
        <v>39.324000000000041</v>
      </c>
      <c r="X431">
        <f t="shared" si="45"/>
        <v>3.8307000000000038</v>
      </c>
      <c r="Y431">
        <v>89.821922912297879</v>
      </c>
      <c r="Z431">
        <f t="shared" si="48"/>
        <v>38.307000000000038</v>
      </c>
      <c r="AA431">
        <f t="shared" si="49"/>
        <v>92.403555566818923</v>
      </c>
    </row>
    <row r="432" spans="18:27" x14ac:dyDescent="0.25">
      <c r="R432" s="4">
        <f t="shared" si="50"/>
        <v>4.847700000000005</v>
      </c>
      <c r="S432">
        <f t="shared" si="46"/>
        <v>48.477000000000046</v>
      </c>
      <c r="T432">
        <v>90.092595158692774</v>
      </c>
      <c r="U432" s="6">
        <f t="shared" si="44"/>
        <v>3.9663000000000039</v>
      </c>
      <c r="V432">
        <f t="shared" si="47"/>
        <v>39.663000000000039</v>
      </c>
      <c r="X432">
        <f t="shared" si="45"/>
        <v>3.8646000000000038</v>
      </c>
      <c r="Y432">
        <v>90.092595158692774</v>
      </c>
      <c r="Z432">
        <f t="shared" si="48"/>
        <v>38.646000000000036</v>
      </c>
      <c r="AA432">
        <f t="shared" si="49"/>
        <v>92.682007387367975</v>
      </c>
    </row>
    <row r="433" spans="18:27" x14ac:dyDescent="0.25">
      <c r="R433" s="4">
        <f t="shared" si="50"/>
        <v>4.881600000000005</v>
      </c>
      <c r="S433">
        <f t="shared" si="46"/>
        <v>48.816000000000052</v>
      </c>
      <c r="T433">
        <v>90.251488081491132</v>
      </c>
      <c r="U433" s="6">
        <f t="shared" si="44"/>
        <v>4.000200000000004</v>
      </c>
      <c r="V433">
        <f t="shared" si="47"/>
        <v>40.002000000000038</v>
      </c>
      <c r="X433">
        <f t="shared" si="45"/>
        <v>3.8985000000000039</v>
      </c>
      <c r="Y433">
        <v>90.251488081491132</v>
      </c>
      <c r="Z433">
        <f t="shared" si="48"/>
        <v>38.985000000000042</v>
      </c>
      <c r="AA433">
        <f t="shared" si="49"/>
        <v>92.845467159157863</v>
      </c>
    </row>
    <row r="434" spans="18:27" x14ac:dyDescent="0.25">
      <c r="R434" s="4">
        <f t="shared" si="50"/>
        <v>4.9155000000000051</v>
      </c>
      <c r="S434">
        <f t="shared" si="46"/>
        <v>49.155000000000051</v>
      </c>
      <c r="T434">
        <v>90.12492802089011</v>
      </c>
      <c r="U434" s="6">
        <f t="shared" si="44"/>
        <v>4.034100000000004</v>
      </c>
      <c r="V434">
        <f t="shared" si="47"/>
        <v>40.341000000000037</v>
      </c>
      <c r="X434">
        <f t="shared" si="45"/>
        <v>3.9324000000000039</v>
      </c>
      <c r="Y434">
        <v>90.12492802089011</v>
      </c>
      <c r="Z434">
        <f t="shared" si="48"/>
        <v>39.324000000000041</v>
      </c>
      <c r="AA434">
        <f t="shared" si="49"/>
        <v>92.715269550232193</v>
      </c>
    </row>
    <row r="435" spans="18:27" x14ac:dyDescent="0.25">
      <c r="R435" s="4">
        <f t="shared" si="50"/>
        <v>4.9494000000000051</v>
      </c>
      <c r="S435">
        <f t="shared" si="46"/>
        <v>49.49400000000005</v>
      </c>
      <c r="T435">
        <v>89.507832250952291</v>
      </c>
      <c r="U435" s="6">
        <f t="shared" si="44"/>
        <v>4.0680000000000041</v>
      </c>
      <c r="V435">
        <f t="shared" si="47"/>
        <v>40.680000000000042</v>
      </c>
      <c r="X435">
        <f t="shared" si="45"/>
        <v>3.9663000000000039</v>
      </c>
      <c r="Y435">
        <v>89.507832250952291</v>
      </c>
      <c r="Z435">
        <f t="shared" si="48"/>
        <v>39.663000000000039</v>
      </c>
      <c r="AA435">
        <f t="shared" si="49"/>
        <v>92.080437413280791</v>
      </c>
    </row>
    <row r="436" spans="18:27" x14ac:dyDescent="0.25">
      <c r="R436" s="4">
        <f t="shared" si="50"/>
        <v>4.9833000000000052</v>
      </c>
      <c r="S436">
        <f t="shared" si="46"/>
        <v>49.833000000000055</v>
      </c>
      <c r="T436">
        <v>89.113987196186571</v>
      </c>
      <c r="U436" s="6">
        <f t="shared" si="44"/>
        <v>4.1019000000000041</v>
      </c>
      <c r="V436">
        <f t="shared" si="47"/>
        <v>41.019000000000041</v>
      </c>
      <c r="X436">
        <f t="shared" si="45"/>
        <v>4.000200000000004</v>
      </c>
      <c r="Y436">
        <v>89.113987196186571</v>
      </c>
      <c r="Z436">
        <f t="shared" si="48"/>
        <v>40.002000000000038</v>
      </c>
      <c r="AA436">
        <f t="shared" si="49"/>
        <v>91.675272591344225</v>
      </c>
    </row>
    <row r="437" spans="18:27" x14ac:dyDescent="0.25">
      <c r="R437" s="4">
        <f t="shared" si="50"/>
        <v>5.0172000000000052</v>
      </c>
      <c r="S437">
        <f t="shared" si="46"/>
        <v>50.172000000000054</v>
      </c>
      <c r="T437">
        <v>88.957865661576548</v>
      </c>
      <c r="U437" s="6">
        <f t="shared" si="44"/>
        <v>4.1358000000000041</v>
      </c>
      <c r="V437">
        <f t="shared" si="47"/>
        <v>41.35800000000004</v>
      </c>
      <c r="X437">
        <f t="shared" si="45"/>
        <v>4.034100000000004</v>
      </c>
      <c r="Y437">
        <v>88.957865661576548</v>
      </c>
      <c r="Z437">
        <f t="shared" si="48"/>
        <v>40.341000000000037</v>
      </c>
      <c r="AA437">
        <f t="shared" si="49"/>
        <v>91.51466386208557</v>
      </c>
    </row>
    <row r="438" spans="18:27" x14ac:dyDescent="0.25">
      <c r="R438" s="4">
        <f t="shared" si="50"/>
        <v>5.0511000000000053</v>
      </c>
      <c r="S438">
        <f t="shared" si="46"/>
        <v>50.511000000000053</v>
      </c>
      <c r="T438">
        <v>88.368175841501241</v>
      </c>
      <c r="U438" s="6">
        <f t="shared" si="44"/>
        <v>4.1697000000000042</v>
      </c>
      <c r="V438">
        <f t="shared" si="47"/>
        <v>41.697000000000045</v>
      </c>
      <c r="X438">
        <f t="shared" si="45"/>
        <v>4.0680000000000041</v>
      </c>
      <c r="Y438">
        <v>88.368175841501241</v>
      </c>
      <c r="Z438">
        <f t="shared" si="48"/>
        <v>40.680000000000042</v>
      </c>
      <c r="AA438">
        <f t="shared" si="49"/>
        <v>90.908025367942884</v>
      </c>
    </row>
    <row r="439" spans="18:27" x14ac:dyDescent="0.25">
      <c r="R439" s="4">
        <f t="shared" si="50"/>
        <v>5.0850000000000053</v>
      </c>
      <c r="S439">
        <f t="shared" si="46"/>
        <v>50.850000000000051</v>
      </c>
      <c r="T439">
        <v>87.955854865479893</v>
      </c>
      <c r="U439" s="6">
        <f t="shared" si="44"/>
        <v>4.2036000000000042</v>
      </c>
      <c r="V439">
        <f t="shared" si="47"/>
        <v>42.036000000000044</v>
      </c>
      <c r="X439">
        <f t="shared" si="45"/>
        <v>4.1019000000000041</v>
      </c>
      <c r="Y439">
        <v>87.955854865479893</v>
      </c>
      <c r="Z439">
        <f t="shared" si="48"/>
        <v>41.019000000000041</v>
      </c>
      <c r="AA439">
        <f t="shared" si="49"/>
        <v>90.483853595798195</v>
      </c>
    </row>
    <row r="440" spans="18:27" x14ac:dyDescent="0.25">
      <c r="R440" s="4">
        <f t="shared" si="50"/>
        <v>5.1189000000000053</v>
      </c>
      <c r="S440">
        <f t="shared" si="46"/>
        <v>51.18900000000005</v>
      </c>
      <c r="T440">
        <v>88.188343541279835</v>
      </c>
      <c r="U440" s="6">
        <f t="shared" si="44"/>
        <v>4.2375000000000043</v>
      </c>
      <c r="V440">
        <f t="shared" si="47"/>
        <v>42.375000000000043</v>
      </c>
      <c r="X440">
        <f t="shared" si="45"/>
        <v>4.1358000000000041</v>
      </c>
      <c r="Y440">
        <v>88.188343541279835</v>
      </c>
      <c r="Z440">
        <f t="shared" si="48"/>
        <v>41.35800000000004</v>
      </c>
      <c r="AA440">
        <f t="shared" si="49"/>
        <v>90.723024385917114</v>
      </c>
    </row>
    <row r="441" spans="18:27" x14ac:dyDescent="0.25">
      <c r="R441" s="4">
        <f t="shared" si="50"/>
        <v>5.1528000000000054</v>
      </c>
      <c r="S441">
        <f t="shared" si="46"/>
        <v>51.528000000000056</v>
      </c>
      <c r="T441">
        <v>87.804968175225653</v>
      </c>
      <c r="U441" s="6">
        <f t="shared" si="44"/>
        <v>4.2714000000000043</v>
      </c>
      <c r="V441">
        <f t="shared" si="47"/>
        <v>42.714000000000041</v>
      </c>
      <c r="X441">
        <f t="shared" si="45"/>
        <v>4.1697000000000042</v>
      </c>
      <c r="Y441">
        <v>87.804968175225653</v>
      </c>
      <c r="Z441">
        <f t="shared" si="48"/>
        <v>41.697000000000045</v>
      </c>
      <c r="AA441">
        <f t="shared" si="49"/>
        <v>90.328630169098517</v>
      </c>
    </row>
    <row r="442" spans="18:27" x14ac:dyDescent="0.25">
      <c r="R442" s="4">
        <f t="shared" si="50"/>
        <v>5.1867000000000054</v>
      </c>
      <c r="S442">
        <f t="shared" si="46"/>
        <v>51.867000000000054</v>
      </c>
      <c r="T442">
        <v>88.131684049429253</v>
      </c>
      <c r="U442" s="6">
        <f t="shared" si="44"/>
        <v>4.3053000000000043</v>
      </c>
      <c r="V442">
        <f t="shared" si="47"/>
        <v>43.05300000000004</v>
      </c>
      <c r="X442">
        <f t="shared" si="45"/>
        <v>4.2036000000000042</v>
      </c>
      <c r="Y442">
        <v>88.131684049429253</v>
      </c>
      <c r="Z442">
        <f t="shared" si="48"/>
        <v>42.036000000000044</v>
      </c>
      <c r="AA442">
        <f t="shared" si="49"/>
        <v>90.664736405278873</v>
      </c>
    </row>
    <row r="443" spans="18:27" x14ac:dyDescent="0.25">
      <c r="R443" s="4">
        <f t="shared" si="50"/>
        <v>5.2206000000000055</v>
      </c>
      <c r="S443">
        <f t="shared" si="46"/>
        <v>52.206000000000053</v>
      </c>
      <c r="T443">
        <v>88.387575558819634</v>
      </c>
      <c r="U443" s="6">
        <f t="shared" si="44"/>
        <v>4.3392000000000044</v>
      </c>
      <c r="V443">
        <f t="shared" si="47"/>
        <v>43.392000000000046</v>
      </c>
      <c r="X443">
        <f t="shared" si="45"/>
        <v>4.2375000000000043</v>
      </c>
      <c r="Y443">
        <v>88.387575558819634</v>
      </c>
      <c r="Z443">
        <f t="shared" si="48"/>
        <v>42.375000000000043</v>
      </c>
      <c r="AA443">
        <f t="shared" si="49"/>
        <v>90.927982665661403</v>
      </c>
    </row>
    <row r="444" spans="18:27" x14ac:dyDescent="0.25">
      <c r="R444" s="4">
        <f t="shared" si="50"/>
        <v>5.2545000000000055</v>
      </c>
      <c r="S444">
        <f t="shared" si="46"/>
        <v>52.545000000000059</v>
      </c>
      <c r="T444">
        <v>88.064862800888079</v>
      </c>
      <c r="U444" s="6">
        <f t="shared" si="44"/>
        <v>4.3731000000000044</v>
      </c>
      <c r="V444">
        <f t="shared" si="47"/>
        <v>43.731000000000044</v>
      </c>
      <c r="X444">
        <f t="shared" si="45"/>
        <v>4.2714000000000043</v>
      </c>
      <c r="Y444">
        <v>88.064862800888079</v>
      </c>
      <c r="Z444">
        <f t="shared" si="48"/>
        <v>42.714000000000041</v>
      </c>
      <c r="AA444">
        <f t="shared" si="49"/>
        <v>90.595994602026138</v>
      </c>
    </row>
    <row r="445" spans="18:27" x14ac:dyDescent="0.25">
      <c r="R445" s="4">
        <f t="shared" si="50"/>
        <v>5.2884000000000055</v>
      </c>
      <c r="S445">
        <f t="shared" si="46"/>
        <v>52.884000000000057</v>
      </c>
      <c r="T445">
        <v>87.875176675997011</v>
      </c>
      <c r="U445" s="6">
        <f t="shared" si="44"/>
        <v>4.4070000000000045</v>
      </c>
      <c r="V445">
        <f t="shared" si="47"/>
        <v>44.070000000000043</v>
      </c>
      <c r="X445">
        <f t="shared" si="45"/>
        <v>4.3053000000000043</v>
      </c>
      <c r="Y445">
        <v>87.875176675997011</v>
      </c>
      <c r="Z445">
        <f t="shared" si="48"/>
        <v>43.05300000000004</v>
      </c>
      <c r="AA445">
        <f t="shared" si="49"/>
        <v>90.400856579889378</v>
      </c>
    </row>
    <row r="446" spans="18:27" x14ac:dyDescent="0.25">
      <c r="R446" s="4">
        <f t="shared" si="50"/>
        <v>5.3223000000000056</v>
      </c>
      <c r="S446">
        <f t="shared" si="46"/>
        <v>53.223000000000056</v>
      </c>
      <c r="T446">
        <v>87.352000172441947</v>
      </c>
      <c r="U446" s="6">
        <f t="shared" ref="U446:U509" si="51">U445+0.0339</f>
        <v>4.4409000000000045</v>
      </c>
      <c r="V446">
        <f t="shared" si="47"/>
        <v>44.409000000000049</v>
      </c>
      <c r="X446">
        <f t="shared" si="45"/>
        <v>4.3392000000000044</v>
      </c>
      <c r="Y446">
        <v>87.352000172441947</v>
      </c>
      <c r="Z446">
        <f t="shared" si="48"/>
        <v>43.392000000000046</v>
      </c>
      <c r="AA446">
        <f t="shared" si="49"/>
        <v>89.862643106495952</v>
      </c>
    </row>
    <row r="447" spans="18:27" x14ac:dyDescent="0.25">
      <c r="R447" s="4">
        <f t="shared" si="50"/>
        <v>5.3562000000000056</v>
      </c>
      <c r="S447">
        <f t="shared" si="46"/>
        <v>53.562000000000054</v>
      </c>
      <c r="T447">
        <v>87.211583170899203</v>
      </c>
      <c r="U447" s="6">
        <f t="shared" si="51"/>
        <v>4.4748000000000046</v>
      </c>
      <c r="V447">
        <f t="shared" si="47"/>
        <v>44.748000000000047</v>
      </c>
      <c r="X447">
        <f t="shared" si="45"/>
        <v>4.3731000000000044</v>
      </c>
      <c r="Y447">
        <v>87.211583170899203</v>
      </c>
      <c r="Z447">
        <f t="shared" si="48"/>
        <v>43.731000000000044</v>
      </c>
      <c r="AA447">
        <f t="shared" si="49"/>
        <v>89.718190284914186</v>
      </c>
    </row>
    <row r="448" spans="18:27" x14ac:dyDescent="0.25">
      <c r="R448" s="4">
        <f t="shared" si="50"/>
        <v>5.3901000000000057</v>
      </c>
      <c r="S448">
        <f t="shared" si="46"/>
        <v>53.901000000000053</v>
      </c>
      <c r="T448">
        <v>87.044991947577671</v>
      </c>
      <c r="U448" s="6">
        <f t="shared" si="51"/>
        <v>4.5087000000000046</v>
      </c>
      <c r="V448">
        <f t="shared" si="47"/>
        <v>45.087000000000046</v>
      </c>
      <c r="X448">
        <f t="shared" ref="X448:X511" si="52">X447+0.0339</f>
        <v>4.4070000000000045</v>
      </c>
      <c r="Y448">
        <v>87.044991947577671</v>
      </c>
      <c r="Z448">
        <f t="shared" si="48"/>
        <v>44.070000000000043</v>
      </c>
      <c r="AA448">
        <f t="shared" si="49"/>
        <v>89.546810950537591</v>
      </c>
    </row>
    <row r="449" spans="18:27" x14ac:dyDescent="0.25">
      <c r="R449" s="4">
        <f t="shared" si="50"/>
        <v>5.4240000000000057</v>
      </c>
      <c r="S449">
        <f t="shared" si="46"/>
        <v>54.240000000000059</v>
      </c>
      <c r="T449">
        <v>86.728437830064635</v>
      </c>
      <c r="U449" s="6">
        <f t="shared" si="51"/>
        <v>4.5426000000000046</v>
      </c>
      <c r="V449">
        <f t="shared" si="47"/>
        <v>45.426000000000045</v>
      </c>
      <c r="X449">
        <f t="shared" si="52"/>
        <v>4.4409000000000045</v>
      </c>
      <c r="Y449">
        <v>86.728437830064635</v>
      </c>
      <c r="Z449">
        <f t="shared" si="48"/>
        <v>44.409000000000049</v>
      </c>
      <c r="AA449">
        <f t="shared" si="49"/>
        <v>89.221158536971672</v>
      </c>
    </row>
    <row r="450" spans="18:27" x14ac:dyDescent="0.25">
      <c r="R450" s="4">
        <f t="shared" si="50"/>
        <v>5.4579000000000057</v>
      </c>
      <c r="S450">
        <f t="shared" si="46"/>
        <v>54.579000000000057</v>
      </c>
      <c r="T450">
        <v>86.501183998620462</v>
      </c>
      <c r="U450" s="6">
        <f t="shared" si="51"/>
        <v>4.5765000000000047</v>
      </c>
      <c r="V450">
        <f t="shared" si="47"/>
        <v>45.765000000000043</v>
      </c>
      <c r="X450">
        <f t="shared" si="52"/>
        <v>4.4748000000000046</v>
      </c>
      <c r="Y450">
        <v>86.501183998620462</v>
      </c>
      <c r="Z450">
        <f t="shared" si="48"/>
        <v>44.748000000000047</v>
      </c>
      <c r="AA450">
        <f t="shared" si="49"/>
        <v>88.987373049411715</v>
      </c>
    </row>
    <row r="451" spans="18:27" x14ac:dyDescent="0.25">
      <c r="R451" s="4">
        <f t="shared" si="50"/>
        <v>5.4918000000000058</v>
      </c>
      <c r="S451">
        <f t="shared" si="46"/>
        <v>54.918000000000056</v>
      </c>
      <c r="T451">
        <v>86.250835265606767</v>
      </c>
      <c r="U451" s="6">
        <f t="shared" si="51"/>
        <v>4.6104000000000047</v>
      </c>
      <c r="V451">
        <f t="shared" si="47"/>
        <v>46.104000000000049</v>
      </c>
      <c r="X451">
        <f t="shared" si="52"/>
        <v>4.5087000000000046</v>
      </c>
      <c r="Y451">
        <v>86.250835265606767</v>
      </c>
      <c r="Z451">
        <f t="shared" si="48"/>
        <v>45.087000000000046</v>
      </c>
      <c r="AA451">
        <f t="shared" si="49"/>
        <v>88.729828874091623</v>
      </c>
    </row>
    <row r="452" spans="18:27" x14ac:dyDescent="0.25">
      <c r="R452" s="4">
        <f t="shared" si="50"/>
        <v>5.5257000000000058</v>
      </c>
      <c r="S452">
        <f t="shared" ref="S452:S515" si="53">R452*10</f>
        <v>55.257000000000062</v>
      </c>
      <c r="T452">
        <v>85.88470409272449</v>
      </c>
      <c r="U452" s="6">
        <f t="shared" si="51"/>
        <v>4.6443000000000048</v>
      </c>
      <c r="V452">
        <f t="shared" ref="V452:V515" si="54">U452*10</f>
        <v>46.443000000000048</v>
      </c>
      <c r="X452">
        <f t="shared" si="52"/>
        <v>4.5426000000000046</v>
      </c>
      <c r="Y452">
        <v>85.88470409272449</v>
      </c>
      <c r="Z452">
        <f t="shared" ref="Z452:Z515" si="55">X452*10</f>
        <v>45.426000000000045</v>
      </c>
      <c r="AA452">
        <f t="shared" ref="AA452:AA515" si="56">100*(Y452/$Y$318)</f>
        <v>88.353174477467249</v>
      </c>
    </row>
    <row r="453" spans="18:27" x14ac:dyDescent="0.25">
      <c r="R453" s="4">
        <f t="shared" si="50"/>
        <v>5.5596000000000059</v>
      </c>
      <c r="S453">
        <f t="shared" si="53"/>
        <v>55.59600000000006</v>
      </c>
      <c r="T453">
        <v>85.956144321579558</v>
      </c>
      <c r="U453" s="6">
        <f t="shared" si="51"/>
        <v>4.6782000000000048</v>
      </c>
      <c r="V453">
        <f t="shared" si="54"/>
        <v>46.782000000000046</v>
      </c>
      <c r="X453">
        <f t="shared" si="52"/>
        <v>4.5765000000000047</v>
      </c>
      <c r="Y453">
        <v>85.956144321579558</v>
      </c>
      <c r="Z453">
        <f t="shared" si="55"/>
        <v>45.765000000000043</v>
      </c>
      <c r="AA453">
        <f t="shared" si="56"/>
        <v>88.426668018271997</v>
      </c>
    </row>
    <row r="454" spans="18:27" x14ac:dyDescent="0.25">
      <c r="R454" s="4">
        <f t="shared" si="50"/>
        <v>5.5935000000000059</v>
      </c>
      <c r="S454">
        <f t="shared" si="53"/>
        <v>55.935000000000059</v>
      </c>
      <c r="T454">
        <v>86.413423372656254</v>
      </c>
      <c r="U454" s="6">
        <f t="shared" si="51"/>
        <v>4.7121000000000048</v>
      </c>
      <c r="V454">
        <f t="shared" si="54"/>
        <v>47.121000000000052</v>
      </c>
      <c r="X454">
        <f t="shared" si="52"/>
        <v>4.6104000000000047</v>
      </c>
      <c r="Y454">
        <v>86.413423372656254</v>
      </c>
      <c r="Z454">
        <f t="shared" si="55"/>
        <v>46.104000000000049</v>
      </c>
      <c r="AA454">
        <f t="shared" si="56"/>
        <v>88.897090035923128</v>
      </c>
    </row>
    <row r="455" spans="18:27" x14ac:dyDescent="0.25">
      <c r="R455" s="4">
        <f t="shared" si="50"/>
        <v>5.627400000000006</v>
      </c>
      <c r="S455">
        <f t="shared" si="53"/>
        <v>56.274000000000058</v>
      </c>
      <c r="T455">
        <v>87.131212913437224</v>
      </c>
      <c r="U455" s="6">
        <f t="shared" si="51"/>
        <v>4.7460000000000049</v>
      </c>
      <c r="V455">
        <f t="shared" si="54"/>
        <v>47.460000000000051</v>
      </c>
      <c r="X455">
        <f t="shared" si="52"/>
        <v>4.6443000000000048</v>
      </c>
      <c r="Y455">
        <v>87.131212913437224</v>
      </c>
      <c r="Z455">
        <f t="shared" si="55"/>
        <v>46.443000000000048</v>
      </c>
      <c r="AA455">
        <f t="shared" si="56"/>
        <v>89.635510051508831</v>
      </c>
    </row>
    <row r="456" spans="18:27" x14ac:dyDescent="0.25">
      <c r="R456" s="4">
        <f t="shared" si="50"/>
        <v>5.661300000000006</v>
      </c>
      <c r="S456">
        <f t="shared" si="53"/>
        <v>56.613000000000056</v>
      </c>
      <c r="T456">
        <v>87.592187148765035</v>
      </c>
      <c r="U456" s="6">
        <f t="shared" si="51"/>
        <v>4.7799000000000049</v>
      </c>
      <c r="V456">
        <f t="shared" si="54"/>
        <v>47.799000000000049</v>
      </c>
      <c r="X456">
        <f t="shared" si="52"/>
        <v>4.6782000000000048</v>
      </c>
      <c r="Y456">
        <v>87.592187148765035</v>
      </c>
      <c r="Z456">
        <f t="shared" si="55"/>
        <v>46.782000000000046</v>
      </c>
      <c r="AA456">
        <f t="shared" si="56"/>
        <v>90.109733459201564</v>
      </c>
    </row>
    <row r="457" spans="18:27" x14ac:dyDescent="0.25">
      <c r="R457" s="4">
        <f t="shared" si="50"/>
        <v>5.695200000000006</v>
      </c>
      <c r="S457">
        <f t="shared" si="53"/>
        <v>56.952000000000062</v>
      </c>
      <c r="T457">
        <v>87.518283463742549</v>
      </c>
      <c r="U457" s="6">
        <f t="shared" si="51"/>
        <v>4.813800000000005</v>
      </c>
      <c r="V457">
        <f t="shared" si="54"/>
        <v>48.138000000000048</v>
      </c>
      <c r="X457">
        <f t="shared" si="52"/>
        <v>4.7121000000000048</v>
      </c>
      <c r="Y457">
        <v>87.518283463742549</v>
      </c>
      <c r="Z457">
        <f t="shared" si="55"/>
        <v>47.121000000000052</v>
      </c>
      <c r="AA457">
        <f t="shared" si="56"/>
        <v>90.033705658369072</v>
      </c>
    </row>
    <row r="458" spans="18:27" x14ac:dyDescent="0.25">
      <c r="R458" s="4">
        <f t="shared" si="50"/>
        <v>5.7291000000000061</v>
      </c>
      <c r="S458">
        <f t="shared" si="53"/>
        <v>57.291000000000061</v>
      </c>
      <c r="T458">
        <v>87.29903586484248</v>
      </c>
      <c r="U458" s="6">
        <f t="shared" si="51"/>
        <v>4.847700000000005</v>
      </c>
      <c r="V458">
        <f t="shared" si="54"/>
        <v>48.477000000000046</v>
      </c>
      <c r="X458">
        <f t="shared" si="52"/>
        <v>4.7460000000000049</v>
      </c>
      <c r="Y458">
        <v>87.29903586484248</v>
      </c>
      <c r="Z458">
        <f t="shared" si="55"/>
        <v>47.460000000000051</v>
      </c>
      <c r="AA458">
        <f t="shared" si="56"/>
        <v>89.808156515899313</v>
      </c>
    </row>
    <row r="459" spans="18:27" x14ac:dyDescent="0.25">
      <c r="R459" s="4">
        <f t="shared" si="50"/>
        <v>5.7630000000000061</v>
      </c>
      <c r="S459">
        <f t="shared" si="53"/>
        <v>57.630000000000059</v>
      </c>
      <c r="T459">
        <v>86.949225089069344</v>
      </c>
      <c r="U459" s="6">
        <f t="shared" si="51"/>
        <v>4.881600000000005</v>
      </c>
      <c r="V459">
        <f t="shared" si="54"/>
        <v>48.816000000000052</v>
      </c>
      <c r="X459">
        <f t="shared" si="52"/>
        <v>4.7799000000000049</v>
      </c>
      <c r="Y459">
        <v>86.949225089069344</v>
      </c>
      <c r="Z459">
        <f t="shared" si="55"/>
        <v>47.799000000000049</v>
      </c>
      <c r="AA459">
        <f t="shared" si="56"/>
        <v>89.448291591958792</v>
      </c>
    </row>
    <row r="460" spans="18:27" x14ac:dyDescent="0.25">
      <c r="R460" s="4">
        <f t="shared" si="50"/>
        <v>5.7969000000000062</v>
      </c>
      <c r="S460">
        <f t="shared" si="53"/>
        <v>57.969000000000065</v>
      </c>
      <c r="T460">
        <v>86.888254548925786</v>
      </c>
      <c r="U460" s="6">
        <f t="shared" si="51"/>
        <v>4.9155000000000051</v>
      </c>
      <c r="V460">
        <f t="shared" si="54"/>
        <v>49.155000000000051</v>
      </c>
      <c r="X460">
        <f t="shared" si="52"/>
        <v>4.813800000000005</v>
      </c>
      <c r="Y460">
        <v>86.888254548925786</v>
      </c>
      <c r="Z460">
        <f t="shared" si="55"/>
        <v>48.138000000000048</v>
      </c>
      <c r="AA460">
        <f t="shared" si="56"/>
        <v>89.385568656271971</v>
      </c>
    </row>
    <row r="461" spans="18:27" x14ac:dyDescent="0.25">
      <c r="R461" s="4">
        <f t="shared" si="50"/>
        <v>5.8308000000000062</v>
      </c>
      <c r="S461">
        <f t="shared" si="53"/>
        <v>58.308000000000064</v>
      </c>
      <c r="T461">
        <v>86.509498163185498</v>
      </c>
      <c r="U461" s="6">
        <f t="shared" si="51"/>
        <v>4.9494000000000051</v>
      </c>
      <c r="V461">
        <f t="shared" si="54"/>
        <v>49.49400000000005</v>
      </c>
      <c r="X461">
        <f t="shared" si="52"/>
        <v>4.847700000000005</v>
      </c>
      <c r="Y461">
        <v>86.509498163185498</v>
      </c>
      <c r="Z461">
        <f t="shared" si="55"/>
        <v>48.477000000000046</v>
      </c>
      <c r="AA461">
        <f t="shared" si="56"/>
        <v>88.995926177005387</v>
      </c>
    </row>
    <row r="462" spans="18:27" x14ac:dyDescent="0.25">
      <c r="R462" s="4">
        <f t="shared" si="50"/>
        <v>5.8647000000000062</v>
      </c>
      <c r="S462">
        <f t="shared" si="53"/>
        <v>58.647000000000062</v>
      </c>
      <c r="T462">
        <v>85.648520232673448</v>
      </c>
      <c r="U462" s="6">
        <f t="shared" si="51"/>
        <v>4.9833000000000052</v>
      </c>
      <c r="V462">
        <f t="shared" si="54"/>
        <v>49.833000000000055</v>
      </c>
      <c r="X462">
        <f t="shared" si="52"/>
        <v>4.881600000000005</v>
      </c>
      <c r="Y462">
        <v>85.648520232673448</v>
      </c>
      <c r="Z462">
        <f t="shared" si="55"/>
        <v>48.816000000000052</v>
      </c>
      <c r="AA462">
        <f t="shared" si="56"/>
        <v>88.110202297306728</v>
      </c>
    </row>
    <row r="463" spans="18:27" x14ac:dyDescent="0.25">
      <c r="R463" s="4">
        <f t="shared" si="50"/>
        <v>5.8986000000000063</v>
      </c>
      <c r="S463">
        <f t="shared" si="53"/>
        <v>58.986000000000061</v>
      </c>
      <c r="T463">
        <v>85.549366121934924</v>
      </c>
      <c r="U463" s="6">
        <f t="shared" si="51"/>
        <v>5.0172000000000052</v>
      </c>
      <c r="V463">
        <f t="shared" si="54"/>
        <v>50.172000000000054</v>
      </c>
      <c r="X463">
        <f t="shared" si="52"/>
        <v>4.9155000000000051</v>
      </c>
      <c r="Y463">
        <v>85.549366121934924</v>
      </c>
      <c r="Z463">
        <f t="shared" si="55"/>
        <v>49.155000000000051</v>
      </c>
      <c r="AA463">
        <f t="shared" si="56"/>
        <v>88.008198331189774</v>
      </c>
    </row>
    <row r="464" spans="18:27" x14ac:dyDescent="0.25">
      <c r="R464" s="4">
        <f t="shared" si="50"/>
        <v>5.9325000000000063</v>
      </c>
      <c r="S464">
        <f t="shared" si="53"/>
        <v>59.32500000000006</v>
      </c>
      <c r="T464">
        <v>85.662377173615155</v>
      </c>
      <c r="U464" s="6">
        <f t="shared" si="51"/>
        <v>5.0511000000000053</v>
      </c>
      <c r="V464">
        <f t="shared" si="54"/>
        <v>50.511000000000053</v>
      </c>
      <c r="X464">
        <f t="shared" si="52"/>
        <v>4.9494000000000051</v>
      </c>
      <c r="Y464">
        <v>85.662377173615155</v>
      </c>
      <c r="Z464">
        <f t="shared" si="55"/>
        <v>49.49400000000005</v>
      </c>
      <c r="AA464">
        <f t="shared" si="56"/>
        <v>88.124457509962809</v>
      </c>
    </row>
    <row r="465" spans="18:27" x14ac:dyDescent="0.25">
      <c r="R465" s="4">
        <f t="shared" si="50"/>
        <v>5.9664000000000064</v>
      </c>
      <c r="S465">
        <f t="shared" si="53"/>
        <v>59.664000000000065</v>
      </c>
      <c r="T465">
        <v>85.632815699606155</v>
      </c>
      <c r="U465" s="6">
        <f t="shared" si="51"/>
        <v>5.0850000000000053</v>
      </c>
      <c r="V465">
        <f t="shared" si="54"/>
        <v>50.850000000000051</v>
      </c>
      <c r="X465">
        <f t="shared" si="52"/>
        <v>4.9833000000000052</v>
      </c>
      <c r="Y465">
        <v>85.632815699606155</v>
      </c>
      <c r="Z465">
        <f t="shared" si="55"/>
        <v>49.833000000000055</v>
      </c>
      <c r="AA465">
        <f t="shared" si="56"/>
        <v>88.094046389629796</v>
      </c>
    </row>
    <row r="466" spans="18:27" x14ac:dyDescent="0.25">
      <c r="R466" s="4">
        <f t="shared" si="50"/>
        <v>6.0003000000000064</v>
      </c>
      <c r="S466">
        <f t="shared" si="53"/>
        <v>60.003000000000064</v>
      </c>
      <c r="T466">
        <v>85.632815699606155</v>
      </c>
      <c r="U466" s="6">
        <f t="shared" si="51"/>
        <v>5.1189000000000053</v>
      </c>
      <c r="V466">
        <f t="shared" si="54"/>
        <v>51.18900000000005</v>
      </c>
      <c r="X466">
        <f t="shared" si="52"/>
        <v>5.0172000000000052</v>
      </c>
      <c r="Y466">
        <v>85.632815699606155</v>
      </c>
      <c r="Z466">
        <f t="shared" si="55"/>
        <v>50.172000000000054</v>
      </c>
      <c r="AA466">
        <f t="shared" si="56"/>
        <v>88.094046389629796</v>
      </c>
    </row>
    <row r="467" spans="18:27" x14ac:dyDescent="0.25">
      <c r="R467" s="4">
        <f t="shared" si="50"/>
        <v>6.0342000000000064</v>
      </c>
      <c r="S467">
        <f t="shared" si="53"/>
        <v>60.342000000000063</v>
      </c>
      <c r="T467">
        <v>85.331966115160412</v>
      </c>
      <c r="U467" s="6">
        <f t="shared" si="51"/>
        <v>5.1528000000000054</v>
      </c>
      <c r="V467">
        <f t="shared" si="54"/>
        <v>51.528000000000056</v>
      </c>
      <c r="X467">
        <f t="shared" si="52"/>
        <v>5.0511000000000053</v>
      </c>
      <c r="Y467">
        <v>85.331966115160412</v>
      </c>
      <c r="Z467">
        <f t="shared" si="55"/>
        <v>50.511000000000053</v>
      </c>
      <c r="AA467">
        <f t="shared" si="56"/>
        <v>87.784549883740809</v>
      </c>
    </row>
    <row r="468" spans="18:27" x14ac:dyDescent="0.25">
      <c r="R468" s="4">
        <f t="shared" si="50"/>
        <v>6.0681000000000065</v>
      </c>
      <c r="S468">
        <f t="shared" si="53"/>
        <v>60.681000000000068</v>
      </c>
      <c r="T468">
        <v>85.11702956455332</v>
      </c>
      <c r="U468" s="6">
        <f t="shared" si="51"/>
        <v>5.1867000000000054</v>
      </c>
      <c r="V468">
        <f t="shared" si="54"/>
        <v>51.867000000000054</v>
      </c>
      <c r="X468">
        <f t="shared" si="52"/>
        <v>5.0850000000000053</v>
      </c>
      <c r="Y468">
        <v>85.11702956455332</v>
      </c>
      <c r="Z468">
        <f t="shared" si="55"/>
        <v>50.850000000000051</v>
      </c>
      <c r="AA468">
        <f t="shared" si="56"/>
        <v>87.563435696319601</v>
      </c>
    </row>
    <row r="469" spans="18:27" x14ac:dyDescent="0.25">
      <c r="R469" s="4">
        <f t="shared" si="50"/>
        <v>6.1020000000000065</v>
      </c>
      <c r="S469">
        <f t="shared" si="53"/>
        <v>61.020000000000067</v>
      </c>
      <c r="T469">
        <v>84.780767797700975</v>
      </c>
      <c r="U469" s="6">
        <f t="shared" si="51"/>
        <v>5.2206000000000055</v>
      </c>
      <c r="V469">
        <f t="shared" si="54"/>
        <v>52.206000000000053</v>
      </c>
      <c r="X469">
        <f t="shared" si="52"/>
        <v>5.1189000000000053</v>
      </c>
      <c r="Y469">
        <v>84.780767797700975</v>
      </c>
      <c r="Z469">
        <f t="shared" si="55"/>
        <v>51.18900000000005</v>
      </c>
      <c r="AA469">
        <f t="shared" si="56"/>
        <v>87.217509202531716</v>
      </c>
    </row>
    <row r="470" spans="18:27" x14ac:dyDescent="0.25">
      <c r="R470" s="4">
        <f t="shared" si="50"/>
        <v>6.1359000000000066</v>
      </c>
      <c r="S470">
        <f t="shared" si="53"/>
        <v>61.359000000000066</v>
      </c>
      <c r="T470">
        <v>84.586154760475083</v>
      </c>
      <c r="U470" s="6">
        <f t="shared" si="51"/>
        <v>5.2545000000000055</v>
      </c>
      <c r="V470">
        <f t="shared" si="54"/>
        <v>52.545000000000059</v>
      </c>
      <c r="X470">
        <f t="shared" si="52"/>
        <v>5.1528000000000054</v>
      </c>
      <c r="Y470">
        <v>84.586154760475083</v>
      </c>
      <c r="Z470">
        <f t="shared" si="55"/>
        <v>51.528000000000056</v>
      </c>
      <c r="AA470">
        <f t="shared" si="56"/>
        <v>87.017302660339467</v>
      </c>
    </row>
    <row r="471" spans="18:27" x14ac:dyDescent="0.25">
      <c r="R471" s="4">
        <f t="shared" si="50"/>
        <v>6.1698000000000066</v>
      </c>
      <c r="S471">
        <f t="shared" si="53"/>
        <v>61.698000000000064</v>
      </c>
      <c r="T471">
        <v>84.793393010558987</v>
      </c>
      <c r="U471" s="6">
        <f t="shared" si="51"/>
        <v>5.2884000000000055</v>
      </c>
      <c r="V471">
        <f t="shared" si="54"/>
        <v>52.884000000000057</v>
      </c>
      <c r="X471">
        <f t="shared" si="52"/>
        <v>5.1867000000000054</v>
      </c>
      <c r="Y471">
        <v>84.793393010558987</v>
      </c>
      <c r="Z471">
        <f t="shared" si="55"/>
        <v>51.867000000000054</v>
      </c>
      <c r="AA471">
        <f t="shared" si="56"/>
        <v>87.230497285173939</v>
      </c>
    </row>
    <row r="472" spans="18:27" x14ac:dyDescent="0.25">
      <c r="R472" s="4">
        <f t="shared" si="50"/>
        <v>6.2037000000000067</v>
      </c>
      <c r="S472">
        <f t="shared" si="53"/>
        <v>62.037000000000063</v>
      </c>
      <c r="T472">
        <v>85.142279990269358</v>
      </c>
      <c r="U472" s="6">
        <f t="shared" si="51"/>
        <v>5.3223000000000056</v>
      </c>
      <c r="V472">
        <f t="shared" si="54"/>
        <v>53.223000000000056</v>
      </c>
      <c r="X472">
        <f t="shared" si="52"/>
        <v>5.2206000000000055</v>
      </c>
      <c r="Y472">
        <v>85.142279990269358</v>
      </c>
      <c r="Z472">
        <f t="shared" si="55"/>
        <v>52.206000000000053</v>
      </c>
      <c r="AA472">
        <f t="shared" si="56"/>
        <v>87.589411861604063</v>
      </c>
    </row>
    <row r="473" spans="18:27" x14ac:dyDescent="0.25">
      <c r="R473" s="4">
        <f t="shared" si="50"/>
        <v>6.2376000000000067</v>
      </c>
      <c r="S473">
        <f t="shared" si="53"/>
        <v>62.376000000000069</v>
      </c>
      <c r="T473">
        <v>84.875610860146523</v>
      </c>
      <c r="U473" s="6">
        <f t="shared" si="51"/>
        <v>5.3562000000000056</v>
      </c>
      <c r="V473">
        <f t="shared" si="54"/>
        <v>53.562000000000054</v>
      </c>
      <c r="X473">
        <f t="shared" si="52"/>
        <v>5.2545000000000055</v>
      </c>
      <c r="Y473">
        <v>84.875610860146523</v>
      </c>
      <c r="Z473">
        <f t="shared" si="55"/>
        <v>52.545000000000059</v>
      </c>
      <c r="AA473">
        <f t="shared" si="56"/>
        <v>87.315078213600103</v>
      </c>
    </row>
    <row r="474" spans="18:27" x14ac:dyDescent="0.25">
      <c r="R474" s="4">
        <f t="shared" si="50"/>
        <v>6.2715000000000067</v>
      </c>
      <c r="S474">
        <f t="shared" si="53"/>
        <v>62.715000000000067</v>
      </c>
      <c r="T474">
        <v>84.977536359073369</v>
      </c>
      <c r="U474" s="6">
        <f t="shared" si="51"/>
        <v>5.3901000000000057</v>
      </c>
      <c r="V474">
        <f t="shared" si="54"/>
        <v>53.901000000000053</v>
      </c>
      <c r="X474">
        <f t="shared" si="52"/>
        <v>5.2884000000000055</v>
      </c>
      <c r="Y474">
        <v>84.977536359073369</v>
      </c>
      <c r="Z474">
        <f t="shared" si="55"/>
        <v>52.884000000000057</v>
      </c>
      <c r="AA474">
        <f t="shared" si="56"/>
        <v>87.419933222248261</v>
      </c>
    </row>
    <row r="475" spans="18:27" x14ac:dyDescent="0.25">
      <c r="R475" s="4">
        <f t="shared" si="50"/>
        <v>6.3054000000000068</v>
      </c>
      <c r="S475">
        <f t="shared" si="53"/>
        <v>63.054000000000066</v>
      </c>
      <c r="T475">
        <v>84.666832949957964</v>
      </c>
      <c r="U475" s="6">
        <f t="shared" si="51"/>
        <v>5.4240000000000057</v>
      </c>
      <c r="V475">
        <f t="shared" si="54"/>
        <v>54.240000000000059</v>
      </c>
      <c r="X475">
        <f t="shared" si="52"/>
        <v>5.3223000000000056</v>
      </c>
      <c r="Y475">
        <v>84.666832949957964</v>
      </c>
      <c r="Z475">
        <f t="shared" si="55"/>
        <v>53.223000000000056</v>
      </c>
      <c r="AA475">
        <f t="shared" si="56"/>
        <v>87.10029967624827</v>
      </c>
    </row>
    <row r="476" spans="18:27" x14ac:dyDescent="0.25">
      <c r="R476" s="4">
        <f t="shared" si="50"/>
        <v>6.3393000000000068</v>
      </c>
      <c r="S476">
        <f t="shared" si="53"/>
        <v>63.393000000000072</v>
      </c>
      <c r="T476">
        <v>84.777996409512639</v>
      </c>
      <c r="U476" s="6">
        <f t="shared" si="51"/>
        <v>5.4579000000000057</v>
      </c>
      <c r="V476">
        <f t="shared" si="54"/>
        <v>54.579000000000057</v>
      </c>
      <c r="X476">
        <f t="shared" si="52"/>
        <v>5.3562000000000056</v>
      </c>
      <c r="Y476">
        <v>84.777996409512639</v>
      </c>
      <c r="Z476">
        <f t="shared" si="55"/>
        <v>53.562000000000054</v>
      </c>
      <c r="AA476">
        <f t="shared" si="56"/>
        <v>87.214658160000496</v>
      </c>
    </row>
    <row r="477" spans="18:27" x14ac:dyDescent="0.25">
      <c r="R477" s="4">
        <f t="shared" si="50"/>
        <v>6.3732000000000069</v>
      </c>
      <c r="S477">
        <f t="shared" si="53"/>
        <v>63.73200000000007</v>
      </c>
      <c r="T477">
        <v>84.211401491006839</v>
      </c>
      <c r="U477" s="6">
        <f t="shared" si="51"/>
        <v>5.4918000000000058</v>
      </c>
      <c r="V477">
        <f t="shared" si="54"/>
        <v>54.918000000000056</v>
      </c>
      <c r="X477">
        <f t="shared" si="52"/>
        <v>5.3901000000000057</v>
      </c>
      <c r="Y477">
        <v>84.211401491006839</v>
      </c>
      <c r="Z477">
        <f t="shared" si="55"/>
        <v>53.901000000000053</v>
      </c>
      <c r="AA477">
        <f t="shared" si="56"/>
        <v>86.63177835361796</v>
      </c>
    </row>
    <row r="478" spans="18:27" x14ac:dyDescent="0.25">
      <c r="R478" s="4">
        <f t="shared" si="50"/>
        <v>6.4071000000000069</v>
      </c>
      <c r="S478">
        <f t="shared" si="53"/>
        <v>64.071000000000069</v>
      </c>
      <c r="T478">
        <v>83.758125556202216</v>
      </c>
      <c r="U478" s="6">
        <f t="shared" si="51"/>
        <v>5.5257000000000058</v>
      </c>
      <c r="V478">
        <f t="shared" si="54"/>
        <v>55.257000000000062</v>
      </c>
      <c r="X478">
        <f t="shared" si="52"/>
        <v>5.4240000000000057</v>
      </c>
      <c r="Y478">
        <v>83.758125556202216</v>
      </c>
      <c r="Z478">
        <f t="shared" si="55"/>
        <v>54.240000000000059</v>
      </c>
      <c r="AA478">
        <f t="shared" si="56"/>
        <v>86.165474508511934</v>
      </c>
    </row>
    <row r="479" spans="18:27" x14ac:dyDescent="0.25">
      <c r="R479" s="4">
        <f t="shared" si="50"/>
        <v>6.4410000000000069</v>
      </c>
      <c r="S479">
        <f t="shared" si="53"/>
        <v>64.410000000000068</v>
      </c>
      <c r="T479">
        <v>83.68145048299138</v>
      </c>
      <c r="U479" s="6">
        <f t="shared" si="51"/>
        <v>5.5596000000000059</v>
      </c>
      <c r="V479">
        <f t="shared" si="54"/>
        <v>55.59600000000006</v>
      </c>
      <c r="X479">
        <f t="shared" si="52"/>
        <v>5.4579000000000057</v>
      </c>
      <c r="Y479">
        <v>83.68145048299138</v>
      </c>
      <c r="Z479">
        <f t="shared" si="55"/>
        <v>54.579000000000057</v>
      </c>
      <c r="AA479">
        <f t="shared" si="56"/>
        <v>86.086595665148224</v>
      </c>
    </row>
    <row r="480" spans="18:27" x14ac:dyDescent="0.25">
      <c r="R480" s="4">
        <f t="shared" si="50"/>
        <v>6.474900000000007</v>
      </c>
      <c r="S480">
        <f t="shared" si="53"/>
        <v>64.749000000000066</v>
      </c>
      <c r="T480">
        <v>83.523789288276731</v>
      </c>
      <c r="U480" s="6">
        <f t="shared" si="51"/>
        <v>5.5935000000000059</v>
      </c>
      <c r="V480">
        <f t="shared" si="54"/>
        <v>55.935000000000059</v>
      </c>
      <c r="X480">
        <f t="shared" si="52"/>
        <v>5.4918000000000058</v>
      </c>
      <c r="Y480">
        <v>83.523789288276731</v>
      </c>
      <c r="Z480">
        <f t="shared" si="55"/>
        <v>54.918000000000056</v>
      </c>
      <c r="AA480">
        <f t="shared" si="56"/>
        <v>85.924403023372221</v>
      </c>
    </row>
    <row r="481" spans="18:27" x14ac:dyDescent="0.25">
      <c r="R481" s="4">
        <f t="shared" si="50"/>
        <v>6.508800000000007</v>
      </c>
      <c r="S481">
        <f t="shared" si="53"/>
        <v>65.088000000000065</v>
      </c>
      <c r="T481">
        <v>83.461894952070381</v>
      </c>
      <c r="U481" s="6">
        <f t="shared" si="51"/>
        <v>5.627400000000006</v>
      </c>
      <c r="V481">
        <f t="shared" si="54"/>
        <v>56.274000000000058</v>
      </c>
      <c r="X481">
        <f t="shared" si="52"/>
        <v>5.5257000000000058</v>
      </c>
      <c r="Y481">
        <v>83.461894952070381</v>
      </c>
      <c r="Z481">
        <f t="shared" si="55"/>
        <v>55.257000000000062</v>
      </c>
      <c r="AA481">
        <f t="shared" si="56"/>
        <v>85.860729740174989</v>
      </c>
    </row>
    <row r="482" spans="18:27" x14ac:dyDescent="0.25">
      <c r="R482" s="4">
        <f t="shared" si="50"/>
        <v>6.5427000000000071</v>
      </c>
      <c r="S482">
        <f t="shared" si="53"/>
        <v>65.427000000000078</v>
      </c>
      <c r="T482">
        <v>83.369823277813197</v>
      </c>
      <c r="U482" s="6">
        <f t="shared" si="51"/>
        <v>5.661300000000006</v>
      </c>
      <c r="V482">
        <f t="shared" si="54"/>
        <v>56.613000000000056</v>
      </c>
      <c r="X482">
        <f t="shared" si="52"/>
        <v>5.5596000000000059</v>
      </c>
      <c r="Y482">
        <v>83.369823277813197</v>
      </c>
      <c r="Z482">
        <f t="shared" si="55"/>
        <v>55.59600000000006</v>
      </c>
      <c r="AA482">
        <f t="shared" si="56"/>
        <v>85.766011771637835</v>
      </c>
    </row>
    <row r="483" spans="18:27" x14ac:dyDescent="0.25">
      <c r="R483" s="4">
        <f t="shared" si="50"/>
        <v>6.5766000000000071</v>
      </c>
      <c r="S483">
        <f t="shared" si="53"/>
        <v>65.766000000000076</v>
      </c>
      <c r="T483">
        <v>83.019088705977268</v>
      </c>
      <c r="U483" s="6">
        <f t="shared" si="51"/>
        <v>5.695200000000006</v>
      </c>
      <c r="V483">
        <f t="shared" si="54"/>
        <v>56.952000000000062</v>
      </c>
      <c r="X483">
        <f t="shared" si="52"/>
        <v>5.5935000000000059</v>
      </c>
      <c r="Y483">
        <v>83.019088705977268</v>
      </c>
      <c r="Z483">
        <f t="shared" si="55"/>
        <v>55.935000000000059</v>
      </c>
      <c r="AA483">
        <f t="shared" si="56"/>
        <v>85.405196500186904</v>
      </c>
    </row>
    <row r="484" spans="18:27" x14ac:dyDescent="0.25">
      <c r="R484" s="4">
        <f t="shared" ref="R484:R547" si="57">R483+0.0339</f>
        <v>6.6105000000000071</v>
      </c>
      <c r="S484">
        <f t="shared" si="53"/>
        <v>66.105000000000075</v>
      </c>
      <c r="T484">
        <v>82.71423600525948</v>
      </c>
      <c r="U484" s="6">
        <f t="shared" si="51"/>
        <v>5.7291000000000061</v>
      </c>
      <c r="V484">
        <f t="shared" si="54"/>
        <v>57.291000000000061</v>
      </c>
      <c r="X484">
        <f t="shared" si="52"/>
        <v>5.627400000000006</v>
      </c>
      <c r="Y484">
        <v>82.71423600525948</v>
      </c>
      <c r="Z484">
        <f t="shared" si="55"/>
        <v>56.274000000000058</v>
      </c>
      <c r="AA484">
        <f t="shared" si="56"/>
        <v>85.091581821752811</v>
      </c>
    </row>
    <row r="485" spans="18:27" x14ac:dyDescent="0.25">
      <c r="R485" s="4">
        <f t="shared" si="57"/>
        <v>6.6444000000000072</v>
      </c>
      <c r="S485">
        <f t="shared" si="53"/>
        <v>66.444000000000074</v>
      </c>
      <c r="T485">
        <v>82.503302570924447</v>
      </c>
      <c r="U485" s="6">
        <f t="shared" si="51"/>
        <v>5.7630000000000061</v>
      </c>
      <c r="V485">
        <f t="shared" si="54"/>
        <v>57.630000000000059</v>
      </c>
      <c r="X485">
        <f t="shared" si="52"/>
        <v>5.661300000000006</v>
      </c>
      <c r="Y485">
        <v>82.503302570924447</v>
      </c>
      <c r="Z485">
        <f t="shared" si="55"/>
        <v>56.613000000000056</v>
      </c>
      <c r="AA485">
        <f t="shared" si="56"/>
        <v>84.874585806876709</v>
      </c>
    </row>
    <row r="486" spans="18:27" x14ac:dyDescent="0.25">
      <c r="R486" s="4">
        <f t="shared" si="57"/>
        <v>6.6783000000000072</v>
      </c>
      <c r="S486">
        <f t="shared" si="53"/>
        <v>66.783000000000072</v>
      </c>
      <c r="T486">
        <v>82.527629200577692</v>
      </c>
      <c r="U486" s="6">
        <f t="shared" si="51"/>
        <v>5.7969000000000062</v>
      </c>
      <c r="V486">
        <f t="shared" si="54"/>
        <v>57.969000000000065</v>
      </c>
      <c r="X486">
        <f t="shared" si="52"/>
        <v>5.695200000000006</v>
      </c>
      <c r="Y486">
        <v>82.527629200577692</v>
      </c>
      <c r="Z486">
        <f t="shared" si="55"/>
        <v>56.952000000000062</v>
      </c>
      <c r="AA486">
        <f t="shared" si="56"/>
        <v>84.899611624650746</v>
      </c>
    </row>
    <row r="487" spans="18:27" x14ac:dyDescent="0.25">
      <c r="R487" s="4">
        <f t="shared" si="57"/>
        <v>6.7122000000000073</v>
      </c>
      <c r="S487">
        <f t="shared" si="53"/>
        <v>67.122000000000071</v>
      </c>
      <c r="T487">
        <v>82.741641955121992</v>
      </c>
      <c r="U487" s="6">
        <f t="shared" si="51"/>
        <v>5.8308000000000062</v>
      </c>
      <c r="V487">
        <f t="shared" si="54"/>
        <v>58.308000000000064</v>
      </c>
      <c r="X487">
        <f t="shared" si="52"/>
        <v>5.7291000000000061</v>
      </c>
      <c r="Y487">
        <v>82.741641955121992</v>
      </c>
      <c r="Z487">
        <f t="shared" si="55"/>
        <v>57.291000000000061</v>
      </c>
      <c r="AA487">
        <f t="shared" si="56"/>
        <v>85.119775464561542</v>
      </c>
    </row>
    <row r="488" spans="18:27" x14ac:dyDescent="0.25">
      <c r="R488" s="4">
        <f t="shared" si="57"/>
        <v>6.7461000000000073</v>
      </c>
      <c r="S488">
        <f t="shared" si="53"/>
        <v>67.46100000000007</v>
      </c>
      <c r="T488">
        <v>82.353031744712041</v>
      </c>
      <c r="U488" s="6">
        <f t="shared" si="51"/>
        <v>5.8647000000000062</v>
      </c>
      <c r="V488">
        <f t="shared" si="54"/>
        <v>58.647000000000062</v>
      </c>
      <c r="X488">
        <f t="shared" si="52"/>
        <v>5.7630000000000061</v>
      </c>
      <c r="Y488">
        <v>82.353031744712041</v>
      </c>
      <c r="Z488">
        <f t="shared" si="55"/>
        <v>57.630000000000059</v>
      </c>
      <c r="AA488">
        <f t="shared" si="56"/>
        <v>84.719995945183953</v>
      </c>
    </row>
    <row r="489" spans="18:27" x14ac:dyDescent="0.25">
      <c r="R489" s="4">
        <f t="shared" si="57"/>
        <v>6.7800000000000074</v>
      </c>
      <c r="S489">
        <f t="shared" si="53"/>
        <v>67.800000000000068</v>
      </c>
      <c r="T489">
        <v>82.443255826843668</v>
      </c>
      <c r="U489" s="6">
        <f t="shared" si="51"/>
        <v>5.8986000000000063</v>
      </c>
      <c r="V489">
        <f t="shared" si="54"/>
        <v>58.986000000000061</v>
      </c>
      <c r="X489">
        <f t="shared" si="52"/>
        <v>5.7969000000000062</v>
      </c>
      <c r="Y489">
        <v>82.443255826843668</v>
      </c>
      <c r="Z489">
        <f t="shared" si="55"/>
        <v>57.969000000000065</v>
      </c>
      <c r="AA489">
        <f t="shared" si="56"/>
        <v>84.812813218700299</v>
      </c>
    </row>
    <row r="490" spans="18:27" x14ac:dyDescent="0.25">
      <c r="R490" s="4">
        <f t="shared" si="57"/>
        <v>6.8139000000000074</v>
      </c>
      <c r="S490">
        <f t="shared" si="53"/>
        <v>68.139000000000067</v>
      </c>
      <c r="T490">
        <v>82.483594921585109</v>
      </c>
      <c r="U490" s="6">
        <f t="shared" si="51"/>
        <v>5.9325000000000063</v>
      </c>
      <c r="V490">
        <f t="shared" si="54"/>
        <v>59.32500000000006</v>
      </c>
      <c r="X490">
        <f t="shared" si="52"/>
        <v>5.8308000000000062</v>
      </c>
      <c r="Y490">
        <v>82.483594921585109</v>
      </c>
      <c r="Z490">
        <f t="shared" si="55"/>
        <v>58.308000000000064</v>
      </c>
      <c r="AA490">
        <f t="shared" si="56"/>
        <v>84.854311726654714</v>
      </c>
    </row>
    <row r="491" spans="18:27" x14ac:dyDescent="0.25">
      <c r="R491" s="4">
        <f t="shared" si="57"/>
        <v>6.8478000000000074</v>
      </c>
      <c r="S491">
        <f t="shared" si="53"/>
        <v>68.47800000000008</v>
      </c>
      <c r="T491">
        <v>82.02200482221545</v>
      </c>
      <c r="U491" s="6">
        <f t="shared" si="51"/>
        <v>5.9664000000000064</v>
      </c>
      <c r="V491">
        <f t="shared" si="54"/>
        <v>59.664000000000065</v>
      </c>
      <c r="X491">
        <f t="shared" si="52"/>
        <v>5.8647000000000062</v>
      </c>
      <c r="Y491">
        <v>82.02200482221545</v>
      </c>
      <c r="Z491">
        <f t="shared" si="55"/>
        <v>58.647000000000062</v>
      </c>
      <c r="AA491">
        <f t="shared" si="56"/>
        <v>84.379454753955031</v>
      </c>
    </row>
    <row r="492" spans="18:27" x14ac:dyDescent="0.25">
      <c r="R492" s="4">
        <f t="shared" si="57"/>
        <v>6.8817000000000075</v>
      </c>
      <c r="S492">
        <f t="shared" si="53"/>
        <v>68.817000000000078</v>
      </c>
      <c r="T492">
        <v>81.999833716708707</v>
      </c>
      <c r="U492" s="6">
        <f t="shared" si="51"/>
        <v>6.0003000000000064</v>
      </c>
      <c r="V492">
        <f t="shared" si="54"/>
        <v>60.003000000000064</v>
      </c>
      <c r="X492">
        <f t="shared" si="52"/>
        <v>5.8986000000000063</v>
      </c>
      <c r="Y492">
        <v>81.999833716708707</v>
      </c>
      <c r="Z492">
        <f t="shared" si="55"/>
        <v>58.986000000000061</v>
      </c>
      <c r="AA492">
        <f t="shared" si="56"/>
        <v>84.356646413705278</v>
      </c>
    </row>
    <row r="493" spans="18:27" x14ac:dyDescent="0.25">
      <c r="R493" s="4">
        <f t="shared" si="57"/>
        <v>6.9156000000000075</v>
      </c>
      <c r="S493">
        <f t="shared" si="53"/>
        <v>69.156000000000077</v>
      </c>
      <c r="T493">
        <v>81.959494621967252</v>
      </c>
      <c r="U493" s="6">
        <f t="shared" si="51"/>
        <v>6.0342000000000064</v>
      </c>
      <c r="V493">
        <f t="shared" si="54"/>
        <v>60.342000000000063</v>
      </c>
      <c r="X493">
        <f t="shared" si="52"/>
        <v>5.9325000000000063</v>
      </c>
      <c r="Y493">
        <v>81.959494621967252</v>
      </c>
      <c r="Z493">
        <f t="shared" si="55"/>
        <v>59.32500000000006</v>
      </c>
      <c r="AA493">
        <f t="shared" si="56"/>
        <v>84.315147905750862</v>
      </c>
    </row>
    <row r="494" spans="18:27" x14ac:dyDescent="0.25">
      <c r="R494" s="4">
        <f t="shared" si="57"/>
        <v>6.9495000000000076</v>
      </c>
      <c r="S494">
        <f t="shared" si="53"/>
        <v>69.495000000000076</v>
      </c>
      <c r="T494">
        <v>82.361961773318924</v>
      </c>
      <c r="U494" s="6">
        <f t="shared" si="51"/>
        <v>6.0681000000000065</v>
      </c>
      <c r="V494">
        <f t="shared" si="54"/>
        <v>60.681000000000068</v>
      </c>
      <c r="X494">
        <f t="shared" si="52"/>
        <v>5.9664000000000064</v>
      </c>
      <c r="Y494">
        <v>82.361961773318924</v>
      </c>
      <c r="Z494">
        <f t="shared" si="55"/>
        <v>59.664000000000065</v>
      </c>
      <c r="AA494">
        <f t="shared" si="56"/>
        <v>84.729182637784547</v>
      </c>
    </row>
    <row r="495" spans="18:27" x14ac:dyDescent="0.25">
      <c r="R495" s="4">
        <f t="shared" si="57"/>
        <v>6.9834000000000076</v>
      </c>
      <c r="S495">
        <f t="shared" si="53"/>
        <v>69.834000000000074</v>
      </c>
      <c r="T495">
        <v>82.614158098458176</v>
      </c>
      <c r="U495" s="6">
        <f t="shared" si="51"/>
        <v>6.1020000000000065</v>
      </c>
      <c r="V495">
        <f t="shared" si="54"/>
        <v>61.020000000000067</v>
      </c>
      <c r="X495">
        <f t="shared" si="52"/>
        <v>6.0003000000000064</v>
      </c>
      <c r="Y495">
        <v>82.614158098458176</v>
      </c>
      <c r="Z495">
        <f t="shared" si="55"/>
        <v>60.003000000000064</v>
      </c>
      <c r="AA495">
        <f t="shared" si="56"/>
        <v>84.988627508125461</v>
      </c>
    </row>
    <row r="496" spans="18:27" x14ac:dyDescent="0.25">
      <c r="R496" s="4">
        <f t="shared" si="57"/>
        <v>7.0173000000000076</v>
      </c>
      <c r="S496">
        <f t="shared" si="53"/>
        <v>70.173000000000073</v>
      </c>
      <c r="T496">
        <v>82.28436290404531</v>
      </c>
      <c r="U496" s="6">
        <f t="shared" si="51"/>
        <v>6.1359000000000066</v>
      </c>
      <c r="V496">
        <f t="shared" si="54"/>
        <v>61.359000000000066</v>
      </c>
      <c r="X496">
        <f t="shared" si="52"/>
        <v>6.0342000000000064</v>
      </c>
      <c r="Y496">
        <v>82.28436290404531</v>
      </c>
      <c r="Z496">
        <f t="shared" si="55"/>
        <v>60.342000000000063</v>
      </c>
      <c r="AA496">
        <f t="shared" si="56"/>
        <v>84.649353446910425</v>
      </c>
    </row>
    <row r="497" spans="18:27" x14ac:dyDescent="0.25">
      <c r="R497" s="4">
        <f t="shared" si="57"/>
        <v>7.0512000000000077</v>
      </c>
      <c r="S497">
        <f t="shared" si="53"/>
        <v>70.512000000000072</v>
      </c>
      <c r="T497">
        <v>81.827699717010475</v>
      </c>
      <c r="U497" s="6">
        <f t="shared" si="51"/>
        <v>6.1698000000000066</v>
      </c>
      <c r="V497">
        <f t="shared" si="54"/>
        <v>61.698000000000064</v>
      </c>
      <c r="X497">
        <f t="shared" si="52"/>
        <v>6.0681000000000065</v>
      </c>
      <c r="Y497">
        <v>81.827699717010475</v>
      </c>
      <c r="Z497">
        <f t="shared" si="55"/>
        <v>60.681000000000068</v>
      </c>
      <c r="AA497">
        <f t="shared" si="56"/>
        <v>84.179564994266229</v>
      </c>
    </row>
    <row r="498" spans="18:27" x14ac:dyDescent="0.25">
      <c r="R498" s="4">
        <f t="shared" si="57"/>
        <v>7.0851000000000077</v>
      </c>
      <c r="S498">
        <f t="shared" si="53"/>
        <v>70.851000000000084</v>
      </c>
      <c r="T498">
        <v>81.735012178711429</v>
      </c>
      <c r="U498" s="6">
        <f t="shared" si="51"/>
        <v>6.2037000000000067</v>
      </c>
      <c r="V498">
        <f t="shared" si="54"/>
        <v>62.037000000000063</v>
      </c>
      <c r="X498">
        <f t="shared" si="52"/>
        <v>6.1020000000000065</v>
      </c>
      <c r="Y498">
        <v>81.735012178711429</v>
      </c>
      <c r="Z498">
        <f t="shared" si="55"/>
        <v>61.020000000000067</v>
      </c>
      <c r="AA498">
        <f t="shared" si="56"/>
        <v>84.08421346072214</v>
      </c>
    </row>
    <row r="499" spans="18:27" x14ac:dyDescent="0.25">
      <c r="R499" s="4">
        <f t="shared" si="57"/>
        <v>7.1190000000000078</v>
      </c>
      <c r="S499">
        <f t="shared" si="53"/>
        <v>71.190000000000083</v>
      </c>
      <c r="T499">
        <v>81.468035116567663</v>
      </c>
      <c r="U499" s="6">
        <f t="shared" si="51"/>
        <v>6.2376000000000067</v>
      </c>
      <c r="V499">
        <f t="shared" si="54"/>
        <v>62.376000000000069</v>
      </c>
      <c r="X499">
        <f t="shared" si="52"/>
        <v>6.1359000000000066</v>
      </c>
      <c r="Y499">
        <v>81.468035116567663</v>
      </c>
      <c r="Z499">
        <f t="shared" si="55"/>
        <v>61.359000000000066</v>
      </c>
      <c r="AA499">
        <f t="shared" si="56"/>
        <v>83.809563030214704</v>
      </c>
    </row>
    <row r="500" spans="18:27" x14ac:dyDescent="0.25">
      <c r="R500" s="4">
        <f t="shared" si="57"/>
        <v>7.1529000000000078</v>
      </c>
      <c r="S500">
        <f t="shared" si="53"/>
        <v>71.529000000000082</v>
      </c>
      <c r="T500">
        <v>81.234930576725887</v>
      </c>
      <c r="U500" s="6">
        <f t="shared" si="51"/>
        <v>6.2715000000000067</v>
      </c>
      <c r="V500">
        <f t="shared" si="54"/>
        <v>62.715000000000067</v>
      </c>
      <c r="X500">
        <f t="shared" si="52"/>
        <v>6.1698000000000066</v>
      </c>
      <c r="Y500">
        <v>81.234930576725887</v>
      </c>
      <c r="Z500">
        <f t="shared" si="55"/>
        <v>61.698000000000064</v>
      </c>
      <c r="AA500">
        <f t="shared" si="56"/>
        <v>83.569758675088863</v>
      </c>
    </row>
    <row r="501" spans="18:27" x14ac:dyDescent="0.25">
      <c r="R501" s="4">
        <f t="shared" si="57"/>
        <v>7.1868000000000078</v>
      </c>
      <c r="S501">
        <f t="shared" si="53"/>
        <v>71.86800000000008</v>
      </c>
      <c r="T501">
        <v>80.886043597015515</v>
      </c>
      <c r="U501" s="6">
        <f t="shared" si="51"/>
        <v>6.3054000000000068</v>
      </c>
      <c r="V501">
        <f t="shared" si="54"/>
        <v>63.054000000000066</v>
      </c>
      <c r="X501">
        <f t="shared" si="52"/>
        <v>6.2037000000000067</v>
      </c>
      <c r="Y501">
        <v>80.886043597015515</v>
      </c>
      <c r="Z501">
        <f t="shared" si="55"/>
        <v>62.037000000000063</v>
      </c>
      <c r="AA501">
        <f t="shared" si="56"/>
        <v>83.210844098658725</v>
      </c>
    </row>
    <row r="502" spans="18:27" x14ac:dyDescent="0.25">
      <c r="R502" s="4">
        <f t="shared" si="57"/>
        <v>7.2207000000000079</v>
      </c>
      <c r="S502">
        <f t="shared" si="53"/>
        <v>72.207000000000079</v>
      </c>
      <c r="T502">
        <v>80.768721497042307</v>
      </c>
      <c r="U502" s="6">
        <f t="shared" si="51"/>
        <v>6.3393000000000068</v>
      </c>
      <c r="V502">
        <f t="shared" si="54"/>
        <v>63.393000000000072</v>
      </c>
      <c r="X502">
        <f t="shared" si="52"/>
        <v>6.2376000000000067</v>
      </c>
      <c r="Y502">
        <v>80.768721497042307</v>
      </c>
      <c r="Z502">
        <f t="shared" si="55"/>
        <v>62.376000000000069</v>
      </c>
      <c r="AA502">
        <f t="shared" si="56"/>
        <v>83.090149964837138</v>
      </c>
    </row>
    <row r="503" spans="18:27" x14ac:dyDescent="0.25">
      <c r="R503" s="4">
        <f t="shared" si="57"/>
        <v>7.2546000000000079</v>
      </c>
      <c r="S503">
        <f t="shared" si="53"/>
        <v>72.546000000000078</v>
      </c>
      <c r="T503">
        <v>80.518372764028612</v>
      </c>
      <c r="U503" s="6">
        <f t="shared" si="51"/>
        <v>6.3732000000000069</v>
      </c>
      <c r="V503">
        <f t="shared" si="54"/>
        <v>63.73200000000007</v>
      </c>
      <c r="X503">
        <f t="shared" si="52"/>
        <v>6.2715000000000067</v>
      </c>
      <c r="Y503">
        <v>80.518372764028612</v>
      </c>
      <c r="Z503">
        <f t="shared" si="55"/>
        <v>62.715000000000067</v>
      </c>
      <c r="AA503">
        <f t="shared" si="56"/>
        <v>82.832605789517018</v>
      </c>
    </row>
    <row r="504" spans="18:27" x14ac:dyDescent="0.25">
      <c r="R504" s="4">
        <f t="shared" si="57"/>
        <v>7.288500000000008</v>
      </c>
      <c r="S504">
        <f t="shared" si="53"/>
        <v>72.885000000000076</v>
      </c>
      <c r="T504">
        <v>80.916836799108225</v>
      </c>
      <c r="U504" s="6">
        <f t="shared" si="51"/>
        <v>6.4071000000000069</v>
      </c>
      <c r="V504">
        <f t="shared" si="54"/>
        <v>64.071000000000069</v>
      </c>
      <c r="X504">
        <f t="shared" si="52"/>
        <v>6.3054000000000068</v>
      </c>
      <c r="Y504">
        <v>80.916836799108225</v>
      </c>
      <c r="Z504">
        <f t="shared" si="55"/>
        <v>63.054000000000066</v>
      </c>
      <c r="AA504">
        <f t="shared" si="56"/>
        <v>83.242522349005611</v>
      </c>
    </row>
    <row r="505" spans="18:27" x14ac:dyDescent="0.25">
      <c r="R505" s="4">
        <f t="shared" si="57"/>
        <v>7.322400000000008</v>
      </c>
      <c r="S505">
        <f t="shared" si="53"/>
        <v>73.224000000000075</v>
      </c>
      <c r="T505">
        <v>80.678497414910694</v>
      </c>
      <c r="U505" s="6">
        <f t="shared" si="51"/>
        <v>6.4410000000000069</v>
      </c>
      <c r="V505">
        <f t="shared" si="54"/>
        <v>64.410000000000068</v>
      </c>
      <c r="X505">
        <f t="shared" si="52"/>
        <v>6.3393000000000068</v>
      </c>
      <c r="Y505">
        <v>80.678497414910694</v>
      </c>
      <c r="Z505">
        <f t="shared" si="55"/>
        <v>63.393000000000072</v>
      </c>
      <c r="AA505">
        <f t="shared" si="56"/>
        <v>82.997332691320807</v>
      </c>
    </row>
    <row r="506" spans="18:27" x14ac:dyDescent="0.25">
      <c r="R506" s="4">
        <f t="shared" si="57"/>
        <v>7.3563000000000081</v>
      </c>
      <c r="S506">
        <f t="shared" si="53"/>
        <v>73.563000000000073</v>
      </c>
      <c r="T506">
        <v>80.27387473941252</v>
      </c>
      <c r="U506" s="6">
        <f t="shared" si="51"/>
        <v>6.474900000000007</v>
      </c>
      <c r="V506">
        <f t="shared" si="54"/>
        <v>64.749000000000066</v>
      </c>
      <c r="X506">
        <f t="shared" si="52"/>
        <v>6.3732000000000069</v>
      </c>
      <c r="Y506">
        <v>80.27387473941252</v>
      </c>
      <c r="Z506">
        <f t="shared" si="55"/>
        <v>63.73200000000007</v>
      </c>
      <c r="AA506">
        <f t="shared" si="56"/>
        <v>82.581080481762811</v>
      </c>
    </row>
    <row r="507" spans="18:27" x14ac:dyDescent="0.25">
      <c r="R507" s="4">
        <f t="shared" si="57"/>
        <v>7.3902000000000081</v>
      </c>
      <c r="S507">
        <f t="shared" si="53"/>
        <v>73.902000000000086</v>
      </c>
      <c r="T507">
        <v>79.751314099899318</v>
      </c>
      <c r="U507" s="6">
        <f t="shared" si="51"/>
        <v>6.508800000000007</v>
      </c>
      <c r="V507">
        <f t="shared" si="54"/>
        <v>65.088000000000065</v>
      </c>
      <c r="X507">
        <f t="shared" si="52"/>
        <v>6.4071000000000069</v>
      </c>
      <c r="Y507">
        <v>79.751314099899318</v>
      </c>
      <c r="Z507">
        <f t="shared" si="55"/>
        <v>64.071000000000069</v>
      </c>
      <c r="AA507">
        <f t="shared" si="56"/>
        <v>82.043500573376335</v>
      </c>
    </row>
    <row r="508" spans="18:27" x14ac:dyDescent="0.25">
      <c r="R508" s="4">
        <f t="shared" si="57"/>
        <v>7.4241000000000081</v>
      </c>
      <c r="S508">
        <f t="shared" si="53"/>
        <v>74.241000000000085</v>
      </c>
      <c r="T508">
        <v>79.474791145106806</v>
      </c>
      <c r="U508" s="6">
        <f t="shared" si="51"/>
        <v>6.5427000000000071</v>
      </c>
      <c r="V508">
        <f t="shared" si="54"/>
        <v>65.427000000000078</v>
      </c>
      <c r="X508">
        <f t="shared" si="52"/>
        <v>6.4410000000000069</v>
      </c>
      <c r="Y508">
        <v>79.474791145106806</v>
      </c>
      <c r="Z508">
        <f t="shared" si="55"/>
        <v>64.410000000000068</v>
      </c>
      <c r="AA508">
        <f t="shared" si="56"/>
        <v>81.75902988526137</v>
      </c>
    </row>
    <row r="509" spans="18:27" x14ac:dyDescent="0.25">
      <c r="R509" s="4">
        <f t="shared" si="57"/>
        <v>7.4580000000000082</v>
      </c>
      <c r="S509">
        <f t="shared" si="53"/>
        <v>74.580000000000084</v>
      </c>
      <c r="T509">
        <v>79.329447231229238</v>
      </c>
      <c r="U509" s="6">
        <f t="shared" si="51"/>
        <v>6.5766000000000071</v>
      </c>
      <c r="V509">
        <f t="shared" si="54"/>
        <v>65.766000000000076</v>
      </c>
      <c r="X509">
        <f t="shared" si="52"/>
        <v>6.474900000000007</v>
      </c>
      <c r="Y509">
        <v>79.329447231229238</v>
      </c>
      <c r="Z509">
        <f t="shared" si="55"/>
        <v>64.749000000000066</v>
      </c>
      <c r="AA509">
        <f t="shared" si="56"/>
        <v>81.609508543624116</v>
      </c>
    </row>
    <row r="510" spans="18:27" x14ac:dyDescent="0.25">
      <c r="R510" s="4">
        <f t="shared" si="57"/>
        <v>7.4919000000000082</v>
      </c>
      <c r="S510">
        <f t="shared" si="53"/>
        <v>74.919000000000082</v>
      </c>
      <c r="T510">
        <v>79.445537603118737</v>
      </c>
      <c r="U510" s="6">
        <f t="shared" ref="U510:U573" si="58">U509+0.0339</f>
        <v>6.6105000000000071</v>
      </c>
      <c r="V510">
        <f t="shared" si="54"/>
        <v>66.105000000000075</v>
      </c>
      <c r="X510">
        <f t="shared" si="52"/>
        <v>6.508800000000007</v>
      </c>
      <c r="Y510">
        <v>79.445537603118737</v>
      </c>
      <c r="Z510">
        <f t="shared" si="55"/>
        <v>65.088000000000065</v>
      </c>
      <c r="AA510">
        <f t="shared" si="56"/>
        <v>81.728935547431831</v>
      </c>
    </row>
    <row r="511" spans="18:27" x14ac:dyDescent="0.25">
      <c r="R511" s="4">
        <f t="shared" si="57"/>
        <v>7.5258000000000083</v>
      </c>
      <c r="S511">
        <f t="shared" si="53"/>
        <v>75.258000000000081</v>
      </c>
      <c r="T511">
        <v>79.192109549895775</v>
      </c>
      <c r="U511" s="6">
        <f t="shared" si="58"/>
        <v>6.6444000000000072</v>
      </c>
      <c r="V511">
        <f t="shared" si="54"/>
        <v>66.444000000000074</v>
      </c>
      <c r="X511">
        <f t="shared" si="52"/>
        <v>6.5427000000000071</v>
      </c>
      <c r="Y511">
        <v>79.192109549895775</v>
      </c>
      <c r="Z511">
        <f t="shared" si="55"/>
        <v>65.427000000000078</v>
      </c>
      <c r="AA511">
        <f t="shared" si="56"/>
        <v>81.468223547077059</v>
      </c>
    </row>
    <row r="512" spans="18:27" x14ac:dyDescent="0.25">
      <c r="R512" s="4">
        <f t="shared" si="57"/>
        <v>7.5597000000000083</v>
      </c>
      <c r="S512">
        <f t="shared" si="53"/>
        <v>75.597000000000079</v>
      </c>
      <c r="T512">
        <v>79.397192275833177</v>
      </c>
      <c r="U512" s="6">
        <f t="shared" si="58"/>
        <v>6.6783000000000072</v>
      </c>
      <c r="V512">
        <f t="shared" si="54"/>
        <v>66.783000000000072</v>
      </c>
      <c r="X512">
        <f t="shared" ref="X512:X575" si="59">X511+0.0339</f>
        <v>6.5766000000000071</v>
      </c>
      <c r="Y512">
        <v>79.397192275833177</v>
      </c>
      <c r="Z512">
        <f t="shared" si="55"/>
        <v>65.766000000000076</v>
      </c>
      <c r="AA512">
        <f t="shared" si="56"/>
        <v>81.679200694387234</v>
      </c>
    </row>
    <row r="513" spans="18:27" x14ac:dyDescent="0.25">
      <c r="R513" s="4">
        <f t="shared" si="57"/>
        <v>7.5936000000000083</v>
      </c>
      <c r="S513">
        <f t="shared" si="53"/>
        <v>75.936000000000078</v>
      </c>
      <c r="T513">
        <v>79.027673850720717</v>
      </c>
      <c r="U513" s="6">
        <f t="shared" si="58"/>
        <v>6.7122000000000073</v>
      </c>
      <c r="V513">
        <f t="shared" si="54"/>
        <v>67.122000000000071</v>
      </c>
      <c r="X513">
        <f t="shared" si="59"/>
        <v>6.6105000000000071</v>
      </c>
      <c r="Y513">
        <v>79.027673850720717</v>
      </c>
      <c r="Z513">
        <f t="shared" si="55"/>
        <v>66.105000000000075</v>
      </c>
      <c r="AA513">
        <f t="shared" si="56"/>
        <v>81.299061690224733</v>
      </c>
    </row>
    <row r="514" spans="18:27" x14ac:dyDescent="0.25">
      <c r="R514" s="4">
        <f t="shared" si="57"/>
        <v>7.6275000000000084</v>
      </c>
      <c r="S514">
        <f t="shared" si="53"/>
        <v>76.275000000000091</v>
      </c>
      <c r="T514">
        <v>79.06862880950402</v>
      </c>
      <c r="U514" s="6">
        <f t="shared" si="58"/>
        <v>6.7461000000000073</v>
      </c>
      <c r="V514">
        <f t="shared" si="54"/>
        <v>67.46100000000007</v>
      </c>
      <c r="X514">
        <f t="shared" si="59"/>
        <v>6.6444000000000072</v>
      </c>
      <c r="Y514">
        <v>79.06862880950402</v>
      </c>
      <c r="Z514">
        <f t="shared" si="55"/>
        <v>66.444000000000074</v>
      </c>
      <c r="AA514">
        <f t="shared" si="56"/>
        <v>81.34119376318607</v>
      </c>
    </row>
    <row r="515" spans="18:27" x14ac:dyDescent="0.25">
      <c r="R515" s="4">
        <f t="shared" si="57"/>
        <v>7.6614000000000084</v>
      </c>
      <c r="S515">
        <f t="shared" si="53"/>
        <v>76.61400000000009</v>
      </c>
      <c r="T515">
        <v>79.144995950693925</v>
      </c>
      <c r="U515" s="6">
        <f t="shared" si="58"/>
        <v>6.7800000000000074</v>
      </c>
      <c r="V515">
        <f t="shared" si="54"/>
        <v>67.800000000000068</v>
      </c>
      <c r="X515">
        <f t="shared" si="59"/>
        <v>6.6783000000000072</v>
      </c>
      <c r="Y515">
        <v>79.144995950693925</v>
      </c>
      <c r="Z515">
        <f t="shared" si="55"/>
        <v>66.783000000000072</v>
      </c>
      <c r="AA515">
        <f t="shared" si="56"/>
        <v>81.41975582404632</v>
      </c>
    </row>
    <row r="516" spans="18:27" x14ac:dyDescent="0.25">
      <c r="R516" s="4">
        <f t="shared" si="57"/>
        <v>7.6953000000000085</v>
      </c>
      <c r="S516">
        <f t="shared" ref="S516:S579" si="60">R516*10</f>
        <v>76.953000000000088</v>
      </c>
      <c r="T516">
        <v>79.434759982386282</v>
      </c>
      <c r="U516" s="6">
        <f t="shared" si="58"/>
        <v>6.8139000000000074</v>
      </c>
      <c r="V516">
        <f t="shared" ref="V516:V579" si="61">U516*10</f>
        <v>68.139000000000067</v>
      </c>
      <c r="X516">
        <f t="shared" si="59"/>
        <v>6.7122000000000073</v>
      </c>
      <c r="Y516">
        <v>79.434759982386282</v>
      </c>
      <c r="Z516">
        <f t="shared" ref="Z516:Z579" si="62">X516*10</f>
        <v>67.122000000000071</v>
      </c>
      <c r="AA516">
        <f t="shared" ref="AA516:AA579" si="63">100*(Y516/$Y$318)</f>
        <v>81.71784815981043</v>
      </c>
    </row>
    <row r="517" spans="18:27" x14ac:dyDescent="0.25">
      <c r="R517" s="4">
        <f t="shared" si="57"/>
        <v>7.7292000000000085</v>
      </c>
      <c r="S517">
        <f t="shared" si="60"/>
        <v>77.292000000000087</v>
      </c>
      <c r="T517">
        <v>79.087412662780565</v>
      </c>
      <c r="U517" s="6">
        <f t="shared" si="58"/>
        <v>6.8478000000000074</v>
      </c>
      <c r="V517">
        <f t="shared" si="61"/>
        <v>68.47800000000008</v>
      </c>
      <c r="X517">
        <f t="shared" si="59"/>
        <v>6.7461000000000073</v>
      </c>
      <c r="Y517">
        <v>79.087412662780565</v>
      </c>
      <c r="Z517">
        <f t="shared" si="62"/>
        <v>67.46100000000007</v>
      </c>
      <c r="AA517">
        <f t="shared" si="63"/>
        <v>81.360517495897668</v>
      </c>
    </row>
    <row r="518" spans="18:27" x14ac:dyDescent="0.25">
      <c r="R518" s="4">
        <f t="shared" si="57"/>
        <v>7.7631000000000085</v>
      </c>
      <c r="S518">
        <f t="shared" si="60"/>
        <v>77.631000000000085</v>
      </c>
      <c r="T518">
        <v>78.837371861787801</v>
      </c>
      <c r="U518" s="6">
        <f t="shared" si="58"/>
        <v>6.8817000000000075</v>
      </c>
      <c r="V518">
        <f t="shared" si="61"/>
        <v>68.817000000000078</v>
      </c>
      <c r="X518">
        <f t="shared" si="59"/>
        <v>6.7800000000000074</v>
      </c>
      <c r="Y518">
        <v>78.837371861787801</v>
      </c>
      <c r="Z518">
        <f t="shared" si="62"/>
        <v>67.800000000000068</v>
      </c>
      <c r="AA518">
        <f t="shared" si="63"/>
        <v>81.103290103081022</v>
      </c>
    </row>
    <row r="519" spans="18:27" x14ac:dyDescent="0.25">
      <c r="R519" s="4">
        <f t="shared" si="57"/>
        <v>7.7970000000000086</v>
      </c>
      <c r="S519">
        <f t="shared" si="60"/>
        <v>77.970000000000084</v>
      </c>
      <c r="T519">
        <v>78.7339067027563</v>
      </c>
      <c r="U519" s="6">
        <f t="shared" si="58"/>
        <v>6.9156000000000075</v>
      </c>
      <c r="V519">
        <f t="shared" si="61"/>
        <v>69.156000000000077</v>
      </c>
      <c r="X519">
        <f t="shared" si="59"/>
        <v>6.8139000000000074</v>
      </c>
      <c r="Y519">
        <v>78.7339067027563</v>
      </c>
      <c r="Z519">
        <f t="shared" si="62"/>
        <v>68.139000000000067</v>
      </c>
      <c r="AA519">
        <f t="shared" si="63"/>
        <v>80.996851181915517</v>
      </c>
    </row>
    <row r="520" spans="18:27" x14ac:dyDescent="0.25">
      <c r="R520" s="4">
        <f t="shared" si="57"/>
        <v>7.8309000000000086</v>
      </c>
      <c r="S520">
        <f t="shared" si="60"/>
        <v>78.309000000000083</v>
      </c>
      <c r="T520">
        <v>78.369623121999595</v>
      </c>
      <c r="U520" s="6">
        <f t="shared" si="58"/>
        <v>6.9495000000000076</v>
      </c>
      <c r="V520">
        <f t="shared" si="61"/>
        <v>69.495000000000076</v>
      </c>
      <c r="X520">
        <f t="shared" si="59"/>
        <v>6.8478000000000074</v>
      </c>
      <c r="Y520">
        <v>78.369623121999595</v>
      </c>
      <c r="Z520">
        <f t="shared" si="62"/>
        <v>68.47800000000008</v>
      </c>
      <c r="AA520">
        <f t="shared" si="63"/>
        <v>80.622097480311965</v>
      </c>
    </row>
    <row r="521" spans="18:27" x14ac:dyDescent="0.25">
      <c r="R521" s="4">
        <f t="shared" si="57"/>
        <v>7.8648000000000087</v>
      </c>
      <c r="S521">
        <f t="shared" si="60"/>
        <v>78.648000000000081</v>
      </c>
      <c r="T521">
        <v>78.14852793097397</v>
      </c>
      <c r="U521" s="6">
        <f t="shared" si="58"/>
        <v>6.9834000000000076</v>
      </c>
      <c r="V521">
        <f t="shared" si="61"/>
        <v>69.834000000000074</v>
      </c>
      <c r="X521">
        <f t="shared" si="59"/>
        <v>6.8817000000000075</v>
      </c>
      <c r="Y521">
        <v>78.14852793097397</v>
      </c>
      <c r="Z521">
        <f t="shared" si="62"/>
        <v>68.817000000000078</v>
      </c>
      <c r="AA521">
        <f t="shared" si="63"/>
        <v>80.394647642821397</v>
      </c>
    </row>
    <row r="522" spans="18:27" x14ac:dyDescent="0.25">
      <c r="R522" s="4">
        <f t="shared" si="57"/>
        <v>7.8987000000000087</v>
      </c>
      <c r="S522">
        <f t="shared" si="60"/>
        <v>78.98700000000008</v>
      </c>
      <c r="T522">
        <v>77.647830464946566</v>
      </c>
      <c r="U522" s="6">
        <f t="shared" si="58"/>
        <v>7.0173000000000076</v>
      </c>
      <c r="V522">
        <f t="shared" si="61"/>
        <v>70.173000000000073</v>
      </c>
      <c r="X522">
        <f t="shared" si="59"/>
        <v>6.9156000000000075</v>
      </c>
      <c r="Y522">
        <v>77.647830464946566</v>
      </c>
      <c r="Z522">
        <f t="shared" si="62"/>
        <v>69.156000000000077</v>
      </c>
      <c r="AA522">
        <f t="shared" si="63"/>
        <v>79.879559292181185</v>
      </c>
    </row>
    <row r="523" spans="18:27" x14ac:dyDescent="0.25">
      <c r="R523" s="4">
        <f t="shared" si="57"/>
        <v>7.9326000000000088</v>
      </c>
      <c r="S523">
        <f t="shared" si="60"/>
        <v>79.326000000000093</v>
      </c>
      <c r="T523">
        <v>77.958841806082901</v>
      </c>
      <c r="U523" s="6">
        <f t="shared" si="58"/>
        <v>7.0512000000000077</v>
      </c>
      <c r="V523">
        <f t="shared" si="61"/>
        <v>70.512000000000072</v>
      </c>
      <c r="X523">
        <f t="shared" si="59"/>
        <v>6.9495000000000076</v>
      </c>
      <c r="Y523">
        <v>77.958841806082901</v>
      </c>
      <c r="Z523">
        <f t="shared" si="62"/>
        <v>69.495000000000076</v>
      </c>
      <c r="AA523">
        <f t="shared" si="63"/>
        <v>80.199509620684637</v>
      </c>
    </row>
    <row r="524" spans="18:27" x14ac:dyDescent="0.25">
      <c r="R524" s="4">
        <f t="shared" si="57"/>
        <v>7.9665000000000088</v>
      </c>
      <c r="S524">
        <f t="shared" si="60"/>
        <v>79.665000000000092</v>
      </c>
      <c r="T524">
        <v>78.016733026017178</v>
      </c>
      <c r="U524" s="6">
        <f t="shared" si="58"/>
        <v>7.0851000000000077</v>
      </c>
      <c r="V524">
        <f t="shared" si="61"/>
        <v>70.851000000000084</v>
      </c>
      <c r="X524">
        <f t="shared" si="59"/>
        <v>6.9834000000000076</v>
      </c>
      <c r="Y524">
        <v>78.016733026017178</v>
      </c>
      <c r="Z524">
        <f t="shared" si="62"/>
        <v>69.834000000000074</v>
      </c>
      <c r="AA524">
        <f t="shared" si="63"/>
        <v>80.259064731336764</v>
      </c>
    </row>
    <row r="525" spans="18:27" x14ac:dyDescent="0.25">
      <c r="R525" s="4">
        <f t="shared" si="57"/>
        <v>8.0004000000000079</v>
      </c>
      <c r="S525">
        <f t="shared" si="60"/>
        <v>80.004000000000076</v>
      </c>
      <c r="T525">
        <v>77.928356536011108</v>
      </c>
      <c r="U525" s="6">
        <f t="shared" si="58"/>
        <v>7.1190000000000078</v>
      </c>
      <c r="V525">
        <f t="shared" si="61"/>
        <v>71.190000000000083</v>
      </c>
      <c r="X525">
        <f t="shared" si="59"/>
        <v>7.0173000000000076</v>
      </c>
      <c r="Y525">
        <v>77.928356536011108</v>
      </c>
      <c r="Z525">
        <f t="shared" si="62"/>
        <v>70.173000000000073</v>
      </c>
      <c r="AA525">
        <f t="shared" si="63"/>
        <v>80.168148152841212</v>
      </c>
    </row>
    <row r="526" spans="18:27" x14ac:dyDescent="0.25">
      <c r="R526" s="4">
        <f t="shared" si="57"/>
        <v>8.0343000000000071</v>
      </c>
      <c r="S526">
        <f t="shared" si="60"/>
        <v>80.343000000000075</v>
      </c>
      <c r="T526">
        <v>77.719578625822564</v>
      </c>
      <c r="U526" s="6">
        <f t="shared" si="58"/>
        <v>7.1529000000000078</v>
      </c>
      <c r="V526">
        <f t="shared" si="61"/>
        <v>71.529000000000082</v>
      </c>
      <c r="X526">
        <f t="shared" si="59"/>
        <v>7.0512000000000077</v>
      </c>
      <c r="Y526">
        <v>77.719578625822564</v>
      </c>
      <c r="Z526">
        <f t="shared" si="62"/>
        <v>70.512000000000072</v>
      </c>
      <c r="AA526">
        <f t="shared" si="63"/>
        <v>79.953369615489393</v>
      </c>
    </row>
    <row r="527" spans="18:27" x14ac:dyDescent="0.25">
      <c r="R527" s="4">
        <f t="shared" si="57"/>
        <v>8.0682000000000063</v>
      </c>
      <c r="S527">
        <f t="shared" si="60"/>
        <v>80.682000000000059</v>
      </c>
      <c r="T527">
        <v>77.32480977499408</v>
      </c>
      <c r="U527" s="6">
        <f t="shared" si="58"/>
        <v>7.1868000000000078</v>
      </c>
      <c r="V527">
        <f t="shared" si="61"/>
        <v>71.86800000000008</v>
      </c>
      <c r="X527">
        <f t="shared" si="59"/>
        <v>7.0851000000000077</v>
      </c>
      <c r="Y527">
        <v>77.32480977499408</v>
      </c>
      <c r="Z527">
        <f t="shared" si="62"/>
        <v>70.851000000000084</v>
      </c>
      <c r="AA527">
        <f t="shared" si="63"/>
        <v>79.54725444604243</v>
      </c>
    </row>
    <row r="528" spans="18:27" x14ac:dyDescent="0.25">
      <c r="R528" s="4">
        <f t="shared" si="57"/>
        <v>8.1021000000000054</v>
      </c>
      <c r="S528">
        <f t="shared" si="60"/>
        <v>81.021000000000058</v>
      </c>
      <c r="T528">
        <v>77.167764444321264</v>
      </c>
      <c r="U528" s="6">
        <f t="shared" si="58"/>
        <v>7.2207000000000079</v>
      </c>
      <c r="V528">
        <f t="shared" si="61"/>
        <v>72.207000000000079</v>
      </c>
      <c r="X528">
        <f t="shared" si="59"/>
        <v>7.1190000000000078</v>
      </c>
      <c r="Y528">
        <v>77.167764444321264</v>
      </c>
      <c r="Z528">
        <f t="shared" si="62"/>
        <v>71.190000000000083</v>
      </c>
      <c r="AA528">
        <f t="shared" si="63"/>
        <v>79.38569536927335</v>
      </c>
    </row>
    <row r="529" spans="18:27" x14ac:dyDescent="0.25">
      <c r="R529" s="4">
        <f t="shared" si="57"/>
        <v>8.1360000000000046</v>
      </c>
      <c r="S529">
        <f t="shared" si="60"/>
        <v>81.360000000000042</v>
      </c>
      <c r="T529">
        <v>76.885082849110233</v>
      </c>
      <c r="U529" s="6">
        <f t="shared" si="58"/>
        <v>7.2546000000000079</v>
      </c>
      <c r="V529">
        <f t="shared" si="61"/>
        <v>72.546000000000078</v>
      </c>
      <c r="X529">
        <f t="shared" si="59"/>
        <v>7.1529000000000078</v>
      </c>
      <c r="Y529">
        <v>76.885082849110233</v>
      </c>
      <c r="Z529">
        <f t="shared" si="62"/>
        <v>71.529000000000082</v>
      </c>
      <c r="AA529">
        <f t="shared" si="63"/>
        <v>79.094889031089039</v>
      </c>
    </row>
    <row r="530" spans="18:27" x14ac:dyDescent="0.25">
      <c r="R530" s="4">
        <f t="shared" si="57"/>
        <v>8.1699000000000037</v>
      </c>
      <c r="S530">
        <f t="shared" si="60"/>
        <v>81.699000000000041</v>
      </c>
      <c r="T530">
        <v>76.402553372317527</v>
      </c>
      <c r="U530" s="6">
        <f t="shared" si="58"/>
        <v>7.288500000000008</v>
      </c>
      <c r="V530">
        <f t="shared" si="61"/>
        <v>72.885000000000076</v>
      </c>
      <c r="X530">
        <f t="shared" si="59"/>
        <v>7.1868000000000078</v>
      </c>
      <c r="Y530">
        <v>76.402553372317527</v>
      </c>
      <c r="Z530">
        <f t="shared" si="62"/>
        <v>71.86800000000008</v>
      </c>
      <c r="AA530">
        <f t="shared" si="63"/>
        <v>78.598490848153475</v>
      </c>
    </row>
    <row r="531" spans="18:27" x14ac:dyDescent="0.25">
      <c r="R531" s="4">
        <f t="shared" si="57"/>
        <v>8.2038000000000029</v>
      </c>
      <c r="S531">
        <f t="shared" si="60"/>
        <v>82.038000000000025</v>
      </c>
      <c r="T531">
        <v>76.27630124373745</v>
      </c>
      <c r="U531" s="6">
        <f t="shared" si="58"/>
        <v>7.322400000000008</v>
      </c>
      <c r="V531">
        <f t="shared" si="61"/>
        <v>73.224000000000075</v>
      </c>
      <c r="X531">
        <f t="shared" si="59"/>
        <v>7.2207000000000079</v>
      </c>
      <c r="Y531">
        <v>76.27630124373745</v>
      </c>
      <c r="Z531">
        <f t="shared" si="62"/>
        <v>72.207000000000079</v>
      </c>
      <c r="AA531">
        <f t="shared" si="63"/>
        <v>78.468610021731294</v>
      </c>
    </row>
    <row r="532" spans="18:27" x14ac:dyDescent="0.25">
      <c r="R532" s="4">
        <f t="shared" si="57"/>
        <v>8.237700000000002</v>
      </c>
      <c r="S532">
        <f t="shared" si="60"/>
        <v>82.377000000000024</v>
      </c>
      <c r="T532">
        <v>76.06998678971631</v>
      </c>
      <c r="U532" s="6">
        <f t="shared" si="58"/>
        <v>7.3563000000000081</v>
      </c>
      <c r="V532">
        <f t="shared" si="61"/>
        <v>73.563000000000073</v>
      </c>
      <c r="X532">
        <f t="shared" si="59"/>
        <v>7.2546000000000079</v>
      </c>
      <c r="Y532">
        <v>76.06998678971631</v>
      </c>
      <c r="Z532">
        <f t="shared" si="62"/>
        <v>72.546000000000078</v>
      </c>
      <c r="AA532">
        <f t="shared" si="63"/>
        <v>78.256365744407205</v>
      </c>
    </row>
    <row r="533" spans="18:27" x14ac:dyDescent="0.25">
      <c r="R533" s="4">
        <f t="shared" si="57"/>
        <v>8.2716000000000012</v>
      </c>
      <c r="S533">
        <f t="shared" si="60"/>
        <v>82.716000000000008</v>
      </c>
      <c r="T533">
        <v>76.015482822012231</v>
      </c>
      <c r="U533" s="6">
        <f t="shared" si="58"/>
        <v>7.3902000000000081</v>
      </c>
      <c r="V533">
        <f t="shared" si="61"/>
        <v>73.902000000000086</v>
      </c>
      <c r="X533">
        <f t="shared" si="59"/>
        <v>7.288500000000008</v>
      </c>
      <c r="Y533">
        <v>76.015482822012231</v>
      </c>
      <c r="Z533">
        <f t="shared" si="62"/>
        <v>72.885000000000076</v>
      </c>
      <c r="AA533">
        <f t="shared" si="63"/>
        <v>78.200295241293247</v>
      </c>
    </row>
    <row r="534" spans="18:27" x14ac:dyDescent="0.25">
      <c r="R534" s="4">
        <f t="shared" si="57"/>
        <v>8.3055000000000003</v>
      </c>
      <c r="S534">
        <f t="shared" si="60"/>
        <v>83.055000000000007</v>
      </c>
      <c r="T534">
        <v>76.178994725124483</v>
      </c>
      <c r="U534" s="6">
        <f t="shared" si="58"/>
        <v>7.4241000000000081</v>
      </c>
      <c r="V534">
        <f t="shared" si="61"/>
        <v>74.241000000000085</v>
      </c>
      <c r="X534">
        <f t="shared" si="59"/>
        <v>7.322400000000008</v>
      </c>
      <c r="Y534">
        <v>76.178994725124483</v>
      </c>
      <c r="Z534">
        <f t="shared" si="62"/>
        <v>73.224000000000075</v>
      </c>
      <c r="AA534">
        <f t="shared" si="63"/>
        <v>78.368506750635149</v>
      </c>
    </row>
    <row r="535" spans="18:27" x14ac:dyDescent="0.25">
      <c r="R535" s="4">
        <f t="shared" si="57"/>
        <v>8.3393999999999995</v>
      </c>
      <c r="S535">
        <f t="shared" si="60"/>
        <v>83.393999999999991</v>
      </c>
      <c r="T535">
        <v>76.29600889307676</v>
      </c>
      <c r="U535" s="6">
        <f t="shared" si="58"/>
        <v>7.4580000000000082</v>
      </c>
      <c r="V535">
        <f t="shared" si="61"/>
        <v>74.580000000000084</v>
      </c>
      <c r="X535">
        <f t="shared" si="59"/>
        <v>7.3563000000000081</v>
      </c>
      <c r="Y535">
        <v>76.29600889307676</v>
      </c>
      <c r="Z535">
        <f t="shared" si="62"/>
        <v>73.563000000000073</v>
      </c>
      <c r="AA535">
        <f t="shared" si="63"/>
        <v>78.488884101953275</v>
      </c>
    </row>
    <row r="536" spans="18:27" x14ac:dyDescent="0.25">
      <c r="R536" s="4">
        <f t="shared" si="57"/>
        <v>8.3732999999999986</v>
      </c>
      <c r="S536">
        <f t="shared" si="60"/>
        <v>83.73299999999999</v>
      </c>
      <c r="T536">
        <v>75.846736074544182</v>
      </c>
      <c r="U536" s="6">
        <f t="shared" si="58"/>
        <v>7.4919000000000082</v>
      </c>
      <c r="V536">
        <f t="shared" si="61"/>
        <v>74.919000000000082</v>
      </c>
      <c r="X536">
        <f t="shared" si="59"/>
        <v>7.3902000000000081</v>
      </c>
      <c r="Y536">
        <v>75.846736074544182</v>
      </c>
      <c r="Z536">
        <f t="shared" si="62"/>
        <v>73.902000000000086</v>
      </c>
      <c r="AA536">
        <f t="shared" si="63"/>
        <v>78.02669842939234</v>
      </c>
    </row>
    <row r="537" spans="18:27" x14ac:dyDescent="0.25">
      <c r="R537" s="4">
        <f t="shared" si="57"/>
        <v>8.4071999999999978</v>
      </c>
      <c r="S537">
        <f t="shared" si="60"/>
        <v>84.071999999999974</v>
      </c>
      <c r="T537">
        <v>75.540035781700837</v>
      </c>
      <c r="U537" s="6">
        <f t="shared" si="58"/>
        <v>7.5258000000000083</v>
      </c>
      <c r="V537">
        <f t="shared" si="61"/>
        <v>75.258000000000081</v>
      </c>
      <c r="X537">
        <f t="shared" si="59"/>
        <v>7.4241000000000081</v>
      </c>
      <c r="Y537">
        <v>75.540035781700837</v>
      </c>
      <c r="Z537">
        <f t="shared" si="62"/>
        <v>74.241000000000085</v>
      </c>
      <c r="AA537">
        <f t="shared" si="63"/>
        <v>77.711183055937454</v>
      </c>
    </row>
    <row r="538" spans="18:27" x14ac:dyDescent="0.25">
      <c r="R538" s="4">
        <f t="shared" si="57"/>
        <v>8.4410999999999969</v>
      </c>
      <c r="S538">
        <f t="shared" si="60"/>
        <v>84.410999999999973</v>
      </c>
      <c r="T538">
        <v>75.125559281533015</v>
      </c>
      <c r="U538" s="6">
        <f t="shared" si="58"/>
        <v>7.5597000000000083</v>
      </c>
      <c r="V538">
        <f t="shared" si="61"/>
        <v>75.597000000000079</v>
      </c>
      <c r="X538">
        <f t="shared" si="59"/>
        <v>7.4580000000000082</v>
      </c>
      <c r="Y538">
        <v>75.125559281533015</v>
      </c>
      <c r="Z538">
        <f t="shared" si="62"/>
        <v>74.580000000000084</v>
      </c>
      <c r="AA538">
        <f t="shared" si="63"/>
        <v>77.284793806268496</v>
      </c>
    </row>
    <row r="539" spans="18:27" x14ac:dyDescent="0.25">
      <c r="R539" s="4">
        <f t="shared" si="57"/>
        <v>8.4749999999999961</v>
      </c>
      <c r="S539">
        <f t="shared" si="60"/>
        <v>84.749999999999957</v>
      </c>
      <c r="T539">
        <v>75.010392705706295</v>
      </c>
      <c r="U539" s="6">
        <f t="shared" si="58"/>
        <v>7.5936000000000083</v>
      </c>
      <c r="V539">
        <f t="shared" si="61"/>
        <v>75.936000000000078</v>
      </c>
      <c r="X539">
        <f t="shared" si="59"/>
        <v>7.4919000000000082</v>
      </c>
      <c r="Y539">
        <v>75.010392705706295</v>
      </c>
      <c r="Z539">
        <f t="shared" si="62"/>
        <v>74.919000000000082</v>
      </c>
      <c r="AA539">
        <f t="shared" si="63"/>
        <v>77.166317149971178</v>
      </c>
    </row>
    <row r="540" spans="18:27" x14ac:dyDescent="0.25">
      <c r="R540" s="4">
        <f t="shared" si="57"/>
        <v>8.5088999999999952</v>
      </c>
      <c r="S540">
        <f t="shared" si="60"/>
        <v>85.088999999999956</v>
      </c>
      <c r="T540">
        <v>74.982986755843783</v>
      </c>
      <c r="U540" s="6">
        <f t="shared" si="58"/>
        <v>7.6275000000000084</v>
      </c>
      <c r="V540">
        <f t="shared" si="61"/>
        <v>76.275000000000091</v>
      </c>
      <c r="X540">
        <f t="shared" si="59"/>
        <v>7.5258000000000083</v>
      </c>
      <c r="Y540">
        <v>74.982986755843783</v>
      </c>
      <c r="Z540">
        <f t="shared" si="62"/>
        <v>75.258000000000081</v>
      </c>
      <c r="AA540">
        <f t="shared" si="63"/>
        <v>77.138123507162447</v>
      </c>
    </row>
    <row r="541" spans="18:27" x14ac:dyDescent="0.25">
      <c r="R541" s="4">
        <f t="shared" si="57"/>
        <v>8.5427999999999944</v>
      </c>
      <c r="S541">
        <f t="shared" si="60"/>
        <v>85.42799999999994</v>
      </c>
      <c r="T541">
        <v>74.767126409173926</v>
      </c>
      <c r="U541" s="6">
        <f t="shared" si="58"/>
        <v>7.6614000000000084</v>
      </c>
      <c r="V541">
        <f t="shared" si="61"/>
        <v>76.61400000000009</v>
      </c>
      <c r="X541">
        <f t="shared" si="59"/>
        <v>7.5597000000000083</v>
      </c>
      <c r="Y541">
        <v>74.767126409173926</v>
      </c>
      <c r="Z541">
        <f t="shared" si="62"/>
        <v>75.597000000000079</v>
      </c>
      <c r="AA541">
        <f t="shared" si="63"/>
        <v>76.916058972230857</v>
      </c>
    </row>
    <row r="542" spans="18:27" x14ac:dyDescent="0.25">
      <c r="R542" s="4">
        <f t="shared" si="57"/>
        <v>8.5766999999999936</v>
      </c>
      <c r="S542">
        <f t="shared" si="60"/>
        <v>85.766999999999939</v>
      </c>
      <c r="T542">
        <v>74.736949071123064</v>
      </c>
      <c r="U542" s="6">
        <f t="shared" si="58"/>
        <v>7.6953000000000085</v>
      </c>
      <c r="V542">
        <f t="shared" si="61"/>
        <v>76.953000000000088</v>
      </c>
      <c r="X542">
        <f t="shared" si="59"/>
        <v>7.5936000000000083</v>
      </c>
      <c r="Y542">
        <v>74.736949071123064</v>
      </c>
      <c r="Z542">
        <f t="shared" si="62"/>
        <v>75.936000000000078</v>
      </c>
      <c r="AA542">
        <f t="shared" si="63"/>
        <v>76.885014286890907</v>
      </c>
    </row>
    <row r="543" spans="18:27" x14ac:dyDescent="0.25">
      <c r="R543" s="4">
        <f t="shared" si="57"/>
        <v>8.6105999999999927</v>
      </c>
      <c r="S543">
        <f t="shared" si="60"/>
        <v>86.105999999999923</v>
      </c>
      <c r="T543">
        <v>74.083517322715835</v>
      </c>
      <c r="U543" s="6">
        <f t="shared" si="58"/>
        <v>7.7292000000000085</v>
      </c>
      <c r="V543">
        <f t="shared" si="61"/>
        <v>77.292000000000087</v>
      </c>
      <c r="X543">
        <f t="shared" si="59"/>
        <v>7.6275000000000084</v>
      </c>
      <c r="Y543">
        <v>74.083517322715835</v>
      </c>
      <c r="Z543">
        <f t="shared" si="62"/>
        <v>76.275000000000091</v>
      </c>
      <c r="AA543">
        <f t="shared" si="63"/>
        <v>76.212801814530167</v>
      </c>
    </row>
    <row r="544" spans="18:27" x14ac:dyDescent="0.25">
      <c r="R544" s="4">
        <f t="shared" si="57"/>
        <v>8.6444999999999919</v>
      </c>
      <c r="S544">
        <f t="shared" si="60"/>
        <v>86.444999999999922</v>
      </c>
      <c r="T544">
        <v>73.744484167675139</v>
      </c>
      <c r="U544" s="6">
        <f t="shared" si="58"/>
        <v>7.7631000000000085</v>
      </c>
      <c r="V544">
        <f t="shared" si="61"/>
        <v>77.631000000000085</v>
      </c>
      <c r="X544">
        <f t="shared" si="59"/>
        <v>7.6614000000000084</v>
      </c>
      <c r="Y544">
        <v>73.744484167675139</v>
      </c>
      <c r="Z544">
        <f t="shared" si="62"/>
        <v>76.61400000000009</v>
      </c>
      <c r="AA544">
        <f t="shared" si="63"/>
        <v>75.864024278211048</v>
      </c>
    </row>
    <row r="545" spans="18:27" x14ac:dyDescent="0.25">
      <c r="R545" s="4">
        <f t="shared" si="57"/>
        <v>8.678399999999991</v>
      </c>
      <c r="S545">
        <f t="shared" si="60"/>
        <v>86.783999999999907</v>
      </c>
      <c r="T545">
        <v>73.354642229181493</v>
      </c>
      <c r="U545" s="6">
        <f t="shared" si="58"/>
        <v>7.7970000000000086</v>
      </c>
      <c r="V545">
        <f t="shared" si="61"/>
        <v>77.970000000000084</v>
      </c>
      <c r="X545">
        <f t="shared" si="59"/>
        <v>7.6953000000000085</v>
      </c>
      <c r="Y545">
        <v>73.354642229181493</v>
      </c>
      <c r="Z545">
        <f t="shared" si="62"/>
        <v>76.953000000000088</v>
      </c>
      <c r="AA545">
        <f t="shared" si="63"/>
        <v>75.462977628819601</v>
      </c>
    </row>
    <row r="546" spans="18:27" x14ac:dyDescent="0.25">
      <c r="R546" s="4">
        <f t="shared" si="57"/>
        <v>8.7122999999999902</v>
      </c>
      <c r="S546">
        <f t="shared" si="60"/>
        <v>87.122999999999905</v>
      </c>
      <c r="T546">
        <v>73.542788693967921</v>
      </c>
      <c r="U546" s="6">
        <f t="shared" si="58"/>
        <v>7.8309000000000086</v>
      </c>
      <c r="V546">
        <f t="shared" si="61"/>
        <v>78.309000000000083</v>
      </c>
      <c r="X546">
        <f t="shared" si="59"/>
        <v>7.7292000000000085</v>
      </c>
      <c r="Y546">
        <v>73.542788693967921</v>
      </c>
      <c r="Z546">
        <f t="shared" si="62"/>
        <v>77.292000000000087</v>
      </c>
      <c r="AA546">
        <f t="shared" si="63"/>
        <v>75.656531738439014</v>
      </c>
    </row>
    <row r="547" spans="18:27" x14ac:dyDescent="0.25">
      <c r="R547" s="4">
        <f t="shared" si="57"/>
        <v>8.7461999999999893</v>
      </c>
      <c r="S547">
        <f t="shared" si="60"/>
        <v>87.46199999999989</v>
      </c>
      <c r="T547">
        <v>73.884901169217883</v>
      </c>
      <c r="U547" s="6">
        <f t="shared" si="58"/>
        <v>7.8648000000000087</v>
      </c>
      <c r="V547">
        <f t="shared" si="61"/>
        <v>78.648000000000081</v>
      </c>
      <c r="X547">
        <f t="shared" si="59"/>
        <v>7.7631000000000085</v>
      </c>
      <c r="Y547">
        <v>73.884901169217883</v>
      </c>
      <c r="Z547">
        <f t="shared" si="62"/>
        <v>77.631000000000085</v>
      </c>
      <c r="AA547">
        <f t="shared" si="63"/>
        <v>76.008477099792813</v>
      </c>
    </row>
    <row r="548" spans="18:27" x14ac:dyDescent="0.25">
      <c r="R548" s="4">
        <f t="shared" ref="R548:R611" si="64">R547+0.0339</f>
        <v>8.7800999999999885</v>
      </c>
      <c r="S548">
        <f t="shared" si="60"/>
        <v>87.800999999999888</v>
      </c>
      <c r="T548">
        <v>74.075819022192661</v>
      </c>
      <c r="U548" s="6">
        <f t="shared" si="58"/>
        <v>7.8987000000000087</v>
      </c>
      <c r="V548">
        <f t="shared" si="61"/>
        <v>78.98700000000008</v>
      </c>
      <c r="X548">
        <f t="shared" si="59"/>
        <v>7.7970000000000086</v>
      </c>
      <c r="Y548">
        <v>74.075819022192661</v>
      </c>
      <c r="Z548">
        <f t="shared" si="62"/>
        <v>77.970000000000084</v>
      </c>
      <c r="AA548">
        <f t="shared" si="63"/>
        <v>76.204882251943445</v>
      </c>
    </row>
    <row r="549" spans="18:27" x14ac:dyDescent="0.25">
      <c r="R549" s="4">
        <f t="shared" si="64"/>
        <v>8.8139999999999876</v>
      </c>
      <c r="S549">
        <f t="shared" si="60"/>
        <v>88.139999999999873</v>
      </c>
      <c r="T549">
        <v>74.599611389789601</v>
      </c>
      <c r="U549" s="6">
        <f t="shared" si="58"/>
        <v>7.9326000000000088</v>
      </c>
      <c r="V549">
        <f t="shared" si="61"/>
        <v>79.326000000000093</v>
      </c>
      <c r="X549">
        <f t="shared" si="59"/>
        <v>7.8309000000000086</v>
      </c>
      <c r="Y549">
        <v>74.599611389789601</v>
      </c>
      <c r="Z549">
        <f t="shared" si="62"/>
        <v>78.309000000000083</v>
      </c>
      <c r="AA549">
        <f t="shared" si="63"/>
        <v>76.743729290343836</v>
      </c>
    </row>
    <row r="550" spans="18:27" x14ac:dyDescent="0.25">
      <c r="R550" s="4">
        <f t="shared" si="64"/>
        <v>8.8478999999999868</v>
      </c>
      <c r="S550">
        <f t="shared" si="60"/>
        <v>88.478999999999871</v>
      </c>
      <c r="T550">
        <v>74.1934490541868</v>
      </c>
      <c r="U550" s="6">
        <f t="shared" si="58"/>
        <v>7.9665000000000088</v>
      </c>
      <c r="V550">
        <f t="shared" si="61"/>
        <v>79.665000000000092</v>
      </c>
      <c r="X550">
        <f t="shared" si="59"/>
        <v>7.8648000000000087</v>
      </c>
      <c r="Y550">
        <v>74.1934490541868</v>
      </c>
      <c r="Z550">
        <f t="shared" si="62"/>
        <v>78.648000000000081</v>
      </c>
      <c r="AA550">
        <f t="shared" si="63"/>
        <v>76.325893168268536</v>
      </c>
    </row>
    <row r="551" spans="18:27" x14ac:dyDescent="0.25">
      <c r="R551" s="4">
        <f t="shared" si="64"/>
        <v>8.8817999999999859</v>
      </c>
      <c r="S551">
        <f t="shared" si="60"/>
        <v>88.817999999999856</v>
      </c>
      <c r="T551">
        <v>74.368354442073382</v>
      </c>
      <c r="U551" s="6">
        <f t="shared" si="58"/>
        <v>8.0004000000000079</v>
      </c>
      <c r="V551">
        <f t="shared" si="61"/>
        <v>80.004000000000076</v>
      </c>
      <c r="X551">
        <f t="shared" si="59"/>
        <v>7.8987000000000087</v>
      </c>
      <c r="Y551">
        <v>74.368354442073382</v>
      </c>
      <c r="Z551">
        <f t="shared" si="62"/>
        <v>78.98700000000008</v>
      </c>
      <c r="AA551">
        <f t="shared" si="63"/>
        <v>76.505825630238803</v>
      </c>
    </row>
    <row r="552" spans="18:27" x14ac:dyDescent="0.25">
      <c r="R552" s="4">
        <f t="shared" si="64"/>
        <v>8.9156999999999851</v>
      </c>
      <c r="S552">
        <f t="shared" si="60"/>
        <v>89.156999999999854</v>
      </c>
      <c r="T552">
        <v>74.789913378722517</v>
      </c>
      <c r="U552" s="6">
        <f t="shared" si="58"/>
        <v>8.0343000000000071</v>
      </c>
      <c r="V552">
        <f t="shared" si="61"/>
        <v>80.343000000000075</v>
      </c>
      <c r="X552">
        <f t="shared" si="59"/>
        <v>7.9326000000000088</v>
      </c>
      <c r="Y552">
        <v>74.789913378722517</v>
      </c>
      <c r="Z552">
        <f t="shared" si="62"/>
        <v>79.326000000000093</v>
      </c>
      <c r="AA552">
        <f t="shared" si="63"/>
        <v>76.939500877487532</v>
      </c>
    </row>
    <row r="553" spans="18:27" x14ac:dyDescent="0.25">
      <c r="R553" s="4">
        <f t="shared" si="64"/>
        <v>8.9495999999999842</v>
      </c>
      <c r="S553">
        <f t="shared" si="60"/>
        <v>89.495999999999839</v>
      </c>
      <c r="T553">
        <v>74.84441734642661</v>
      </c>
      <c r="U553" s="6">
        <f t="shared" si="58"/>
        <v>8.0682000000000063</v>
      </c>
      <c r="V553">
        <f t="shared" si="61"/>
        <v>80.682000000000059</v>
      </c>
      <c r="X553">
        <f t="shared" si="59"/>
        <v>7.9665000000000088</v>
      </c>
      <c r="Y553">
        <v>74.84441734642661</v>
      </c>
      <c r="Z553">
        <f t="shared" si="62"/>
        <v>79.665000000000092</v>
      </c>
      <c r="AA553">
        <f t="shared" si="63"/>
        <v>76.995571380601518</v>
      </c>
    </row>
    <row r="554" spans="18:27" x14ac:dyDescent="0.25">
      <c r="R554" s="4">
        <f t="shared" si="64"/>
        <v>8.9834999999999834</v>
      </c>
      <c r="S554">
        <f t="shared" si="60"/>
        <v>89.834999999999837</v>
      </c>
      <c r="T554">
        <v>74.570049915780601</v>
      </c>
      <c r="U554" s="6">
        <f t="shared" si="58"/>
        <v>8.1021000000000054</v>
      </c>
      <c r="V554">
        <f t="shared" si="61"/>
        <v>81.021000000000058</v>
      </c>
      <c r="X554">
        <f t="shared" si="59"/>
        <v>8.0004000000000079</v>
      </c>
      <c r="Y554">
        <v>74.570049915780601</v>
      </c>
      <c r="Z554">
        <f t="shared" si="62"/>
        <v>80.004000000000076</v>
      </c>
      <c r="AA554">
        <f t="shared" si="63"/>
        <v>76.713318170010837</v>
      </c>
    </row>
    <row r="555" spans="18:27" x14ac:dyDescent="0.25">
      <c r="R555" s="4">
        <f t="shared" si="64"/>
        <v>9.0173999999999825</v>
      </c>
      <c r="S555">
        <f t="shared" si="60"/>
        <v>90.173999999999822</v>
      </c>
      <c r="T555">
        <v>74.256883050497777</v>
      </c>
      <c r="U555" s="6">
        <f t="shared" si="58"/>
        <v>8.1360000000000046</v>
      </c>
      <c r="V555">
        <f t="shared" si="61"/>
        <v>81.360000000000042</v>
      </c>
      <c r="X555">
        <f t="shared" si="59"/>
        <v>8.0343000000000071</v>
      </c>
      <c r="Y555">
        <v>74.256883050497777</v>
      </c>
      <c r="Z555">
        <f t="shared" si="62"/>
        <v>80.343000000000075</v>
      </c>
      <c r="AA555">
        <f t="shared" si="63"/>
        <v>76.391150363983101</v>
      </c>
    </row>
    <row r="556" spans="18:27" x14ac:dyDescent="0.25">
      <c r="R556" s="4">
        <f t="shared" si="64"/>
        <v>9.0512999999999817</v>
      </c>
      <c r="S556">
        <f t="shared" si="60"/>
        <v>90.51299999999982</v>
      </c>
      <c r="T556">
        <v>73.999143948981811</v>
      </c>
      <c r="U556" s="6">
        <f t="shared" si="58"/>
        <v>8.1699000000000037</v>
      </c>
      <c r="V556">
        <f t="shared" si="61"/>
        <v>81.699000000000041</v>
      </c>
      <c r="X556">
        <f t="shared" si="59"/>
        <v>8.0682000000000063</v>
      </c>
      <c r="Y556">
        <v>73.999143948981811</v>
      </c>
      <c r="Z556">
        <f t="shared" si="62"/>
        <v>80.682000000000059</v>
      </c>
      <c r="AA556">
        <f t="shared" si="63"/>
        <v>76.12600340857972</v>
      </c>
    </row>
    <row r="557" spans="18:27" x14ac:dyDescent="0.25">
      <c r="R557" s="4">
        <f t="shared" si="64"/>
        <v>9.0851999999999808</v>
      </c>
      <c r="S557">
        <f t="shared" si="60"/>
        <v>90.851999999999805</v>
      </c>
      <c r="T557">
        <v>73.498754414975352</v>
      </c>
      <c r="U557" s="6">
        <f t="shared" si="58"/>
        <v>8.2038000000000029</v>
      </c>
      <c r="V557">
        <f t="shared" si="61"/>
        <v>82.038000000000025</v>
      </c>
      <c r="X557">
        <f t="shared" si="59"/>
        <v>8.1021000000000054</v>
      </c>
      <c r="Y557">
        <v>73.498754414975352</v>
      </c>
      <c r="Z557">
        <f t="shared" si="62"/>
        <v>81.021000000000058</v>
      </c>
      <c r="AA557">
        <f t="shared" si="63"/>
        <v>75.611231840442983</v>
      </c>
    </row>
    <row r="558" spans="18:27" x14ac:dyDescent="0.25">
      <c r="R558" s="4">
        <f t="shared" si="64"/>
        <v>9.11909999999998</v>
      </c>
      <c r="S558">
        <f t="shared" si="60"/>
        <v>91.190999999999804</v>
      </c>
      <c r="T558">
        <v>73.208374519241133</v>
      </c>
      <c r="U558" s="6">
        <f t="shared" si="58"/>
        <v>8.237700000000002</v>
      </c>
      <c r="V558">
        <f t="shared" si="61"/>
        <v>82.377000000000024</v>
      </c>
      <c r="X558">
        <f t="shared" si="59"/>
        <v>8.1360000000000046</v>
      </c>
      <c r="Y558">
        <v>73.208374519241133</v>
      </c>
      <c r="Z558">
        <f t="shared" si="62"/>
        <v>81.360000000000042</v>
      </c>
      <c r="AA558">
        <f t="shared" si="63"/>
        <v>75.312505939671937</v>
      </c>
    </row>
    <row r="559" spans="18:27" x14ac:dyDescent="0.25">
      <c r="R559" s="4">
        <f t="shared" si="64"/>
        <v>9.1529999999999792</v>
      </c>
      <c r="S559">
        <f t="shared" si="60"/>
        <v>91.529999999999788</v>
      </c>
      <c r="T559">
        <v>73.435628350685306</v>
      </c>
      <c r="U559" s="6">
        <f t="shared" si="58"/>
        <v>8.2716000000000012</v>
      </c>
      <c r="V559">
        <f t="shared" si="61"/>
        <v>82.716000000000008</v>
      </c>
      <c r="X559">
        <f t="shared" si="59"/>
        <v>8.1699000000000037</v>
      </c>
      <c r="Y559">
        <v>73.435628350685306</v>
      </c>
      <c r="Z559">
        <f t="shared" si="62"/>
        <v>81.699000000000041</v>
      </c>
      <c r="AA559">
        <f t="shared" si="63"/>
        <v>75.546291427231893</v>
      </c>
    </row>
    <row r="560" spans="18:27" x14ac:dyDescent="0.25">
      <c r="R560" s="4">
        <f t="shared" si="64"/>
        <v>9.1868999999999783</v>
      </c>
      <c r="S560">
        <f t="shared" si="60"/>
        <v>91.868999999999787</v>
      </c>
      <c r="T560">
        <v>72.944476777306647</v>
      </c>
      <c r="U560" s="6">
        <f t="shared" si="58"/>
        <v>8.3055000000000003</v>
      </c>
      <c r="V560">
        <f t="shared" si="61"/>
        <v>83.055000000000007</v>
      </c>
      <c r="X560">
        <f t="shared" si="59"/>
        <v>8.2038000000000029</v>
      </c>
      <c r="Y560">
        <v>72.944476777306647</v>
      </c>
      <c r="Z560">
        <f t="shared" si="62"/>
        <v>82.038000000000025</v>
      </c>
      <c r="AA560">
        <f t="shared" si="63"/>
        <v>75.04102333419921</v>
      </c>
    </row>
    <row r="561" spans="18:27" x14ac:dyDescent="0.25">
      <c r="R561" s="4">
        <f t="shared" si="64"/>
        <v>9.2207999999999775</v>
      </c>
      <c r="S561">
        <f t="shared" si="60"/>
        <v>92.207999999999771</v>
      </c>
      <c r="T561">
        <v>72.441931719153672</v>
      </c>
      <c r="U561" s="6">
        <f t="shared" si="58"/>
        <v>8.3393999999999995</v>
      </c>
      <c r="V561">
        <f t="shared" si="61"/>
        <v>83.393999999999991</v>
      </c>
      <c r="X561">
        <f t="shared" si="59"/>
        <v>8.237700000000002</v>
      </c>
      <c r="Y561">
        <v>72.441931719153672</v>
      </c>
      <c r="Z561">
        <f t="shared" si="62"/>
        <v>82.377000000000024</v>
      </c>
      <c r="AA561">
        <f t="shared" si="63"/>
        <v>74.524034288538161</v>
      </c>
    </row>
    <row r="562" spans="18:27" x14ac:dyDescent="0.25">
      <c r="R562" s="4">
        <f t="shared" si="64"/>
        <v>9.2546999999999766</v>
      </c>
      <c r="S562">
        <f t="shared" si="60"/>
        <v>92.54699999999977</v>
      </c>
      <c r="T562">
        <v>72.294432281129616</v>
      </c>
      <c r="U562" s="6">
        <f t="shared" si="58"/>
        <v>8.3732999999999986</v>
      </c>
      <c r="V562">
        <f t="shared" si="61"/>
        <v>83.73299999999999</v>
      </c>
      <c r="X562">
        <f t="shared" si="59"/>
        <v>8.2716000000000012</v>
      </c>
      <c r="Y562">
        <v>72.294432281129616</v>
      </c>
      <c r="Z562">
        <f t="shared" si="62"/>
        <v>82.716000000000008</v>
      </c>
      <c r="AA562">
        <f t="shared" si="63"/>
        <v>74.372295469376624</v>
      </c>
    </row>
    <row r="563" spans="18:27" x14ac:dyDescent="0.25">
      <c r="R563" s="4">
        <f t="shared" si="64"/>
        <v>9.2885999999999758</v>
      </c>
      <c r="S563">
        <f t="shared" si="60"/>
        <v>92.885999999999754</v>
      </c>
      <c r="T563">
        <v>72.493356366648513</v>
      </c>
      <c r="U563" s="6">
        <f t="shared" si="58"/>
        <v>8.4071999999999978</v>
      </c>
      <c r="V563">
        <f t="shared" si="61"/>
        <v>84.071999999999974</v>
      </c>
      <c r="X563">
        <f t="shared" si="59"/>
        <v>8.3055000000000003</v>
      </c>
      <c r="Y563">
        <v>72.493356366648513</v>
      </c>
      <c r="Z563">
        <f t="shared" si="62"/>
        <v>83.055000000000007</v>
      </c>
      <c r="AA563">
        <f t="shared" si="63"/>
        <v>74.576936966617467</v>
      </c>
    </row>
    <row r="564" spans="18:27" x14ac:dyDescent="0.25">
      <c r="R564" s="4">
        <f t="shared" si="64"/>
        <v>9.3224999999999749</v>
      </c>
      <c r="S564">
        <f t="shared" si="60"/>
        <v>93.224999999999753</v>
      </c>
      <c r="T564">
        <v>72.289197436773861</v>
      </c>
      <c r="U564" s="6">
        <f t="shared" si="58"/>
        <v>8.4410999999999969</v>
      </c>
      <c r="V564">
        <f t="shared" si="61"/>
        <v>84.410999999999973</v>
      </c>
      <c r="X564">
        <f t="shared" si="59"/>
        <v>8.3393999999999995</v>
      </c>
      <c r="Y564">
        <v>72.289197436773861</v>
      </c>
      <c r="Z564">
        <f t="shared" si="62"/>
        <v>83.393999999999991</v>
      </c>
      <c r="AA564">
        <f t="shared" si="63"/>
        <v>74.366910166817661</v>
      </c>
    </row>
    <row r="565" spans="18:27" x14ac:dyDescent="0.25">
      <c r="R565" s="4">
        <f t="shared" si="64"/>
        <v>9.3563999999999741</v>
      </c>
      <c r="S565">
        <f t="shared" si="60"/>
        <v>93.563999999999737</v>
      </c>
      <c r="T565">
        <v>72.054245304806514</v>
      </c>
      <c r="U565" s="6">
        <f t="shared" si="58"/>
        <v>8.4749999999999961</v>
      </c>
      <c r="V565">
        <f t="shared" si="61"/>
        <v>84.749999999999957</v>
      </c>
      <c r="X565">
        <f t="shared" si="59"/>
        <v>8.3732999999999986</v>
      </c>
      <c r="Y565">
        <v>72.054245304806514</v>
      </c>
      <c r="Z565">
        <f t="shared" si="62"/>
        <v>83.73299999999999</v>
      </c>
      <c r="AA565">
        <f t="shared" si="63"/>
        <v>74.125205116670983</v>
      </c>
    </row>
    <row r="566" spans="18:27" x14ac:dyDescent="0.25">
      <c r="R566" s="4">
        <f t="shared" si="64"/>
        <v>9.3902999999999732</v>
      </c>
      <c r="S566">
        <f t="shared" si="60"/>
        <v>93.902999999999736</v>
      </c>
      <c r="T566">
        <v>71.259472758793777</v>
      </c>
      <c r="U566" s="6">
        <f t="shared" si="58"/>
        <v>8.5088999999999952</v>
      </c>
      <c r="V566">
        <f t="shared" si="61"/>
        <v>85.088999999999956</v>
      </c>
      <c r="X566">
        <f t="shared" si="59"/>
        <v>8.4071999999999978</v>
      </c>
      <c r="Y566">
        <v>71.259472758793777</v>
      </c>
      <c r="Z566">
        <f t="shared" si="62"/>
        <v>84.071999999999974</v>
      </c>
      <c r="AA566">
        <f t="shared" si="63"/>
        <v>73.307589475218109</v>
      </c>
    </row>
    <row r="567" spans="18:27" x14ac:dyDescent="0.25">
      <c r="R567" s="4">
        <f t="shared" si="64"/>
        <v>9.4241999999999724</v>
      </c>
      <c r="S567">
        <f t="shared" si="60"/>
        <v>94.24199999999972</v>
      </c>
      <c r="T567">
        <v>70.935528272778498</v>
      </c>
      <c r="U567" s="6">
        <f t="shared" si="58"/>
        <v>8.5427999999999944</v>
      </c>
      <c r="V567">
        <f t="shared" si="61"/>
        <v>85.42799999999994</v>
      </c>
      <c r="X567">
        <f t="shared" si="59"/>
        <v>8.4410999999999969</v>
      </c>
      <c r="Y567">
        <v>70.935528272778498</v>
      </c>
      <c r="Z567">
        <f t="shared" si="62"/>
        <v>84.410999999999973</v>
      </c>
      <c r="AA567">
        <f t="shared" si="63"/>
        <v>72.974334281568957</v>
      </c>
    </row>
    <row r="568" spans="18:27" x14ac:dyDescent="0.25">
      <c r="R568" s="4">
        <f t="shared" si="64"/>
        <v>9.4580999999999715</v>
      </c>
      <c r="S568">
        <f t="shared" si="60"/>
        <v>94.580999999999719</v>
      </c>
      <c r="T568">
        <v>70.453922592048585</v>
      </c>
      <c r="U568" s="6">
        <f t="shared" si="58"/>
        <v>8.5766999999999936</v>
      </c>
      <c r="V568">
        <f t="shared" si="61"/>
        <v>85.766999999999939</v>
      </c>
      <c r="X568">
        <f t="shared" si="59"/>
        <v>8.4749999999999961</v>
      </c>
      <c r="Y568">
        <v>70.453922592048585</v>
      </c>
      <c r="Z568">
        <f t="shared" si="62"/>
        <v>84.749999999999957</v>
      </c>
      <c r="AA568">
        <f t="shared" si="63"/>
        <v>72.478886446143804</v>
      </c>
    </row>
    <row r="569" spans="18:27" x14ac:dyDescent="0.25">
      <c r="R569" s="4">
        <f t="shared" si="64"/>
        <v>9.4919999999999707</v>
      </c>
      <c r="S569">
        <f t="shared" si="60"/>
        <v>94.919999999999703</v>
      </c>
      <c r="T569">
        <v>70.760314952870999</v>
      </c>
      <c r="U569" s="6">
        <f t="shared" si="58"/>
        <v>8.6105999999999927</v>
      </c>
      <c r="V569">
        <f t="shared" si="61"/>
        <v>86.105999999999923</v>
      </c>
      <c r="X569">
        <f t="shared" si="59"/>
        <v>8.5088999999999952</v>
      </c>
      <c r="Y569">
        <v>70.760314952870999</v>
      </c>
      <c r="Z569">
        <f t="shared" si="62"/>
        <v>85.088999999999956</v>
      </c>
      <c r="AA569">
        <f t="shared" si="63"/>
        <v>72.794085037095229</v>
      </c>
    </row>
    <row r="570" spans="18:27" x14ac:dyDescent="0.25">
      <c r="R570" s="4">
        <f t="shared" si="64"/>
        <v>9.5258999999999698</v>
      </c>
      <c r="S570">
        <f t="shared" si="60"/>
        <v>95.258999999999702</v>
      </c>
      <c r="T570">
        <v>70.476093697555328</v>
      </c>
      <c r="U570" s="6">
        <f t="shared" si="58"/>
        <v>8.6444999999999919</v>
      </c>
      <c r="V570">
        <f t="shared" si="61"/>
        <v>86.444999999999922</v>
      </c>
      <c r="X570">
        <f t="shared" si="59"/>
        <v>8.5427999999999944</v>
      </c>
      <c r="Y570">
        <v>70.476093697555328</v>
      </c>
      <c r="Z570">
        <f t="shared" si="62"/>
        <v>85.42799999999994</v>
      </c>
      <c r="AA570">
        <f t="shared" si="63"/>
        <v>72.501694786393557</v>
      </c>
    </row>
    <row r="571" spans="18:27" x14ac:dyDescent="0.25">
      <c r="R571" s="4">
        <f t="shared" si="64"/>
        <v>9.559799999999969</v>
      </c>
      <c r="S571">
        <f t="shared" si="60"/>
        <v>95.597999999999686</v>
      </c>
      <c r="T571">
        <v>70.449303611734678</v>
      </c>
      <c r="U571" s="6">
        <f t="shared" si="58"/>
        <v>8.678399999999991</v>
      </c>
      <c r="V571">
        <f t="shared" si="61"/>
        <v>86.783999999999907</v>
      </c>
      <c r="X571">
        <f t="shared" si="59"/>
        <v>8.5766999999999936</v>
      </c>
      <c r="Y571">
        <v>70.449303611734678</v>
      </c>
      <c r="Z571">
        <f t="shared" si="62"/>
        <v>85.766999999999939</v>
      </c>
      <c r="AA571">
        <f t="shared" si="63"/>
        <v>72.474134708591777</v>
      </c>
    </row>
    <row r="572" spans="18:27" x14ac:dyDescent="0.25">
      <c r="R572" s="4">
        <f t="shared" si="64"/>
        <v>9.5936999999999681</v>
      </c>
      <c r="S572">
        <f t="shared" si="60"/>
        <v>95.936999999999685</v>
      </c>
      <c r="T572">
        <v>70.120740145405492</v>
      </c>
      <c r="U572" s="6">
        <f t="shared" si="58"/>
        <v>8.7122999999999902</v>
      </c>
      <c r="V572">
        <f t="shared" si="61"/>
        <v>87.122999999999905</v>
      </c>
      <c r="X572">
        <f t="shared" si="59"/>
        <v>8.6105999999999927</v>
      </c>
      <c r="Y572">
        <v>70.120740145405492</v>
      </c>
      <c r="Z572">
        <f t="shared" si="62"/>
        <v>86.105999999999923</v>
      </c>
      <c r="AA572">
        <f t="shared" si="63"/>
        <v>72.136127777390584</v>
      </c>
    </row>
    <row r="573" spans="18:27" x14ac:dyDescent="0.25">
      <c r="R573" s="4">
        <f t="shared" si="64"/>
        <v>9.6275999999999673</v>
      </c>
      <c r="S573">
        <f t="shared" si="60"/>
        <v>96.275999999999669</v>
      </c>
      <c r="T573">
        <v>70.107807000526563</v>
      </c>
      <c r="U573" s="6">
        <f t="shared" si="58"/>
        <v>8.7461999999999893</v>
      </c>
      <c r="V573">
        <f t="shared" si="61"/>
        <v>87.46199999999989</v>
      </c>
      <c r="X573">
        <f t="shared" si="59"/>
        <v>8.6444999999999919</v>
      </c>
      <c r="Y573">
        <v>70.107807000526563</v>
      </c>
      <c r="Z573">
        <f t="shared" si="62"/>
        <v>86.444999999999922</v>
      </c>
      <c r="AA573">
        <f t="shared" si="63"/>
        <v>72.122822912244914</v>
      </c>
    </row>
    <row r="574" spans="18:27" x14ac:dyDescent="0.25">
      <c r="R574" s="4">
        <f t="shared" si="64"/>
        <v>9.6614999999999664</v>
      </c>
      <c r="S574">
        <f t="shared" si="60"/>
        <v>96.614999999999668</v>
      </c>
      <c r="T574">
        <v>70.180786889486285</v>
      </c>
      <c r="U574" s="6">
        <f t="shared" ref="U574:U628" si="65">U573+0.0339</f>
        <v>8.7800999999999885</v>
      </c>
      <c r="V574">
        <f t="shared" si="61"/>
        <v>87.800999999999888</v>
      </c>
      <c r="X574">
        <f t="shared" si="59"/>
        <v>8.678399999999991</v>
      </c>
      <c r="Y574">
        <v>70.180786889486285</v>
      </c>
      <c r="Z574">
        <f t="shared" si="62"/>
        <v>86.783999999999907</v>
      </c>
      <c r="AA574">
        <f t="shared" si="63"/>
        <v>72.197900365567008</v>
      </c>
    </row>
    <row r="575" spans="18:27" x14ac:dyDescent="0.25">
      <c r="R575" s="4">
        <f t="shared" si="64"/>
        <v>9.6953999999999656</v>
      </c>
      <c r="S575">
        <f t="shared" si="60"/>
        <v>96.953999999999652</v>
      </c>
      <c r="T575">
        <v>70.085327962998889</v>
      </c>
      <c r="U575" s="6">
        <f t="shared" si="65"/>
        <v>8.8139999999999876</v>
      </c>
      <c r="V575">
        <f t="shared" si="61"/>
        <v>88.139999999999873</v>
      </c>
      <c r="X575">
        <f t="shared" si="59"/>
        <v>8.7122999999999902</v>
      </c>
      <c r="Y575">
        <v>70.085327962998889</v>
      </c>
      <c r="Z575">
        <f t="shared" si="62"/>
        <v>87.122999999999905</v>
      </c>
      <c r="AA575">
        <f t="shared" si="63"/>
        <v>72.099697789491685</v>
      </c>
    </row>
    <row r="576" spans="18:27" x14ac:dyDescent="0.25">
      <c r="R576" s="4">
        <f t="shared" si="64"/>
        <v>9.7292999999999648</v>
      </c>
      <c r="S576">
        <f t="shared" si="60"/>
        <v>97.292999999999651</v>
      </c>
      <c r="T576">
        <v>70.16231096823067</v>
      </c>
      <c r="U576" s="6">
        <f t="shared" si="65"/>
        <v>8.8478999999999868</v>
      </c>
      <c r="V576">
        <f t="shared" si="61"/>
        <v>88.478999999999871</v>
      </c>
      <c r="X576">
        <f t="shared" ref="X576:X628" si="66">X575+0.0339</f>
        <v>8.7461999999999893</v>
      </c>
      <c r="Y576">
        <v>70.16231096823067</v>
      </c>
      <c r="Z576">
        <f t="shared" si="62"/>
        <v>87.46199999999989</v>
      </c>
      <c r="AA576">
        <f t="shared" si="63"/>
        <v>72.178893415358885</v>
      </c>
    </row>
    <row r="577" spans="18:27" x14ac:dyDescent="0.25">
      <c r="R577" s="4">
        <f t="shared" si="64"/>
        <v>9.7631999999999639</v>
      </c>
      <c r="S577">
        <f t="shared" si="60"/>
        <v>97.631999999999636</v>
      </c>
      <c r="T577">
        <v>69.826972997441089</v>
      </c>
      <c r="U577" s="6">
        <f t="shared" si="65"/>
        <v>8.8817999999999859</v>
      </c>
      <c r="V577">
        <f t="shared" si="61"/>
        <v>88.817999999999856</v>
      </c>
      <c r="X577">
        <f t="shared" si="66"/>
        <v>8.7800999999999885</v>
      </c>
      <c r="Y577">
        <v>69.826972997441089</v>
      </c>
      <c r="Z577">
        <f t="shared" si="62"/>
        <v>87.800999999999888</v>
      </c>
      <c r="AA577">
        <f t="shared" si="63"/>
        <v>71.833917269081397</v>
      </c>
    </row>
    <row r="578" spans="18:27" x14ac:dyDescent="0.25">
      <c r="R578" s="4">
        <f t="shared" si="64"/>
        <v>9.7970999999999631</v>
      </c>
      <c r="S578">
        <f t="shared" si="60"/>
        <v>97.970999999999634</v>
      </c>
      <c r="T578">
        <v>69.559072139234559</v>
      </c>
      <c r="U578" s="6">
        <f t="shared" si="65"/>
        <v>8.9156999999999851</v>
      </c>
      <c r="V578">
        <f t="shared" si="61"/>
        <v>89.156999999999854</v>
      </c>
      <c r="X578">
        <f t="shared" si="66"/>
        <v>8.8139999999999876</v>
      </c>
      <c r="Y578">
        <v>69.559072139234559</v>
      </c>
      <c r="Z578">
        <f t="shared" si="62"/>
        <v>88.139999999999873</v>
      </c>
      <c r="AA578">
        <f t="shared" si="63"/>
        <v>71.558316491063579</v>
      </c>
    </row>
    <row r="579" spans="18:27" x14ac:dyDescent="0.25">
      <c r="R579" s="4">
        <f t="shared" si="64"/>
        <v>9.8309999999999622</v>
      </c>
      <c r="S579">
        <f t="shared" si="60"/>
        <v>98.309999999999619</v>
      </c>
      <c r="T579">
        <v>69.341056268418185</v>
      </c>
      <c r="U579" s="6">
        <f t="shared" si="65"/>
        <v>8.9495999999999842</v>
      </c>
      <c r="V579">
        <f t="shared" si="61"/>
        <v>89.495999999999839</v>
      </c>
      <c r="X579">
        <f t="shared" si="66"/>
        <v>8.8478999999999868</v>
      </c>
      <c r="Y579">
        <v>69.341056268418185</v>
      </c>
      <c r="Z579">
        <f t="shared" si="62"/>
        <v>88.478999999999871</v>
      </c>
      <c r="AA579">
        <f t="shared" si="63"/>
        <v>71.334034478607677</v>
      </c>
    </row>
    <row r="580" spans="18:27" x14ac:dyDescent="0.25">
      <c r="R580" s="4">
        <f t="shared" si="64"/>
        <v>9.8648999999999614</v>
      </c>
      <c r="S580">
        <f t="shared" ref="S580:S628" si="67">R580*10</f>
        <v>98.648999999999617</v>
      </c>
      <c r="T580">
        <v>69.454991116161196</v>
      </c>
      <c r="U580" s="6">
        <f t="shared" si="65"/>
        <v>8.9834999999999834</v>
      </c>
      <c r="V580">
        <f t="shared" ref="V580:V628" si="68">U580*10</f>
        <v>89.834999999999837</v>
      </c>
      <c r="X580">
        <f t="shared" si="66"/>
        <v>8.8817999999999859</v>
      </c>
      <c r="Y580">
        <v>69.454991116161196</v>
      </c>
      <c r="Z580">
        <f t="shared" ref="Z580:Z628" si="69">X580*10</f>
        <v>88.817999999999856</v>
      </c>
      <c r="AA580">
        <f t="shared" ref="AA580:AA628" si="70">100*(Y580/$Y$318)</f>
        <v>71.451244004891109</v>
      </c>
    </row>
    <row r="581" spans="18:27" x14ac:dyDescent="0.25">
      <c r="R581" s="4">
        <f t="shared" si="64"/>
        <v>9.8987999999999605</v>
      </c>
      <c r="S581">
        <f t="shared" si="67"/>
        <v>98.987999999999602</v>
      </c>
      <c r="T581">
        <v>69.293942669216364</v>
      </c>
      <c r="U581" s="6">
        <f t="shared" si="65"/>
        <v>9.0173999999999825</v>
      </c>
      <c r="V581">
        <f t="shared" si="68"/>
        <v>90.173999999999822</v>
      </c>
      <c r="X581">
        <f t="shared" si="66"/>
        <v>8.9156999999999851</v>
      </c>
      <c r="Y581">
        <v>69.293942669216364</v>
      </c>
      <c r="Z581">
        <f t="shared" si="69"/>
        <v>89.156999999999854</v>
      </c>
      <c r="AA581">
        <f t="shared" si="70"/>
        <v>71.285566755576966</v>
      </c>
    </row>
    <row r="582" spans="18:27" x14ac:dyDescent="0.25">
      <c r="R582" s="4">
        <f t="shared" si="64"/>
        <v>9.9326999999999597</v>
      </c>
      <c r="S582">
        <f t="shared" si="67"/>
        <v>99.3269999999996</v>
      </c>
      <c r="T582">
        <v>68.923192516020165</v>
      </c>
      <c r="U582" s="6">
        <f t="shared" si="65"/>
        <v>9.0512999999999817</v>
      </c>
      <c r="V582">
        <f t="shared" si="68"/>
        <v>90.51299999999982</v>
      </c>
      <c r="X582">
        <f t="shared" si="66"/>
        <v>8.9495999999999842</v>
      </c>
      <c r="Y582">
        <v>68.923192516020165</v>
      </c>
      <c r="Z582">
        <f t="shared" si="69"/>
        <v>89.495999999999839</v>
      </c>
      <c r="AA582">
        <f t="shared" si="70"/>
        <v>70.904160621400564</v>
      </c>
    </row>
    <row r="583" spans="18:27" x14ac:dyDescent="0.25">
      <c r="R583" s="4">
        <f t="shared" si="64"/>
        <v>9.9665999999999588</v>
      </c>
      <c r="S583">
        <f t="shared" si="67"/>
        <v>99.665999999999585</v>
      </c>
      <c r="T583">
        <v>68.513642928187167</v>
      </c>
      <c r="U583" s="6">
        <f t="shared" si="65"/>
        <v>9.0851999999999808</v>
      </c>
      <c r="V583">
        <f t="shared" si="68"/>
        <v>90.851999999999805</v>
      </c>
      <c r="X583">
        <f t="shared" si="66"/>
        <v>8.9834999999999834</v>
      </c>
      <c r="Y583">
        <v>68.513642928187167</v>
      </c>
      <c r="Z583">
        <f t="shared" si="69"/>
        <v>89.834999999999837</v>
      </c>
      <c r="AA583">
        <f t="shared" si="70"/>
        <v>70.48283989178708</v>
      </c>
    </row>
    <row r="584" spans="18:27" x14ac:dyDescent="0.25">
      <c r="R584" s="4">
        <f t="shared" si="64"/>
        <v>10.000499999999958</v>
      </c>
      <c r="S584">
        <f t="shared" si="67"/>
        <v>100.00499999999958</v>
      </c>
      <c r="T584">
        <v>67.925492768216486</v>
      </c>
      <c r="U584" s="6">
        <f t="shared" si="65"/>
        <v>9.11909999999998</v>
      </c>
      <c r="V584">
        <f t="shared" si="68"/>
        <v>91.190999999999804</v>
      </c>
      <c r="X584">
        <f t="shared" si="66"/>
        <v>9.0173999999999825</v>
      </c>
      <c r="Y584">
        <v>67.925492768216486</v>
      </c>
      <c r="Z584">
        <f t="shared" si="69"/>
        <v>90.173999999999822</v>
      </c>
      <c r="AA584">
        <f t="shared" si="70"/>
        <v>69.877785310161741</v>
      </c>
    </row>
    <row r="585" spans="18:27" x14ac:dyDescent="0.25">
      <c r="R585" s="4">
        <f t="shared" si="64"/>
        <v>10.034399999999957</v>
      </c>
      <c r="S585">
        <f t="shared" si="67"/>
        <v>100.34399999999957</v>
      </c>
      <c r="T585">
        <v>67.711480013672187</v>
      </c>
      <c r="U585" s="6">
        <f t="shared" si="65"/>
        <v>9.1529999999999792</v>
      </c>
      <c r="V585">
        <f t="shared" si="68"/>
        <v>91.529999999999788</v>
      </c>
      <c r="X585">
        <f t="shared" si="66"/>
        <v>9.0512999999999817</v>
      </c>
      <c r="Y585">
        <v>67.711480013672187</v>
      </c>
      <c r="Z585">
        <f t="shared" si="69"/>
        <v>90.51299999999982</v>
      </c>
      <c r="AA585">
        <f t="shared" si="70"/>
        <v>69.657621470250959</v>
      </c>
    </row>
    <row r="586" spans="18:27" x14ac:dyDescent="0.25">
      <c r="R586" s="4">
        <f t="shared" si="64"/>
        <v>10.068299999999956</v>
      </c>
      <c r="S586">
        <f t="shared" si="67"/>
        <v>100.68299999999957</v>
      </c>
      <c r="T586">
        <v>67.602164146243084</v>
      </c>
      <c r="U586" s="6">
        <f t="shared" si="65"/>
        <v>9.1868999999999783</v>
      </c>
      <c r="V586">
        <f t="shared" si="68"/>
        <v>91.868999999999787</v>
      </c>
      <c r="X586">
        <f t="shared" si="66"/>
        <v>9.0851999999999808</v>
      </c>
      <c r="Y586">
        <v>67.602164146243084</v>
      </c>
      <c r="Z586">
        <f t="shared" si="69"/>
        <v>90.851999999999805</v>
      </c>
      <c r="AA586">
        <f t="shared" si="70"/>
        <v>69.545163681519554</v>
      </c>
    </row>
    <row r="587" spans="18:27" x14ac:dyDescent="0.25">
      <c r="R587" s="4">
        <f t="shared" si="64"/>
        <v>10.102199999999955</v>
      </c>
      <c r="S587">
        <f t="shared" si="67"/>
        <v>101.02199999999955</v>
      </c>
      <c r="T587">
        <v>67.432185670691339</v>
      </c>
      <c r="U587" s="6">
        <f t="shared" si="65"/>
        <v>9.2207999999999775</v>
      </c>
      <c r="V587">
        <f t="shared" si="68"/>
        <v>92.207999999999771</v>
      </c>
      <c r="X587">
        <f t="shared" si="66"/>
        <v>9.11909999999998</v>
      </c>
      <c r="Y587">
        <v>67.432185670691339</v>
      </c>
      <c r="Z587">
        <f t="shared" si="69"/>
        <v>91.190999999999804</v>
      </c>
      <c r="AA587">
        <f t="shared" si="70"/>
        <v>69.370299739604775</v>
      </c>
    </row>
    <row r="588" spans="18:27" x14ac:dyDescent="0.25">
      <c r="R588" s="4">
        <f t="shared" si="64"/>
        <v>10.136099999999955</v>
      </c>
      <c r="S588">
        <f t="shared" si="67"/>
        <v>101.36099999999955</v>
      </c>
      <c r="T588">
        <v>66.901926730654949</v>
      </c>
      <c r="U588" s="6">
        <f t="shared" si="65"/>
        <v>9.2546999999999766</v>
      </c>
      <c r="V588">
        <f t="shared" si="68"/>
        <v>92.54699999999977</v>
      </c>
      <c r="X588">
        <f t="shared" si="66"/>
        <v>9.1529999999999792</v>
      </c>
      <c r="Y588">
        <v>66.901926730654949</v>
      </c>
      <c r="Z588">
        <f t="shared" si="69"/>
        <v>91.529999999999788</v>
      </c>
      <c r="AA588">
        <f t="shared" si="70"/>
        <v>68.824800268631563</v>
      </c>
    </row>
    <row r="589" spans="18:27" x14ac:dyDescent="0.25">
      <c r="R589" s="4">
        <f t="shared" si="64"/>
        <v>10.169999999999954</v>
      </c>
      <c r="S589">
        <f t="shared" si="67"/>
        <v>101.69999999999953</v>
      </c>
      <c r="T589">
        <v>67.059895857390529</v>
      </c>
      <c r="U589" s="6">
        <f t="shared" si="65"/>
        <v>9.2885999999999758</v>
      </c>
      <c r="V589">
        <f t="shared" si="68"/>
        <v>92.885999999999754</v>
      </c>
      <c r="X589">
        <f t="shared" si="66"/>
        <v>9.1868999999999783</v>
      </c>
      <c r="Y589">
        <v>67.059895857390529</v>
      </c>
      <c r="Z589">
        <f t="shared" si="69"/>
        <v>91.868999999999787</v>
      </c>
      <c r="AA589">
        <f t="shared" si="70"/>
        <v>68.987309692911055</v>
      </c>
    </row>
    <row r="590" spans="18:27" x14ac:dyDescent="0.25">
      <c r="R590" s="4">
        <f t="shared" si="64"/>
        <v>10.203899999999953</v>
      </c>
      <c r="S590">
        <f t="shared" si="67"/>
        <v>102.03899999999953</v>
      </c>
      <c r="T590">
        <v>66.987223900451738</v>
      </c>
      <c r="U590" s="6">
        <f t="shared" si="65"/>
        <v>9.3224999999999749</v>
      </c>
      <c r="V590">
        <f t="shared" si="68"/>
        <v>93.224999999999753</v>
      </c>
      <c r="X590">
        <f t="shared" si="66"/>
        <v>9.2207999999999775</v>
      </c>
      <c r="Y590">
        <v>66.987223900451738</v>
      </c>
      <c r="Z590">
        <f t="shared" si="69"/>
        <v>92.207999999999771</v>
      </c>
      <c r="AA590">
        <f t="shared" si="70"/>
        <v>68.912549022092406</v>
      </c>
    </row>
    <row r="591" spans="18:27" x14ac:dyDescent="0.25">
      <c r="R591" s="4">
        <f t="shared" si="64"/>
        <v>10.237799999999952</v>
      </c>
      <c r="S591">
        <f t="shared" si="67"/>
        <v>102.37799999999952</v>
      </c>
      <c r="T591">
        <v>66.677752219420057</v>
      </c>
      <c r="U591" s="6">
        <f t="shared" si="65"/>
        <v>9.3563999999999741</v>
      </c>
      <c r="V591">
        <f t="shared" si="68"/>
        <v>93.563999999999737</v>
      </c>
      <c r="X591">
        <f t="shared" si="66"/>
        <v>9.2546999999999766</v>
      </c>
      <c r="Y591">
        <v>66.677752219420057</v>
      </c>
      <c r="Z591">
        <f t="shared" si="69"/>
        <v>92.54699999999977</v>
      </c>
      <c r="AA591">
        <f t="shared" si="70"/>
        <v>68.594182606106315</v>
      </c>
    </row>
    <row r="592" spans="18:27" x14ac:dyDescent="0.25">
      <c r="R592" s="4">
        <f t="shared" si="64"/>
        <v>10.271699999999951</v>
      </c>
      <c r="S592">
        <f t="shared" si="67"/>
        <v>102.71699999999952</v>
      </c>
      <c r="T592">
        <v>66.223552488552627</v>
      </c>
      <c r="U592" s="6">
        <f t="shared" si="65"/>
        <v>9.3902999999999732</v>
      </c>
      <c r="V592">
        <f t="shared" si="68"/>
        <v>93.902999999999736</v>
      </c>
      <c r="X592">
        <f t="shared" si="66"/>
        <v>9.2885999999999758</v>
      </c>
      <c r="Y592">
        <v>66.223552488552627</v>
      </c>
      <c r="Z592">
        <f t="shared" si="69"/>
        <v>92.885999999999754</v>
      </c>
      <c r="AA592">
        <f t="shared" si="70"/>
        <v>68.126928413489864</v>
      </c>
    </row>
    <row r="593" spans="18:27" x14ac:dyDescent="0.25">
      <c r="R593" s="4">
        <f t="shared" si="64"/>
        <v>10.30559999999995</v>
      </c>
      <c r="S593">
        <f t="shared" si="67"/>
        <v>103.0559999999995</v>
      </c>
      <c r="T593">
        <v>66.022780810908188</v>
      </c>
      <c r="U593" s="6">
        <f t="shared" si="65"/>
        <v>9.4241999999999724</v>
      </c>
      <c r="V593">
        <f t="shared" si="68"/>
        <v>94.24199999999972</v>
      </c>
      <c r="X593">
        <f t="shared" si="66"/>
        <v>9.3224999999999749</v>
      </c>
      <c r="Y593">
        <v>66.022780810908188</v>
      </c>
      <c r="Z593">
        <f t="shared" si="69"/>
        <v>93.224999999999753</v>
      </c>
      <c r="AA593">
        <f t="shared" si="70"/>
        <v>67.920386221228227</v>
      </c>
    </row>
    <row r="594" spans="18:27" x14ac:dyDescent="0.25">
      <c r="R594" s="4">
        <f t="shared" si="64"/>
        <v>10.33949999999995</v>
      </c>
      <c r="S594">
        <f t="shared" si="67"/>
        <v>103.3949999999995</v>
      </c>
      <c r="T594">
        <v>65.306530930231844</v>
      </c>
      <c r="U594" s="6">
        <f t="shared" si="65"/>
        <v>9.4580999999999715</v>
      </c>
      <c r="V594">
        <f t="shared" si="68"/>
        <v>94.580999999999719</v>
      </c>
      <c r="X594">
        <f t="shared" si="66"/>
        <v>9.3563999999999741</v>
      </c>
      <c r="Y594">
        <v>65.306530930231844</v>
      </c>
      <c r="Z594">
        <f t="shared" si="69"/>
        <v>93.563999999999737</v>
      </c>
      <c r="AA594">
        <f t="shared" si="70"/>
        <v>67.183550118159872</v>
      </c>
    </row>
    <row r="595" spans="18:27" x14ac:dyDescent="0.25">
      <c r="R595" s="4">
        <f t="shared" si="64"/>
        <v>10.373399999999949</v>
      </c>
      <c r="S595">
        <f t="shared" si="67"/>
        <v>103.73399999999948</v>
      </c>
      <c r="T595">
        <v>64.730698051098244</v>
      </c>
      <c r="U595" s="6">
        <f t="shared" si="65"/>
        <v>9.4919999999999707</v>
      </c>
      <c r="V595">
        <f t="shared" si="68"/>
        <v>94.919999999999703</v>
      </c>
      <c r="X595">
        <f t="shared" si="66"/>
        <v>9.3902999999999732</v>
      </c>
      <c r="Y595">
        <v>64.730698051098244</v>
      </c>
      <c r="Z595">
        <f t="shared" si="69"/>
        <v>93.902999999999736</v>
      </c>
      <c r="AA595">
        <f t="shared" si="70"/>
        <v>66.591166836673281</v>
      </c>
    </row>
    <row r="596" spans="18:27" x14ac:dyDescent="0.25">
      <c r="R596" s="4">
        <f t="shared" si="64"/>
        <v>10.407299999999948</v>
      </c>
      <c r="S596">
        <f t="shared" si="67"/>
        <v>104.07299999999948</v>
      </c>
      <c r="T596">
        <v>63.965179047073562</v>
      </c>
      <c r="U596" s="6">
        <f t="shared" si="65"/>
        <v>9.5258999999999698</v>
      </c>
      <c r="V596">
        <f t="shared" si="68"/>
        <v>95.258999999999702</v>
      </c>
      <c r="X596">
        <f t="shared" si="66"/>
        <v>9.4241999999999724</v>
      </c>
      <c r="Y596">
        <v>63.965179047073562</v>
      </c>
      <c r="Z596">
        <f t="shared" si="69"/>
        <v>94.24199999999972</v>
      </c>
      <c r="AA596">
        <f t="shared" si="70"/>
        <v>65.803645533049902</v>
      </c>
    </row>
    <row r="597" spans="18:27" x14ac:dyDescent="0.25">
      <c r="R597" s="4">
        <f t="shared" si="64"/>
        <v>10.441199999999947</v>
      </c>
      <c r="S597">
        <f t="shared" si="67"/>
        <v>104.41199999999947</v>
      </c>
      <c r="T597">
        <v>63.223678740681208</v>
      </c>
      <c r="U597" s="6">
        <f t="shared" si="65"/>
        <v>9.559799999999969</v>
      </c>
      <c r="V597">
        <f t="shared" si="68"/>
        <v>95.597999999999686</v>
      </c>
      <c r="X597">
        <f t="shared" si="66"/>
        <v>9.4580999999999715</v>
      </c>
      <c r="Y597">
        <v>63.223678740681208</v>
      </c>
      <c r="Z597">
        <f t="shared" si="69"/>
        <v>94.580999999999719</v>
      </c>
      <c r="AA597">
        <f t="shared" si="70"/>
        <v>65.040833264697113</v>
      </c>
    </row>
    <row r="598" spans="18:27" x14ac:dyDescent="0.25">
      <c r="R598" s="4">
        <f t="shared" si="64"/>
        <v>10.475099999999946</v>
      </c>
      <c r="S598">
        <f t="shared" si="67"/>
        <v>104.75099999999946</v>
      </c>
      <c r="T598">
        <v>62.584411865236632</v>
      </c>
      <c r="U598" s="6">
        <f t="shared" si="65"/>
        <v>9.5936999999999681</v>
      </c>
      <c r="V598">
        <f t="shared" si="68"/>
        <v>95.936999999999685</v>
      </c>
      <c r="X598">
        <f t="shared" si="66"/>
        <v>9.4919999999999707</v>
      </c>
      <c r="Y598">
        <v>62.584411865236632</v>
      </c>
      <c r="Z598">
        <f t="shared" si="69"/>
        <v>94.919999999999703</v>
      </c>
      <c r="AA598">
        <f t="shared" si="70"/>
        <v>64.383192787495958</v>
      </c>
    </row>
    <row r="599" spans="18:27" x14ac:dyDescent="0.25">
      <c r="R599" s="4">
        <f t="shared" si="64"/>
        <v>10.508999999999945</v>
      </c>
      <c r="S599">
        <f t="shared" si="67"/>
        <v>105.08999999999945</v>
      </c>
      <c r="T599">
        <v>62.326980695741611</v>
      </c>
      <c r="U599" s="6">
        <f t="shared" si="65"/>
        <v>9.6275999999999673</v>
      </c>
      <c r="V599">
        <f t="shared" si="68"/>
        <v>96.275999999999669</v>
      </c>
      <c r="X599">
        <f t="shared" si="66"/>
        <v>9.5258999999999698</v>
      </c>
      <c r="Y599">
        <v>62.326980695741611</v>
      </c>
      <c r="Z599">
        <f t="shared" si="69"/>
        <v>95.258999999999702</v>
      </c>
      <c r="AA599">
        <f t="shared" si="70"/>
        <v>64.118362614596066</v>
      </c>
    </row>
    <row r="600" spans="18:27" x14ac:dyDescent="0.25">
      <c r="R600" s="4">
        <f t="shared" si="64"/>
        <v>10.542899999999944</v>
      </c>
      <c r="S600">
        <f t="shared" si="67"/>
        <v>105.42899999999945</v>
      </c>
      <c r="T600">
        <v>61.773010990093837</v>
      </c>
      <c r="U600" s="6">
        <f t="shared" si="65"/>
        <v>9.6614999999999664</v>
      </c>
      <c r="V600">
        <f t="shared" si="68"/>
        <v>96.614999999999668</v>
      </c>
      <c r="X600">
        <f t="shared" si="66"/>
        <v>9.559799999999969</v>
      </c>
      <c r="Y600">
        <v>61.773010990093837</v>
      </c>
      <c r="Z600">
        <f t="shared" si="69"/>
        <v>95.597999999999686</v>
      </c>
      <c r="AA600">
        <f t="shared" si="70"/>
        <v>63.548470890855768</v>
      </c>
    </row>
    <row r="601" spans="18:27" x14ac:dyDescent="0.25">
      <c r="R601" s="4">
        <f t="shared" si="64"/>
        <v>10.576799999999944</v>
      </c>
      <c r="S601">
        <f t="shared" si="67"/>
        <v>105.76799999999943</v>
      </c>
      <c r="T601">
        <v>60.93728348529779</v>
      </c>
      <c r="U601" s="6">
        <f t="shared" si="65"/>
        <v>9.6953999999999656</v>
      </c>
      <c r="V601">
        <f t="shared" si="68"/>
        <v>96.953999999999652</v>
      </c>
      <c r="X601">
        <f t="shared" si="66"/>
        <v>9.5936999999999681</v>
      </c>
      <c r="Y601">
        <v>60.93728348529779</v>
      </c>
      <c r="Z601">
        <f t="shared" si="69"/>
        <v>95.936999999999685</v>
      </c>
      <c r="AA601">
        <f t="shared" si="70"/>
        <v>62.68872317644152</v>
      </c>
    </row>
    <row r="602" spans="18:27" x14ac:dyDescent="0.25">
      <c r="R602" s="4">
        <f t="shared" si="64"/>
        <v>10.610699999999943</v>
      </c>
      <c r="S602">
        <f t="shared" si="67"/>
        <v>106.10699999999943</v>
      </c>
      <c r="T602">
        <v>59.978075240109995</v>
      </c>
      <c r="U602" s="6">
        <f t="shared" si="65"/>
        <v>9.7292999999999648</v>
      </c>
      <c r="V602">
        <f t="shared" si="68"/>
        <v>97.292999999999651</v>
      </c>
      <c r="X602">
        <f t="shared" si="66"/>
        <v>9.6275999999999673</v>
      </c>
      <c r="Y602">
        <v>59.978075240109995</v>
      </c>
      <c r="Z602">
        <f t="shared" si="69"/>
        <v>96.275999999999669</v>
      </c>
      <c r="AA602">
        <f t="shared" si="70"/>
        <v>61.701945678136305</v>
      </c>
    </row>
    <row r="603" spans="18:27" x14ac:dyDescent="0.25">
      <c r="R603" s="4">
        <f t="shared" si="64"/>
        <v>10.644599999999942</v>
      </c>
      <c r="S603">
        <f t="shared" si="67"/>
        <v>106.44599999999942</v>
      </c>
      <c r="T603">
        <v>58.806701832503464</v>
      </c>
      <c r="U603" s="6">
        <f t="shared" si="65"/>
        <v>9.7631999999999639</v>
      </c>
      <c r="V603">
        <f t="shared" si="68"/>
        <v>97.631999999999636</v>
      </c>
      <c r="X603">
        <f t="shared" si="66"/>
        <v>9.6614999999999664</v>
      </c>
      <c r="Y603">
        <v>58.806701832503464</v>
      </c>
      <c r="Z603">
        <f t="shared" si="69"/>
        <v>96.614999999999668</v>
      </c>
      <c r="AA603">
        <f t="shared" si="70"/>
        <v>60.496905034941115</v>
      </c>
    </row>
    <row r="604" spans="18:27" x14ac:dyDescent="0.25">
      <c r="R604" s="4">
        <f t="shared" si="64"/>
        <v>10.678499999999941</v>
      </c>
      <c r="S604">
        <f t="shared" si="67"/>
        <v>106.78499999999941</v>
      </c>
      <c r="T604">
        <v>57.162652772773889</v>
      </c>
      <c r="U604" s="6">
        <f t="shared" si="65"/>
        <v>9.7970999999999631</v>
      </c>
      <c r="V604">
        <f t="shared" si="68"/>
        <v>97.970999999999634</v>
      </c>
      <c r="X604">
        <f t="shared" si="66"/>
        <v>9.6953999999999656</v>
      </c>
      <c r="Y604">
        <v>57.162652772773889</v>
      </c>
      <c r="Z604">
        <f t="shared" si="69"/>
        <v>96.953999999999652</v>
      </c>
      <c r="AA604">
        <f t="shared" si="70"/>
        <v>58.805603248921358</v>
      </c>
    </row>
    <row r="605" spans="18:27" x14ac:dyDescent="0.25">
      <c r="R605" s="4">
        <f t="shared" si="64"/>
        <v>10.71239999999994</v>
      </c>
      <c r="S605">
        <f t="shared" si="67"/>
        <v>107.1239999999994</v>
      </c>
      <c r="T605">
        <v>55.381573963731768</v>
      </c>
      <c r="U605" s="6">
        <f t="shared" si="65"/>
        <v>9.8309999999999622</v>
      </c>
      <c r="V605">
        <f t="shared" si="68"/>
        <v>98.309999999999619</v>
      </c>
      <c r="X605">
        <f t="shared" si="66"/>
        <v>9.7292999999999648</v>
      </c>
      <c r="Y605">
        <v>55.381573963731768</v>
      </c>
      <c r="Z605">
        <f t="shared" si="69"/>
        <v>97.292999999999651</v>
      </c>
      <c r="AA605">
        <f t="shared" si="70"/>
        <v>56.97333324885799</v>
      </c>
    </row>
    <row r="606" spans="18:27" x14ac:dyDescent="0.25">
      <c r="R606" s="4">
        <f t="shared" si="64"/>
        <v>10.746299999999939</v>
      </c>
      <c r="S606">
        <f t="shared" si="67"/>
        <v>107.4629999999994</v>
      </c>
      <c r="T606">
        <v>53.32304840383437</v>
      </c>
      <c r="U606" s="6">
        <f t="shared" si="65"/>
        <v>9.8648999999999614</v>
      </c>
      <c r="V606">
        <f t="shared" si="68"/>
        <v>98.648999999999617</v>
      </c>
      <c r="X606">
        <f t="shared" si="66"/>
        <v>9.7631999999999639</v>
      </c>
      <c r="Y606">
        <v>53.32304840383437</v>
      </c>
      <c r="Z606">
        <f t="shared" si="69"/>
        <v>97.631999999999636</v>
      </c>
      <c r="AA606">
        <f t="shared" si="70"/>
        <v>54.855642213169276</v>
      </c>
    </row>
    <row r="607" spans="18:27" x14ac:dyDescent="0.25">
      <c r="R607" s="4">
        <f t="shared" si="64"/>
        <v>10.780199999999938</v>
      </c>
      <c r="S607">
        <f t="shared" si="67"/>
        <v>107.80199999999938</v>
      </c>
      <c r="T607">
        <v>50.726257671356464</v>
      </c>
      <c r="U607" s="6">
        <f t="shared" si="65"/>
        <v>9.8987999999999605</v>
      </c>
      <c r="V607">
        <f t="shared" si="68"/>
        <v>98.987999999999602</v>
      </c>
      <c r="X607">
        <f t="shared" si="66"/>
        <v>9.7970999999999631</v>
      </c>
      <c r="Y607">
        <v>50.726257671356464</v>
      </c>
      <c r="Z607">
        <f t="shared" si="69"/>
        <v>97.970999999999634</v>
      </c>
      <c r="AA607">
        <f t="shared" si="70"/>
        <v>52.184215361417152</v>
      </c>
    </row>
    <row r="608" spans="18:27" x14ac:dyDescent="0.25">
      <c r="R608" s="4">
        <f t="shared" si="64"/>
        <v>10.814099999999938</v>
      </c>
      <c r="S608">
        <f t="shared" si="67"/>
        <v>108.14099999999938</v>
      </c>
      <c r="T608">
        <v>47.920073164648173</v>
      </c>
      <c r="U608" s="6">
        <f t="shared" si="65"/>
        <v>9.9326999999999597</v>
      </c>
      <c r="V608">
        <f t="shared" si="68"/>
        <v>99.3269999999996</v>
      </c>
      <c r="X608">
        <f t="shared" si="66"/>
        <v>9.8309999999999622</v>
      </c>
      <c r="Y608">
        <v>47.920073164648173</v>
      </c>
      <c r="Z608">
        <f t="shared" si="69"/>
        <v>98.309999999999619</v>
      </c>
      <c r="AA608">
        <f t="shared" si="70"/>
        <v>49.297376407306274</v>
      </c>
    </row>
    <row r="609" spans="18:27" x14ac:dyDescent="0.25">
      <c r="R609" s="4">
        <f t="shared" si="64"/>
        <v>10.847999999999937</v>
      </c>
      <c r="S609">
        <f t="shared" si="67"/>
        <v>108.47999999999936</v>
      </c>
      <c r="T609">
        <v>44.133433103308114</v>
      </c>
      <c r="U609" s="6">
        <f t="shared" si="65"/>
        <v>9.9665999999999588</v>
      </c>
      <c r="V609">
        <f t="shared" si="68"/>
        <v>99.665999999999585</v>
      </c>
      <c r="X609">
        <f t="shared" si="66"/>
        <v>9.8648999999999614</v>
      </c>
      <c r="Y609">
        <v>44.133433103308114</v>
      </c>
      <c r="Z609">
        <f t="shared" si="69"/>
        <v>98.648999999999617</v>
      </c>
      <c r="AA609">
        <f t="shared" si="70"/>
        <v>45.401901962150824</v>
      </c>
    </row>
    <row r="610" spans="18:27" x14ac:dyDescent="0.25">
      <c r="R610" s="4">
        <f t="shared" si="64"/>
        <v>10.881899999999936</v>
      </c>
      <c r="S610">
        <f t="shared" si="67"/>
        <v>108.81899999999936</v>
      </c>
      <c r="T610">
        <v>39.667802935823886</v>
      </c>
      <c r="U610" s="6">
        <f t="shared" si="65"/>
        <v>10.000499999999958</v>
      </c>
      <c r="V610">
        <f t="shared" si="68"/>
        <v>100.00499999999958</v>
      </c>
      <c r="X610">
        <f t="shared" si="66"/>
        <v>9.8987999999999605</v>
      </c>
      <c r="Y610">
        <v>39.667802935823886</v>
      </c>
      <c r="Z610">
        <f t="shared" si="69"/>
        <v>98.987999999999602</v>
      </c>
      <c r="AA610">
        <f t="shared" si="70"/>
        <v>40.807922096846745</v>
      </c>
    </row>
    <row r="611" spans="18:27" x14ac:dyDescent="0.25">
      <c r="R611" s="4">
        <f t="shared" si="64"/>
        <v>10.915799999999935</v>
      </c>
      <c r="S611">
        <f t="shared" si="67"/>
        <v>109.15799999999935</v>
      </c>
      <c r="T611">
        <v>34.745817513325761</v>
      </c>
      <c r="U611" s="6">
        <f t="shared" si="65"/>
        <v>10.034399999999957</v>
      </c>
      <c r="V611">
        <f t="shared" si="68"/>
        <v>100.34399999999957</v>
      </c>
      <c r="X611">
        <f t="shared" si="66"/>
        <v>9.9326999999999597</v>
      </c>
      <c r="Y611">
        <v>34.745817513325761</v>
      </c>
      <c r="Z611">
        <f t="shared" si="69"/>
        <v>99.3269999999996</v>
      </c>
      <c r="AA611">
        <f t="shared" si="70"/>
        <v>35.744470561401954</v>
      </c>
    </row>
    <row r="612" spans="18:27" x14ac:dyDescent="0.25">
      <c r="R612" s="4">
        <f t="shared" ref="R612:R628" si="71">R611+0.0339</f>
        <v>10.949699999999934</v>
      </c>
      <c r="S612">
        <f t="shared" si="67"/>
        <v>109.49699999999935</v>
      </c>
      <c r="T612">
        <v>29.880491582678211</v>
      </c>
      <c r="U612" s="6">
        <f t="shared" si="65"/>
        <v>10.068299999999956</v>
      </c>
      <c r="V612">
        <f t="shared" si="68"/>
        <v>100.68299999999957</v>
      </c>
      <c r="X612">
        <f t="shared" si="66"/>
        <v>9.9665999999999588</v>
      </c>
      <c r="Y612">
        <v>29.880491582678211</v>
      </c>
      <c r="Z612">
        <f t="shared" si="69"/>
        <v>99.665999999999585</v>
      </c>
      <c r="AA612">
        <f t="shared" si="70"/>
        <v>30.739307006595411</v>
      </c>
    </row>
    <row r="613" spans="18:27" x14ac:dyDescent="0.25">
      <c r="R613" s="4">
        <f t="shared" si="71"/>
        <v>10.983599999999933</v>
      </c>
      <c r="S613">
        <f t="shared" si="67"/>
        <v>109.83599999999933</v>
      </c>
      <c r="T613">
        <v>25.6824543413796</v>
      </c>
      <c r="U613" s="6">
        <f t="shared" si="65"/>
        <v>10.102199999999955</v>
      </c>
      <c r="V613">
        <f t="shared" si="68"/>
        <v>101.02199999999955</v>
      </c>
      <c r="X613">
        <f t="shared" si="66"/>
        <v>10.000499999999958</v>
      </c>
      <c r="Y613">
        <v>25.6824543413796</v>
      </c>
      <c r="Z613">
        <f t="shared" si="69"/>
        <v>100.00499999999958</v>
      </c>
      <c r="AA613">
        <f t="shared" si="70"/>
        <v>26.420611136805693</v>
      </c>
    </row>
    <row r="614" spans="18:27" x14ac:dyDescent="0.25">
      <c r="R614" s="4">
        <f t="shared" si="71"/>
        <v>11.017499999999933</v>
      </c>
      <c r="S614">
        <f t="shared" si="67"/>
        <v>110.17499999999933</v>
      </c>
      <c r="T614">
        <v>22.516913166249424</v>
      </c>
      <c r="U614" s="6">
        <f t="shared" si="65"/>
        <v>10.136099999999955</v>
      </c>
      <c r="V614">
        <f t="shared" si="68"/>
        <v>101.36099999999955</v>
      </c>
      <c r="X614">
        <f t="shared" si="66"/>
        <v>10.034399999999957</v>
      </c>
      <c r="Y614">
        <v>22.516913166249424</v>
      </c>
      <c r="Z614">
        <f t="shared" si="69"/>
        <v>100.34399999999957</v>
      </c>
      <c r="AA614">
        <f t="shared" si="70"/>
        <v>23.164087001146758</v>
      </c>
    </row>
    <row r="615" spans="18:27" x14ac:dyDescent="0.25">
      <c r="R615" s="4">
        <f t="shared" si="71"/>
        <v>11.051399999999932</v>
      </c>
      <c r="S615">
        <f t="shared" si="67"/>
        <v>110.51399999999931</v>
      </c>
      <c r="T615">
        <v>20.276399781984132</v>
      </c>
      <c r="U615" s="6">
        <f t="shared" si="65"/>
        <v>10.169999999999954</v>
      </c>
      <c r="V615">
        <f t="shared" si="68"/>
        <v>101.69999999999953</v>
      </c>
      <c r="X615">
        <f t="shared" si="66"/>
        <v>10.068299999999956</v>
      </c>
      <c r="Y615">
        <v>20.276399781984132</v>
      </c>
      <c r="Z615">
        <f t="shared" si="69"/>
        <v>100.68299999999957</v>
      </c>
      <c r="AA615">
        <f t="shared" si="70"/>
        <v>20.859177505907994</v>
      </c>
    </row>
    <row r="616" spans="18:27" x14ac:dyDescent="0.25">
      <c r="R616" s="4">
        <f t="shared" si="71"/>
        <v>11.085299999999931</v>
      </c>
      <c r="S616">
        <f t="shared" si="67"/>
        <v>110.85299999999931</v>
      </c>
      <c r="T616">
        <v>18.485775080293273</v>
      </c>
      <c r="U616" s="6">
        <f t="shared" si="65"/>
        <v>10.203899999999953</v>
      </c>
      <c r="V616">
        <f t="shared" si="68"/>
        <v>102.03899999999953</v>
      </c>
      <c r="X616">
        <f t="shared" si="66"/>
        <v>10.102199999999955</v>
      </c>
      <c r="Y616">
        <v>18.485775080293273</v>
      </c>
      <c r="Z616">
        <f t="shared" si="69"/>
        <v>101.02199999999955</v>
      </c>
      <c r="AA616">
        <f t="shared" si="70"/>
        <v>19.017087248237104</v>
      </c>
    </row>
    <row r="617" spans="18:27" x14ac:dyDescent="0.25">
      <c r="R617" s="4">
        <f t="shared" si="71"/>
        <v>11.11919999999993</v>
      </c>
      <c r="S617">
        <f t="shared" si="67"/>
        <v>111.1919999999993</v>
      </c>
      <c r="T617">
        <v>17.138572488737388</v>
      </c>
      <c r="U617" s="6">
        <f t="shared" si="65"/>
        <v>10.237799999999952</v>
      </c>
      <c r="V617">
        <f t="shared" si="68"/>
        <v>102.37799999999952</v>
      </c>
      <c r="X617">
        <f t="shared" si="66"/>
        <v>10.136099999999955</v>
      </c>
      <c r="Y617">
        <v>17.138572488737388</v>
      </c>
      <c r="Z617">
        <f t="shared" si="69"/>
        <v>101.36099999999955</v>
      </c>
      <c r="AA617">
        <f t="shared" si="70"/>
        <v>17.631163795561243</v>
      </c>
    </row>
    <row r="618" spans="18:27" x14ac:dyDescent="0.25">
      <c r="R618" s="4">
        <f t="shared" si="71"/>
        <v>11.153099999999929</v>
      </c>
      <c r="S618">
        <f t="shared" si="67"/>
        <v>111.5309999999993</v>
      </c>
      <c r="T618">
        <v>16.094682937794651</v>
      </c>
      <c r="U618" s="6">
        <f t="shared" si="65"/>
        <v>10.271699999999951</v>
      </c>
      <c r="V618">
        <f t="shared" si="68"/>
        <v>102.71699999999952</v>
      </c>
      <c r="X618">
        <f t="shared" si="66"/>
        <v>10.169999999999954</v>
      </c>
      <c r="Y618">
        <v>16.094682937794651</v>
      </c>
      <c r="Z618">
        <f t="shared" si="69"/>
        <v>101.69999999999953</v>
      </c>
      <c r="AA618">
        <f t="shared" si="70"/>
        <v>16.557271108802116</v>
      </c>
    </row>
    <row r="619" spans="18:27" x14ac:dyDescent="0.25">
      <c r="R619" s="4">
        <f t="shared" si="71"/>
        <v>11.186999999999928</v>
      </c>
      <c r="S619">
        <f t="shared" si="67"/>
        <v>111.86999999999928</v>
      </c>
      <c r="T619">
        <v>15.374737872867186</v>
      </c>
      <c r="U619" s="6">
        <f t="shared" si="65"/>
        <v>10.30559999999995</v>
      </c>
      <c r="V619">
        <f t="shared" si="68"/>
        <v>103.0559999999995</v>
      </c>
      <c r="X619">
        <f t="shared" si="66"/>
        <v>10.203899999999953</v>
      </c>
      <c r="Y619">
        <v>15.374737872867186</v>
      </c>
      <c r="Z619">
        <f t="shared" si="69"/>
        <v>102.03899999999953</v>
      </c>
      <c r="AA619">
        <f t="shared" si="70"/>
        <v>15.816633615692139</v>
      </c>
    </row>
    <row r="620" spans="18:27" x14ac:dyDescent="0.25">
      <c r="R620" s="4">
        <f t="shared" si="71"/>
        <v>11.220899999999927</v>
      </c>
      <c r="S620">
        <f t="shared" si="67"/>
        <v>112.20899999999928</v>
      </c>
      <c r="T620">
        <v>14.757950034950284</v>
      </c>
      <c r="U620" s="6">
        <f t="shared" si="65"/>
        <v>10.33949999999995</v>
      </c>
      <c r="V620">
        <f t="shared" si="68"/>
        <v>103.3949999999995</v>
      </c>
      <c r="X620">
        <f t="shared" si="66"/>
        <v>10.237799999999952</v>
      </c>
      <c r="Y620">
        <v>14.757950034950284</v>
      </c>
      <c r="Z620">
        <f t="shared" si="69"/>
        <v>102.37799999999952</v>
      </c>
      <c r="AA620">
        <f t="shared" si="70"/>
        <v>15.182118261244193</v>
      </c>
    </row>
    <row r="621" spans="18:27" x14ac:dyDescent="0.25">
      <c r="R621" s="4">
        <f t="shared" si="71"/>
        <v>11.254799999999927</v>
      </c>
      <c r="S621">
        <f t="shared" si="67"/>
        <v>112.54799999999926</v>
      </c>
      <c r="T621">
        <v>14.292048887287642</v>
      </c>
      <c r="U621" s="6">
        <f t="shared" si="65"/>
        <v>10.373399999999949</v>
      </c>
      <c r="V621">
        <f t="shared" si="68"/>
        <v>103.73399999999948</v>
      </c>
      <c r="X621">
        <f t="shared" si="66"/>
        <v>10.271699999999951</v>
      </c>
      <c r="Y621">
        <v>14.292048887287642</v>
      </c>
      <c r="Z621">
        <f t="shared" si="69"/>
        <v>102.71699999999952</v>
      </c>
      <c r="AA621">
        <f t="shared" si="70"/>
        <v>14.702826333495947</v>
      </c>
    </row>
    <row r="622" spans="18:27" x14ac:dyDescent="0.25">
      <c r="R622" s="4">
        <f t="shared" si="71"/>
        <v>11.288699999999926</v>
      </c>
      <c r="S622">
        <f t="shared" si="67"/>
        <v>112.88699999999926</v>
      </c>
      <c r="T622">
        <v>13.778418276381307</v>
      </c>
      <c r="U622" s="6">
        <f t="shared" si="65"/>
        <v>10.407299999999948</v>
      </c>
      <c r="V622">
        <f t="shared" si="68"/>
        <v>104.07299999999948</v>
      </c>
      <c r="X622">
        <f t="shared" si="66"/>
        <v>10.30559999999995</v>
      </c>
      <c r="Y622">
        <v>13.778418276381307</v>
      </c>
      <c r="Z622">
        <f t="shared" si="69"/>
        <v>103.0559999999995</v>
      </c>
      <c r="AA622">
        <f t="shared" si="70"/>
        <v>14.174433117710041</v>
      </c>
    </row>
    <row r="623" spans="18:27" x14ac:dyDescent="0.25">
      <c r="R623" s="4">
        <f t="shared" si="71"/>
        <v>11.322599999999925</v>
      </c>
      <c r="S623">
        <f t="shared" si="67"/>
        <v>113.22599999999925</v>
      </c>
      <c r="T623">
        <v>13.531764727618731</v>
      </c>
      <c r="U623" s="6">
        <f t="shared" si="65"/>
        <v>10.441199999999947</v>
      </c>
      <c r="V623">
        <f t="shared" si="68"/>
        <v>104.41199999999947</v>
      </c>
      <c r="X623">
        <f t="shared" si="66"/>
        <v>10.33949999999995</v>
      </c>
      <c r="Y623">
        <v>13.531764727618731</v>
      </c>
      <c r="Z623">
        <f t="shared" si="69"/>
        <v>103.3949999999995</v>
      </c>
      <c r="AA623">
        <f t="shared" si="70"/>
        <v>13.920690332431557</v>
      </c>
    </row>
    <row r="624" spans="18:27" x14ac:dyDescent="0.25">
      <c r="R624" s="4">
        <f t="shared" si="71"/>
        <v>11.356499999999924</v>
      </c>
      <c r="S624">
        <f t="shared" si="67"/>
        <v>113.56499999999924</v>
      </c>
      <c r="T624">
        <v>13.226296162859089</v>
      </c>
      <c r="U624" s="6">
        <f t="shared" si="65"/>
        <v>10.475099999999946</v>
      </c>
      <c r="V624">
        <f t="shared" si="68"/>
        <v>104.75099999999946</v>
      </c>
      <c r="X624">
        <f t="shared" si="66"/>
        <v>10.373399999999949</v>
      </c>
      <c r="Y624">
        <v>13.226296162859089</v>
      </c>
      <c r="Z624">
        <f t="shared" si="69"/>
        <v>103.73399999999948</v>
      </c>
      <c r="AA624">
        <f t="shared" si="70"/>
        <v>13.606442088990542</v>
      </c>
    </row>
    <row r="625" spans="18:27" x14ac:dyDescent="0.25">
      <c r="R625" s="4">
        <f t="shared" si="71"/>
        <v>11.390399999999923</v>
      </c>
      <c r="S625">
        <f t="shared" si="67"/>
        <v>113.90399999999923</v>
      </c>
      <c r="T625">
        <v>13.033222785737822</v>
      </c>
      <c r="U625" s="6">
        <f t="shared" si="65"/>
        <v>10.508999999999945</v>
      </c>
      <c r="V625">
        <f t="shared" si="68"/>
        <v>105.08999999999945</v>
      </c>
      <c r="X625">
        <f t="shared" si="66"/>
        <v>10.407299999999948</v>
      </c>
      <c r="Y625">
        <v>13.033222785737822</v>
      </c>
      <c r="Z625">
        <f t="shared" si="69"/>
        <v>104.07299999999948</v>
      </c>
      <c r="AA625">
        <f t="shared" si="70"/>
        <v>13.407819459315624</v>
      </c>
    </row>
    <row r="626" spans="18:27" x14ac:dyDescent="0.25">
      <c r="R626" s="4">
        <f t="shared" si="71"/>
        <v>11.424299999999922</v>
      </c>
      <c r="S626">
        <f t="shared" si="67"/>
        <v>114.24299999999923</v>
      </c>
      <c r="T626">
        <v>12.862628446144232</v>
      </c>
      <c r="U626" s="6">
        <f t="shared" si="65"/>
        <v>10.542899999999944</v>
      </c>
      <c r="V626">
        <f t="shared" si="68"/>
        <v>105.42899999999945</v>
      </c>
      <c r="X626">
        <f t="shared" si="66"/>
        <v>10.441199999999947</v>
      </c>
      <c r="Y626">
        <v>12.862628446144232</v>
      </c>
      <c r="Z626">
        <f t="shared" si="69"/>
        <v>104.41199999999947</v>
      </c>
      <c r="AA626">
        <f t="shared" si="70"/>
        <v>13.232321952393928</v>
      </c>
    </row>
    <row r="627" spans="18:27" x14ac:dyDescent="0.25">
      <c r="R627" s="4">
        <f t="shared" si="71"/>
        <v>11.458199999999922</v>
      </c>
      <c r="S627">
        <f t="shared" si="67"/>
        <v>114.58199999999921</v>
      </c>
      <c r="T627">
        <v>12.5482298527777</v>
      </c>
      <c r="U627" s="6">
        <f t="shared" si="65"/>
        <v>10.576799999999944</v>
      </c>
      <c r="V627">
        <f t="shared" si="68"/>
        <v>105.76799999999943</v>
      </c>
      <c r="X627">
        <f t="shared" si="66"/>
        <v>10.475099999999946</v>
      </c>
      <c r="Y627">
        <v>12.5482298527777</v>
      </c>
      <c r="Z627">
        <f t="shared" si="69"/>
        <v>104.75099999999946</v>
      </c>
      <c r="AA627">
        <f t="shared" si="70"/>
        <v>12.90888701635231</v>
      </c>
    </row>
    <row r="628" spans="18:27" x14ac:dyDescent="0.25">
      <c r="R628" s="4">
        <f t="shared" si="71"/>
        <v>11.492099999999921</v>
      </c>
      <c r="S628">
        <f t="shared" si="67"/>
        <v>114.92099999999921</v>
      </c>
      <c r="T628">
        <v>12.306811148370887</v>
      </c>
      <c r="U628" s="6">
        <f t="shared" si="65"/>
        <v>10.610699999999943</v>
      </c>
      <c r="V628">
        <f t="shared" si="68"/>
        <v>106.10699999999943</v>
      </c>
      <c r="X628">
        <f t="shared" si="66"/>
        <v>10.508999999999945</v>
      </c>
      <c r="Y628">
        <v>12.306811148370887</v>
      </c>
      <c r="Z628">
        <f t="shared" si="69"/>
        <v>105.08999999999945</v>
      </c>
      <c r="AA628">
        <f t="shared" si="70"/>
        <v>12.660529533632801</v>
      </c>
    </row>
  </sheetData>
  <mergeCells count="5">
    <mergeCell ref="A1:B1"/>
    <mergeCell ref="E1:F1"/>
    <mergeCell ref="O1:P1"/>
    <mergeCell ref="R1:T1"/>
    <mergeCell ref="X1:Y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F14" sqref="F14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5" t="s">
        <v>5</v>
      </c>
      <c r="B1" s="15"/>
    </row>
    <row r="2" spans="1:2" x14ac:dyDescent="0.25">
      <c r="A2" s="1">
        <v>-130</v>
      </c>
      <c r="B2" s="2">
        <v>0.316</v>
      </c>
    </row>
    <row r="3" spans="1:2" x14ac:dyDescent="0.25">
      <c r="A3" s="1">
        <v>-125</v>
      </c>
      <c r="B3" s="2">
        <v>0.36899999999999999</v>
      </c>
    </row>
    <row r="4" spans="1:2" x14ac:dyDescent="0.25">
      <c r="A4" s="1">
        <v>-120</v>
      </c>
      <c r="B4" s="2">
        <v>0.435</v>
      </c>
    </row>
    <row r="5" spans="1:2" x14ac:dyDescent="0.25">
      <c r="A5" s="1">
        <v>-115</v>
      </c>
      <c r="B5" s="2">
        <v>0.51300000000000001</v>
      </c>
    </row>
    <row r="6" spans="1:2" x14ac:dyDescent="0.25">
      <c r="A6" s="1">
        <v>-110</v>
      </c>
      <c r="B6" s="2">
        <v>0.63500000000000001</v>
      </c>
    </row>
    <row r="7" spans="1:2" x14ac:dyDescent="0.25">
      <c r="A7" s="1">
        <v>-105</v>
      </c>
      <c r="B7" s="2">
        <v>0.91500000000000004</v>
      </c>
    </row>
    <row r="8" spans="1:2" x14ac:dyDescent="0.25">
      <c r="A8" s="1">
        <v>-100</v>
      </c>
      <c r="B8" s="2">
        <v>2.5230000000000001</v>
      </c>
    </row>
    <row r="9" spans="1:2" x14ac:dyDescent="0.25">
      <c r="A9" s="1">
        <v>-95</v>
      </c>
      <c r="B9" s="2">
        <v>4.2830000000000004</v>
      </c>
    </row>
    <row r="10" spans="1:2" x14ac:dyDescent="0.25">
      <c r="A10" s="1">
        <v>-90</v>
      </c>
      <c r="B10" s="2">
        <v>4.6550000000000002</v>
      </c>
    </row>
    <row r="11" spans="1:2" x14ac:dyDescent="0.25">
      <c r="A11" s="1">
        <v>-85</v>
      </c>
      <c r="B11" s="2">
        <v>4.8330000000000002</v>
      </c>
    </row>
    <row r="12" spans="1:2" x14ac:dyDescent="0.25">
      <c r="A12" s="1">
        <v>-80</v>
      </c>
      <c r="B12" s="2">
        <v>4.9989999999999997</v>
      </c>
    </row>
    <row r="13" spans="1:2" x14ac:dyDescent="0.25">
      <c r="A13" s="1">
        <v>-75</v>
      </c>
      <c r="B13" s="2">
        <v>5.133</v>
      </c>
    </row>
    <row r="14" spans="1:2" x14ac:dyDescent="0.25">
      <c r="A14" s="1">
        <v>-70</v>
      </c>
      <c r="B14" s="2">
        <v>5.2720000000000002</v>
      </c>
    </row>
    <row r="15" spans="1:2" x14ac:dyDescent="0.25">
      <c r="A15" s="1">
        <v>-65</v>
      </c>
      <c r="B15" s="2">
        <v>5.391</v>
      </c>
    </row>
    <row r="16" spans="1:2" x14ac:dyDescent="0.25">
      <c r="A16" s="1">
        <v>-60</v>
      </c>
      <c r="B16" s="2">
        <v>5.5229999999999997</v>
      </c>
    </row>
    <row r="17" spans="1:2" x14ac:dyDescent="0.25">
      <c r="A17" s="1">
        <v>-55</v>
      </c>
      <c r="B17" s="2">
        <v>5.6310000000000002</v>
      </c>
    </row>
    <row r="18" spans="1:2" x14ac:dyDescent="0.25">
      <c r="A18" s="1">
        <v>-50</v>
      </c>
      <c r="B18" s="2">
        <v>5.74</v>
      </c>
    </row>
    <row r="19" spans="1:2" x14ac:dyDescent="0.25">
      <c r="A19" s="1">
        <v>-45</v>
      </c>
      <c r="B19" s="2">
        <v>5.8490000000000002</v>
      </c>
    </row>
    <row r="20" spans="1:2" x14ac:dyDescent="0.25">
      <c r="A20" s="1">
        <v>-40</v>
      </c>
      <c r="B20" s="2">
        <v>5.9509999999999996</v>
      </c>
    </row>
    <row r="21" spans="1:2" x14ac:dyDescent="0.25">
      <c r="A21" s="1">
        <v>-35</v>
      </c>
      <c r="B21" s="2">
        <v>6.0469999999999997</v>
      </c>
    </row>
    <row r="22" spans="1:2" x14ac:dyDescent="0.25">
      <c r="A22" s="1">
        <v>-30</v>
      </c>
      <c r="B22" s="2">
        <v>6.1440000000000001</v>
      </c>
    </row>
    <row r="23" spans="1:2" x14ac:dyDescent="0.25">
      <c r="A23" s="1">
        <v>-25</v>
      </c>
      <c r="B23" s="2">
        <v>6.2089999999999996</v>
      </c>
    </row>
    <row r="24" spans="1:2" x14ac:dyDescent="0.25">
      <c r="A24" s="1">
        <v>-20</v>
      </c>
      <c r="B24" s="2">
        <v>6.2789999999999999</v>
      </c>
    </row>
    <row r="25" spans="1:2" x14ac:dyDescent="0.25">
      <c r="A25" s="1">
        <v>-15</v>
      </c>
      <c r="B25" s="2">
        <v>6.3280000000000003</v>
      </c>
    </row>
    <row r="26" spans="1:2" x14ac:dyDescent="0.25">
      <c r="A26" s="1">
        <v>-10</v>
      </c>
      <c r="B26" s="2">
        <v>6.3730000000000002</v>
      </c>
    </row>
    <row r="27" spans="1:2" x14ac:dyDescent="0.25">
      <c r="A27" s="1">
        <v>-5</v>
      </c>
      <c r="B27" s="2">
        <v>6.3920000000000003</v>
      </c>
    </row>
    <row r="28" spans="1:2" x14ac:dyDescent="0.25">
      <c r="A28" s="1">
        <v>0</v>
      </c>
      <c r="B28" s="2">
        <v>6.4080000000000004</v>
      </c>
    </row>
    <row r="29" spans="1:2" x14ac:dyDescent="0.25">
      <c r="A29" s="1">
        <v>5</v>
      </c>
      <c r="B29" s="2">
        <v>6.3879999999999999</v>
      </c>
    </row>
    <row r="30" spans="1:2" x14ac:dyDescent="0.25">
      <c r="A30" s="1">
        <v>10</v>
      </c>
      <c r="B30" s="2">
        <v>6.3630000000000004</v>
      </c>
    </row>
    <row r="31" spans="1:2" x14ac:dyDescent="0.25">
      <c r="A31" s="1">
        <v>15</v>
      </c>
      <c r="B31" s="2">
        <v>6.3120000000000003</v>
      </c>
    </row>
    <row r="32" spans="1:2" x14ac:dyDescent="0.25">
      <c r="A32" s="1">
        <v>20</v>
      </c>
      <c r="B32" s="2">
        <v>6.2549999999999999</v>
      </c>
    </row>
    <row r="33" spans="1:2" x14ac:dyDescent="0.25">
      <c r="A33" s="1">
        <v>25</v>
      </c>
      <c r="B33" s="2">
        <v>6.18</v>
      </c>
    </row>
    <row r="34" spans="1:2" x14ac:dyDescent="0.25">
      <c r="A34" s="1">
        <v>30</v>
      </c>
      <c r="B34" s="2">
        <v>6.1020000000000003</v>
      </c>
    </row>
    <row r="35" spans="1:2" x14ac:dyDescent="0.25">
      <c r="A35" s="1">
        <v>35</v>
      </c>
      <c r="B35" s="2">
        <v>6.0149999999999997</v>
      </c>
    </row>
    <row r="36" spans="1:2" x14ac:dyDescent="0.25">
      <c r="A36" s="1">
        <v>40</v>
      </c>
      <c r="B36" s="2">
        <v>5.9240000000000004</v>
      </c>
    </row>
    <row r="37" spans="1:2" x14ac:dyDescent="0.25">
      <c r="A37" s="1">
        <v>45</v>
      </c>
      <c r="B37" s="2">
        <v>5.8090000000000002</v>
      </c>
    </row>
    <row r="38" spans="1:2" x14ac:dyDescent="0.25">
      <c r="A38" s="1">
        <v>50</v>
      </c>
      <c r="B38" s="2">
        <v>5.71</v>
      </c>
    </row>
    <row r="39" spans="1:2" x14ac:dyDescent="0.25">
      <c r="A39" s="1">
        <v>55</v>
      </c>
      <c r="B39" s="2">
        <v>5.5949999999999998</v>
      </c>
    </row>
    <row r="40" spans="1:2" x14ac:dyDescent="0.25">
      <c r="A40" s="1">
        <v>60</v>
      </c>
      <c r="B40" s="2">
        <v>5.492</v>
      </c>
    </row>
    <row r="41" spans="1:2" x14ac:dyDescent="0.25">
      <c r="A41" s="1">
        <v>65</v>
      </c>
      <c r="B41" s="2">
        <v>5.3710000000000004</v>
      </c>
    </row>
    <row r="42" spans="1:2" x14ac:dyDescent="0.25">
      <c r="A42" s="1">
        <v>70</v>
      </c>
      <c r="B42" s="2">
        <v>5.25</v>
      </c>
    </row>
    <row r="43" spans="1:2" x14ac:dyDescent="0.25">
      <c r="A43" s="1">
        <v>75</v>
      </c>
      <c r="B43" s="2">
        <v>5.1139999999999999</v>
      </c>
    </row>
    <row r="44" spans="1:2" x14ac:dyDescent="0.25">
      <c r="A44" s="1">
        <v>80</v>
      </c>
      <c r="B44" s="2">
        <v>4.9749999999999996</v>
      </c>
    </row>
    <row r="45" spans="1:2" x14ac:dyDescent="0.25">
      <c r="A45" s="1">
        <v>85</v>
      </c>
      <c r="B45" s="2">
        <v>4.8129999999999997</v>
      </c>
    </row>
    <row r="46" spans="1:2" x14ac:dyDescent="0.25">
      <c r="A46" s="1">
        <v>90</v>
      </c>
      <c r="B46" s="2">
        <v>4.6390000000000002</v>
      </c>
    </row>
    <row r="47" spans="1:2" x14ac:dyDescent="0.25">
      <c r="A47" s="1">
        <v>95</v>
      </c>
      <c r="B47" s="2">
        <v>4.3079999999999998</v>
      </c>
    </row>
    <row r="48" spans="1:2" x14ac:dyDescent="0.25">
      <c r="A48" s="1">
        <v>100</v>
      </c>
      <c r="B48" s="2">
        <v>2.798</v>
      </c>
    </row>
    <row r="49" spans="1:2" x14ac:dyDescent="0.25">
      <c r="A49" s="1">
        <v>105</v>
      </c>
      <c r="B49" s="2">
        <v>0.96699999999999997</v>
      </c>
    </row>
    <row r="50" spans="1:2" x14ac:dyDescent="0.25">
      <c r="A50" s="1">
        <v>110</v>
      </c>
      <c r="B50" s="2">
        <v>0.64100000000000001</v>
      </c>
    </row>
    <row r="51" spans="1:2" x14ac:dyDescent="0.25">
      <c r="A51" s="1">
        <v>115</v>
      </c>
      <c r="B51" s="2">
        <v>0.51600000000000001</v>
      </c>
    </row>
    <row r="52" spans="1:2" x14ac:dyDescent="0.25">
      <c r="A52" s="1">
        <v>120</v>
      </c>
      <c r="B52" s="2">
        <v>0.42899999999999999</v>
      </c>
    </row>
    <row r="53" spans="1:2" x14ac:dyDescent="0.25">
      <c r="A53" s="1">
        <v>125</v>
      </c>
      <c r="B53" s="2">
        <v>0.36399999999999999</v>
      </c>
    </row>
    <row r="54" spans="1:2" x14ac:dyDescent="0.25">
      <c r="A54" s="1">
        <v>130</v>
      </c>
      <c r="B54" s="2">
        <v>0.31900000000000001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" zoomScale="70" zoomScaleNormal="70" workbookViewId="0">
      <selection activeCell="D10" sqref="A1:XFD1048576"/>
    </sheetView>
  </sheetViews>
  <sheetFormatPr baseColWidth="10" defaultRowHeight="15" x14ac:dyDescent="0.25"/>
  <cols>
    <col min="1" max="2" width="11.42578125" style="3"/>
    <col min="4" max="6" width="11.42578125" style="3"/>
    <col min="8" max="10" width="11.42578125" style="3"/>
    <col min="12" max="14" width="11.42578125" style="3"/>
  </cols>
  <sheetData>
    <row r="1" spans="1:15" x14ac:dyDescent="0.25">
      <c r="A1" s="16" t="s">
        <v>6</v>
      </c>
      <c r="B1" s="16"/>
      <c r="E1" s="16" t="s">
        <v>7</v>
      </c>
      <c r="F1" s="16"/>
      <c r="I1" s="16" t="s">
        <v>8</v>
      </c>
      <c r="J1" s="16"/>
      <c r="M1" s="16" t="s">
        <v>9</v>
      </c>
      <c r="N1" s="16"/>
    </row>
    <row r="2" spans="1:15" x14ac:dyDescent="0.25">
      <c r="A2" s="1">
        <v>-75</v>
      </c>
      <c r="B2" s="2">
        <v>0.22500000000000001</v>
      </c>
      <c r="C2">
        <f>100*(B2/MAX($B$2:$B$46))</f>
        <v>4.6296296296296298</v>
      </c>
      <c r="E2" s="1">
        <v>-75</v>
      </c>
      <c r="F2" s="2">
        <v>0.19500000000000001</v>
      </c>
      <c r="G2">
        <f>100*(F2/MAX($F$2:$F$46))</f>
        <v>4.3712172158708809</v>
      </c>
      <c r="I2" s="1">
        <v>-75</v>
      </c>
      <c r="J2" s="2">
        <v>0.28399999999999997</v>
      </c>
      <c r="K2">
        <f>100*(J2/MAX($J$2:$J$46))</f>
        <v>4.6534491233819431</v>
      </c>
      <c r="M2" s="1">
        <v>-75</v>
      </c>
      <c r="N2" s="2">
        <v>0.30199999999999999</v>
      </c>
      <c r="O2">
        <f>100*(N2/MAX($N$2:$N$46))</f>
        <v>4.3365881677197011</v>
      </c>
    </row>
    <row r="3" spans="1:15" x14ac:dyDescent="0.25">
      <c r="A3" s="1">
        <v>-70</v>
      </c>
      <c r="B3" s="2">
        <v>0.26700000000000002</v>
      </c>
      <c r="C3">
        <f t="shared" ref="C3:C46" si="0">100*(B3/MAX($B$2:$B$46))</f>
        <v>5.4938271604938267</v>
      </c>
      <c r="E3" s="1">
        <v>-70</v>
      </c>
      <c r="F3" s="2">
        <v>0.23300000000000001</v>
      </c>
      <c r="G3">
        <f t="shared" ref="G3:G46" si="1">100*(F3/MAX($F$2:$F$46))</f>
        <v>5.2230441605021296</v>
      </c>
      <c r="I3" s="1">
        <v>-70</v>
      </c>
      <c r="J3" s="2">
        <v>0.33900000000000002</v>
      </c>
      <c r="K3">
        <f t="shared" ref="K3:K46" si="2">100*(J3/MAX($J$2:$J$46))</f>
        <v>5.5546452564312645</v>
      </c>
      <c r="M3" s="1">
        <v>-70</v>
      </c>
      <c r="N3" s="2">
        <v>0.36099999999999999</v>
      </c>
      <c r="O3">
        <f t="shared" ref="O3:O46" si="3">100*(N3/MAX($N$2:$N$46))</f>
        <v>5.1838024124066617</v>
      </c>
    </row>
    <row r="4" spans="1:15" x14ac:dyDescent="0.25">
      <c r="A4" s="1">
        <v>-65</v>
      </c>
      <c r="B4" s="2">
        <v>0.32200000000000001</v>
      </c>
      <c r="C4">
        <f t="shared" si="0"/>
        <v>6.6255144032921809</v>
      </c>
      <c r="E4" s="1">
        <v>-65</v>
      </c>
      <c r="F4" s="2">
        <v>0.28399999999999997</v>
      </c>
      <c r="G4">
        <f t="shared" si="1"/>
        <v>6.3662855861914363</v>
      </c>
      <c r="I4" s="1">
        <v>-65</v>
      </c>
      <c r="J4" s="2">
        <v>0.40799999999999997</v>
      </c>
      <c r="K4">
        <f t="shared" si="2"/>
        <v>6.6852367688022287</v>
      </c>
      <c r="M4" s="1">
        <v>-65</v>
      </c>
      <c r="N4" s="2">
        <v>0.44</v>
      </c>
      <c r="O4">
        <f t="shared" si="3"/>
        <v>6.3182079264790341</v>
      </c>
    </row>
    <row r="5" spans="1:15" x14ac:dyDescent="0.25">
      <c r="A5" s="1">
        <v>-60</v>
      </c>
      <c r="B5" s="2">
        <v>0.39600000000000002</v>
      </c>
      <c r="C5">
        <f t="shared" si="0"/>
        <v>8.148148148148147</v>
      </c>
      <c r="E5" s="1">
        <v>-60</v>
      </c>
      <c r="F5" s="2">
        <v>0.35099999999999998</v>
      </c>
      <c r="G5">
        <f t="shared" si="1"/>
        <v>7.8681909885675845</v>
      </c>
      <c r="I5" s="1">
        <v>-60</v>
      </c>
      <c r="J5" s="2">
        <v>0.504</v>
      </c>
      <c r="K5">
        <f t="shared" si="2"/>
        <v>8.2582336555792235</v>
      </c>
      <c r="M5" s="1">
        <v>-60</v>
      </c>
      <c r="N5" s="2">
        <v>0.54400000000000004</v>
      </c>
      <c r="O5">
        <f t="shared" si="3"/>
        <v>7.8116025272831706</v>
      </c>
    </row>
    <row r="6" spans="1:15" x14ac:dyDescent="0.25">
      <c r="A6" s="1">
        <v>-55</v>
      </c>
      <c r="B6" s="2">
        <v>0.55100000000000005</v>
      </c>
      <c r="C6">
        <f t="shared" si="0"/>
        <v>11.337448559670783</v>
      </c>
      <c r="E6" s="1">
        <v>-55</v>
      </c>
      <c r="F6" s="2">
        <v>0.47499999999999998</v>
      </c>
      <c r="G6">
        <f t="shared" si="1"/>
        <v>10.647836807890606</v>
      </c>
      <c r="I6" s="1">
        <v>-55</v>
      </c>
      <c r="J6" s="2">
        <v>0.72099999999999997</v>
      </c>
      <c r="K6">
        <f t="shared" si="2"/>
        <v>11.813862035064721</v>
      </c>
      <c r="M6" s="1">
        <v>-55</v>
      </c>
      <c r="N6" s="2">
        <v>0.73</v>
      </c>
      <c r="O6">
        <f t="shared" si="3"/>
        <v>10.48248133256749</v>
      </c>
    </row>
    <row r="7" spans="1:15" x14ac:dyDescent="0.25">
      <c r="A7" s="1">
        <v>-50</v>
      </c>
      <c r="B7" s="2">
        <v>2.4009999999999998</v>
      </c>
      <c r="C7">
        <f t="shared" si="0"/>
        <v>49.403292181069951</v>
      </c>
      <c r="E7" s="1">
        <v>-50</v>
      </c>
      <c r="F7" s="2">
        <v>2.0779999999999998</v>
      </c>
      <c r="G7">
        <f t="shared" si="1"/>
        <v>46.581483972203536</v>
      </c>
      <c r="I7" s="1">
        <v>-50</v>
      </c>
      <c r="J7" s="2">
        <v>3.4660000000000002</v>
      </c>
      <c r="K7">
        <f t="shared" si="2"/>
        <v>56.79174176634443</v>
      </c>
      <c r="M7" s="1">
        <v>-50</v>
      </c>
      <c r="N7" s="2">
        <v>3.0419999999999998</v>
      </c>
      <c r="O7">
        <f t="shared" si="3"/>
        <v>43.68179207352096</v>
      </c>
    </row>
    <row r="8" spans="1:15" x14ac:dyDescent="0.25">
      <c r="A8" s="1">
        <v>-45</v>
      </c>
      <c r="B8" s="2">
        <v>4.1509999999999998</v>
      </c>
      <c r="C8">
        <f t="shared" si="0"/>
        <v>85.411522633744838</v>
      </c>
      <c r="E8" s="1">
        <v>-45</v>
      </c>
      <c r="F8" s="2">
        <v>3.806</v>
      </c>
      <c r="G8">
        <f t="shared" si="1"/>
        <v>85.317193454382419</v>
      </c>
      <c r="I8" s="1">
        <v>-45</v>
      </c>
      <c r="J8" s="2">
        <v>5.2060000000000004</v>
      </c>
      <c r="K8">
        <f t="shared" si="2"/>
        <v>85.302310339177467</v>
      </c>
      <c r="M8" s="1">
        <v>-45</v>
      </c>
      <c r="N8" s="2">
        <v>5.9139999999999997</v>
      </c>
      <c r="O8">
        <f t="shared" si="3"/>
        <v>84.922458357265924</v>
      </c>
    </row>
    <row r="9" spans="1:15" x14ac:dyDescent="0.25">
      <c r="A9" s="1">
        <v>-40</v>
      </c>
      <c r="B9" s="2">
        <v>4.351</v>
      </c>
      <c r="C9">
        <f t="shared" si="0"/>
        <v>89.526748971193399</v>
      </c>
      <c r="E9" s="1">
        <v>-40</v>
      </c>
      <c r="F9" s="2">
        <v>3.992</v>
      </c>
      <c r="G9">
        <f t="shared" si="1"/>
        <v>89.486662183366946</v>
      </c>
      <c r="I9" s="1">
        <v>-40</v>
      </c>
      <c r="J9" s="2">
        <v>5.4420000000000002</v>
      </c>
      <c r="K9">
        <f t="shared" si="2"/>
        <v>89.169261019170904</v>
      </c>
      <c r="M9" s="1">
        <v>-40</v>
      </c>
      <c r="N9" s="2">
        <v>6.1980000000000004</v>
      </c>
      <c r="O9">
        <f t="shared" si="3"/>
        <v>89.000574382538773</v>
      </c>
    </row>
    <row r="10" spans="1:15" x14ac:dyDescent="0.25">
      <c r="A10" s="1">
        <v>-35</v>
      </c>
      <c r="B10" s="2">
        <v>4.4800000000000004</v>
      </c>
      <c r="C10">
        <f t="shared" si="0"/>
        <v>92.181069958847743</v>
      </c>
      <c r="E10" s="1">
        <v>-35</v>
      </c>
      <c r="F10" s="2">
        <v>4.1120000000000001</v>
      </c>
      <c r="G10">
        <f t="shared" si="1"/>
        <v>92.176642008518257</v>
      </c>
      <c r="I10" s="1">
        <v>-35</v>
      </c>
      <c r="J10" s="2">
        <v>5.6029999999999998</v>
      </c>
      <c r="K10">
        <f t="shared" si="2"/>
        <v>91.807307881369809</v>
      </c>
      <c r="M10" s="1">
        <v>-35</v>
      </c>
      <c r="N10" s="2">
        <v>6.39</v>
      </c>
      <c r="O10">
        <f t="shared" si="3"/>
        <v>91.757610568638697</v>
      </c>
    </row>
    <row r="11" spans="1:15" x14ac:dyDescent="0.25">
      <c r="A11" s="1">
        <v>-32.5</v>
      </c>
      <c r="B11" s="2">
        <v>4.5389999999999997</v>
      </c>
      <c r="C11">
        <f t="shared" si="0"/>
        <v>93.395061728395049</v>
      </c>
      <c r="E11" s="1">
        <v>-32.5</v>
      </c>
      <c r="F11" s="2">
        <v>4.1680000000000001</v>
      </c>
      <c r="G11">
        <f t="shared" si="1"/>
        <v>93.431965926922217</v>
      </c>
      <c r="I11" s="1">
        <v>-32.5</v>
      </c>
      <c r="J11" s="2">
        <v>5.6760000000000002</v>
      </c>
      <c r="K11">
        <f t="shared" si="2"/>
        <v>93.003440930689834</v>
      </c>
      <c r="M11" s="1">
        <v>-32.5</v>
      </c>
      <c r="N11" s="2">
        <v>6.476</v>
      </c>
      <c r="O11">
        <f t="shared" si="3"/>
        <v>92.992533026995972</v>
      </c>
    </row>
    <row r="12" spans="1:15" x14ac:dyDescent="0.25">
      <c r="A12" s="1">
        <v>-30</v>
      </c>
      <c r="B12" s="2">
        <v>4.5890000000000004</v>
      </c>
      <c r="C12">
        <f t="shared" si="0"/>
        <v>94.423868312757207</v>
      </c>
      <c r="E12" s="1">
        <v>-30</v>
      </c>
      <c r="F12" s="2">
        <v>4.2140000000000004</v>
      </c>
      <c r="G12">
        <f t="shared" si="1"/>
        <v>94.46312485989688</v>
      </c>
      <c r="I12" s="1">
        <v>-30</v>
      </c>
      <c r="J12" s="2">
        <v>5.74</v>
      </c>
      <c r="K12">
        <f t="shared" si="2"/>
        <v>94.052105521874495</v>
      </c>
      <c r="M12" s="1">
        <v>-30</v>
      </c>
      <c r="N12" s="2">
        <v>6.55</v>
      </c>
      <c r="O12">
        <f t="shared" si="3"/>
        <v>94.055140723721991</v>
      </c>
    </row>
    <row r="13" spans="1:15" x14ac:dyDescent="0.25">
      <c r="A13" s="1">
        <v>-27.5</v>
      </c>
      <c r="B13" s="2">
        <v>4.6340000000000003</v>
      </c>
      <c r="C13">
        <f t="shared" si="0"/>
        <v>95.349794238683131</v>
      </c>
      <c r="E13" s="1">
        <v>-27.5</v>
      </c>
      <c r="F13" s="2">
        <v>4.2560000000000002</v>
      </c>
      <c r="G13">
        <f t="shared" si="1"/>
        <v>95.404617798699846</v>
      </c>
      <c r="I13" s="1">
        <v>-27.5</v>
      </c>
      <c r="J13" s="2">
        <v>5.7990000000000004</v>
      </c>
      <c r="K13">
        <f t="shared" si="2"/>
        <v>95.018843191872861</v>
      </c>
      <c r="M13" s="1">
        <v>-27.5</v>
      </c>
      <c r="N13" s="2">
        <v>6.6159999999999997</v>
      </c>
      <c r="O13">
        <f t="shared" si="3"/>
        <v>95.002871912693848</v>
      </c>
    </row>
    <row r="14" spans="1:15" x14ac:dyDescent="0.25">
      <c r="A14" s="1">
        <v>-25</v>
      </c>
      <c r="B14" s="2">
        <v>4.673</v>
      </c>
      <c r="C14">
        <f t="shared" si="0"/>
        <v>96.152263374485585</v>
      </c>
      <c r="E14" s="1">
        <v>-25</v>
      </c>
      <c r="F14" s="2">
        <v>4.2910000000000004</v>
      </c>
      <c r="G14">
        <f t="shared" si="1"/>
        <v>96.189195247702315</v>
      </c>
      <c r="I14" s="1">
        <v>-25</v>
      </c>
      <c r="J14" s="2">
        <v>5.8479999999999999</v>
      </c>
      <c r="K14">
        <f t="shared" si="2"/>
        <v>95.82172701949861</v>
      </c>
      <c r="M14" s="1">
        <v>-25</v>
      </c>
      <c r="N14" s="2">
        <v>6.673</v>
      </c>
      <c r="O14">
        <f t="shared" si="3"/>
        <v>95.821367030442275</v>
      </c>
    </row>
    <row r="15" spans="1:15" x14ac:dyDescent="0.25">
      <c r="A15" s="1">
        <v>-22.5</v>
      </c>
      <c r="B15" s="2">
        <v>4.7130000000000001</v>
      </c>
      <c r="C15">
        <f t="shared" si="0"/>
        <v>96.975308641975303</v>
      </c>
      <c r="E15" s="1">
        <v>-22.5</v>
      </c>
      <c r="F15" s="2">
        <v>4.327</v>
      </c>
      <c r="G15">
        <f t="shared" si="1"/>
        <v>96.996189195247695</v>
      </c>
      <c r="I15" s="1">
        <v>-22.5</v>
      </c>
      <c r="J15" s="2">
        <v>5.899</v>
      </c>
      <c r="K15">
        <f t="shared" si="2"/>
        <v>96.657381615598894</v>
      </c>
      <c r="M15" s="1">
        <v>-22.5</v>
      </c>
      <c r="N15" s="2">
        <v>6.7320000000000002</v>
      </c>
      <c r="O15">
        <f t="shared" si="3"/>
        <v>96.668581275129227</v>
      </c>
    </row>
    <row r="16" spans="1:15" x14ac:dyDescent="0.25">
      <c r="A16" s="1">
        <v>-20</v>
      </c>
      <c r="B16" s="2">
        <v>4.742</v>
      </c>
      <c r="C16">
        <f t="shared" si="0"/>
        <v>97.572016460905346</v>
      </c>
      <c r="E16" s="1">
        <v>-20</v>
      </c>
      <c r="F16" s="2">
        <v>4.3540000000000001</v>
      </c>
      <c r="G16">
        <f t="shared" si="1"/>
        <v>97.601434655906743</v>
      </c>
      <c r="I16" s="1">
        <v>-20</v>
      </c>
      <c r="J16" s="2">
        <v>5.9379999999999997</v>
      </c>
      <c r="K16">
        <f t="shared" si="2"/>
        <v>97.296411600852039</v>
      </c>
      <c r="M16" s="1">
        <v>-20</v>
      </c>
      <c r="N16" s="2">
        <v>6.7750000000000004</v>
      </c>
      <c r="O16">
        <f t="shared" si="3"/>
        <v>97.286042504307872</v>
      </c>
    </row>
    <row r="17" spans="1:15" x14ac:dyDescent="0.25">
      <c r="A17" s="1">
        <v>-17.5</v>
      </c>
      <c r="B17" s="2">
        <v>4.7729999999999997</v>
      </c>
      <c r="C17">
        <f t="shared" si="0"/>
        <v>98.209876543209859</v>
      </c>
      <c r="E17" s="1">
        <v>-17.5</v>
      </c>
      <c r="F17" s="2">
        <v>4.3810000000000002</v>
      </c>
      <c r="G17">
        <f t="shared" si="1"/>
        <v>98.206680116565792</v>
      </c>
      <c r="I17" s="1">
        <v>-17.5</v>
      </c>
      <c r="J17" s="2">
        <v>5.9779999999999998</v>
      </c>
      <c r="K17">
        <f t="shared" si="2"/>
        <v>97.951826970342466</v>
      </c>
      <c r="M17" s="1">
        <v>-17.5</v>
      </c>
      <c r="N17" s="2">
        <v>6.819</v>
      </c>
      <c r="O17">
        <f t="shared" si="3"/>
        <v>97.917863296955758</v>
      </c>
    </row>
    <row r="18" spans="1:15" x14ac:dyDescent="0.25">
      <c r="A18" s="1">
        <v>-15</v>
      </c>
      <c r="B18" s="2">
        <v>4.7969999999999997</v>
      </c>
      <c r="C18">
        <f t="shared" si="0"/>
        <v>98.703703703703695</v>
      </c>
      <c r="E18" s="1">
        <v>-15</v>
      </c>
      <c r="F18" s="2">
        <v>4.4039999999999999</v>
      </c>
      <c r="G18">
        <f t="shared" si="1"/>
        <v>98.722259583053116</v>
      </c>
      <c r="I18" s="1">
        <v>-15</v>
      </c>
      <c r="J18" s="2">
        <v>6.0110000000000001</v>
      </c>
      <c r="K18">
        <f t="shared" si="2"/>
        <v>98.49254465017205</v>
      </c>
      <c r="M18" s="1">
        <v>-15</v>
      </c>
      <c r="N18" s="2">
        <v>6.8579999999999997</v>
      </c>
      <c r="O18">
        <f t="shared" si="3"/>
        <v>98.477886272257308</v>
      </c>
    </row>
    <row r="19" spans="1:15" x14ac:dyDescent="0.25">
      <c r="A19" s="1">
        <v>-12.5</v>
      </c>
      <c r="B19" s="2">
        <v>4.819</v>
      </c>
      <c r="C19">
        <f t="shared" si="0"/>
        <v>99.156378600823032</v>
      </c>
      <c r="E19" s="1">
        <v>-12.5</v>
      </c>
      <c r="F19" s="2">
        <v>4.423</v>
      </c>
      <c r="G19">
        <f t="shared" si="1"/>
        <v>99.148173055368744</v>
      </c>
      <c r="I19" s="1">
        <v>-12.5</v>
      </c>
      <c r="J19" s="2">
        <v>6.0419999999999998</v>
      </c>
      <c r="K19">
        <f t="shared" si="2"/>
        <v>99.000491561527113</v>
      </c>
      <c r="M19" s="1">
        <v>-12.5</v>
      </c>
      <c r="N19" s="2">
        <v>6.8929999999999998</v>
      </c>
      <c r="O19">
        <f t="shared" si="3"/>
        <v>98.980470993681777</v>
      </c>
    </row>
    <row r="20" spans="1:15" x14ac:dyDescent="0.25">
      <c r="A20" s="1">
        <v>-10</v>
      </c>
      <c r="B20" s="2">
        <v>4.8380000000000001</v>
      </c>
      <c r="C20">
        <f t="shared" si="0"/>
        <v>99.547325102880663</v>
      </c>
      <c r="E20" s="1">
        <v>-10</v>
      </c>
      <c r="F20" s="2">
        <v>4.4409999999999998</v>
      </c>
      <c r="G20">
        <f t="shared" si="1"/>
        <v>99.551670029141434</v>
      </c>
      <c r="I20" s="1">
        <v>-10</v>
      </c>
      <c r="J20" s="2">
        <v>6.0679999999999996</v>
      </c>
      <c r="K20">
        <f t="shared" si="2"/>
        <v>99.426511551695882</v>
      </c>
      <c r="M20" s="1">
        <v>-10</v>
      </c>
      <c r="N20" s="2">
        <v>6.923</v>
      </c>
      <c r="O20">
        <f t="shared" si="3"/>
        <v>99.41125789775991</v>
      </c>
    </row>
    <row r="21" spans="1:15" x14ac:dyDescent="0.25">
      <c r="A21" s="1">
        <v>-7.5</v>
      </c>
      <c r="B21" s="2">
        <v>4.8479999999999999</v>
      </c>
      <c r="C21">
        <f t="shared" si="0"/>
        <v>99.753086419753075</v>
      </c>
      <c r="E21" s="1">
        <v>-7.5</v>
      </c>
      <c r="F21" s="2">
        <v>4.4489999999999998</v>
      </c>
      <c r="G21">
        <f t="shared" si="1"/>
        <v>99.731002017484855</v>
      </c>
      <c r="I21" s="1">
        <v>-7.5</v>
      </c>
      <c r="J21" s="2">
        <v>6.0819999999999999</v>
      </c>
      <c r="K21">
        <f t="shared" si="2"/>
        <v>99.65590693101754</v>
      </c>
      <c r="M21" s="1">
        <v>-7.5</v>
      </c>
      <c r="N21" s="2">
        <v>6.9390000000000001</v>
      </c>
      <c r="O21">
        <f t="shared" si="3"/>
        <v>99.641010913268232</v>
      </c>
    </row>
    <row r="22" spans="1:15" x14ac:dyDescent="0.25">
      <c r="A22" s="1">
        <v>-5</v>
      </c>
      <c r="B22" s="2">
        <v>4.8579999999999997</v>
      </c>
      <c r="C22">
        <f t="shared" si="0"/>
        <v>99.958847736625501</v>
      </c>
      <c r="E22" s="1">
        <v>-5</v>
      </c>
      <c r="F22" s="2">
        <v>4.4580000000000002</v>
      </c>
      <c r="G22">
        <f t="shared" si="1"/>
        <v>99.932750504371214</v>
      </c>
      <c r="I22" s="1">
        <v>-5</v>
      </c>
      <c r="J22" s="2">
        <v>6.0970000000000004</v>
      </c>
      <c r="K22">
        <f t="shared" si="2"/>
        <v>99.901687694576452</v>
      </c>
      <c r="M22" s="1">
        <v>-5</v>
      </c>
      <c r="N22" s="2">
        <v>6.9569999999999999</v>
      </c>
      <c r="O22">
        <f t="shared" si="3"/>
        <v>99.899483055715095</v>
      </c>
    </row>
    <row r="23" spans="1:15" x14ac:dyDescent="0.25">
      <c r="A23" s="1">
        <v>-2.5</v>
      </c>
      <c r="B23" s="2">
        <v>4.8600000000000003</v>
      </c>
      <c r="C23">
        <f t="shared" si="0"/>
        <v>100</v>
      </c>
      <c r="E23" s="1">
        <v>-2.5</v>
      </c>
      <c r="F23" s="2">
        <v>4.4610000000000003</v>
      </c>
      <c r="G23">
        <f t="shared" si="1"/>
        <v>100</v>
      </c>
      <c r="I23" s="1">
        <v>-2.5</v>
      </c>
      <c r="J23" s="2">
        <v>6.1029999999999998</v>
      </c>
      <c r="K23">
        <f t="shared" si="2"/>
        <v>100</v>
      </c>
      <c r="M23" s="1">
        <v>-2.5</v>
      </c>
      <c r="N23" s="2">
        <v>6.9640000000000004</v>
      </c>
      <c r="O23">
        <f t="shared" si="3"/>
        <v>100</v>
      </c>
    </row>
    <row r="24" spans="1:15" x14ac:dyDescent="0.25">
      <c r="A24" s="1">
        <v>0</v>
      </c>
      <c r="B24" s="2">
        <v>4.8559999999999999</v>
      </c>
      <c r="C24">
        <f t="shared" si="0"/>
        <v>99.91769547325103</v>
      </c>
      <c r="E24" s="1">
        <v>0</v>
      </c>
      <c r="F24" s="2">
        <v>4.4569999999999999</v>
      </c>
      <c r="G24">
        <f t="shared" si="1"/>
        <v>99.91033400582829</v>
      </c>
      <c r="I24" s="1">
        <v>0</v>
      </c>
      <c r="J24" s="2">
        <v>6.101</v>
      </c>
      <c r="K24">
        <f t="shared" si="2"/>
        <v>99.967229231525479</v>
      </c>
      <c r="M24" s="1">
        <v>0</v>
      </c>
      <c r="N24" s="2">
        <v>6.9619999999999997</v>
      </c>
      <c r="O24">
        <f t="shared" si="3"/>
        <v>99.971280873061446</v>
      </c>
    </row>
    <row r="25" spans="1:15" x14ac:dyDescent="0.25">
      <c r="A25" s="1">
        <v>2.5</v>
      </c>
      <c r="B25" s="2">
        <v>4.8499999999999996</v>
      </c>
      <c r="C25">
        <f t="shared" si="0"/>
        <v>99.79423868312756</v>
      </c>
      <c r="E25" s="1">
        <v>2.5</v>
      </c>
      <c r="F25" s="2">
        <v>4.4509999999999996</v>
      </c>
      <c r="G25">
        <f t="shared" si="1"/>
        <v>99.775835014570717</v>
      </c>
      <c r="I25" s="1">
        <v>2.5</v>
      </c>
      <c r="J25" s="2">
        <v>6.0949999999999998</v>
      </c>
      <c r="K25">
        <f t="shared" si="2"/>
        <v>99.868916926101917</v>
      </c>
      <c r="M25" s="1">
        <v>2.5</v>
      </c>
      <c r="N25" s="2">
        <v>6.9569999999999999</v>
      </c>
      <c r="O25">
        <f t="shared" si="3"/>
        <v>99.899483055715095</v>
      </c>
    </row>
    <row r="26" spans="1:15" x14ac:dyDescent="0.25">
      <c r="A26" s="1">
        <v>5</v>
      </c>
      <c r="B26" s="2">
        <v>4.8380000000000001</v>
      </c>
      <c r="C26">
        <f t="shared" si="0"/>
        <v>99.547325102880663</v>
      </c>
      <c r="E26" s="1">
        <v>5</v>
      </c>
      <c r="F26" s="2">
        <v>4.4420000000000002</v>
      </c>
      <c r="G26">
        <f t="shared" si="1"/>
        <v>99.574086527684372</v>
      </c>
      <c r="I26" s="1">
        <v>5</v>
      </c>
      <c r="J26" s="2">
        <v>6.0839999999999996</v>
      </c>
      <c r="K26">
        <f t="shared" si="2"/>
        <v>99.688677699492061</v>
      </c>
      <c r="M26" s="1">
        <v>5</v>
      </c>
      <c r="N26" s="2">
        <v>6.9450000000000003</v>
      </c>
      <c r="O26">
        <f t="shared" si="3"/>
        <v>99.727168294083853</v>
      </c>
    </row>
    <row r="27" spans="1:15" x14ac:dyDescent="0.25">
      <c r="A27" s="1">
        <v>7.5</v>
      </c>
      <c r="B27" s="2">
        <v>4.8259999999999996</v>
      </c>
      <c r="C27">
        <f t="shared" si="0"/>
        <v>99.300411522633738</v>
      </c>
      <c r="E27" s="1">
        <v>7.5</v>
      </c>
      <c r="F27" s="2">
        <v>4.431</v>
      </c>
      <c r="G27">
        <f t="shared" si="1"/>
        <v>99.327505043712165</v>
      </c>
      <c r="I27" s="1">
        <v>7.5</v>
      </c>
      <c r="J27" s="2">
        <v>6.0709999999999997</v>
      </c>
      <c r="K27">
        <f t="shared" si="2"/>
        <v>99.47566770440767</v>
      </c>
      <c r="M27" s="1">
        <v>7.5</v>
      </c>
      <c r="N27" s="2">
        <v>6.93</v>
      </c>
      <c r="O27">
        <f t="shared" si="3"/>
        <v>99.511774842044787</v>
      </c>
    </row>
    <row r="28" spans="1:15" x14ac:dyDescent="0.25">
      <c r="A28" s="1">
        <v>10</v>
      </c>
      <c r="B28" s="2">
        <v>4.8079999999999998</v>
      </c>
      <c r="C28">
        <f t="shared" si="0"/>
        <v>98.930041152263357</v>
      </c>
      <c r="E28" s="1">
        <v>10</v>
      </c>
      <c r="F28" s="2">
        <v>4.415</v>
      </c>
      <c r="G28">
        <f t="shared" si="1"/>
        <v>98.968841067025323</v>
      </c>
      <c r="I28" s="1">
        <v>10</v>
      </c>
      <c r="J28" s="2">
        <v>6.0510000000000002</v>
      </c>
      <c r="K28">
        <f t="shared" si="2"/>
        <v>99.147960019662463</v>
      </c>
      <c r="M28" s="1">
        <v>10</v>
      </c>
      <c r="N28" s="2">
        <v>6.91</v>
      </c>
      <c r="O28">
        <f t="shared" si="3"/>
        <v>99.224583572659384</v>
      </c>
    </row>
    <row r="29" spans="1:15" x14ac:dyDescent="0.25">
      <c r="A29" s="1">
        <v>12.5</v>
      </c>
      <c r="B29" s="2">
        <v>4.7869999999999999</v>
      </c>
      <c r="C29">
        <f t="shared" si="0"/>
        <v>98.497942386831269</v>
      </c>
      <c r="E29" s="1">
        <v>12.5</v>
      </c>
      <c r="F29" s="2">
        <v>4.3949999999999996</v>
      </c>
      <c r="G29">
        <f t="shared" si="1"/>
        <v>98.520511096166757</v>
      </c>
      <c r="I29" s="1">
        <v>12.5</v>
      </c>
      <c r="J29" s="2">
        <v>6.0259999999999998</v>
      </c>
      <c r="K29">
        <f t="shared" si="2"/>
        <v>98.738325413730948</v>
      </c>
      <c r="M29" s="1">
        <v>12.5</v>
      </c>
      <c r="N29" s="2">
        <v>6.8819999999999997</v>
      </c>
      <c r="O29">
        <f t="shared" si="3"/>
        <v>98.822515795519806</v>
      </c>
    </row>
    <row r="30" spans="1:15" x14ac:dyDescent="0.25">
      <c r="A30" s="1">
        <v>15</v>
      </c>
      <c r="B30" s="2">
        <v>4.7610000000000001</v>
      </c>
      <c r="C30">
        <f t="shared" si="0"/>
        <v>97.962962962962962</v>
      </c>
      <c r="E30" s="1">
        <v>15</v>
      </c>
      <c r="F30" s="2">
        <v>4.3710000000000004</v>
      </c>
      <c r="G30">
        <f t="shared" si="1"/>
        <v>97.982515131136523</v>
      </c>
      <c r="I30" s="1">
        <v>15</v>
      </c>
      <c r="J30" s="2">
        <v>5.9939999999999998</v>
      </c>
      <c r="K30">
        <f t="shared" si="2"/>
        <v>98.213993118138617</v>
      </c>
      <c r="M30" s="1">
        <v>15</v>
      </c>
      <c r="N30" s="2">
        <v>6.8479999999999999</v>
      </c>
      <c r="O30">
        <f t="shared" si="3"/>
        <v>98.334290637564621</v>
      </c>
    </row>
    <row r="31" spans="1:15" x14ac:dyDescent="0.25">
      <c r="A31" s="1">
        <v>17.5</v>
      </c>
      <c r="B31" s="2">
        <v>4.7279999999999998</v>
      </c>
      <c r="C31">
        <f t="shared" si="0"/>
        <v>97.283950617283949</v>
      </c>
      <c r="E31" s="1">
        <v>17.5</v>
      </c>
      <c r="F31" s="2">
        <v>4.343</v>
      </c>
      <c r="G31">
        <f t="shared" si="1"/>
        <v>97.354853171934536</v>
      </c>
      <c r="I31" s="1">
        <v>17.5</v>
      </c>
      <c r="J31" s="2">
        <v>5.9560000000000004</v>
      </c>
      <c r="K31">
        <f t="shared" si="2"/>
        <v>97.591348517122739</v>
      </c>
      <c r="M31" s="1">
        <v>17.5</v>
      </c>
      <c r="N31" s="2">
        <v>6.806</v>
      </c>
      <c r="O31">
        <f t="shared" si="3"/>
        <v>97.731188971855261</v>
      </c>
    </row>
    <row r="32" spans="1:15" x14ac:dyDescent="0.25">
      <c r="A32" s="1">
        <v>20</v>
      </c>
      <c r="B32" s="2">
        <v>4.6950000000000003</v>
      </c>
      <c r="C32">
        <f t="shared" si="0"/>
        <v>96.604938271604937</v>
      </c>
      <c r="E32" s="1">
        <v>20</v>
      </c>
      <c r="F32" s="2">
        <v>4.3129999999999997</v>
      </c>
      <c r="G32">
        <f t="shared" si="1"/>
        <v>96.682358215646701</v>
      </c>
      <c r="I32" s="1">
        <v>20</v>
      </c>
      <c r="J32" s="2">
        <v>5.9139999999999997</v>
      </c>
      <c r="K32">
        <f t="shared" si="2"/>
        <v>96.903162379157791</v>
      </c>
      <c r="M32" s="1">
        <v>20</v>
      </c>
      <c r="N32" s="2">
        <v>6.7619999999999996</v>
      </c>
      <c r="O32">
        <f t="shared" si="3"/>
        <v>97.099368179207332</v>
      </c>
    </row>
    <row r="33" spans="1:15" x14ac:dyDescent="0.25">
      <c r="A33" s="1">
        <v>22.5</v>
      </c>
      <c r="B33" s="2">
        <v>4.6559999999999997</v>
      </c>
      <c r="C33">
        <f t="shared" si="0"/>
        <v>95.802469135802454</v>
      </c>
      <c r="E33" s="1">
        <v>22.5</v>
      </c>
      <c r="F33" s="2">
        <v>4.2789999999999999</v>
      </c>
      <c r="G33">
        <f t="shared" si="1"/>
        <v>95.92019726518717</v>
      </c>
      <c r="I33" s="1">
        <v>22.5</v>
      </c>
      <c r="J33" s="2">
        <v>5.8680000000000003</v>
      </c>
      <c r="K33">
        <f t="shared" si="2"/>
        <v>96.149434704243816</v>
      </c>
      <c r="M33" s="1">
        <v>22.5</v>
      </c>
      <c r="N33" s="2">
        <v>6.7110000000000003</v>
      </c>
      <c r="O33">
        <f t="shared" si="3"/>
        <v>96.367030442274555</v>
      </c>
    </row>
    <row r="34" spans="1:15" x14ac:dyDescent="0.25">
      <c r="A34" s="1">
        <v>25</v>
      </c>
      <c r="B34" s="2">
        <v>4.6130000000000004</v>
      </c>
      <c r="C34">
        <f t="shared" si="0"/>
        <v>94.91769547325103</v>
      </c>
      <c r="E34" s="1">
        <v>25</v>
      </c>
      <c r="F34" s="2">
        <v>4.24</v>
      </c>
      <c r="G34">
        <f t="shared" si="1"/>
        <v>95.04595382201299</v>
      </c>
      <c r="I34" s="1">
        <v>25</v>
      </c>
      <c r="J34" s="2">
        <v>5.8150000000000004</v>
      </c>
      <c r="K34">
        <f t="shared" si="2"/>
        <v>95.281009339669026</v>
      </c>
      <c r="M34" s="1">
        <v>25</v>
      </c>
      <c r="N34" s="2">
        <v>6.6529999999999996</v>
      </c>
      <c r="O34">
        <f t="shared" si="3"/>
        <v>95.534175761056844</v>
      </c>
    </row>
    <row r="35" spans="1:15" x14ac:dyDescent="0.25">
      <c r="A35" s="1">
        <v>27.5</v>
      </c>
      <c r="B35" s="2">
        <v>4.569</v>
      </c>
      <c r="C35">
        <f t="shared" si="0"/>
        <v>94.012345679012341</v>
      </c>
      <c r="E35" s="1">
        <v>27.5</v>
      </c>
      <c r="F35" s="2">
        <v>4.2</v>
      </c>
      <c r="G35">
        <f t="shared" si="1"/>
        <v>94.149293880295886</v>
      </c>
      <c r="I35" s="1">
        <v>27.5</v>
      </c>
      <c r="J35" s="2">
        <v>5.7619999999999996</v>
      </c>
      <c r="K35">
        <f t="shared" si="2"/>
        <v>94.412583975094208</v>
      </c>
      <c r="M35" s="1">
        <v>27.5</v>
      </c>
      <c r="N35" s="2">
        <v>6.5940000000000003</v>
      </c>
      <c r="O35">
        <f t="shared" si="3"/>
        <v>94.686961516369905</v>
      </c>
    </row>
    <row r="36" spans="1:15" x14ac:dyDescent="0.25">
      <c r="A36" s="1">
        <v>30</v>
      </c>
      <c r="B36" s="2">
        <v>4.5220000000000002</v>
      </c>
      <c r="C36">
        <f t="shared" si="0"/>
        <v>93.045267489711932</v>
      </c>
      <c r="E36" s="1">
        <v>30</v>
      </c>
      <c r="F36" s="2">
        <v>4.157</v>
      </c>
      <c r="G36">
        <f t="shared" si="1"/>
        <v>93.18538444295001</v>
      </c>
      <c r="I36" s="1">
        <v>30</v>
      </c>
      <c r="J36" s="2">
        <v>5.7030000000000003</v>
      </c>
      <c r="K36">
        <f t="shared" si="2"/>
        <v>93.445846305095856</v>
      </c>
      <c r="M36" s="1">
        <v>30</v>
      </c>
      <c r="N36" s="2">
        <v>6.5279999999999996</v>
      </c>
      <c r="O36">
        <f t="shared" si="3"/>
        <v>93.739230327398033</v>
      </c>
    </row>
    <row r="37" spans="1:15" x14ac:dyDescent="0.25">
      <c r="A37" s="1">
        <v>32.5</v>
      </c>
      <c r="B37" s="2">
        <v>4.47</v>
      </c>
      <c r="C37">
        <f t="shared" si="0"/>
        <v>91.975308641975289</v>
      </c>
      <c r="E37" s="1">
        <v>32.5</v>
      </c>
      <c r="F37" s="2">
        <v>4.1100000000000003</v>
      </c>
      <c r="G37">
        <f t="shared" si="1"/>
        <v>92.131809011432424</v>
      </c>
      <c r="I37" s="1">
        <v>32.5</v>
      </c>
      <c r="J37" s="2">
        <v>5.6390000000000002</v>
      </c>
      <c r="K37">
        <f t="shared" si="2"/>
        <v>92.397181713911209</v>
      </c>
      <c r="M37" s="1">
        <v>32.5</v>
      </c>
      <c r="N37" s="2">
        <v>6.4569999999999999</v>
      </c>
      <c r="O37">
        <f t="shared" si="3"/>
        <v>92.719701321079825</v>
      </c>
    </row>
    <row r="38" spans="1:15" x14ac:dyDescent="0.25">
      <c r="A38" s="1">
        <v>35</v>
      </c>
      <c r="B38" s="2">
        <v>4.4109999999999996</v>
      </c>
      <c r="C38">
        <f t="shared" si="0"/>
        <v>90.761316872427969</v>
      </c>
      <c r="E38" s="1">
        <v>35</v>
      </c>
      <c r="F38" s="2">
        <v>4.0549999999999997</v>
      </c>
      <c r="G38">
        <f t="shared" si="1"/>
        <v>90.898901591571374</v>
      </c>
      <c r="I38" s="1">
        <v>35</v>
      </c>
      <c r="J38" s="2">
        <v>5.5650000000000004</v>
      </c>
      <c r="K38">
        <f t="shared" si="2"/>
        <v>91.184663280353945</v>
      </c>
      <c r="M38" s="1">
        <v>35</v>
      </c>
      <c r="N38" s="2">
        <v>6.3710000000000004</v>
      </c>
      <c r="O38">
        <f t="shared" si="3"/>
        <v>91.484778862722578</v>
      </c>
    </row>
    <row r="39" spans="1:15" x14ac:dyDescent="0.25">
      <c r="A39" s="1">
        <v>40</v>
      </c>
      <c r="B39" s="2">
        <v>4.2839999999999998</v>
      </c>
      <c r="C39">
        <f t="shared" si="0"/>
        <v>88.148148148148138</v>
      </c>
      <c r="E39" s="1">
        <v>40</v>
      </c>
      <c r="F39" s="2">
        <v>3.9380000000000002</v>
      </c>
      <c r="G39">
        <f t="shared" si="1"/>
        <v>88.276171262048862</v>
      </c>
      <c r="I39" s="1">
        <v>40</v>
      </c>
      <c r="J39" s="2">
        <v>5.4029999999999996</v>
      </c>
      <c r="K39">
        <f t="shared" si="2"/>
        <v>88.530231033917744</v>
      </c>
      <c r="M39" s="1">
        <v>40</v>
      </c>
      <c r="N39" s="2">
        <v>6.1909999999999998</v>
      </c>
      <c r="O39">
        <f t="shared" si="3"/>
        <v>88.900057438253867</v>
      </c>
    </row>
    <row r="40" spans="1:15" x14ac:dyDescent="0.25">
      <c r="A40" s="1">
        <v>45</v>
      </c>
      <c r="B40" s="2">
        <v>4.0919999999999996</v>
      </c>
      <c r="C40">
        <f t="shared" si="0"/>
        <v>84.197530864197518</v>
      </c>
      <c r="E40" s="1">
        <v>45</v>
      </c>
      <c r="F40" s="2">
        <v>3.7679999999999998</v>
      </c>
      <c r="G40">
        <f t="shared" si="1"/>
        <v>84.465366509751178</v>
      </c>
      <c r="I40" s="1">
        <v>45</v>
      </c>
      <c r="J40" s="2">
        <v>5.1440000000000001</v>
      </c>
      <c r="K40">
        <f t="shared" si="2"/>
        <v>84.286416516467327</v>
      </c>
      <c r="M40" s="1">
        <v>45</v>
      </c>
      <c r="N40" s="2">
        <v>5.9240000000000004</v>
      </c>
      <c r="O40">
        <f t="shared" si="3"/>
        <v>85.06605399195864</v>
      </c>
    </row>
    <row r="41" spans="1:15" x14ac:dyDescent="0.25">
      <c r="A41" s="1">
        <v>50</v>
      </c>
      <c r="B41" s="2">
        <v>2.6019999999999999</v>
      </c>
      <c r="C41">
        <f t="shared" si="0"/>
        <v>53.539094650205755</v>
      </c>
      <c r="E41" s="1">
        <v>50</v>
      </c>
      <c r="F41" s="2">
        <v>2.3149999999999999</v>
      </c>
      <c r="G41">
        <f t="shared" si="1"/>
        <v>51.89419412687738</v>
      </c>
      <c r="I41" s="1">
        <v>50</v>
      </c>
      <c r="J41" s="2">
        <v>2.8090000000000002</v>
      </c>
      <c r="K41">
        <f t="shared" si="2"/>
        <v>46.026544322464368</v>
      </c>
      <c r="M41" s="1">
        <v>50</v>
      </c>
      <c r="N41" s="2">
        <v>3.7869999999999999</v>
      </c>
      <c r="O41">
        <f t="shared" si="3"/>
        <v>54.379666858127507</v>
      </c>
    </row>
    <row r="42" spans="1:15" x14ac:dyDescent="0.25">
      <c r="A42" s="1">
        <v>55</v>
      </c>
      <c r="B42" s="2">
        <v>0.55800000000000005</v>
      </c>
      <c r="C42">
        <f t="shared" si="0"/>
        <v>11.481481481481481</v>
      </c>
      <c r="E42" s="1">
        <v>55</v>
      </c>
      <c r="F42" s="2">
        <v>0.48599999999999999</v>
      </c>
      <c r="G42">
        <f t="shared" si="1"/>
        <v>10.894418291862811</v>
      </c>
      <c r="I42" s="1">
        <v>55</v>
      </c>
      <c r="J42" s="2">
        <v>0.67300000000000004</v>
      </c>
      <c r="K42">
        <f t="shared" si="2"/>
        <v>11.027363591676226</v>
      </c>
      <c r="M42" s="1">
        <v>55</v>
      </c>
      <c r="N42" s="2">
        <v>0.77200000000000002</v>
      </c>
      <c r="O42">
        <f t="shared" si="3"/>
        <v>11.085582998276852</v>
      </c>
    </row>
    <row r="43" spans="1:15" x14ac:dyDescent="0.25">
      <c r="A43" s="1">
        <v>60</v>
      </c>
      <c r="B43" s="2">
        <v>0.39600000000000002</v>
      </c>
      <c r="C43">
        <f t="shared" si="0"/>
        <v>8.148148148148147</v>
      </c>
      <c r="E43" s="1">
        <v>60</v>
      </c>
      <c r="F43" s="2">
        <v>0.35399999999999998</v>
      </c>
      <c r="G43">
        <f t="shared" si="1"/>
        <v>7.9354404841963682</v>
      </c>
      <c r="I43" s="1">
        <v>60</v>
      </c>
      <c r="J43" s="2">
        <v>0.49</v>
      </c>
      <c r="K43">
        <f t="shared" si="2"/>
        <v>8.028838276257579</v>
      </c>
      <c r="M43" s="1">
        <v>60</v>
      </c>
      <c r="N43" s="2">
        <v>0.55800000000000005</v>
      </c>
      <c r="O43">
        <f t="shared" si="3"/>
        <v>8.0126364158529579</v>
      </c>
    </row>
    <row r="44" spans="1:15" x14ac:dyDescent="0.25">
      <c r="A44" s="1">
        <v>65</v>
      </c>
      <c r="B44" s="2">
        <v>0.32200000000000001</v>
      </c>
      <c r="C44">
        <f t="shared" si="0"/>
        <v>6.6255144032921809</v>
      </c>
      <c r="E44" s="1">
        <v>65</v>
      </c>
      <c r="F44" s="2">
        <v>0.28599999999999998</v>
      </c>
      <c r="G44">
        <f t="shared" si="1"/>
        <v>6.4111185832772906</v>
      </c>
      <c r="I44" s="1">
        <v>65</v>
      </c>
      <c r="J44" s="2">
        <v>0.39900000000000002</v>
      </c>
      <c r="K44">
        <f t="shared" si="2"/>
        <v>6.5377683106668858</v>
      </c>
      <c r="M44" s="1">
        <v>65</v>
      </c>
      <c r="N44" s="2">
        <v>0.45</v>
      </c>
      <c r="O44">
        <f t="shared" si="3"/>
        <v>6.4618035611717399</v>
      </c>
    </row>
    <row r="45" spans="1:15" x14ac:dyDescent="0.25">
      <c r="A45" s="1">
        <v>70</v>
      </c>
      <c r="B45" s="2">
        <v>0.26700000000000002</v>
      </c>
      <c r="C45">
        <f t="shared" si="0"/>
        <v>5.4938271604938267</v>
      </c>
      <c r="E45" s="1">
        <v>70</v>
      </c>
      <c r="F45" s="2">
        <v>0.23400000000000001</v>
      </c>
      <c r="G45">
        <f t="shared" si="1"/>
        <v>5.2454606590450572</v>
      </c>
      <c r="I45" s="1">
        <v>70</v>
      </c>
      <c r="J45" s="2">
        <v>0.33100000000000002</v>
      </c>
      <c r="K45">
        <f t="shared" si="2"/>
        <v>5.423562182533181</v>
      </c>
      <c r="M45" s="1">
        <v>70</v>
      </c>
      <c r="N45" s="2">
        <v>0.36899999999999999</v>
      </c>
      <c r="O45">
        <f t="shared" si="3"/>
        <v>5.2986789201608264</v>
      </c>
    </row>
    <row r="46" spans="1:15" x14ac:dyDescent="0.25">
      <c r="A46" s="1">
        <v>75</v>
      </c>
      <c r="B46" s="2">
        <v>0.224</v>
      </c>
      <c r="C46">
        <f t="shared" si="0"/>
        <v>4.6090534979423863</v>
      </c>
      <c r="E46" s="1">
        <v>75</v>
      </c>
      <c r="F46" s="2">
        <v>0.19600000000000001</v>
      </c>
      <c r="G46">
        <f t="shared" si="1"/>
        <v>4.3936337144138085</v>
      </c>
      <c r="I46" s="1">
        <v>75</v>
      </c>
      <c r="J46" s="2">
        <v>0.27800000000000002</v>
      </c>
      <c r="K46">
        <f t="shared" si="2"/>
        <v>4.5551368179583811</v>
      </c>
      <c r="M46" s="1">
        <v>75</v>
      </c>
      <c r="N46" s="2">
        <v>0.308</v>
      </c>
      <c r="O46">
        <f t="shared" si="3"/>
        <v>4.4227455485353246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M5" sqref="M5"/>
    </sheetView>
  </sheetViews>
  <sheetFormatPr baseColWidth="10" defaultRowHeight="15" x14ac:dyDescent="0.25"/>
  <cols>
    <col min="1" max="2" width="11.5703125" style="10"/>
    <col min="4" max="6" width="11.5703125" style="10"/>
    <col min="8" max="10" width="11.5703125" style="10"/>
    <col min="12" max="14" width="11.5703125" style="10"/>
  </cols>
  <sheetData>
    <row r="1" spans="1:15" x14ac:dyDescent="0.25">
      <c r="A1" s="16" t="s">
        <v>6</v>
      </c>
      <c r="B1" s="16"/>
      <c r="E1" s="16" t="s">
        <v>7</v>
      </c>
      <c r="F1" s="16"/>
      <c r="I1" s="16" t="s">
        <v>8</v>
      </c>
      <c r="J1" s="16"/>
      <c r="M1" s="16" t="s">
        <v>9</v>
      </c>
      <c r="N1" s="16"/>
    </row>
    <row r="2" spans="1:15" x14ac:dyDescent="0.25">
      <c r="A2" s="9">
        <v>-75</v>
      </c>
      <c r="B2" s="11">
        <v>4.4740000000000002</v>
      </c>
      <c r="C2">
        <f>100*(B2/MAX($B$2:$B$46))</f>
        <v>4.4776716907864449</v>
      </c>
      <c r="E2" s="9">
        <v>-75</v>
      </c>
      <c r="F2" s="11">
        <v>4.3650000000000002</v>
      </c>
      <c r="G2">
        <f>100*(F2/MAX($F$2:$F$46))</f>
        <v>4.3650000000000002</v>
      </c>
      <c r="I2" s="9">
        <v>-75</v>
      </c>
      <c r="J2" s="11">
        <v>4.3289999999999997</v>
      </c>
      <c r="K2">
        <f>100*(J2/MAX($J$2:$J$46))</f>
        <v>4.3303424061459053</v>
      </c>
      <c r="M2" s="9">
        <v>-75</v>
      </c>
      <c r="N2" s="11">
        <v>4.34</v>
      </c>
      <c r="O2">
        <f>100*(N2/MAX($N$2:$N$46))</f>
        <v>4.34</v>
      </c>
    </row>
    <row r="3" spans="1:15" x14ac:dyDescent="0.25">
      <c r="A3" s="9">
        <v>-70</v>
      </c>
      <c r="B3" s="11">
        <v>5.3609999999999998</v>
      </c>
      <c r="C3">
        <f t="shared" ref="C3:C46" si="0">100*(B3/MAX($B$2:$B$46))</f>
        <v>5.3653996276947096</v>
      </c>
      <c r="E3" s="9">
        <v>-70</v>
      </c>
      <c r="F3" s="11">
        <v>5.2130000000000001</v>
      </c>
      <c r="G3">
        <f t="shared" ref="G3:G46" si="1">100*(F3/MAX($F$2:$F$46))</f>
        <v>5.2130000000000001</v>
      </c>
      <c r="I3" s="9">
        <v>-70</v>
      </c>
      <c r="J3" s="11">
        <v>5.1769999999999996</v>
      </c>
      <c r="K3">
        <f t="shared" ref="K3:K46" si="2">100*(J3/MAX($J$2:$J$46))</f>
        <v>5.1786053676639758</v>
      </c>
      <c r="M3" s="9">
        <v>-70</v>
      </c>
      <c r="N3" s="11">
        <v>5.1829999999999998</v>
      </c>
      <c r="O3">
        <f t="shared" ref="O3:O46" si="3">100*(N3/MAX($N$2:$N$46))</f>
        <v>5.1829999999999998</v>
      </c>
    </row>
    <row r="4" spans="1:15" x14ac:dyDescent="0.25">
      <c r="A4" s="9">
        <v>-65</v>
      </c>
      <c r="B4" s="11">
        <v>6.5469999999999997</v>
      </c>
      <c r="C4">
        <f t="shared" si="0"/>
        <v>6.5523729458155682</v>
      </c>
      <c r="E4" s="9">
        <v>-65</v>
      </c>
      <c r="F4" s="11">
        <v>6.3579999999999997</v>
      </c>
      <c r="G4">
        <f t="shared" si="1"/>
        <v>6.3579999999999997</v>
      </c>
      <c r="I4" s="9">
        <v>-65</v>
      </c>
      <c r="J4" s="11">
        <v>6.3090000000000002</v>
      </c>
      <c r="K4">
        <f t="shared" si="2"/>
        <v>6.3109563964829096</v>
      </c>
      <c r="M4" s="9">
        <v>-65</v>
      </c>
      <c r="N4" s="11">
        <v>6.3150000000000004</v>
      </c>
      <c r="O4">
        <f t="shared" si="3"/>
        <v>6.3149999999999995</v>
      </c>
    </row>
    <row r="5" spans="1:15" x14ac:dyDescent="0.25">
      <c r="A5" s="9">
        <v>-60</v>
      </c>
      <c r="B5" s="11">
        <v>8.1240000000000006</v>
      </c>
      <c r="C5">
        <f t="shared" si="0"/>
        <v>8.1306671470605902</v>
      </c>
      <c r="E5" s="9">
        <v>-60</v>
      </c>
      <c r="F5" s="11">
        <v>7.8659999999999997</v>
      </c>
      <c r="G5">
        <f t="shared" si="1"/>
        <v>7.8659999999999997</v>
      </c>
      <c r="I5" s="9">
        <v>-60</v>
      </c>
      <c r="J5" s="11">
        <v>7.7919999999999998</v>
      </c>
      <c r="K5">
        <f t="shared" si="2"/>
        <v>7.7944162690434045</v>
      </c>
      <c r="M5" s="9">
        <v>-60</v>
      </c>
      <c r="N5" s="11">
        <v>7.806</v>
      </c>
      <c r="O5">
        <f t="shared" si="3"/>
        <v>7.806</v>
      </c>
    </row>
    <row r="6" spans="1:15" x14ac:dyDescent="0.25">
      <c r="A6" s="9">
        <v>-55</v>
      </c>
      <c r="B6" s="11">
        <v>11.375999999999999</v>
      </c>
      <c r="C6">
        <f t="shared" si="0"/>
        <v>11.38533597549991</v>
      </c>
      <c r="E6" s="9">
        <v>-55</v>
      </c>
      <c r="F6" s="11">
        <v>10.646000000000001</v>
      </c>
      <c r="G6">
        <f t="shared" si="1"/>
        <v>10.646000000000001</v>
      </c>
      <c r="I6" s="9">
        <v>-55</v>
      </c>
      <c r="J6" s="11">
        <v>10.404</v>
      </c>
      <c r="K6">
        <f t="shared" si="2"/>
        <v>10.407226240134444</v>
      </c>
      <c r="M6" s="9">
        <v>-55</v>
      </c>
      <c r="N6" s="11">
        <v>10.486000000000001</v>
      </c>
      <c r="O6">
        <f t="shared" si="3"/>
        <v>10.486000000000001</v>
      </c>
    </row>
    <row r="7" spans="1:15" x14ac:dyDescent="0.25">
      <c r="A7" s="9">
        <v>-50</v>
      </c>
      <c r="B7" s="11">
        <v>58.051000000000002</v>
      </c>
      <c r="C7">
        <f t="shared" si="0"/>
        <v>58.09864088552613</v>
      </c>
      <c r="E7" s="9">
        <v>-50</v>
      </c>
      <c r="F7" s="11">
        <v>46.588999999999999</v>
      </c>
      <c r="G7">
        <f t="shared" si="1"/>
        <v>46.588999999999999</v>
      </c>
      <c r="I7" s="9">
        <v>-50</v>
      </c>
      <c r="J7" s="11">
        <v>41.470999999999997</v>
      </c>
      <c r="K7">
        <f t="shared" si="2"/>
        <v>41.483859996598945</v>
      </c>
      <c r="M7" s="9">
        <v>-50</v>
      </c>
      <c r="N7" s="11">
        <v>43.677999999999997</v>
      </c>
      <c r="O7">
        <f t="shared" si="3"/>
        <v>43.677999999999997</v>
      </c>
    </row>
    <row r="8" spans="1:15" x14ac:dyDescent="0.25">
      <c r="A8" s="9">
        <v>-45</v>
      </c>
      <c r="B8" s="11">
        <v>85.686000000000007</v>
      </c>
      <c r="C8">
        <f t="shared" si="0"/>
        <v>85.7563201825497</v>
      </c>
      <c r="E8" s="9">
        <v>-45</v>
      </c>
      <c r="F8" s="11">
        <v>85.320999999999998</v>
      </c>
      <c r="G8">
        <f t="shared" si="1"/>
        <v>85.320999999999998</v>
      </c>
      <c r="I8" s="9">
        <v>-45</v>
      </c>
      <c r="J8" s="11">
        <v>84.915000000000006</v>
      </c>
      <c r="K8">
        <f t="shared" si="2"/>
        <v>84.941331812862003</v>
      </c>
      <c r="M8" s="9">
        <v>-45</v>
      </c>
      <c r="N8" s="11">
        <v>84.918999999999997</v>
      </c>
      <c r="O8">
        <f t="shared" si="3"/>
        <v>84.918999999999997</v>
      </c>
    </row>
    <row r="9" spans="1:15" x14ac:dyDescent="0.25">
      <c r="A9" s="9">
        <v>-40</v>
      </c>
      <c r="B9" s="11">
        <v>89.307000000000002</v>
      </c>
      <c r="C9">
        <f t="shared" si="0"/>
        <v>89.380291839308228</v>
      </c>
      <c r="E9" s="9">
        <v>-40</v>
      </c>
      <c r="F9" s="11">
        <v>89.495000000000005</v>
      </c>
      <c r="G9">
        <f t="shared" si="1"/>
        <v>89.495000000000005</v>
      </c>
      <c r="I9" s="9">
        <v>-40</v>
      </c>
      <c r="J9" s="11">
        <v>89.287999999999997</v>
      </c>
      <c r="K9">
        <f t="shared" si="2"/>
        <v>89.315687863237599</v>
      </c>
      <c r="M9" s="9">
        <v>-40</v>
      </c>
      <c r="N9" s="11">
        <v>88.998000000000005</v>
      </c>
      <c r="O9">
        <f t="shared" si="3"/>
        <v>88.998000000000005</v>
      </c>
    </row>
    <row r="10" spans="1:15" x14ac:dyDescent="0.25">
      <c r="A10" s="9">
        <v>-35</v>
      </c>
      <c r="B10" s="11">
        <v>91.983999999999995</v>
      </c>
      <c r="C10">
        <f t="shared" si="0"/>
        <v>92.059488780800251</v>
      </c>
      <c r="E10" s="9">
        <v>-35</v>
      </c>
      <c r="F10" s="11">
        <v>92.191999999999993</v>
      </c>
      <c r="G10">
        <f t="shared" si="1"/>
        <v>92.191999999999993</v>
      </c>
      <c r="I10" s="9">
        <v>-35</v>
      </c>
      <c r="J10" s="11">
        <v>92.049000000000007</v>
      </c>
      <c r="K10">
        <f t="shared" si="2"/>
        <v>92.077544038651993</v>
      </c>
      <c r="M10" s="9">
        <v>-35</v>
      </c>
      <c r="N10" s="11">
        <v>91.751000000000005</v>
      </c>
      <c r="O10">
        <f t="shared" si="3"/>
        <v>91.751000000000005</v>
      </c>
    </row>
    <row r="11" spans="1:15" x14ac:dyDescent="0.25">
      <c r="A11" s="9">
        <v>-32.5</v>
      </c>
      <c r="B11" s="11">
        <v>93.281999999999996</v>
      </c>
      <c r="C11">
        <f t="shared" si="0"/>
        <v>93.358554014291713</v>
      </c>
      <c r="E11" s="9">
        <v>-32.5</v>
      </c>
      <c r="F11" s="11">
        <v>93.427000000000007</v>
      </c>
      <c r="G11">
        <f t="shared" si="1"/>
        <v>93.427000000000007</v>
      </c>
      <c r="I11" s="9">
        <v>-32.5</v>
      </c>
      <c r="J11" s="11">
        <v>93.382000000000005</v>
      </c>
      <c r="K11">
        <f t="shared" si="2"/>
        <v>93.410957396793009</v>
      </c>
      <c r="M11" s="9">
        <v>-32.5</v>
      </c>
      <c r="N11" s="11">
        <v>92.983999999999995</v>
      </c>
      <c r="O11">
        <f t="shared" si="3"/>
        <v>92.983999999999995</v>
      </c>
    </row>
    <row r="12" spans="1:15" x14ac:dyDescent="0.25">
      <c r="A12" s="9">
        <v>-30</v>
      </c>
      <c r="B12" s="11">
        <v>94.307000000000002</v>
      </c>
      <c r="C12">
        <f t="shared" si="0"/>
        <v>94.384395204067332</v>
      </c>
      <c r="E12" s="9">
        <v>-30</v>
      </c>
      <c r="F12" s="11">
        <v>94.468999999999994</v>
      </c>
      <c r="G12">
        <f t="shared" si="1"/>
        <v>94.468999999999994</v>
      </c>
      <c r="I12" s="9">
        <v>-30</v>
      </c>
      <c r="J12" s="11">
        <v>94.45</v>
      </c>
      <c r="K12">
        <f t="shared" si="2"/>
        <v>94.479288579459649</v>
      </c>
      <c r="M12" s="9">
        <v>-30</v>
      </c>
      <c r="N12" s="11">
        <v>94.048000000000002</v>
      </c>
      <c r="O12">
        <f t="shared" si="3"/>
        <v>94.048000000000002</v>
      </c>
    </row>
    <row r="13" spans="1:15" x14ac:dyDescent="0.25">
      <c r="A13" s="9">
        <v>-27.5</v>
      </c>
      <c r="B13" s="11">
        <v>95.248999999999995</v>
      </c>
      <c r="C13">
        <f t="shared" si="0"/>
        <v>95.327168277987937</v>
      </c>
      <c r="E13" s="9">
        <v>-27.5</v>
      </c>
      <c r="F13" s="11">
        <v>95.412999999999997</v>
      </c>
      <c r="G13">
        <f t="shared" si="1"/>
        <v>95.412999999999997</v>
      </c>
      <c r="I13" s="9">
        <v>-27.5</v>
      </c>
      <c r="J13" s="11">
        <v>95.39</v>
      </c>
      <c r="K13">
        <f t="shared" si="2"/>
        <v>95.419580069821649</v>
      </c>
      <c r="M13" s="9">
        <v>-27.5</v>
      </c>
      <c r="N13" s="11">
        <v>95.001999999999995</v>
      </c>
      <c r="O13">
        <f t="shared" si="3"/>
        <v>95.001999999999995</v>
      </c>
    </row>
    <row r="14" spans="1:15" x14ac:dyDescent="0.25">
      <c r="A14" s="9">
        <v>-25</v>
      </c>
      <c r="B14" s="11">
        <v>96.078000000000003</v>
      </c>
      <c r="C14">
        <f t="shared" si="0"/>
        <v>96.156848615865016</v>
      </c>
      <c r="E14" s="9">
        <v>-25</v>
      </c>
      <c r="F14" s="11">
        <v>96.191000000000003</v>
      </c>
      <c r="G14">
        <f t="shared" si="1"/>
        <v>96.191000000000003</v>
      </c>
      <c r="I14" s="9">
        <v>-25</v>
      </c>
      <c r="J14" s="11">
        <v>96.244</v>
      </c>
      <c r="K14">
        <f t="shared" si="2"/>
        <v>96.273844891916511</v>
      </c>
      <c r="M14" s="9">
        <v>-25</v>
      </c>
      <c r="N14" s="11">
        <v>95.811000000000007</v>
      </c>
      <c r="O14">
        <f t="shared" si="3"/>
        <v>95.811000000000007</v>
      </c>
    </row>
    <row r="15" spans="1:15" x14ac:dyDescent="0.25">
      <c r="A15" s="9">
        <v>-22.5</v>
      </c>
      <c r="B15" s="11">
        <v>96.876999999999995</v>
      </c>
      <c r="C15">
        <f t="shared" si="0"/>
        <v>96.956504333553511</v>
      </c>
      <c r="E15" s="9">
        <v>-22.5</v>
      </c>
      <c r="F15" s="11">
        <v>97.003</v>
      </c>
      <c r="G15">
        <f t="shared" si="1"/>
        <v>97.003</v>
      </c>
      <c r="I15" s="9">
        <v>-22.5</v>
      </c>
      <c r="J15" s="11">
        <v>97.027000000000001</v>
      </c>
      <c r="K15">
        <f t="shared" si="2"/>
        <v>97.057087697186134</v>
      </c>
      <c r="M15" s="9">
        <v>-22.5</v>
      </c>
      <c r="N15" s="11">
        <v>96.667000000000002</v>
      </c>
      <c r="O15">
        <f t="shared" si="3"/>
        <v>96.667000000000002</v>
      </c>
    </row>
    <row r="16" spans="1:15" x14ac:dyDescent="0.25">
      <c r="A16" s="9">
        <v>-20</v>
      </c>
      <c r="B16" s="11">
        <v>97.462999999999994</v>
      </c>
      <c r="C16">
        <f t="shared" si="0"/>
        <v>97.542985247903275</v>
      </c>
      <c r="E16" s="9">
        <v>-20</v>
      </c>
      <c r="F16" s="11">
        <v>97.605999999999995</v>
      </c>
      <c r="G16">
        <f t="shared" si="1"/>
        <v>97.605999999999995</v>
      </c>
      <c r="I16" s="9">
        <v>-20</v>
      </c>
      <c r="J16" s="11">
        <v>97.632000000000005</v>
      </c>
      <c r="K16">
        <f t="shared" si="2"/>
        <v>97.662275305344664</v>
      </c>
      <c r="M16" s="9">
        <v>-20</v>
      </c>
      <c r="N16" s="11">
        <v>97.284999999999997</v>
      </c>
      <c r="O16">
        <f t="shared" si="3"/>
        <v>97.284999999999997</v>
      </c>
    </row>
    <row r="17" spans="1:15" x14ac:dyDescent="0.25">
      <c r="A17" s="9">
        <v>-17.5</v>
      </c>
      <c r="B17" s="11">
        <v>98.021000000000001</v>
      </c>
      <c r="C17">
        <f t="shared" si="0"/>
        <v>98.101443183410382</v>
      </c>
      <c r="E17" s="9">
        <v>-17.5</v>
      </c>
      <c r="F17" s="11">
        <v>98.201999999999998</v>
      </c>
      <c r="G17">
        <f t="shared" si="1"/>
        <v>98.201999999999998</v>
      </c>
      <c r="I17" s="9">
        <v>-17.5</v>
      </c>
      <c r="J17" s="11">
        <v>98.186000000000007</v>
      </c>
      <c r="K17">
        <f t="shared" si="2"/>
        <v>98.216447098600582</v>
      </c>
      <c r="M17" s="9">
        <v>-17.5</v>
      </c>
      <c r="N17" s="11">
        <v>97.909000000000006</v>
      </c>
      <c r="O17">
        <f t="shared" si="3"/>
        <v>97.909000000000006</v>
      </c>
    </row>
    <row r="18" spans="1:15" x14ac:dyDescent="0.25">
      <c r="A18" s="9">
        <v>-15</v>
      </c>
      <c r="B18" s="11">
        <v>98.512</v>
      </c>
      <c r="C18">
        <f t="shared" si="0"/>
        <v>98.592846133829738</v>
      </c>
      <c r="E18" s="9">
        <v>-15</v>
      </c>
      <c r="F18" s="11">
        <v>98.718000000000004</v>
      </c>
      <c r="G18">
        <f t="shared" si="1"/>
        <v>98.718000000000004</v>
      </c>
      <c r="I18" s="9">
        <v>-15</v>
      </c>
      <c r="J18" s="11">
        <v>98.671000000000006</v>
      </c>
      <c r="K18">
        <f t="shared" si="2"/>
        <v>98.701597495223538</v>
      </c>
      <c r="M18" s="9">
        <v>-15</v>
      </c>
      <c r="N18" s="11">
        <v>98.465999999999994</v>
      </c>
      <c r="O18">
        <f t="shared" si="3"/>
        <v>98.465999999999994</v>
      </c>
    </row>
    <row r="19" spans="1:15" x14ac:dyDescent="0.25">
      <c r="A19" s="9">
        <v>-12.5</v>
      </c>
      <c r="B19" s="11">
        <v>98.932000000000002</v>
      </c>
      <c r="C19">
        <f t="shared" si="0"/>
        <v>99.013190816469503</v>
      </c>
      <c r="E19" s="9">
        <v>-12.5</v>
      </c>
      <c r="F19" s="11">
        <v>99.155000000000001</v>
      </c>
      <c r="G19">
        <f t="shared" si="1"/>
        <v>99.155000000000001</v>
      </c>
      <c r="I19" s="9">
        <v>-12.5</v>
      </c>
      <c r="J19" s="11">
        <v>99.078999999999994</v>
      </c>
      <c r="K19">
        <f t="shared" si="2"/>
        <v>99.109724014444481</v>
      </c>
      <c r="M19" s="9">
        <v>-12.5</v>
      </c>
      <c r="N19" s="11">
        <v>98.97</v>
      </c>
      <c r="O19">
        <f t="shared" si="3"/>
        <v>98.97</v>
      </c>
    </row>
    <row r="20" spans="1:15" x14ac:dyDescent="0.25">
      <c r="A20" s="9">
        <v>-10</v>
      </c>
      <c r="B20" s="11">
        <v>99.302999999999997</v>
      </c>
      <c r="C20">
        <f t="shared" si="0"/>
        <v>99.384495286134623</v>
      </c>
      <c r="E20" s="9">
        <v>-10</v>
      </c>
      <c r="F20" s="11">
        <v>99.549000000000007</v>
      </c>
      <c r="G20">
        <f t="shared" si="1"/>
        <v>99.549000000000007</v>
      </c>
      <c r="I20" s="9">
        <v>-10</v>
      </c>
      <c r="J20" s="11">
        <v>99.438000000000002</v>
      </c>
      <c r="K20">
        <f t="shared" si="2"/>
        <v>99.468835338955088</v>
      </c>
      <c r="M20" s="9">
        <v>-10</v>
      </c>
      <c r="N20" s="11">
        <v>99.403000000000006</v>
      </c>
      <c r="O20">
        <f t="shared" si="3"/>
        <v>99.403000000000006</v>
      </c>
    </row>
    <row r="21" spans="1:15" x14ac:dyDescent="0.25">
      <c r="A21" s="9">
        <v>-7.5</v>
      </c>
      <c r="B21" s="11">
        <v>99.608999999999995</v>
      </c>
      <c r="C21">
        <f t="shared" si="0"/>
        <v>99.690746412057877</v>
      </c>
      <c r="E21" s="9">
        <v>-7.5</v>
      </c>
      <c r="F21" s="11">
        <v>99.738</v>
      </c>
      <c r="G21">
        <f t="shared" si="1"/>
        <v>99.738</v>
      </c>
      <c r="I21" s="9">
        <v>-7.5</v>
      </c>
      <c r="J21" s="11">
        <v>99.724999999999994</v>
      </c>
      <c r="K21">
        <f t="shared" si="2"/>
        <v>99.755924336544339</v>
      </c>
      <c r="M21" s="9">
        <v>-7.5</v>
      </c>
      <c r="N21" s="11">
        <v>99.634</v>
      </c>
      <c r="O21">
        <f t="shared" si="3"/>
        <v>99.634</v>
      </c>
    </row>
    <row r="22" spans="1:15" x14ac:dyDescent="0.25">
      <c r="A22" s="9">
        <v>-5</v>
      </c>
      <c r="B22" s="11">
        <v>99.77</v>
      </c>
      <c r="C22">
        <f t="shared" si="0"/>
        <v>99.851878540403121</v>
      </c>
      <c r="E22" s="9">
        <v>-5</v>
      </c>
      <c r="F22" s="11">
        <v>99.941999999999993</v>
      </c>
      <c r="G22">
        <f t="shared" si="1"/>
        <v>99.941999999999993</v>
      </c>
      <c r="I22" s="9">
        <v>-5</v>
      </c>
      <c r="J22" s="11">
        <v>99.855999999999995</v>
      </c>
      <c r="K22">
        <f t="shared" si="2"/>
        <v>99.88696495913733</v>
      </c>
      <c r="M22" s="9">
        <v>-5</v>
      </c>
      <c r="N22" s="11">
        <v>99.888000000000005</v>
      </c>
      <c r="O22">
        <f t="shared" si="3"/>
        <v>99.888000000000005</v>
      </c>
    </row>
    <row r="23" spans="1:15" x14ac:dyDescent="0.25">
      <c r="A23" s="9">
        <v>-2.5</v>
      </c>
      <c r="B23" s="11">
        <v>99.909000000000006</v>
      </c>
      <c r="C23">
        <f t="shared" si="0"/>
        <v>99.990992613943433</v>
      </c>
      <c r="E23" s="9">
        <v>-2.5</v>
      </c>
      <c r="F23" s="11">
        <v>100</v>
      </c>
      <c r="G23">
        <f t="shared" si="1"/>
        <v>100</v>
      </c>
      <c r="I23" s="9">
        <v>-2.5</v>
      </c>
      <c r="J23" s="11">
        <v>99.968999999999994</v>
      </c>
      <c r="K23">
        <f t="shared" si="2"/>
        <v>100</v>
      </c>
      <c r="M23" s="9">
        <v>-2.5</v>
      </c>
      <c r="N23" s="11">
        <v>100</v>
      </c>
      <c r="O23">
        <f t="shared" si="3"/>
        <v>100</v>
      </c>
    </row>
    <row r="24" spans="1:15" x14ac:dyDescent="0.25">
      <c r="A24" s="9">
        <v>0</v>
      </c>
      <c r="B24" s="11">
        <v>99.918000000000006</v>
      </c>
      <c r="C24">
        <f t="shared" si="0"/>
        <v>100</v>
      </c>
      <c r="E24" s="9">
        <v>0</v>
      </c>
      <c r="F24" s="11">
        <v>99.917000000000002</v>
      </c>
      <c r="G24">
        <f t="shared" si="1"/>
        <v>99.917000000000002</v>
      </c>
      <c r="I24" s="9">
        <v>0</v>
      </c>
      <c r="J24" s="11">
        <v>99.966999999999999</v>
      </c>
      <c r="K24">
        <f t="shared" si="2"/>
        <v>99.997999379807752</v>
      </c>
      <c r="M24" s="9">
        <v>0</v>
      </c>
      <c r="N24" s="11">
        <v>99.971000000000004</v>
      </c>
      <c r="O24">
        <f t="shared" si="3"/>
        <v>99.971000000000004</v>
      </c>
    </row>
    <row r="25" spans="1:15" x14ac:dyDescent="0.25">
      <c r="A25" s="9">
        <v>2.5</v>
      </c>
      <c r="B25" s="11">
        <v>99.891000000000005</v>
      </c>
      <c r="C25">
        <f t="shared" si="0"/>
        <v>99.9729778418303</v>
      </c>
      <c r="E25" s="9">
        <v>2.5</v>
      </c>
      <c r="F25" s="11">
        <v>99.789000000000001</v>
      </c>
      <c r="G25">
        <f t="shared" si="1"/>
        <v>99.789000000000001</v>
      </c>
      <c r="I25" s="9">
        <v>2.5</v>
      </c>
      <c r="J25" s="11">
        <v>99.92</v>
      </c>
      <c r="K25">
        <f t="shared" si="2"/>
        <v>99.95098480528965</v>
      </c>
      <c r="M25" s="9">
        <v>2.5</v>
      </c>
      <c r="N25" s="11">
        <v>99.897999999999996</v>
      </c>
      <c r="O25">
        <f t="shared" si="3"/>
        <v>99.897999999999996</v>
      </c>
    </row>
    <row r="26" spans="1:15" x14ac:dyDescent="0.25">
      <c r="A26" s="9">
        <v>5</v>
      </c>
      <c r="B26" s="11">
        <v>99.84</v>
      </c>
      <c r="C26">
        <f t="shared" si="0"/>
        <v>99.921935987509755</v>
      </c>
      <c r="E26" s="9">
        <v>5</v>
      </c>
      <c r="F26" s="11">
        <v>99.572000000000003</v>
      </c>
      <c r="G26">
        <f t="shared" si="1"/>
        <v>99.572000000000003</v>
      </c>
      <c r="I26" s="9">
        <v>5</v>
      </c>
      <c r="J26" s="11">
        <v>99.853999999999999</v>
      </c>
      <c r="K26">
        <f t="shared" si="2"/>
        <v>99.884964338945082</v>
      </c>
      <c r="M26" s="9">
        <v>5</v>
      </c>
      <c r="N26" s="11">
        <v>99.718999999999994</v>
      </c>
      <c r="O26">
        <f t="shared" si="3"/>
        <v>99.718999999999994</v>
      </c>
    </row>
    <row r="27" spans="1:15" x14ac:dyDescent="0.25">
      <c r="A27" s="9">
        <v>7.5</v>
      </c>
      <c r="B27" s="11">
        <v>99.58</v>
      </c>
      <c r="C27">
        <f t="shared" si="0"/>
        <v>99.661722612542277</v>
      </c>
      <c r="E27" s="9">
        <v>7.5</v>
      </c>
      <c r="F27" s="11">
        <v>99.325000000000003</v>
      </c>
      <c r="G27">
        <f t="shared" si="1"/>
        <v>99.325000000000003</v>
      </c>
      <c r="I27" s="9">
        <v>7.5</v>
      </c>
      <c r="J27" s="11">
        <v>99.561999999999998</v>
      </c>
      <c r="K27">
        <f t="shared" si="2"/>
        <v>99.592873790875174</v>
      </c>
      <c r="M27" s="9">
        <v>7.5</v>
      </c>
      <c r="N27" s="11">
        <v>99.512</v>
      </c>
      <c r="O27">
        <f t="shared" si="3"/>
        <v>99.512</v>
      </c>
    </row>
    <row r="28" spans="1:15" x14ac:dyDescent="0.25">
      <c r="A28" s="9">
        <v>10</v>
      </c>
      <c r="B28" s="11">
        <v>99.241</v>
      </c>
      <c r="C28">
        <f t="shared" si="0"/>
        <v>99.322444404411613</v>
      </c>
      <c r="E28" s="9">
        <v>10</v>
      </c>
      <c r="F28" s="11">
        <v>98.98</v>
      </c>
      <c r="G28">
        <f t="shared" si="1"/>
        <v>98.98</v>
      </c>
      <c r="I28" s="9">
        <v>10</v>
      </c>
      <c r="J28" s="11">
        <v>99.22</v>
      </c>
      <c r="K28">
        <f t="shared" si="2"/>
        <v>99.250767737998785</v>
      </c>
      <c r="M28" s="9">
        <v>10</v>
      </c>
      <c r="N28" s="11">
        <v>99.215999999999994</v>
      </c>
      <c r="O28">
        <f t="shared" si="3"/>
        <v>99.215999999999994</v>
      </c>
    </row>
    <row r="29" spans="1:15" x14ac:dyDescent="0.25">
      <c r="A29" s="9">
        <v>12.5</v>
      </c>
      <c r="B29" s="11">
        <v>98.843999999999994</v>
      </c>
      <c r="C29">
        <f t="shared" si="0"/>
        <v>98.925118597249735</v>
      </c>
      <c r="E29" s="9">
        <v>12.5</v>
      </c>
      <c r="F29" s="11">
        <v>98.531999999999996</v>
      </c>
      <c r="G29">
        <f t="shared" si="1"/>
        <v>98.531999999999996</v>
      </c>
      <c r="I29" s="9">
        <v>12.5</v>
      </c>
      <c r="J29" s="11">
        <v>98.793999999999997</v>
      </c>
      <c r="K29">
        <f t="shared" si="2"/>
        <v>98.824635637047493</v>
      </c>
      <c r="M29" s="9">
        <v>12.5</v>
      </c>
      <c r="N29" s="11">
        <v>98.82</v>
      </c>
      <c r="O29">
        <f t="shared" si="3"/>
        <v>98.82</v>
      </c>
    </row>
    <row r="30" spans="1:15" x14ac:dyDescent="0.25">
      <c r="A30" s="9">
        <v>15</v>
      </c>
      <c r="B30" s="11">
        <v>98.379000000000005</v>
      </c>
      <c r="C30">
        <f t="shared" si="0"/>
        <v>98.459736984327151</v>
      </c>
      <c r="E30" s="9">
        <v>15</v>
      </c>
      <c r="F30" s="11">
        <v>97.989000000000004</v>
      </c>
      <c r="G30">
        <f t="shared" si="1"/>
        <v>97.989000000000004</v>
      </c>
      <c r="I30" s="9">
        <v>15</v>
      </c>
      <c r="J30" s="11">
        <v>98.314999999999998</v>
      </c>
      <c r="K30">
        <f t="shared" si="2"/>
        <v>98.345487101001311</v>
      </c>
      <c r="M30" s="9">
        <v>15</v>
      </c>
      <c r="N30" s="11">
        <v>98.335999999999999</v>
      </c>
      <c r="O30">
        <f t="shared" si="3"/>
        <v>98.335999999999999</v>
      </c>
    </row>
    <row r="31" spans="1:15" x14ac:dyDescent="0.25">
      <c r="A31" s="9">
        <v>17.5</v>
      </c>
      <c r="B31" s="11">
        <v>97.813000000000002</v>
      </c>
      <c r="C31">
        <f t="shared" si="0"/>
        <v>97.893272483436405</v>
      </c>
      <c r="E31" s="9">
        <v>17.5</v>
      </c>
      <c r="F31" s="11">
        <v>97.352000000000004</v>
      </c>
      <c r="G31">
        <f t="shared" si="1"/>
        <v>97.352000000000004</v>
      </c>
      <c r="I31" s="9">
        <v>17.5</v>
      </c>
      <c r="J31" s="11">
        <v>97.747</v>
      </c>
      <c r="K31">
        <f t="shared" si="2"/>
        <v>97.777310966399583</v>
      </c>
      <c r="M31" s="9">
        <v>17.5</v>
      </c>
      <c r="N31" s="11">
        <v>97.724000000000004</v>
      </c>
      <c r="O31">
        <f t="shared" si="3"/>
        <v>97.724000000000004</v>
      </c>
    </row>
    <row r="32" spans="1:15" x14ac:dyDescent="0.25">
      <c r="A32" s="9">
        <v>20</v>
      </c>
      <c r="B32" s="11">
        <v>97.195999999999998</v>
      </c>
      <c r="C32">
        <f t="shared" si="0"/>
        <v>97.275766128225143</v>
      </c>
      <c r="E32" s="9">
        <v>20</v>
      </c>
      <c r="F32" s="11">
        <v>96.682000000000002</v>
      </c>
      <c r="G32">
        <f t="shared" si="1"/>
        <v>96.682000000000002</v>
      </c>
      <c r="I32" s="9">
        <v>20</v>
      </c>
      <c r="J32" s="11">
        <v>97.111000000000004</v>
      </c>
      <c r="K32">
        <f t="shared" si="2"/>
        <v>97.141113745261038</v>
      </c>
      <c r="M32" s="9">
        <v>20</v>
      </c>
      <c r="N32" s="11">
        <v>97.093999999999994</v>
      </c>
      <c r="O32">
        <f t="shared" si="3"/>
        <v>97.093999999999994</v>
      </c>
    </row>
    <row r="33" spans="1:15" x14ac:dyDescent="0.25">
      <c r="A33" s="9">
        <v>22.5</v>
      </c>
      <c r="B33" s="11">
        <v>96.531000000000006</v>
      </c>
      <c r="C33">
        <f t="shared" si="0"/>
        <v>96.610220380712192</v>
      </c>
      <c r="E33" s="9">
        <v>22.5</v>
      </c>
      <c r="F33" s="11">
        <v>95.915000000000006</v>
      </c>
      <c r="G33">
        <f t="shared" si="1"/>
        <v>95.915000000000006</v>
      </c>
      <c r="I33" s="9">
        <v>22.5</v>
      </c>
      <c r="J33" s="11">
        <v>96.447000000000003</v>
      </c>
      <c r="K33">
        <f t="shared" si="2"/>
        <v>96.476907841430844</v>
      </c>
      <c r="M33" s="9">
        <v>22.5</v>
      </c>
      <c r="N33" s="11">
        <v>96.355999999999995</v>
      </c>
      <c r="O33">
        <f t="shared" si="3"/>
        <v>96.355999999999995</v>
      </c>
    </row>
    <row r="34" spans="1:15" x14ac:dyDescent="0.25">
      <c r="A34" s="9">
        <v>25</v>
      </c>
      <c r="B34" s="11">
        <v>95.712000000000003</v>
      </c>
      <c r="C34">
        <f t="shared" si="0"/>
        <v>95.790548249564651</v>
      </c>
      <c r="E34" s="9">
        <v>25</v>
      </c>
      <c r="F34" s="11">
        <v>95.052000000000007</v>
      </c>
      <c r="G34">
        <f t="shared" si="1"/>
        <v>95.052000000000007</v>
      </c>
      <c r="I34" s="9">
        <v>25</v>
      </c>
      <c r="J34" s="11">
        <v>95.635000000000005</v>
      </c>
      <c r="K34">
        <f t="shared" si="2"/>
        <v>95.664656043373455</v>
      </c>
      <c r="M34" s="9">
        <v>25</v>
      </c>
      <c r="N34" s="11">
        <v>95.525999999999996</v>
      </c>
      <c r="O34">
        <f t="shared" si="3"/>
        <v>95.525999999999996</v>
      </c>
    </row>
    <row r="35" spans="1:15" x14ac:dyDescent="0.25">
      <c r="A35" s="9">
        <v>27.5</v>
      </c>
      <c r="B35" s="11">
        <v>94.897000000000006</v>
      </c>
      <c r="C35">
        <f t="shared" si="0"/>
        <v>94.974879401108907</v>
      </c>
      <c r="E35" s="9">
        <v>27.5</v>
      </c>
      <c r="F35" s="11">
        <v>94.153000000000006</v>
      </c>
      <c r="G35">
        <f t="shared" si="1"/>
        <v>94.153000000000006</v>
      </c>
      <c r="I35" s="9">
        <v>27.5</v>
      </c>
      <c r="J35" s="11">
        <v>94.819000000000003</v>
      </c>
      <c r="K35">
        <f t="shared" si="2"/>
        <v>94.848403004931541</v>
      </c>
      <c r="M35" s="9">
        <v>27.5</v>
      </c>
      <c r="N35" s="11">
        <v>94.68</v>
      </c>
      <c r="O35">
        <f t="shared" si="3"/>
        <v>94.68</v>
      </c>
    </row>
    <row r="36" spans="1:15" x14ac:dyDescent="0.25">
      <c r="A36" s="9">
        <v>30</v>
      </c>
      <c r="B36" s="11">
        <v>93.944999999999993</v>
      </c>
      <c r="C36">
        <f t="shared" si="0"/>
        <v>94.022098120458764</v>
      </c>
      <c r="E36" s="9">
        <v>30</v>
      </c>
      <c r="F36" s="11">
        <v>93.188999999999993</v>
      </c>
      <c r="G36">
        <f t="shared" si="1"/>
        <v>93.188999999999993</v>
      </c>
      <c r="I36" s="9">
        <v>30</v>
      </c>
      <c r="J36" s="11">
        <v>93.885000000000005</v>
      </c>
      <c r="K36">
        <f t="shared" si="2"/>
        <v>93.9141133751463</v>
      </c>
      <c r="M36" s="9">
        <v>30</v>
      </c>
      <c r="N36" s="11">
        <v>93.738</v>
      </c>
      <c r="O36">
        <f t="shared" si="3"/>
        <v>93.738</v>
      </c>
    </row>
    <row r="37" spans="1:15" x14ac:dyDescent="0.25">
      <c r="A37" s="9">
        <v>32.5</v>
      </c>
      <c r="B37" s="11">
        <v>92.936999999999998</v>
      </c>
      <c r="C37">
        <f t="shared" si="0"/>
        <v>93.013270882123336</v>
      </c>
      <c r="E37" s="9">
        <v>32.5</v>
      </c>
      <c r="F37" s="11">
        <v>92.147000000000006</v>
      </c>
      <c r="G37">
        <f t="shared" si="1"/>
        <v>92.147000000000006</v>
      </c>
      <c r="I37" s="9">
        <v>32.5</v>
      </c>
      <c r="J37" s="11">
        <v>92.89</v>
      </c>
      <c r="K37">
        <f t="shared" si="2"/>
        <v>92.918804829497148</v>
      </c>
      <c r="M37" s="9">
        <v>32.5</v>
      </c>
      <c r="N37" s="11">
        <v>92.709000000000003</v>
      </c>
      <c r="O37">
        <f t="shared" si="3"/>
        <v>92.709000000000003</v>
      </c>
    </row>
    <row r="38" spans="1:15" x14ac:dyDescent="0.25">
      <c r="A38" s="9">
        <v>35</v>
      </c>
      <c r="B38" s="11">
        <v>91.694000000000003</v>
      </c>
      <c r="C38">
        <f t="shared" si="0"/>
        <v>91.769250785644232</v>
      </c>
      <c r="E38" s="9">
        <v>35</v>
      </c>
      <c r="F38" s="11">
        <v>90.905000000000001</v>
      </c>
      <c r="G38">
        <f t="shared" si="1"/>
        <v>90.905000000000001</v>
      </c>
      <c r="I38" s="9">
        <v>35</v>
      </c>
      <c r="J38" s="11">
        <v>91.671000000000006</v>
      </c>
      <c r="K38">
        <f t="shared" si="2"/>
        <v>91.699426822314933</v>
      </c>
      <c r="M38" s="9">
        <v>35</v>
      </c>
      <c r="N38" s="11">
        <v>91.484999999999999</v>
      </c>
      <c r="O38">
        <f t="shared" si="3"/>
        <v>91.484999999999999</v>
      </c>
    </row>
    <row r="39" spans="1:15" x14ac:dyDescent="0.25">
      <c r="A39" s="9">
        <v>40</v>
      </c>
      <c r="B39" s="11">
        <v>89.058000000000007</v>
      </c>
      <c r="C39">
        <f t="shared" si="0"/>
        <v>89.13108749174323</v>
      </c>
      <c r="E39" s="9">
        <v>40</v>
      </c>
      <c r="F39" s="11">
        <v>88.284000000000006</v>
      </c>
      <c r="G39">
        <f t="shared" si="1"/>
        <v>88.284000000000006</v>
      </c>
      <c r="I39" s="9">
        <v>40</v>
      </c>
      <c r="J39" s="11">
        <v>89.116</v>
      </c>
      <c r="K39">
        <f t="shared" si="2"/>
        <v>89.143634526703281</v>
      </c>
      <c r="M39" s="9">
        <v>40</v>
      </c>
      <c r="N39" s="11">
        <v>88.902000000000001</v>
      </c>
      <c r="O39">
        <f t="shared" si="3"/>
        <v>88.902000000000001</v>
      </c>
    </row>
    <row r="40" spans="1:15" x14ac:dyDescent="0.25">
      <c r="A40" s="9">
        <v>45</v>
      </c>
      <c r="B40" s="11">
        <v>84.751999999999995</v>
      </c>
      <c r="C40">
        <f t="shared" si="0"/>
        <v>84.821553674012691</v>
      </c>
      <c r="E40" s="9">
        <v>45</v>
      </c>
      <c r="F40" s="11">
        <v>84.477999999999994</v>
      </c>
      <c r="G40">
        <f t="shared" si="1"/>
        <v>84.477999999999994</v>
      </c>
      <c r="I40" s="9">
        <v>45</v>
      </c>
      <c r="J40" s="11">
        <v>85.519000000000005</v>
      </c>
      <c r="K40">
        <f t="shared" si="2"/>
        <v>85.545519110924388</v>
      </c>
      <c r="M40" s="9">
        <v>45</v>
      </c>
      <c r="N40" s="11">
        <v>85.063999999999993</v>
      </c>
      <c r="O40">
        <f t="shared" si="3"/>
        <v>85.063999999999993</v>
      </c>
    </row>
    <row r="41" spans="1:15" x14ac:dyDescent="0.25">
      <c r="A41" s="9">
        <v>50</v>
      </c>
      <c r="B41" s="11">
        <v>41.656999999999996</v>
      </c>
      <c r="C41">
        <f t="shared" si="0"/>
        <v>41.69118677315398</v>
      </c>
      <c r="E41" s="9">
        <v>50</v>
      </c>
      <c r="F41" s="11">
        <v>51.898000000000003</v>
      </c>
      <c r="G41">
        <f t="shared" si="1"/>
        <v>51.897999999999996</v>
      </c>
      <c r="I41" s="9">
        <v>50</v>
      </c>
      <c r="J41" s="11">
        <v>58.220999999999997</v>
      </c>
      <c r="K41">
        <f t="shared" si="2"/>
        <v>58.239054106773104</v>
      </c>
      <c r="M41" s="9">
        <v>50</v>
      </c>
      <c r="N41" s="11">
        <v>54.381999999999998</v>
      </c>
      <c r="O41">
        <f t="shared" si="3"/>
        <v>54.381999999999998</v>
      </c>
    </row>
    <row r="42" spans="1:15" x14ac:dyDescent="0.25">
      <c r="A42" s="9">
        <v>55</v>
      </c>
      <c r="B42" s="11">
        <v>10.423999999999999</v>
      </c>
      <c r="C42">
        <f t="shared" si="0"/>
        <v>10.432554694849776</v>
      </c>
      <c r="E42" s="9">
        <v>55</v>
      </c>
      <c r="F42" s="11">
        <v>10.885999999999999</v>
      </c>
      <c r="G42">
        <f t="shared" si="1"/>
        <v>10.885999999999999</v>
      </c>
      <c r="I42" s="9">
        <v>55</v>
      </c>
      <c r="J42" s="11">
        <v>11.375999999999999</v>
      </c>
      <c r="K42">
        <f t="shared" si="2"/>
        <v>11.379527653572607</v>
      </c>
      <c r="M42" s="9">
        <v>55</v>
      </c>
      <c r="N42" s="11">
        <v>11.090999999999999</v>
      </c>
      <c r="O42">
        <f t="shared" si="3"/>
        <v>11.090999999999999</v>
      </c>
    </row>
    <row r="43" spans="1:15" x14ac:dyDescent="0.25">
      <c r="A43" s="9">
        <v>60</v>
      </c>
      <c r="B43" s="11">
        <v>7.8090000000000002</v>
      </c>
      <c r="C43">
        <f t="shared" si="0"/>
        <v>7.8154086350807654</v>
      </c>
      <c r="E43" s="9">
        <v>60</v>
      </c>
      <c r="F43" s="11">
        <v>7.9340000000000002</v>
      </c>
      <c r="G43">
        <f t="shared" si="1"/>
        <v>7.9340000000000011</v>
      </c>
      <c r="I43" s="9">
        <v>60</v>
      </c>
      <c r="J43" s="11">
        <v>8.1240000000000006</v>
      </c>
      <c r="K43">
        <f t="shared" si="2"/>
        <v>8.1265192209584995</v>
      </c>
      <c r="M43" s="9">
        <v>60</v>
      </c>
      <c r="N43" s="11">
        <v>8.0109999999999992</v>
      </c>
      <c r="O43">
        <f t="shared" si="3"/>
        <v>8.0109999999999992</v>
      </c>
    </row>
    <row r="44" spans="1:15" x14ac:dyDescent="0.25">
      <c r="A44" s="9">
        <v>65</v>
      </c>
      <c r="B44" s="11">
        <v>6.33</v>
      </c>
      <c r="C44">
        <f t="shared" si="0"/>
        <v>6.3351948597850232</v>
      </c>
      <c r="E44" s="9">
        <v>65</v>
      </c>
      <c r="F44" s="11">
        <v>6.4020000000000001</v>
      </c>
      <c r="G44">
        <f t="shared" si="1"/>
        <v>6.402000000000001</v>
      </c>
      <c r="I44" s="9">
        <v>65</v>
      </c>
      <c r="J44" s="11">
        <v>6.5570000000000004</v>
      </c>
      <c r="K44">
        <f t="shared" si="2"/>
        <v>6.5590333003231009</v>
      </c>
      <c r="M44" s="9">
        <v>65</v>
      </c>
      <c r="N44" s="11">
        <v>6.4610000000000003</v>
      </c>
      <c r="O44">
        <f t="shared" si="3"/>
        <v>6.4610000000000003</v>
      </c>
    </row>
    <row r="45" spans="1:15" x14ac:dyDescent="0.25">
      <c r="A45" s="9">
        <v>70</v>
      </c>
      <c r="B45" s="11">
        <v>5.1970000000000001</v>
      </c>
      <c r="C45">
        <f t="shared" si="0"/>
        <v>5.2012650373306109</v>
      </c>
      <c r="E45" s="9">
        <v>70</v>
      </c>
      <c r="F45" s="11">
        <v>5.2539999999999996</v>
      </c>
      <c r="G45">
        <f t="shared" si="1"/>
        <v>5.2539999999999996</v>
      </c>
      <c r="I45" s="9">
        <v>70</v>
      </c>
      <c r="J45" s="11">
        <v>5.375</v>
      </c>
      <c r="K45">
        <f t="shared" si="2"/>
        <v>5.3766667666976762</v>
      </c>
      <c r="M45" s="9">
        <v>70</v>
      </c>
      <c r="N45" s="11">
        <v>5.2990000000000004</v>
      </c>
      <c r="O45">
        <f t="shared" si="3"/>
        <v>5.2990000000000004</v>
      </c>
    </row>
    <row r="46" spans="1:15" x14ac:dyDescent="0.25">
      <c r="A46" s="9">
        <v>75</v>
      </c>
      <c r="B46" s="11">
        <v>4.3490000000000002</v>
      </c>
      <c r="C46">
        <f t="shared" si="0"/>
        <v>4.3525691066674668</v>
      </c>
      <c r="E46" s="9">
        <v>75</v>
      </c>
      <c r="F46" s="11">
        <v>4.3890000000000002</v>
      </c>
      <c r="G46">
        <f t="shared" si="1"/>
        <v>4.3890000000000002</v>
      </c>
      <c r="I46" s="9">
        <v>75</v>
      </c>
      <c r="J46" s="11">
        <v>4.484</v>
      </c>
      <c r="K46">
        <f t="shared" si="2"/>
        <v>4.4853904710460242</v>
      </c>
      <c r="M46" s="9">
        <v>75</v>
      </c>
      <c r="N46" s="11">
        <v>4.4290000000000003</v>
      </c>
      <c r="O46">
        <f t="shared" si="3"/>
        <v>4.4290000000000003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1"/>
  <sheetViews>
    <sheetView topLeftCell="F238" zoomScaleNormal="100" workbookViewId="0">
      <selection activeCell="S258" sqref="S258"/>
    </sheetView>
  </sheetViews>
  <sheetFormatPr baseColWidth="10" defaultRowHeight="15" x14ac:dyDescent="0.25"/>
  <cols>
    <col min="18" max="18" width="15.5703125" bestFit="1" customWidth="1"/>
    <col min="19" max="19" width="15.5703125" customWidth="1"/>
    <col min="20" max="20" width="15.85546875" bestFit="1" customWidth="1"/>
    <col min="22" max="22" width="15.5703125" bestFit="1" customWidth="1"/>
    <col min="23" max="24" width="15.5703125" customWidth="1"/>
    <col min="25" max="25" width="15.85546875" bestFit="1" customWidth="1"/>
  </cols>
  <sheetData>
    <row r="1" spans="1:25" x14ac:dyDescent="0.25">
      <c r="A1" s="16" t="s">
        <v>13</v>
      </c>
      <c r="B1" s="16"/>
      <c r="C1" s="16"/>
      <c r="D1" s="16"/>
      <c r="M1" s="16" t="s">
        <v>12</v>
      </c>
      <c r="N1" s="16"/>
      <c r="O1" s="16"/>
      <c r="P1" s="16"/>
      <c r="R1" s="15" t="s">
        <v>19</v>
      </c>
      <c r="S1" s="15"/>
      <c r="T1" s="15"/>
      <c r="V1" s="15" t="s">
        <v>20</v>
      </c>
      <c r="W1" s="15"/>
      <c r="X1" s="15"/>
      <c r="Y1" s="15"/>
    </row>
    <row r="2" spans="1:25" x14ac:dyDescent="0.25">
      <c r="A2" t="s">
        <v>14</v>
      </c>
      <c r="B2" t="s">
        <v>15</v>
      </c>
      <c r="C2" t="s">
        <v>16</v>
      </c>
      <c r="D2" t="s">
        <v>11</v>
      </c>
      <c r="M2" t="s">
        <v>14</v>
      </c>
      <c r="N2" t="s">
        <v>15</v>
      </c>
      <c r="O2" t="s">
        <v>16</v>
      </c>
      <c r="P2" t="s">
        <v>11</v>
      </c>
      <c r="R2" s="4" t="s">
        <v>17</v>
      </c>
      <c r="S2" s="4" t="s">
        <v>21</v>
      </c>
      <c r="T2" s="4" t="s">
        <v>18</v>
      </c>
      <c r="V2" s="4" t="s">
        <v>17</v>
      </c>
      <c r="W2" s="4" t="s">
        <v>21</v>
      </c>
      <c r="X2" s="4" t="s">
        <v>22</v>
      </c>
      <c r="Y2" s="4" t="s">
        <v>18</v>
      </c>
    </row>
    <row r="3" spans="1:25" x14ac:dyDescent="0.25">
      <c r="A3">
        <v>309.10000000000002</v>
      </c>
      <c r="B3">
        <v>2380.58</v>
      </c>
      <c r="C3">
        <v>31381.1</v>
      </c>
      <c r="D3">
        <v>18.190000000000001</v>
      </c>
      <c r="M3">
        <v>306.60000000000002</v>
      </c>
      <c r="N3">
        <v>111.74</v>
      </c>
      <c r="O3">
        <v>162225.70000000001</v>
      </c>
      <c r="P3">
        <v>18.59</v>
      </c>
      <c r="R3" s="4">
        <v>0</v>
      </c>
      <c r="S3" s="4">
        <f>R3*10</f>
        <v>0</v>
      </c>
      <c r="T3" s="4">
        <v>32.4675324675325</v>
      </c>
      <c r="V3" s="5">
        <v>0</v>
      </c>
      <c r="W3" s="5">
        <f>V3*10</f>
        <v>0</v>
      </c>
      <c r="X3" s="5">
        <v>3.0409000000000002</v>
      </c>
      <c r="Y3" s="4">
        <f>100*(X3/MAX($X$3:$X$725))</f>
        <v>39.980278727320538</v>
      </c>
    </row>
    <row r="4" spans="1:25" x14ac:dyDescent="0.25">
      <c r="A4">
        <v>307.60000000000002</v>
      </c>
      <c r="B4">
        <v>2419.6799999999998</v>
      </c>
      <c r="C4">
        <v>31896.5</v>
      </c>
      <c r="D4">
        <v>18.420000000000002</v>
      </c>
      <c r="M4">
        <v>305.3</v>
      </c>
      <c r="N4">
        <v>112.81</v>
      </c>
      <c r="O4">
        <v>163771.1</v>
      </c>
      <c r="P4">
        <v>18.72</v>
      </c>
      <c r="R4" s="4">
        <v>0.2</v>
      </c>
      <c r="S4" s="4">
        <f t="shared" ref="S4:S17" si="0">R4*10</f>
        <v>2</v>
      </c>
      <c r="T4" s="4">
        <v>72.72727272727272</v>
      </c>
      <c r="V4" s="5">
        <f>V3+0.0339</f>
        <v>3.39E-2</v>
      </c>
      <c r="W4" s="5">
        <f t="shared" ref="W4:W67" si="1">V4*10</f>
        <v>0.33899999999999997</v>
      </c>
      <c r="X4" s="5">
        <v>3.7715999999999998</v>
      </c>
      <c r="Y4" s="4">
        <f t="shared" ref="Y4:Y67" si="2">100*(X4/MAX($X$3:$X$725))</f>
        <v>49.58716802524323</v>
      </c>
    </row>
    <row r="5" spans="1:25" x14ac:dyDescent="0.25">
      <c r="A5">
        <v>306.60000000000002</v>
      </c>
      <c r="B5">
        <v>2424.79</v>
      </c>
      <c r="C5">
        <v>31963.8</v>
      </c>
      <c r="D5">
        <v>18.54</v>
      </c>
      <c r="M5">
        <v>304.10000000000002</v>
      </c>
      <c r="N5">
        <v>113.2</v>
      </c>
      <c r="O5">
        <v>164342.39999999999</v>
      </c>
      <c r="P5">
        <v>18.82</v>
      </c>
      <c r="R5" s="4">
        <v>1.2</v>
      </c>
      <c r="S5" s="4">
        <f t="shared" si="0"/>
        <v>12</v>
      </c>
      <c r="T5" s="4">
        <v>100</v>
      </c>
      <c r="V5" s="5">
        <f>V4+0.0339</f>
        <v>6.7799999999999999E-2</v>
      </c>
      <c r="W5" s="5">
        <f t="shared" si="1"/>
        <v>0.67799999999999994</v>
      </c>
      <c r="X5" s="5">
        <v>4.3208000000000002</v>
      </c>
      <c r="Y5" s="4">
        <f t="shared" si="2"/>
        <v>56.807783328950833</v>
      </c>
    </row>
    <row r="6" spans="1:25" x14ac:dyDescent="0.25">
      <c r="A6">
        <v>305.3</v>
      </c>
      <c r="B6">
        <v>2435.27</v>
      </c>
      <c r="C6">
        <v>32102</v>
      </c>
      <c r="D6">
        <v>18.579999999999998</v>
      </c>
      <c r="M6">
        <v>302.89999999999998</v>
      </c>
      <c r="N6">
        <v>113.96</v>
      </c>
      <c r="O6">
        <v>165444.79999999999</v>
      </c>
      <c r="P6">
        <v>18.96</v>
      </c>
      <c r="R6" s="4">
        <v>1.3</v>
      </c>
      <c r="S6" s="4">
        <f t="shared" si="0"/>
        <v>13</v>
      </c>
      <c r="T6" s="4">
        <v>97.402597402597408</v>
      </c>
      <c r="V6" s="5">
        <f t="shared" ref="V6:V69" si="3">V5+0.0339</f>
        <v>0.1017</v>
      </c>
      <c r="W6" s="5">
        <f t="shared" si="1"/>
        <v>1.0169999999999999</v>
      </c>
      <c r="X6" s="5">
        <v>4.7720000000000002</v>
      </c>
      <c r="Y6" s="4">
        <f t="shared" si="2"/>
        <v>62.73994215093348</v>
      </c>
    </row>
    <row r="7" spans="1:25" x14ac:dyDescent="0.25">
      <c r="A7">
        <v>304.10000000000002</v>
      </c>
      <c r="B7">
        <v>2474.11</v>
      </c>
      <c r="C7">
        <v>32613.9</v>
      </c>
      <c r="D7">
        <v>18.850000000000001</v>
      </c>
      <c r="M7">
        <v>301.7</v>
      </c>
      <c r="N7">
        <v>114.83</v>
      </c>
      <c r="O7">
        <v>166714.29999999999</v>
      </c>
      <c r="P7">
        <v>19.100000000000001</v>
      </c>
      <c r="R7" s="4">
        <v>1.5</v>
      </c>
      <c r="S7" s="4">
        <f t="shared" si="0"/>
        <v>15</v>
      </c>
      <c r="T7" s="4">
        <v>96.103896103896105</v>
      </c>
      <c r="V7" s="5">
        <f t="shared" si="3"/>
        <v>0.1356</v>
      </c>
      <c r="W7" s="5">
        <f t="shared" si="1"/>
        <v>1.3559999999999999</v>
      </c>
      <c r="X7" s="5">
        <v>5.1140999999999996</v>
      </c>
      <c r="Y7" s="4">
        <f t="shared" si="2"/>
        <v>67.237707073363126</v>
      </c>
    </row>
    <row r="8" spans="1:25" x14ac:dyDescent="0.25">
      <c r="A8">
        <v>302.89999999999998</v>
      </c>
      <c r="B8">
        <v>2470.5700000000002</v>
      </c>
      <c r="C8">
        <v>32567.3</v>
      </c>
      <c r="D8">
        <v>18.89</v>
      </c>
      <c r="M8">
        <v>300.5</v>
      </c>
      <c r="N8">
        <v>115.65</v>
      </c>
      <c r="O8">
        <v>167901.9</v>
      </c>
      <c r="P8">
        <v>19.23</v>
      </c>
      <c r="R8" s="4">
        <v>2</v>
      </c>
      <c r="S8" s="4">
        <f t="shared" si="0"/>
        <v>20</v>
      </c>
      <c r="T8" s="4">
        <v>97.402597402597408</v>
      </c>
      <c r="V8" s="5">
        <f t="shared" si="3"/>
        <v>0.16949999999999998</v>
      </c>
      <c r="W8" s="5">
        <f t="shared" si="1"/>
        <v>1.6949999999999998</v>
      </c>
      <c r="X8" s="5">
        <v>5.4074</v>
      </c>
      <c r="Y8" s="4">
        <f t="shared" si="2"/>
        <v>71.093873257954243</v>
      </c>
    </row>
    <row r="9" spans="1:25" x14ac:dyDescent="0.25">
      <c r="A9">
        <v>301.7</v>
      </c>
      <c r="B9">
        <v>2495.5</v>
      </c>
      <c r="C9">
        <v>32895.9</v>
      </c>
      <c r="D9">
        <v>19.059999999999999</v>
      </c>
      <c r="M9">
        <v>299.3</v>
      </c>
      <c r="N9">
        <v>116.57</v>
      </c>
      <c r="O9">
        <v>169227.8</v>
      </c>
      <c r="P9">
        <v>19.38</v>
      </c>
      <c r="R9" s="4">
        <v>3</v>
      </c>
      <c r="S9" s="4">
        <f t="shared" si="0"/>
        <v>30</v>
      </c>
      <c r="T9" s="4">
        <v>90.909090909090907</v>
      </c>
      <c r="V9" s="5">
        <f t="shared" si="3"/>
        <v>0.20339999999999997</v>
      </c>
      <c r="W9" s="5">
        <f t="shared" si="1"/>
        <v>2.0339999999999998</v>
      </c>
      <c r="X9" s="5">
        <v>5.6619999999999999</v>
      </c>
      <c r="Y9" s="4">
        <f t="shared" si="2"/>
        <v>74.441230607415193</v>
      </c>
    </row>
    <row r="10" spans="1:25" x14ac:dyDescent="0.25">
      <c r="A10">
        <v>300.5</v>
      </c>
      <c r="B10">
        <v>2518.0100000000002</v>
      </c>
      <c r="C10">
        <v>33192.699999999997</v>
      </c>
      <c r="D10">
        <v>19.21</v>
      </c>
      <c r="M10">
        <v>298.10000000000002</v>
      </c>
      <c r="N10">
        <v>117.21</v>
      </c>
      <c r="O10">
        <v>170159.3</v>
      </c>
      <c r="P10">
        <v>19.48</v>
      </c>
      <c r="R10" s="4">
        <v>4</v>
      </c>
      <c r="S10" s="4">
        <f t="shared" si="0"/>
        <v>40</v>
      </c>
      <c r="T10" s="4">
        <v>87.012987012987011</v>
      </c>
      <c r="V10" s="5">
        <f t="shared" si="3"/>
        <v>0.23729999999999996</v>
      </c>
      <c r="W10" s="5">
        <f t="shared" si="1"/>
        <v>2.3729999999999993</v>
      </c>
      <c r="X10" s="5">
        <v>5.8544999999999998</v>
      </c>
      <c r="Y10" s="4">
        <f t="shared" si="2"/>
        <v>76.972127267946348</v>
      </c>
    </row>
    <row r="11" spans="1:25" x14ac:dyDescent="0.25">
      <c r="A11">
        <v>299.3</v>
      </c>
      <c r="B11">
        <v>2541.48</v>
      </c>
      <c r="C11">
        <v>33502</v>
      </c>
      <c r="D11">
        <v>19.43</v>
      </c>
      <c r="M11">
        <v>296.89999999999998</v>
      </c>
      <c r="N11">
        <v>117.93</v>
      </c>
      <c r="O11">
        <v>171215.8</v>
      </c>
      <c r="P11">
        <v>19.600000000000001</v>
      </c>
      <c r="R11" s="4">
        <v>5</v>
      </c>
      <c r="S11" s="4">
        <f t="shared" si="0"/>
        <v>50</v>
      </c>
      <c r="T11" s="4">
        <v>81.818181818181813</v>
      </c>
      <c r="V11" s="5">
        <f t="shared" si="3"/>
        <v>0.27119999999999994</v>
      </c>
      <c r="W11" s="5">
        <f t="shared" si="1"/>
        <v>2.7119999999999993</v>
      </c>
      <c r="X11" s="5">
        <v>6.0545999999999998</v>
      </c>
      <c r="Y11" s="4">
        <f t="shared" si="2"/>
        <v>79.602945043386796</v>
      </c>
    </row>
    <row r="12" spans="1:25" x14ac:dyDescent="0.25">
      <c r="A12">
        <v>298.10000000000002</v>
      </c>
      <c r="B12">
        <v>2570.5100000000002</v>
      </c>
      <c r="C12">
        <v>33884.699999999997</v>
      </c>
      <c r="D12">
        <v>19.57</v>
      </c>
      <c r="M12">
        <v>295.7</v>
      </c>
      <c r="N12">
        <v>118.78</v>
      </c>
      <c r="O12">
        <v>172437.6</v>
      </c>
      <c r="P12">
        <v>19.73</v>
      </c>
      <c r="R12" s="4">
        <v>7</v>
      </c>
      <c r="S12" s="4">
        <f t="shared" si="0"/>
        <v>70</v>
      </c>
      <c r="T12" s="4">
        <v>74.025974025974023</v>
      </c>
      <c r="V12" s="5">
        <f t="shared" si="3"/>
        <v>0.30509999999999993</v>
      </c>
      <c r="W12" s="5">
        <f t="shared" si="1"/>
        <v>3.0509999999999993</v>
      </c>
      <c r="X12" s="5">
        <v>6.2606999999999999</v>
      </c>
      <c r="Y12" s="4">
        <f t="shared" si="2"/>
        <v>82.312647909545106</v>
      </c>
    </row>
    <row r="13" spans="1:25" x14ac:dyDescent="0.25">
      <c r="A13">
        <v>296.89999999999998</v>
      </c>
      <c r="B13">
        <v>2559.86</v>
      </c>
      <c r="C13">
        <v>33744.300000000003</v>
      </c>
      <c r="D13">
        <v>19.559999999999999</v>
      </c>
      <c r="M13">
        <v>294.5</v>
      </c>
      <c r="N13">
        <v>119.35</v>
      </c>
      <c r="O13">
        <v>173272.6</v>
      </c>
      <c r="P13">
        <v>19.86</v>
      </c>
      <c r="R13" s="4">
        <v>9</v>
      </c>
      <c r="S13" s="4">
        <f t="shared" si="0"/>
        <v>90</v>
      </c>
      <c r="T13" s="4">
        <v>64.935064935064929</v>
      </c>
      <c r="V13" s="5">
        <f t="shared" si="3"/>
        <v>0.33899999999999991</v>
      </c>
      <c r="W13" s="5">
        <f t="shared" si="1"/>
        <v>3.3899999999999992</v>
      </c>
      <c r="X13" s="5">
        <v>6.3636999999999997</v>
      </c>
      <c r="Y13" s="4">
        <f t="shared" si="2"/>
        <v>83.666841966868262</v>
      </c>
    </row>
    <row r="14" spans="1:25" x14ac:dyDescent="0.25">
      <c r="A14">
        <v>295.7</v>
      </c>
      <c r="B14">
        <v>2581.46</v>
      </c>
      <c r="C14">
        <v>34029</v>
      </c>
      <c r="D14">
        <v>19.66</v>
      </c>
      <c r="M14">
        <v>293.3</v>
      </c>
      <c r="N14">
        <v>120.56</v>
      </c>
      <c r="O14">
        <v>175029.7</v>
      </c>
      <c r="P14">
        <v>20</v>
      </c>
      <c r="R14" s="4">
        <v>11</v>
      </c>
      <c r="S14" s="4">
        <f t="shared" si="0"/>
        <v>110</v>
      </c>
      <c r="T14" s="4">
        <v>58.441558441558442</v>
      </c>
      <c r="V14" s="5">
        <f t="shared" si="3"/>
        <v>0.3728999999999999</v>
      </c>
      <c r="W14" s="5">
        <f t="shared" si="1"/>
        <v>3.7289999999999992</v>
      </c>
      <c r="X14" s="5">
        <v>6.4537000000000004</v>
      </c>
      <c r="Y14" s="4">
        <f t="shared" si="2"/>
        <v>84.850118327636082</v>
      </c>
    </row>
    <row r="15" spans="1:25" x14ac:dyDescent="0.25">
      <c r="A15">
        <v>294.5</v>
      </c>
      <c r="B15">
        <v>2600.1999999999998</v>
      </c>
      <c r="C15">
        <v>34276</v>
      </c>
      <c r="D15">
        <v>19.87</v>
      </c>
      <c r="M15">
        <v>292.10000000000002</v>
      </c>
      <c r="N15">
        <v>121.35</v>
      </c>
      <c r="O15">
        <v>176170.3</v>
      </c>
      <c r="P15">
        <v>20.13</v>
      </c>
      <c r="R15" s="4">
        <v>13</v>
      </c>
      <c r="S15" s="4">
        <f t="shared" si="0"/>
        <v>130</v>
      </c>
      <c r="T15" s="4">
        <v>53.246753246753244</v>
      </c>
      <c r="V15" s="5">
        <f t="shared" si="3"/>
        <v>0.40679999999999988</v>
      </c>
      <c r="W15" s="5">
        <f t="shared" si="1"/>
        <v>4.0679999999999987</v>
      </c>
      <c r="X15" s="5">
        <v>6.5744999999999996</v>
      </c>
      <c r="Y15" s="4">
        <f t="shared" si="2"/>
        <v>86.438338154088882</v>
      </c>
    </row>
    <row r="16" spans="1:25" x14ac:dyDescent="0.25">
      <c r="A16">
        <v>293.3</v>
      </c>
      <c r="B16">
        <v>2621.34</v>
      </c>
      <c r="C16">
        <v>34554.699999999997</v>
      </c>
      <c r="D16">
        <v>20.03</v>
      </c>
      <c r="M16">
        <v>290.89999999999998</v>
      </c>
      <c r="N16">
        <v>122.01</v>
      </c>
      <c r="O16">
        <v>177133.4</v>
      </c>
      <c r="P16">
        <v>20.25</v>
      </c>
      <c r="R16" s="4">
        <v>16</v>
      </c>
      <c r="S16" s="4">
        <f t="shared" si="0"/>
        <v>160</v>
      </c>
      <c r="T16" s="4">
        <v>42.857142857142854</v>
      </c>
      <c r="V16" s="5">
        <f t="shared" si="3"/>
        <v>0.44069999999999987</v>
      </c>
      <c r="W16" s="5">
        <f t="shared" si="1"/>
        <v>4.4069999999999983</v>
      </c>
      <c r="X16" s="5">
        <v>6.6814999999999998</v>
      </c>
      <c r="Y16" s="4">
        <f t="shared" si="2"/>
        <v>87.845122271890602</v>
      </c>
    </row>
    <row r="17" spans="1:25" x14ac:dyDescent="0.25">
      <c r="A17">
        <v>292.10000000000002</v>
      </c>
      <c r="B17">
        <v>2651.09</v>
      </c>
      <c r="C17">
        <v>34946.9</v>
      </c>
      <c r="D17">
        <v>20.25</v>
      </c>
      <c r="M17">
        <v>289.7</v>
      </c>
      <c r="N17">
        <v>122.91</v>
      </c>
      <c r="O17">
        <v>178443.7</v>
      </c>
      <c r="P17">
        <v>20.43</v>
      </c>
      <c r="R17" s="4">
        <v>19</v>
      </c>
      <c r="S17" s="4">
        <f t="shared" si="0"/>
        <v>190</v>
      </c>
      <c r="T17" s="4">
        <v>35.064935064935064</v>
      </c>
      <c r="V17" s="5">
        <f t="shared" si="3"/>
        <v>0.47459999999999986</v>
      </c>
      <c r="W17" s="5">
        <f t="shared" si="1"/>
        <v>4.7459999999999987</v>
      </c>
      <c r="X17" s="5">
        <v>6.7938999999999998</v>
      </c>
      <c r="Y17" s="4">
        <f t="shared" si="2"/>
        <v>89.322902971338408</v>
      </c>
    </row>
    <row r="18" spans="1:25" x14ac:dyDescent="0.25">
      <c r="A18">
        <v>290.89999999999998</v>
      </c>
      <c r="B18">
        <v>2669.27</v>
      </c>
      <c r="C18">
        <v>35186.5</v>
      </c>
      <c r="D18">
        <v>20.399999999999999</v>
      </c>
      <c r="M18">
        <v>288.5</v>
      </c>
      <c r="N18">
        <v>123.6</v>
      </c>
      <c r="O18">
        <v>179440.1</v>
      </c>
      <c r="P18">
        <v>20.58</v>
      </c>
      <c r="V18" s="5">
        <f t="shared" si="3"/>
        <v>0.50849999999999984</v>
      </c>
      <c r="W18" s="5">
        <f t="shared" si="1"/>
        <v>5.0849999999999982</v>
      </c>
      <c r="X18" s="5">
        <v>6.9101999999999997</v>
      </c>
      <c r="Y18" s="4">
        <f t="shared" si="2"/>
        <v>90.851958979752823</v>
      </c>
    </row>
    <row r="19" spans="1:25" x14ac:dyDescent="0.25">
      <c r="A19">
        <v>289.60000000000002</v>
      </c>
      <c r="B19">
        <v>2667.51</v>
      </c>
      <c r="C19">
        <v>35163.4</v>
      </c>
      <c r="D19">
        <v>20.350000000000001</v>
      </c>
      <c r="M19">
        <v>287.3</v>
      </c>
      <c r="N19">
        <v>124.86</v>
      </c>
      <c r="O19">
        <v>181266.2</v>
      </c>
      <c r="P19">
        <v>20.7</v>
      </c>
      <c r="V19" s="5">
        <f t="shared" si="3"/>
        <v>0.54239999999999988</v>
      </c>
      <c r="W19" s="5">
        <f t="shared" si="1"/>
        <v>5.4239999999999986</v>
      </c>
      <c r="X19" s="5">
        <v>7.0033000000000003</v>
      </c>
      <c r="Y19" s="4">
        <f t="shared" si="2"/>
        <v>92.075992637391536</v>
      </c>
    </row>
    <row r="20" spans="1:25" x14ac:dyDescent="0.25">
      <c r="A20">
        <v>288.5</v>
      </c>
      <c r="B20">
        <v>2695.83</v>
      </c>
      <c r="C20">
        <v>35536.699999999997</v>
      </c>
      <c r="D20">
        <v>20.59</v>
      </c>
      <c r="M20">
        <v>286.10000000000002</v>
      </c>
      <c r="N20">
        <v>125.49</v>
      </c>
      <c r="O20">
        <v>182183.3</v>
      </c>
      <c r="P20">
        <v>20.9</v>
      </c>
      <c r="V20" s="5">
        <f t="shared" si="3"/>
        <v>0.57629999999999992</v>
      </c>
      <c r="W20" s="5">
        <f t="shared" si="1"/>
        <v>5.762999999999999</v>
      </c>
      <c r="X20" s="5">
        <v>7.0735999999999999</v>
      </c>
      <c r="Y20" s="4">
        <f t="shared" si="2"/>
        <v>93.000262950302385</v>
      </c>
    </row>
    <row r="21" spans="1:25" x14ac:dyDescent="0.25">
      <c r="A21">
        <v>287.2</v>
      </c>
      <c r="B21">
        <v>2716.13</v>
      </c>
      <c r="C21">
        <v>35804.300000000003</v>
      </c>
      <c r="D21">
        <v>20.74</v>
      </c>
      <c r="M21">
        <v>284.89999999999998</v>
      </c>
      <c r="N21">
        <v>126.62</v>
      </c>
      <c r="O21">
        <v>183820.79999999999</v>
      </c>
      <c r="P21">
        <v>21.02</v>
      </c>
      <c r="V21" s="5">
        <f t="shared" si="3"/>
        <v>0.61019999999999996</v>
      </c>
      <c r="W21" s="5">
        <f t="shared" si="1"/>
        <v>6.1019999999999994</v>
      </c>
      <c r="X21" s="5">
        <v>7.1371000000000002</v>
      </c>
      <c r="Y21" s="4">
        <f t="shared" si="2"/>
        <v>93.8351301603997</v>
      </c>
    </row>
    <row r="22" spans="1:25" x14ac:dyDescent="0.25">
      <c r="A22">
        <v>286</v>
      </c>
      <c r="B22">
        <v>2743.43</v>
      </c>
      <c r="C22">
        <v>36164.1</v>
      </c>
      <c r="D22">
        <v>20.93</v>
      </c>
      <c r="M22">
        <v>283.7</v>
      </c>
      <c r="N22">
        <v>127.09</v>
      </c>
      <c r="O22">
        <v>184510.2</v>
      </c>
      <c r="P22">
        <v>21.15</v>
      </c>
      <c r="V22" s="5">
        <f t="shared" si="3"/>
        <v>0.64410000000000001</v>
      </c>
      <c r="W22" s="5">
        <f t="shared" si="1"/>
        <v>6.4409999999999998</v>
      </c>
      <c r="X22" s="5">
        <v>7.1917</v>
      </c>
      <c r="Y22" s="4">
        <f t="shared" si="2"/>
        <v>94.552984485932157</v>
      </c>
    </row>
    <row r="23" spans="1:25" x14ac:dyDescent="0.25">
      <c r="A23">
        <v>284.8</v>
      </c>
      <c r="B23">
        <v>2754.61</v>
      </c>
      <c r="C23">
        <v>36311.599999999999</v>
      </c>
      <c r="D23">
        <v>21.04</v>
      </c>
      <c r="M23">
        <v>282.39999999999998</v>
      </c>
      <c r="N23">
        <v>128.22</v>
      </c>
      <c r="O23">
        <v>186151.4</v>
      </c>
      <c r="P23">
        <v>21.31</v>
      </c>
      <c r="V23" s="5">
        <f t="shared" si="3"/>
        <v>0.67800000000000005</v>
      </c>
      <c r="W23" s="5">
        <f t="shared" si="1"/>
        <v>6.78</v>
      </c>
      <c r="X23" s="5">
        <v>7.2233000000000001</v>
      </c>
      <c r="Y23" s="4">
        <f t="shared" si="2"/>
        <v>94.968445963712853</v>
      </c>
    </row>
    <row r="24" spans="1:25" x14ac:dyDescent="0.25">
      <c r="A24">
        <v>283.60000000000002</v>
      </c>
      <c r="B24">
        <v>2778.6</v>
      </c>
      <c r="C24">
        <v>36627.699999999997</v>
      </c>
      <c r="D24">
        <v>21.22</v>
      </c>
      <c r="M24">
        <v>281.2</v>
      </c>
      <c r="N24">
        <v>129.09</v>
      </c>
      <c r="O24">
        <v>187406.6</v>
      </c>
      <c r="P24">
        <v>21.43</v>
      </c>
      <c r="V24" s="5">
        <f t="shared" si="3"/>
        <v>0.71190000000000009</v>
      </c>
      <c r="W24" s="5">
        <f t="shared" si="1"/>
        <v>7.1190000000000007</v>
      </c>
      <c r="X24" s="5">
        <v>7.2526000000000002</v>
      </c>
      <c r="Y24" s="4">
        <f t="shared" si="2"/>
        <v>95.353668156718385</v>
      </c>
    </row>
    <row r="25" spans="1:25" x14ac:dyDescent="0.25">
      <c r="A25">
        <v>282.39999999999998</v>
      </c>
      <c r="B25">
        <v>2807.5</v>
      </c>
      <c r="C25">
        <v>37008.699999999997</v>
      </c>
      <c r="D25">
        <v>21.43</v>
      </c>
      <c r="M25">
        <v>280</v>
      </c>
      <c r="N25">
        <v>129.91999999999999</v>
      </c>
      <c r="O25">
        <v>188617.8</v>
      </c>
      <c r="P25">
        <v>21.6</v>
      </c>
      <c r="V25" s="5">
        <f t="shared" si="3"/>
        <v>0.74580000000000013</v>
      </c>
      <c r="W25" s="5">
        <f t="shared" si="1"/>
        <v>7.4580000000000011</v>
      </c>
      <c r="X25" s="5">
        <v>7.2446999999999999</v>
      </c>
      <c r="Y25" s="4">
        <f t="shared" si="2"/>
        <v>95.249802787273211</v>
      </c>
    </row>
    <row r="26" spans="1:25" x14ac:dyDescent="0.25">
      <c r="A26">
        <v>281.2</v>
      </c>
      <c r="B26">
        <v>2810.31</v>
      </c>
      <c r="C26">
        <v>37045.800000000003</v>
      </c>
      <c r="D26">
        <v>21.5</v>
      </c>
      <c r="M26">
        <v>278.8</v>
      </c>
      <c r="N26">
        <v>130.72999999999999</v>
      </c>
      <c r="O26">
        <v>189794.5</v>
      </c>
      <c r="P26">
        <v>21.72</v>
      </c>
      <c r="V26" s="5">
        <f t="shared" si="3"/>
        <v>0.77970000000000017</v>
      </c>
      <c r="W26" s="5">
        <f t="shared" si="1"/>
        <v>7.7970000000000015</v>
      </c>
      <c r="X26" s="5">
        <v>7.2492000000000001</v>
      </c>
      <c r="Y26" s="4">
        <f t="shared" si="2"/>
        <v>95.308966605311596</v>
      </c>
    </row>
    <row r="27" spans="1:25" x14ac:dyDescent="0.25">
      <c r="A27">
        <v>280</v>
      </c>
      <c r="B27">
        <v>2833.12</v>
      </c>
      <c r="C27">
        <v>37346.400000000001</v>
      </c>
      <c r="D27">
        <v>21.61</v>
      </c>
      <c r="M27">
        <v>277.60000000000002</v>
      </c>
      <c r="N27">
        <v>131.71</v>
      </c>
      <c r="O27">
        <v>191216</v>
      </c>
      <c r="P27">
        <v>21.89</v>
      </c>
      <c r="V27" s="5">
        <f t="shared" si="3"/>
        <v>0.81360000000000021</v>
      </c>
      <c r="W27" s="5">
        <f t="shared" si="1"/>
        <v>8.1360000000000028</v>
      </c>
      <c r="X27" s="5">
        <v>7.2850999999999999</v>
      </c>
      <c r="Y27" s="4">
        <f t="shared" si="2"/>
        <v>95.780962398106766</v>
      </c>
    </row>
    <row r="28" spans="1:25" x14ac:dyDescent="0.25">
      <c r="A28">
        <v>278.8</v>
      </c>
      <c r="B28">
        <v>2848.65</v>
      </c>
      <c r="C28">
        <v>37551.199999999997</v>
      </c>
      <c r="D28">
        <v>21.76</v>
      </c>
      <c r="M28">
        <v>276.39999999999998</v>
      </c>
      <c r="N28">
        <v>132.78</v>
      </c>
      <c r="O28">
        <v>192775.1</v>
      </c>
      <c r="P28">
        <v>22.07</v>
      </c>
      <c r="V28" s="5">
        <f t="shared" si="3"/>
        <v>0.84750000000000025</v>
      </c>
      <c r="W28" s="5">
        <f t="shared" si="1"/>
        <v>8.4750000000000032</v>
      </c>
      <c r="X28" s="5">
        <v>7.2927999999999997</v>
      </c>
      <c r="Y28" s="4">
        <f t="shared" si="2"/>
        <v>95.882198264528</v>
      </c>
    </row>
    <row r="29" spans="1:25" x14ac:dyDescent="0.25">
      <c r="A29">
        <v>277.60000000000002</v>
      </c>
      <c r="B29">
        <v>2869.32</v>
      </c>
      <c r="C29">
        <v>37823.599999999999</v>
      </c>
      <c r="D29">
        <v>21.91</v>
      </c>
      <c r="M29">
        <v>275.2</v>
      </c>
      <c r="N29">
        <v>133.83000000000001</v>
      </c>
      <c r="O29">
        <v>194292.6</v>
      </c>
      <c r="P29">
        <v>22.21</v>
      </c>
      <c r="V29" s="5">
        <f t="shared" si="3"/>
        <v>0.88140000000000029</v>
      </c>
      <c r="W29" s="5">
        <f t="shared" si="1"/>
        <v>8.8140000000000036</v>
      </c>
      <c r="X29" s="5">
        <v>7.3525999999999998</v>
      </c>
      <c r="Y29" s="4">
        <f t="shared" si="2"/>
        <v>96.668419668682617</v>
      </c>
    </row>
    <row r="30" spans="1:25" x14ac:dyDescent="0.25">
      <c r="A30">
        <v>276.39999999999998</v>
      </c>
      <c r="B30">
        <v>2899.01</v>
      </c>
      <c r="C30">
        <v>38215</v>
      </c>
      <c r="D30">
        <v>22.1</v>
      </c>
      <c r="M30">
        <v>274</v>
      </c>
      <c r="N30">
        <v>134.77000000000001</v>
      </c>
      <c r="O30">
        <v>195654.39999999999</v>
      </c>
      <c r="P30">
        <v>22.36</v>
      </c>
      <c r="V30" s="5">
        <f t="shared" si="3"/>
        <v>0.91530000000000034</v>
      </c>
      <c r="W30" s="5">
        <f t="shared" si="1"/>
        <v>9.153000000000004</v>
      </c>
      <c r="X30" s="5">
        <v>7.4154</v>
      </c>
      <c r="Y30" s="4">
        <f t="shared" si="2"/>
        <v>97.494083618196157</v>
      </c>
    </row>
    <row r="31" spans="1:25" x14ac:dyDescent="0.25">
      <c r="A31">
        <v>275.2</v>
      </c>
      <c r="B31">
        <v>2907.64</v>
      </c>
      <c r="C31">
        <v>38328.699999999997</v>
      </c>
      <c r="D31">
        <v>22.25</v>
      </c>
      <c r="M31">
        <v>272.8</v>
      </c>
      <c r="N31">
        <v>135.38</v>
      </c>
      <c r="O31">
        <v>196545.3</v>
      </c>
      <c r="P31">
        <v>22.53</v>
      </c>
      <c r="V31" s="5">
        <f t="shared" si="3"/>
        <v>0.94920000000000038</v>
      </c>
      <c r="W31" s="5">
        <f t="shared" si="1"/>
        <v>9.4920000000000044</v>
      </c>
      <c r="X31" s="5">
        <v>7.45</v>
      </c>
      <c r="Y31" s="4">
        <f t="shared" si="2"/>
        <v>97.94898764133579</v>
      </c>
    </row>
    <row r="32" spans="1:25" x14ac:dyDescent="0.25">
      <c r="A32">
        <v>274</v>
      </c>
      <c r="B32">
        <v>2935.17</v>
      </c>
      <c r="C32">
        <v>38691.699999999997</v>
      </c>
      <c r="D32">
        <v>22.4</v>
      </c>
      <c r="M32">
        <v>271.60000000000002</v>
      </c>
      <c r="N32">
        <v>136.33000000000001</v>
      </c>
      <c r="O32">
        <v>197921.6</v>
      </c>
      <c r="P32">
        <v>22.66</v>
      </c>
      <c r="V32" s="5">
        <f t="shared" si="3"/>
        <v>0.98310000000000042</v>
      </c>
      <c r="W32" s="5">
        <f t="shared" si="1"/>
        <v>9.8310000000000048</v>
      </c>
      <c r="X32" s="5">
        <v>7.4981999999999998</v>
      </c>
      <c r="Y32" s="4">
        <f t="shared" si="2"/>
        <v>98.58269787010255</v>
      </c>
    </row>
    <row r="33" spans="1:25" x14ac:dyDescent="0.25">
      <c r="A33">
        <v>272.8</v>
      </c>
      <c r="B33">
        <v>2947.26</v>
      </c>
      <c r="C33">
        <v>38851.1</v>
      </c>
      <c r="D33">
        <v>22.54</v>
      </c>
      <c r="M33">
        <v>270.39999999999998</v>
      </c>
      <c r="N33">
        <v>137.47</v>
      </c>
      <c r="O33">
        <v>199570.4</v>
      </c>
      <c r="P33">
        <v>22.81</v>
      </c>
      <c r="V33" s="5">
        <f t="shared" si="3"/>
        <v>1.0170000000000003</v>
      </c>
      <c r="W33" s="5">
        <f t="shared" si="1"/>
        <v>10.170000000000003</v>
      </c>
      <c r="X33" s="5">
        <v>7.5263999999999998</v>
      </c>
      <c r="Y33" s="4">
        <f t="shared" si="2"/>
        <v>98.953457796476457</v>
      </c>
    </row>
    <row r="34" spans="1:25" x14ac:dyDescent="0.25">
      <c r="A34">
        <v>271.60000000000002</v>
      </c>
      <c r="B34">
        <v>2965.41</v>
      </c>
      <c r="C34">
        <v>39090.300000000003</v>
      </c>
      <c r="D34">
        <v>22.63</v>
      </c>
      <c r="M34">
        <v>269.2</v>
      </c>
      <c r="N34">
        <v>138.41</v>
      </c>
      <c r="O34">
        <v>200937.5</v>
      </c>
      <c r="P34">
        <v>23</v>
      </c>
      <c r="V34" s="5">
        <f t="shared" si="3"/>
        <v>1.0509000000000004</v>
      </c>
      <c r="W34" s="5">
        <f t="shared" si="1"/>
        <v>10.509000000000004</v>
      </c>
      <c r="X34" s="5">
        <v>7.5461</v>
      </c>
      <c r="Y34" s="4">
        <f t="shared" si="2"/>
        <v>99.212463844333428</v>
      </c>
    </row>
    <row r="35" spans="1:25" x14ac:dyDescent="0.25">
      <c r="A35">
        <v>270.39999999999998</v>
      </c>
      <c r="B35">
        <v>3000.7</v>
      </c>
      <c r="C35">
        <v>39555.5</v>
      </c>
      <c r="D35">
        <v>22.86</v>
      </c>
      <c r="M35">
        <v>268</v>
      </c>
      <c r="N35">
        <v>139.34</v>
      </c>
      <c r="O35">
        <v>202291.20000000001</v>
      </c>
      <c r="P35">
        <v>23.13</v>
      </c>
      <c r="V35" s="5">
        <f t="shared" si="3"/>
        <v>1.0848000000000004</v>
      </c>
      <c r="W35" s="5">
        <f t="shared" si="1"/>
        <v>10.848000000000004</v>
      </c>
      <c r="X35" s="5">
        <v>7.5742000000000003</v>
      </c>
      <c r="Y35" s="4">
        <f t="shared" si="2"/>
        <v>99.581909019195379</v>
      </c>
    </row>
    <row r="36" spans="1:25" x14ac:dyDescent="0.25">
      <c r="A36">
        <v>269.10000000000002</v>
      </c>
      <c r="B36">
        <v>3037.97</v>
      </c>
      <c r="C36">
        <v>40046.800000000003</v>
      </c>
      <c r="D36">
        <v>23.19</v>
      </c>
      <c r="M36">
        <v>266.8</v>
      </c>
      <c r="N36">
        <v>140.54</v>
      </c>
      <c r="O36">
        <v>204039.6</v>
      </c>
      <c r="P36">
        <v>23.33</v>
      </c>
      <c r="V36" s="5">
        <f t="shared" si="3"/>
        <v>1.1187000000000005</v>
      </c>
      <c r="W36" s="5">
        <f t="shared" si="1"/>
        <v>11.187000000000005</v>
      </c>
      <c r="X36" s="5">
        <v>7.6059999999999999</v>
      </c>
      <c r="Y36" s="4">
        <f t="shared" si="2"/>
        <v>100</v>
      </c>
    </row>
    <row r="37" spans="1:25" x14ac:dyDescent="0.25">
      <c r="A37">
        <v>268</v>
      </c>
      <c r="B37">
        <v>3042.72</v>
      </c>
      <c r="C37">
        <v>40109.4</v>
      </c>
      <c r="D37">
        <v>23.27</v>
      </c>
      <c r="M37">
        <v>265.60000000000002</v>
      </c>
      <c r="N37">
        <v>141.22999999999999</v>
      </c>
      <c r="O37">
        <v>205030.8</v>
      </c>
      <c r="P37">
        <v>23.47</v>
      </c>
      <c r="V37" s="5">
        <f t="shared" si="3"/>
        <v>1.1526000000000005</v>
      </c>
      <c r="W37" s="5">
        <f t="shared" si="1"/>
        <v>11.526000000000005</v>
      </c>
      <c r="X37" s="5">
        <v>7.5689000000000002</v>
      </c>
      <c r="Y37" s="4">
        <f t="shared" si="2"/>
        <v>99.512227189061278</v>
      </c>
    </row>
    <row r="38" spans="1:25" x14ac:dyDescent="0.25">
      <c r="A38">
        <v>266.8</v>
      </c>
      <c r="B38">
        <v>3065.97</v>
      </c>
      <c r="C38">
        <v>40415.9</v>
      </c>
      <c r="D38">
        <v>23.41</v>
      </c>
      <c r="M38">
        <v>264.39999999999998</v>
      </c>
      <c r="N38">
        <v>142.47999999999999</v>
      </c>
      <c r="O38">
        <v>206843.9</v>
      </c>
      <c r="P38">
        <v>23.65</v>
      </c>
      <c r="V38" s="5">
        <f t="shared" si="3"/>
        <v>1.1865000000000006</v>
      </c>
      <c r="W38" s="5">
        <f t="shared" si="1"/>
        <v>11.865000000000006</v>
      </c>
      <c r="X38" s="5">
        <v>7.5507</v>
      </c>
      <c r="Y38" s="4">
        <f t="shared" si="2"/>
        <v>99.272942413883783</v>
      </c>
    </row>
    <row r="39" spans="1:25" x14ac:dyDescent="0.25">
      <c r="A39">
        <v>265.5</v>
      </c>
      <c r="B39">
        <v>3080.37</v>
      </c>
      <c r="C39">
        <v>40605.800000000003</v>
      </c>
      <c r="D39">
        <v>23.46</v>
      </c>
      <c r="M39">
        <v>263.2</v>
      </c>
      <c r="N39">
        <v>143.55000000000001</v>
      </c>
      <c r="O39">
        <v>208406</v>
      </c>
      <c r="P39">
        <v>23.85</v>
      </c>
      <c r="V39" s="5">
        <f t="shared" si="3"/>
        <v>1.2204000000000006</v>
      </c>
      <c r="W39" s="5">
        <f t="shared" si="1"/>
        <v>12.204000000000006</v>
      </c>
      <c r="X39" s="5">
        <v>7.5576999999999996</v>
      </c>
      <c r="Y39" s="4">
        <f t="shared" si="2"/>
        <v>99.364975019721271</v>
      </c>
    </row>
    <row r="40" spans="1:25" x14ac:dyDescent="0.25">
      <c r="A40">
        <v>264.39999999999998</v>
      </c>
      <c r="B40">
        <v>3089.39</v>
      </c>
      <c r="C40">
        <v>40724.6</v>
      </c>
      <c r="D40">
        <v>23.63</v>
      </c>
      <c r="M40">
        <v>262</v>
      </c>
      <c r="N40">
        <v>144.26</v>
      </c>
      <c r="O40">
        <v>209438.6</v>
      </c>
      <c r="P40">
        <v>23.99</v>
      </c>
      <c r="V40" s="5">
        <f t="shared" si="3"/>
        <v>1.2543000000000006</v>
      </c>
      <c r="W40" s="5">
        <f t="shared" si="1"/>
        <v>12.543000000000006</v>
      </c>
      <c r="X40" s="5">
        <v>7.5610999999999997</v>
      </c>
      <c r="Y40" s="4">
        <f t="shared" si="2"/>
        <v>99.40967657112806</v>
      </c>
    </row>
    <row r="41" spans="1:25" x14ac:dyDescent="0.25">
      <c r="A41">
        <v>263.10000000000002</v>
      </c>
      <c r="B41">
        <v>3142.13</v>
      </c>
      <c r="C41">
        <v>41419.800000000003</v>
      </c>
      <c r="D41">
        <v>23.97</v>
      </c>
      <c r="M41">
        <v>260.8</v>
      </c>
      <c r="N41">
        <v>145.4</v>
      </c>
      <c r="O41">
        <v>211087.9</v>
      </c>
      <c r="P41">
        <v>24.14</v>
      </c>
      <c r="V41" s="5">
        <f t="shared" si="3"/>
        <v>1.2882000000000007</v>
      </c>
      <c r="W41" s="5">
        <f t="shared" si="1"/>
        <v>12.882000000000007</v>
      </c>
      <c r="X41" s="5">
        <v>7.5867000000000004</v>
      </c>
      <c r="Y41" s="4">
        <f t="shared" si="2"/>
        <v>99.746252958190908</v>
      </c>
    </row>
    <row r="42" spans="1:25" x14ac:dyDescent="0.25">
      <c r="A42">
        <v>261.89999999999998</v>
      </c>
      <c r="B42">
        <v>3152.35</v>
      </c>
      <c r="C42">
        <v>41554.5</v>
      </c>
      <c r="D42">
        <v>24.02</v>
      </c>
      <c r="M42">
        <v>259.60000000000002</v>
      </c>
      <c r="N42">
        <v>146.29</v>
      </c>
      <c r="O42">
        <v>212379.4</v>
      </c>
      <c r="P42">
        <v>24.31</v>
      </c>
      <c r="V42" s="5">
        <f t="shared" si="3"/>
        <v>1.3221000000000007</v>
      </c>
      <c r="W42" s="5">
        <f t="shared" si="1"/>
        <v>13.221000000000007</v>
      </c>
      <c r="X42" s="5">
        <v>7.5753000000000004</v>
      </c>
      <c r="Y42" s="4">
        <f t="shared" si="2"/>
        <v>99.59637128582699</v>
      </c>
    </row>
    <row r="43" spans="1:25" x14ac:dyDescent="0.25">
      <c r="A43">
        <v>260.7</v>
      </c>
      <c r="B43">
        <v>3167.59</v>
      </c>
      <c r="C43">
        <v>41755.5</v>
      </c>
      <c r="D43">
        <v>24.22</v>
      </c>
      <c r="M43">
        <v>258.39999999999998</v>
      </c>
      <c r="N43">
        <v>147.30000000000001</v>
      </c>
      <c r="O43">
        <v>213853.5</v>
      </c>
      <c r="P43">
        <v>24.49</v>
      </c>
      <c r="V43" s="5">
        <f t="shared" si="3"/>
        <v>1.3560000000000008</v>
      </c>
      <c r="W43" s="5">
        <f t="shared" si="1"/>
        <v>13.560000000000008</v>
      </c>
      <c r="X43" s="5">
        <v>7.5719000000000003</v>
      </c>
      <c r="Y43" s="4">
        <f t="shared" si="2"/>
        <v>99.551669734420202</v>
      </c>
    </row>
    <row r="44" spans="1:25" x14ac:dyDescent="0.25">
      <c r="A44">
        <v>259.5</v>
      </c>
      <c r="B44">
        <v>3202.37</v>
      </c>
      <c r="C44">
        <v>42213.9</v>
      </c>
      <c r="D44">
        <v>24.44</v>
      </c>
      <c r="M44">
        <v>257.2</v>
      </c>
      <c r="N44">
        <v>148.47999999999999</v>
      </c>
      <c r="O44">
        <v>215554.3</v>
      </c>
      <c r="P44">
        <v>24.64</v>
      </c>
      <c r="V44" s="5">
        <f t="shared" si="3"/>
        <v>1.3899000000000008</v>
      </c>
      <c r="W44" s="5">
        <f t="shared" si="1"/>
        <v>13.899000000000008</v>
      </c>
      <c r="X44" s="5">
        <v>7.5399000000000003</v>
      </c>
      <c r="Y44" s="4">
        <f t="shared" si="2"/>
        <v>99.130949250591641</v>
      </c>
    </row>
    <row r="45" spans="1:25" x14ac:dyDescent="0.25">
      <c r="A45">
        <v>258.39999999999998</v>
      </c>
      <c r="B45">
        <v>3220.41</v>
      </c>
      <c r="C45">
        <v>42451.7</v>
      </c>
      <c r="D45">
        <v>24.57</v>
      </c>
      <c r="M45">
        <v>256</v>
      </c>
      <c r="N45">
        <v>149.66</v>
      </c>
      <c r="O45">
        <v>217276.2</v>
      </c>
      <c r="P45">
        <v>24.86</v>
      </c>
      <c r="V45" s="5">
        <f t="shared" si="3"/>
        <v>1.4238000000000008</v>
      </c>
      <c r="W45" s="5">
        <f t="shared" si="1"/>
        <v>14.238000000000008</v>
      </c>
      <c r="X45" s="5">
        <v>7.5381</v>
      </c>
      <c r="Y45" s="4">
        <f t="shared" si="2"/>
        <v>99.107283723376284</v>
      </c>
    </row>
    <row r="46" spans="1:25" x14ac:dyDescent="0.25">
      <c r="A46">
        <v>257.10000000000002</v>
      </c>
      <c r="B46">
        <v>3236.97</v>
      </c>
      <c r="C46">
        <v>42670</v>
      </c>
      <c r="D46">
        <v>24.74</v>
      </c>
      <c r="M46">
        <v>254.8</v>
      </c>
      <c r="N46">
        <v>150.54</v>
      </c>
      <c r="O46">
        <v>218553.8</v>
      </c>
      <c r="P46">
        <v>24.99</v>
      </c>
      <c r="V46" s="5">
        <f t="shared" si="3"/>
        <v>1.4577000000000009</v>
      </c>
      <c r="W46" s="5">
        <f t="shared" si="1"/>
        <v>14.577000000000009</v>
      </c>
      <c r="X46" s="5">
        <v>7.5500999999999996</v>
      </c>
      <c r="Y46" s="4">
        <f t="shared" si="2"/>
        <v>99.265053904811978</v>
      </c>
    </row>
    <row r="47" spans="1:25" x14ac:dyDescent="0.25">
      <c r="A47">
        <v>255.9</v>
      </c>
      <c r="B47">
        <v>3260.06</v>
      </c>
      <c r="C47">
        <v>42974.400000000001</v>
      </c>
      <c r="D47">
        <v>24.88</v>
      </c>
      <c r="M47">
        <v>253.5</v>
      </c>
      <c r="N47">
        <v>151.77000000000001</v>
      </c>
      <c r="O47">
        <v>220343.2</v>
      </c>
      <c r="P47">
        <v>25.22</v>
      </c>
      <c r="V47" s="5">
        <f t="shared" si="3"/>
        <v>1.4916000000000009</v>
      </c>
      <c r="W47" s="5">
        <f t="shared" si="1"/>
        <v>14.916000000000009</v>
      </c>
      <c r="X47" s="5">
        <v>7.5442</v>
      </c>
      <c r="Y47" s="4">
        <f t="shared" si="2"/>
        <v>99.187483565606101</v>
      </c>
    </row>
    <row r="48" spans="1:25" x14ac:dyDescent="0.25">
      <c r="A48">
        <v>254.7</v>
      </c>
      <c r="B48">
        <v>3280.18</v>
      </c>
      <c r="C48">
        <v>43239.7</v>
      </c>
      <c r="D48">
        <v>25.04</v>
      </c>
      <c r="M48">
        <v>252.3</v>
      </c>
      <c r="N48">
        <v>153.04</v>
      </c>
      <c r="O48">
        <v>222184.4</v>
      </c>
      <c r="P48">
        <v>25.38</v>
      </c>
      <c r="V48" s="5">
        <f t="shared" si="3"/>
        <v>1.525500000000001</v>
      </c>
      <c r="W48" s="5">
        <f t="shared" si="1"/>
        <v>15.25500000000001</v>
      </c>
      <c r="X48" s="5">
        <v>7.5545</v>
      </c>
      <c r="Y48" s="4">
        <f t="shared" si="2"/>
        <v>99.322902971338422</v>
      </c>
    </row>
    <row r="49" spans="1:25" x14ac:dyDescent="0.25">
      <c r="A49">
        <v>253.5</v>
      </c>
      <c r="B49">
        <v>3311.89</v>
      </c>
      <c r="C49">
        <v>43657.7</v>
      </c>
      <c r="D49">
        <v>25.24</v>
      </c>
      <c r="M49">
        <v>251.2</v>
      </c>
      <c r="N49">
        <v>153.9</v>
      </c>
      <c r="O49">
        <v>223426.4</v>
      </c>
      <c r="P49">
        <v>25.53</v>
      </c>
      <c r="V49" s="5">
        <f t="shared" si="3"/>
        <v>1.559400000000001</v>
      </c>
      <c r="W49" s="5">
        <f t="shared" si="1"/>
        <v>15.59400000000001</v>
      </c>
      <c r="X49" s="5">
        <v>7.5349000000000004</v>
      </c>
      <c r="Y49" s="4">
        <f t="shared" si="2"/>
        <v>99.065211674993435</v>
      </c>
    </row>
    <row r="50" spans="1:25" x14ac:dyDescent="0.25">
      <c r="A50">
        <v>252.3</v>
      </c>
      <c r="B50">
        <v>3323.25</v>
      </c>
      <c r="C50">
        <v>43807.4</v>
      </c>
      <c r="D50">
        <v>25.41</v>
      </c>
      <c r="M50">
        <v>249.9</v>
      </c>
      <c r="N50">
        <v>154.77000000000001</v>
      </c>
      <c r="O50">
        <v>224688.3</v>
      </c>
      <c r="P50">
        <v>25.74</v>
      </c>
      <c r="V50" s="5">
        <f t="shared" si="3"/>
        <v>1.593300000000001</v>
      </c>
      <c r="W50" s="5">
        <f t="shared" si="1"/>
        <v>15.93300000000001</v>
      </c>
      <c r="X50" s="5">
        <v>7.5686</v>
      </c>
      <c r="Y50" s="4">
        <f t="shared" si="2"/>
        <v>99.508282934525369</v>
      </c>
    </row>
    <row r="51" spans="1:25" x14ac:dyDescent="0.25">
      <c r="A51">
        <v>251.1</v>
      </c>
      <c r="B51">
        <v>3352.52</v>
      </c>
      <c r="C51">
        <v>44193.2</v>
      </c>
      <c r="D51">
        <v>25.58</v>
      </c>
      <c r="M51">
        <v>248.7</v>
      </c>
      <c r="N51">
        <v>155.78</v>
      </c>
      <c r="O51">
        <v>226158.8</v>
      </c>
      <c r="P51">
        <v>25.9</v>
      </c>
      <c r="V51" s="5">
        <f t="shared" si="3"/>
        <v>1.6272000000000011</v>
      </c>
      <c r="W51" s="5">
        <f t="shared" si="1"/>
        <v>16.272000000000013</v>
      </c>
      <c r="X51" s="5">
        <v>7.5256999999999996</v>
      </c>
      <c r="Y51" s="4">
        <f t="shared" si="2"/>
        <v>98.944254535892711</v>
      </c>
    </row>
    <row r="52" spans="1:25" x14ac:dyDescent="0.25">
      <c r="A52">
        <v>249.9</v>
      </c>
      <c r="B52">
        <v>3390.09</v>
      </c>
      <c r="C52">
        <v>44688.5</v>
      </c>
      <c r="D52">
        <v>25.84</v>
      </c>
      <c r="M52">
        <v>247.5</v>
      </c>
      <c r="N52">
        <v>157.1</v>
      </c>
      <c r="O52">
        <v>228081.8</v>
      </c>
      <c r="P52">
        <v>26.07</v>
      </c>
      <c r="V52" s="5">
        <f t="shared" si="3"/>
        <v>1.6611000000000011</v>
      </c>
      <c r="W52" s="5">
        <f t="shared" si="1"/>
        <v>16.611000000000011</v>
      </c>
      <c r="X52" s="5">
        <v>7.524</v>
      </c>
      <c r="Y52" s="4">
        <f t="shared" si="2"/>
        <v>98.921903760189323</v>
      </c>
    </row>
    <row r="53" spans="1:25" x14ac:dyDescent="0.25">
      <c r="A53">
        <v>248.7</v>
      </c>
      <c r="B53">
        <v>3379.19</v>
      </c>
      <c r="C53">
        <v>44544.800000000003</v>
      </c>
      <c r="D53">
        <v>25.85</v>
      </c>
      <c r="M53">
        <v>246.3</v>
      </c>
      <c r="N53">
        <v>158.43</v>
      </c>
      <c r="O53">
        <v>230003.4</v>
      </c>
      <c r="P53">
        <v>26.25</v>
      </c>
      <c r="V53" s="5">
        <f t="shared" si="3"/>
        <v>1.6950000000000012</v>
      </c>
      <c r="W53" s="5">
        <f t="shared" si="1"/>
        <v>16.95000000000001</v>
      </c>
      <c r="X53" s="5">
        <v>7.5697999999999999</v>
      </c>
      <c r="Y53" s="4">
        <f t="shared" si="2"/>
        <v>99.524059952668935</v>
      </c>
    </row>
    <row r="54" spans="1:25" x14ac:dyDescent="0.25">
      <c r="A54">
        <v>247.5</v>
      </c>
      <c r="B54">
        <v>3424.12</v>
      </c>
      <c r="C54">
        <v>45137</v>
      </c>
      <c r="D54">
        <v>26.12</v>
      </c>
      <c r="M54">
        <v>245.1</v>
      </c>
      <c r="N54">
        <v>159.22</v>
      </c>
      <c r="O54">
        <v>231152.8</v>
      </c>
      <c r="P54">
        <v>26.47</v>
      </c>
      <c r="V54" s="5">
        <f t="shared" si="3"/>
        <v>1.7289000000000012</v>
      </c>
      <c r="W54" s="5">
        <f t="shared" si="1"/>
        <v>17.289000000000012</v>
      </c>
      <c r="X54" s="5">
        <v>7.5224000000000002</v>
      </c>
      <c r="Y54" s="4">
        <f t="shared" si="2"/>
        <v>98.900867735997906</v>
      </c>
    </row>
    <row r="55" spans="1:25" x14ac:dyDescent="0.25">
      <c r="A55">
        <v>246.3</v>
      </c>
      <c r="B55">
        <v>3443.01</v>
      </c>
      <c r="C55">
        <v>45386.1</v>
      </c>
      <c r="D55">
        <v>26.27</v>
      </c>
      <c r="M55">
        <v>243.9</v>
      </c>
      <c r="N55">
        <v>160.09</v>
      </c>
      <c r="O55">
        <v>232420.3</v>
      </c>
      <c r="P55">
        <v>26.65</v>
      </c>
      <c r="V55" s="5">
        <f t="shared" si="3"/>
        <v>1.7628000000000013</v>
      </c>
      <c r="W55" s="5">
        <f t="shared" si="1"/>
        <v>17.628000000000014</v>
      </c>
      <c r="X55" s="5">
        <v>7.5304000000000002</v>
      </c>
      <c r="Y55" s="4">
        <f t="shared" si="2"/>
        <v>99.006047856955036</v>
      </c>
    </row>
    <row r="56" spans="1:25" x14ac:dyDescent="0.25">
      <c r="A56">
        <v>245.1</v>
      </c>
      <c r="B56">
        <v>3450.93</v>
      </c>
      <c r="C56">
        <v>45490.400000000001</v>
      </c>
      <c r="D56">
        <v>26.33</v>
      </c>
      <c r="M56">
        <v>242.7</v>
      </c>
      <c r="N56">
        <v>161.47999999999999</v>
      </c>
      <c r="O56">
        <v>234437.2</v>
      </c>
      <c r="P56">
        <v>26.78</v>
      </c>
      <c r="V56" s="5">
        <f t="shared" si="3"/>
        <v>1.7967000000000013</v>
      </c>
      <c r="W56" s="5">
        <f t="shared" si="1"/>
        <v>17.967000000000013</v>
      </c>
      <c r="X56" s="5">
        <v>7.5332999999999997</v>
      </c>
      <c r="Y56" s="4">
        <f t="shared" si="2"/>
        <v>99.044175650801989</v>
      </c>
    </row>
    <row r="57" spans="1:25" x14ac:dyDescent="0.25">
      <c r="A57">
        <v>243.9</v>
      </c>
      <c r="B57">
        <v>3477.66</v>
      </c>
      <c r="C57">
        <v>45842.8</v>
      </c>
      <c r="D57">
        <v>26.6</v>
      </c>
      <c r="M57">
        <v>241.5</v>
      </c>
      <c r="N57">
        <v>163.37</v>
      </c>
      <c r="O57">
        <v>237180</v>
      </c>
      <c r="P57">
        <v>27.08</v>
      </c>
      <c r="V57" s="5">
        <f t="shared" si="3"/>
        <v>1.8306000000000013</v>
      </c>
      <c r="W57" s="5">
        <f t="shared" si="1"/>
        <v>18.306000000000012</v>
      </c>
      <c r="X57" s="5">
        <v>7.5023</v>
      </c>
      <c r="Y57" s="4">
        <f t="shared" si="2"/>
        <v>98.636602682093084</v>
      </c>
    </row>
    <row r="58" spans="1:25" x14ac:dyDescent="0.25">
      <c r="A58">
        <v>242.7</v>
      </c>
      <c r="B58">
        <v>3515.67</v>
      </c>
      <c r="C58">
        <v>46343.8</v>
      </c>
      <c r="D58">
        <v>26.8</v>
      </c>
      <c r="M58">
        <v>240.3</v>
      </c>
      <c r="N58">
        <v>163.54</v>
      </c>
      <c r="O58">
        <v>237423</v>
      </c>
      <c r="P58">
        <v>27.23</v>
      </c>
      <c r="V58" s="5">
        <f t="shared" si="3"/>
        <v>1.8645000000000014</v>
      </c>
      <c r="W58" s="5">
        <f t="shared" si="1"/>
        <v>18.645000000000014</v>
      </c>
      <c r="X58" s="5">
        <v>7.4748999999999999</v>
      </c>
      <c r="Y58" s="4">
        <f t="shared" si="2"/>
        <v>98.276360767814879</v>
      </c>
    </row>
    <row r="59" spans="1:25" x14ac:dyDescent="0.25">
      <c r="A59">
        <v>241.5</v>
      </c>
      <c r="B59">
        <v>3533.41</v>
      </c>
      <c r="C59">
        <v>46577.8</v>
      </c>
      <c r="D59">
        <v>26.98</v>
      </c>
      <c r="M59">
        <v>239.1</v>
      </c>
      <c r="N59">
        <v>164.98</v>
      </c>
      <c r="O59">
        <v>239511.4</v>
      </c>
      <c r="P59">
        <v>27.41</v>
      </c>
      <c r="V59" s="5">
        <f t="shared" si="3"/>
        <v>1.8984000000000014</v>
      </c>
      <c r="W59" s="5">
        <f t="shared" si="1"/>
        <v>18.984000000000016</v>
      </c>
      <c r="X59" s="5">
        <v>7.4273999999999996</v>
      </c>
      <c r="Y59" s="4">
        <f t="shared" si="2"/>
        <v>97.651853799631866</v>
      </c>
    </row>
    <row r="60" spans="1:25" x14ac:dyDescent="0.25">
      <c r="A60">
        <v>240.3</v>
      </c>
      <c r="B60">
        <v>3559.12</v>
      </c>
      <c r="C60">
        <v>46916.6</v>
      </c>
      <c r="D60">
        <v>27.2</v>
      </c>
      <c r="M60">
        <v>237.9</v>
      </c>
      <c r="N60">
        <v>166.77</v>
      </c>
      <c r="O60">
        <v>242109.3</v>
      </c>
      <c r="P60">
        <v>27.6</v>
      </c>
      <c r="V60" s="5">
        <f t="shared" si="3"/>
        <v>1.9323000000000015</v>
      </c>
      <c r="W60" s="5">
        <f t="shared" si="1"/>
        <v>19.323000000000015</v>
      </c>
      <c r="X60" s="5">
        <v>7.3681999999999999</v>
      </c>
      <c r="Y60" s="4">
        <f t="shared" si="2"/>
        <v>96.873520904549039</v>
      </c>
    </row>
    <row r="61" spans="1:25" x14ac:dyDescent="0.25">
      <c r="A61">
        <v>239</v>
      </c>
      <c r="B61">
        <v>3582.14</v>
      </c>
      <c r="C61">
        <v>47220.1</v>
      </c>
      <c r="D61">
        <v>27.32</v>
      </c>
      <c r="M61">
        <v>236.7</v>
      </c>
      <c r="N61">
        <v>166.94</v>
      </c>
      <c r="O61">
        <v>242359.6</v>
      </c>
      <c r="P61">
        <v>27.79</v>
      </c>
      <c r="V61" s="5">
        <f t="shared" si="3"/>
        <v>1.9662000000000015</v>
      </c>
      <c r="W61" s="5">
        <f t="shared" si="1"/>
        <v>19.662000000000013</v>
      </c>
      <c r="X61" s="5">
        <v>7.3661000000000003</v>
      </c>
      <c r="Y61" s="4">
        <f t="shared" si="2"/>
        <v>96.845911122797801</v>
      </c>
    </row>
    <row r="62" spans="1:25" x14ac:dyDescent="0.25">
      <c r="A62">
        <v>237.9</v>
      </c>
      <c r="B62">
        <v>3630.98</v>
      </c>
      <c r="C62">
        <v>47864</v>
      </c>
      <c r="D62">
        <v>27.76</v>
      </c>
      <c r="M62">
        <v>235.5</v>
      </c>
      <c r="N62">
        <v>168.9</v>
      </c>
      <c r="O62">
        <v>245208</v>
      </c>
      <c r="P62">
        <v>28.03</v>
      </c>
      <c r="V62" s="5">
        <f t="shared" si="3"/>
        <v>2.0001000000000015</v>
      </c>
      <c r="W62" s="5">
        <f t="shared" si="1"/>
        <v>20.001000000000015</v>
      </c>
      <c r="X62" s="5">
        <v>7.3289</v>
      </c>
      <c r="Y62" s="4">
        <f t="shared" si="2"/>
        <v>96.356823560347095</v>
      </c>
    </row>
    <row r="63" spans="1:25" x14ac:dyDescent="0.25">
      <c r="A63">
        <v>236.7</v>
      </c>
      <c r="B63">
        <v>3644.26</v>
      </c>
      <c r="C63">
        <v>48038.9</v>
      </c>
      <c r="D63">
        <v>27.81</v>
      </c>
      <c r="M63">
        <v>234.3</v>
      </c>
      <c r="N63">
        <v>169.91</v>
      </c>
      <c r="O63">
        <v>246672</v>
      </c>
      <c r="P63">
        <v>28.24</v>
      </c>
      <c r="V63" s="5">
        <f t="shared" si="3"/>
        <v>2.0340000000000016</v>
      </c>
      <c r="W63" s="5">
        <f t="shared" si="1"/>
        <v>20.340000000000018</v>
      </c>
      <c r="X63" s="5">
        <v>7.3162000000000003</v>
      </c>
      <c r="Y63" s="4">
        <f t="shared" si="2"/>
        <v>96.189850118327641</v>
      </c>
    </row>
    <row r="64" spans="1:25" x14ac:dyDescent="0.25">
      <c r="A64">
        <v>235.4</v>
      </c>
      <c r="B64">
        <v>3695.43</v>
      </c>
      <c r="C64">
        <v>48713.599999999999</v>
      </c>
      <c r="D64">
        <v>28.19</v>
      </c>
      <c r="M64">
        <v>233.1</v>
      </c>
      <c r="N64">
        <v>170.86</v>
      </c>
      <c r="O64">
        <v>248055.7</v>
      </c>
      <c r="P64">
        <v>28.41</v>
      </c>
      <c r="V64" s="5">
        <f t="shared" si="3"/>
        <v>2.0679000000000016</v>
      </c>
      <c r="W64" s="5">
        <f t="shared" si="1"/>
        <v>20.679000000000016</v>
      </c>
      <c r="X64" s="5">
        <v>7.3186999999999998</v>
      </c>
      <c r="Y64" s="4">
        <f t="shared" si="2"/>
        <v>96.22271890612673</v>
      </c>
    </row>
    <row r="65" spans="1:25" x14ac:dyDescent="0.25">
      <c r="A65">
        <v>234.3</v>
      </c>
      <c r="B65">
        <v>3686.94</v>
      </c>
      <c r="C65">
        <v>48601.599999999999</v>
      </c>
      <c r="D65">
        <v>28.18</v>
      </c>
      <c r="M65">
        <v>231.9</v>
      </c>
      <c r="N65">
        <v>172.35</v>
      </c>
      <c r="O65">
        <v>250210.4</v>
      </c>
      <c r="P65">
        <v>28.56</v>
      </c>
      <c r="V65" s="5">
        <f t="shared" si="3"/>
        <v>2.1018000000000017</v>
      </c>
      <c r="W65" s="5">
        <f t="shared" si="1"/>
        <v>21.018000000000015</v>
      </c>
      <c r="X65" s="5">
        <v>7.3197999999999999</v>
      </c>
      <c r="Y65" s="4">
        <f t="shared" si="2"/>
        <v>96.237181172758341</v>
      </c>
    </row>
    <row r="66" spans="1:25" x14ac:dyDescent="0.25">
      <c r="A66">
        <v>233</v>
      </c>
      <c r="B66">
        <v>3735.09</v>
      </c>
      <c r="C66">
        <v>49236.3</v>
      </c>
      <c r="D66">
        <v>28.53</v>
      </c>
      <c r="M66">
        <v>230.7</v>
      </c>
      <c r="N66">
        <v>173.14</v>
      </c>
      <c r="O66">
        <v>251360.6</v>
      </c>
      <c r="P66">
        <v>28.81</v>
      </c>
      <c r="V66" s="5">
        <f t="shared" si="3"/>
        <v>2.1357000000000017</v>
      </c>
      <c r="W66" s="5">
        <f t="shared" si="1"/>
        <v>21.357000000000017</v>
      </c>
      <c r="X66" s="5">
        <v>7.3455000000000004</v>
      </c>
      <c r="Y66" s="4">
        <f t="shared" si="2"/>
        <v>96.575072311333159</v>
      </c>
    </row>
    <row r="67" spans="1:25" x14ac:dyDescent="0.25">
      <c r="A67">
        <v>231.9</v>
      </c>
      <c r="B67">
        <v>3761.76</v>
      </c>
      <c r="C67">
        <v>49587.9</v>
      </c>
      <c r="D67">
        <v>28.68</v>
      </c>
      <c r="M67">
        <v>229.5</v>
      </c>
      <c r="N67">
        <v>174.85</v>
      </c>
      <c r="O67">
        <v>253841.7</v>
      </c>
      <c r="P67">
        <v>29.03</v>
      </c>
      <c r="V67" s="5">
        <f t="shared" si="3"/>
        <v>2.1696000000000017</v>
      </c>
      <c r="W67" s="5">
        <f t="shared" si="1"/>
        <v>21.696000000000019</v>
      </c>
      <c r="X67" s="5">
        <v>7.3598999999999997</v>
      </c>
      <c r="Y67" s="4">
        <f t="shared" si="2"/>
        <v>96.764396529056</v>
      </c>
    </row>
    <row r="68" spans="1:25" x14ac:dyDescent="0.25">
      <c r="A68">
        <v>230.6</v>
      </c>
      <c r="B68">
        <v>3766.75</v>
      </c>
      <c r="C68">
        <v>49653.7</v>
      </c>
      <c r="D68">
        <v>28.82</v>
      </c>
      <c r="M68">
        <v>228.3</v>
      </c>
      <c r="N68">
        <v>176.13</v>
      </c>
      <c r="O68">
        <v>255705.60000000001</v>
      </c>
      <c r="P68">
        <v>29.26</v>
      </c>
      <c r="V68" s="5">
        <f t="shared" si="3"/>
        <v>2.2035000000000018</v>
      </c>
      <c r="W68" s="5">
        <f t="shared" ref="W68:W131" si="4">V68*10</f>
        <v>22.035000000000018</v>
      </c>
      <c r="X68" s="5">
        <v>7.3536000000000001</v>
      </c>
      <c r="Y68" s="4">
        <f t="shared" ref="Y68:Y131" si="5">100*(X68/MAX($X$3:$X$725))</f>
        <v>96.681567183802258</v>
      </c>
    </row>
    <row r="69" spans="1:25" x14ac:dyDescent="0.25">
      <c r="A69">
        <v>229.4</v>
      </c>
      <c r="B69">
        <v>3818.29</v>
      </c>
      <c r="C69">
        <v>50333</v>
      </c>
      <c r="D69">
        <v>29.15</v>
      </c>
      <c r="M69">
        <v>227.1</v>
      </c>
      <c r="N69">
        <v>177.04</v>
      </c>
      <c r="O69">
        <v>257031</v>
      </c>
      <c r="P69">
        <v>29.43</v>
      </c>
      <c r="V69" s="5">
        <f t="shared" si="3"/>
        <v>2.2374000000000018</v>
      </c>
      <c r="W69" s="5">
        <f t="shared" si="4"/>
        <v>22.374000000000017</v>
      </c>
      <c r="X69" s="5">
        <v>7.3034999999999997</v>
      </c>
      <c r="Y69" s="4">
        <f t="shared" si="5"/>
        <v>96.022876676308172</v>
      </c>
    </row>
    <row r="70" spans="1:25" x14ac:dyDescent="0.25">
      <c r="A70">
        <v>228.2</v>
      </c>
      <c r="B70">
        <v>3824.5</v>
      </c>
      <c r="C70">
        <v>50414.9</v>
      </c>
      <c r="D70">
        <v>29.18</v>
      </c>
      <c r="M70">
        <v>225.9</v>
      </c>
      <c r="N70">
        <v>178.76</v>
      </c>
      <c r="O70">
        <v>259515.2</v>
      </c>
      <c r="P70">
        <v>29.68</v>
      </c>
      <c r="V70" s="5">
        <f t="shared" ref="V70:V133" si="6">V69+0.0339</f>
        <v>2.2713000000000019</v>
      </c>
      <c r="W70" s="5">
        <f t="shared" si="4"/>
        <v>22.713000000000019</v>
      </c>
      <c r="X70" s="5">
        <v>7.3106999999999998</v>
      </c>
      <c r="Y70" s="4">
        <f t="shared" si="5"/>
        <v>96.1175387851696</v>
      </c>
    </row>
    <row r="71" spans="1:25" x14ac:dyDescent="0.25">
      <c r="A71">
        <v>227</v>
      </c>
      <c r="B71">
        <v>3863.43</v>
      </c>
      <c r="C71">
        <v>50928.1</v>
      </c>
      <c r="D71">
        <v>29.46</v>
      </c>
      <c r="M71">
        <v>224.7</v>
      </c>
      <c r="N71">
        <v>180.3</v>
      </c>
      <c r="O71">
        <v>261760</v>
      </c>
      <c r="P71">
        <v>29.91</v>
      </c>
      <c r="V71" s="5">
        <f t="shared" si="6"/>
        <v>2.3052000000000019</v>
      </c>
      <c r="W71" s="5">
        <f t="shared" si="4"/>
        <v>23.052000000000021</v>
      </c>
      <c r="X71" s="5">
        <v>7.3106999999999998</v>
      </c>
      <c r="Y71" s="4">
        <f t="shared" si="5"/>
        <v>96.1175387851696</v>
      </c>
    </row>
    <row r="72" spans="1:25" x14ac:dyDescent="0.25">
      <c r="A72">
        <v>225.8</v>
      </c>
      <c r="B72">
        <v>3879.79</v>
      </c>
      <c r="C72">
        <v>51143.8</v>
      </c>
      <c r="D72">
        <v>29.65</v>
      </c>
      <c r="M72">
        <v>223.5</v>
      </c>
      <c r="N72">
        <v>180.94</v>
      </c>
      <c r="O72">
        <v>262682.2</v>
      </c>
      <c r="P72">
        <v>30.06</v>
      </c>
      <c r="V72" s="5">
        <f t="shared" si="6"/>
        <v>2.339100000000002</v>
      </c>
      <c r="W72" s="5">
        <f t="shared" si="4"/>
        <v>23.39100000000002</v>
      </c>
      <c r="X72" s="5">
        <v>7.3136999999999999</v>
      </c>
      <c r="Y72" s="4">
        <f t="shared" si="5"/>
        <v>96.156981330528538</v>
      </c>
    </row>
    <row r="73" spans="1:25" x14ac:dyDescent="0.25">
      <c r="A73">
        <v>224.6</v>
      </c>
      <c r="B73">
        <v>3912.97</v>
      </c>
      <c r="C73">
        <v>51581.1</v>
      </c>
      <c r="D73">
        <v>29.88</v>
      </c>
      <c r="M73">
        <v>222.2</v>
      </c>
      <c r="N73">
        <v>182.82</v>
      </c>
      <c r="O73">
        <v>265419.40000000002</v>
      </c>
      <c r="P73">
        <v>30.3</v>
      </c>
      <c r="V73" s="5">
        <f t="shared" si="6"/>
        <v>2.373000000000002</v>
      </c>
      <c r="W73" s="5">
        <f t="shared" si="4"/>
        <v>23.730000000000018</v>
      </c>
      <c r="X73" s="5">
        <v>7.2915999999999999</v>
      </c>
      <c r="Y73" s="4">
        <f t="shared" si="5"/>
        <v>95.866421246384434</v>
      </c>
    </row>
    <row r="74" spans="1:25" x14ac:dyDescent="0.25">
      <c r="A74">
        <v>223.4</v>
      </c>
      <c r="B74">
        <v>3930.96</v>
      </c>
      <c r="C74">
        <v>51818.2</v>
      </c>
      <c r="D74">
        <v>30.01</v>
      </c>
      <c r="M74">
        <v>221.1</v>
      </c>
      <c r="N74">
        <v>183.47</v>
      </c>
      <c r="O74">
        <v>266363</v>
      </c>
      <c r="P74">
        <v>30.5</v>
      </c>
      <c r="V74" s="5">
        <f t="shared" si="6"/>
        <v>2.406900000000002</v>
      </c>
      <c r="W74" s="5">
        <f t="shared" si="4"/>
        <v>24.06900000000002</v>
      </c>
      <c r="X74" s="5">
        <v>7.2801</v>
      </c>
      <c r="Y74" s="4">
        <f t="shared" si="5"/>
        <v>95.715224822508546</v>
      </c>
    </row>
    <row r="75" spans="1:25" x14ac:dyDescent="0.25">
      <c r="A75">
        <v>222.2</v>
      </c>
      <c r="B75">
        <v>3987</v>
      </c>
      <c r="C75">
        <v>52557</v>
      </c>
      <c r="D75">
        <v>30.42</v>
      </c>
      <c r="M75">
        <v>219.8</v>
      </c>
      <c r="N75">
        <v>185.15</v>
      </c>
      <c r="O75">
        <v>268792.2</v>
      </c>
      <c r="P75">
        <v>30.74</v>
      </c>
      <c r="V75" s="5">
        <f t="shared" si="6"/>
        <v>2.4408000000000021</v>
      </c>
      <c r="W75" s="5">
        <f t="shared" si="4"/>
        <v>24.408000000000023</v>
      </c>
      <c r="X75" s="5">
        <v>7.2857000000000003</v>
      </c>
      <c r="Y75" s="4">
        <f t="shared" si="5"/>
        <v>95.788850907178542</v>
      </c>
    </row>
    <row r="76" spans="1:25" x14ac:dyDescent="0.25">
      <c r="A76">
        <v>221</v>
      </c>
      <c r="B76">
        <v>4003.93</v>
      </c>
      <c r="C76">
        <v>52780.2</v>
      </c>
      <c r="D76">
        <v>30.62</v>
      </c>
      <c r="M76">
        <v>218.7</v>
      </c>
      <c r="N76">
        <v>186.68</v>
      </c>
      <c r="O76">
        <v>271015.7</v>
      </c>
      <c r="P76">
        <v>30.98</v>
      </c>
      <c r="V76" s="5">
        <f t="shared" si="6"/>
        <v>2.4747000000000021</v>
      </c>
      <c r="W76" s="5">
        <f t="shared" si="4"/>
        <v>24.747000000000021</v>
      </c>
      <c r="X76" s="5">
        <v>7.2927999999999997</v>
      </c>
      <c r="Y76" s="4">
        <f t="shared" si="5"/>
        <v>95.882198264528</v>
      </c>
    </row>
    <row r="77" spans="1:25" x14ac:dyDescent="0.25">
      <c r="A77">
        <v>219.8</v>
      </c>
      <c r="B77">
        <v>4006.79</v>
      </c>
      <c r="C77">
        <v>52817.9</v>
      </c>
      <c r="D77">
        <v>30.58</v>
      </c>
      <c r="M77">
        <v>217.4</v>
      </c>
      <c r="N77">
        <v>187.46</v>
      </c>
      <c r="O77">
        <v>272154.59999999998</v>
      </c>
      <c r="P77">
        <v>31.16</v>
      </c>
      <c r="V77" s="5">
        <f t="shared" si="6"/>
        <v>2.5086000000000022</v>
      </c>
      <c r="W77" s="5">
        <f t="shared" si="4"/>
        <v>25.08600000000002</v>
      </c>
      <c r="X77" s="5">
        <v>7.2587000000000002</v>
      </c>
      <c r="Y77" s="4">
        <f t="shared" si="5"/>
        <v>95.433867998948202</v>
      </c>
    </row>
    <row r="78" spans="1:25" x14ac:dyDescent="0.25">
      <c r="A78">
        <v>218.6</v>
      </c>
      <c r="B78">
        <v>4073.03</v>
      </c>
      <c r="C78">
        <v>53691.1</v>
      </c>
      <c r="D78">
        <v>31.1</v>
      </c>
      <c r="M78">
        <v>216.2</v>
      </c>
      <c r="N78">
        <v>189.48</v>
      </c>
      <c r="O78">
        <v>275087.5</v>
      </c>
      <c r="P78">
        <v>31.4</v>
      </c>
      <c r="V78" s="5">
        <f t="shared" si="6"/>
        <v>2.5425000000000022</v>
      </c>
      <c r="W78" s="5">
        <f t="shared" si="4"/>
        <v>25.425000000000022</v>
      </c>
      <c r="X78" s="5">
        <v>7.2328000000000001</v>
      </c>
      <c r="Y78" s="4">
        <f t="shared" si="5"/>
        <v>95.093347357349472</v>
      </c>
    </row>
    <row r="79" spans="1:25" x14ac:dyDescent="0.25">
      <c r="A79">
        <v>217.4</v>
      </c>
      <c r="B79">
        <v>4090.87</v>
      </c>
      <c r="C79">
        <v>53926.2</v>
      </c>
      <c r="D79">
        <v>31.25</v>
      </c>
      <c r="M79">
        <v>215</v>
      </c>
      <c r="N79">
        <v>189.97</v>
      </c>
      <c r="O79">
        <v>275801.7</v>
      </c>
      <c r="P79">
        <v>31.58</v>
      </c>
      <c r="V79" s="5">
        <f t="shared" si="6"/>
        <v>2.5764000000000022</v>
      </c>
      <c r="W79" s="5">
        <f t="shared" si="4"/>
        <v>25.764000000000024</v>
      </c>
      <c r="X79" s="5">
        <v>7.2533000000000003</v>
      </c>
      <c r="Y79" s="4">
        <f t="shared" si="5"/>
        <v>95.362871417302131</v>
      </c>
    </row>
    <row r="80" spans="1:25" x14ac:dyDescent="0.25">
      <c r="A80">
        <v>216.2</v>
      </c>
      <c r="B80">
        <v>4129.3</v>
      </c>
      <c r="C80">
        <v>54432.800000000003</v>
      </c>
      <c r="D80">
        <v>31.52</v>
      </c>
      <c r="M80">
        <v>213.8</v>
      </c>
      <c r="N80">
        <v>191.8</v>
      </c>
      <c r="O80">
        <v>278453.09999999998</v>
      </c>
      <c r="P80">
        <v>31.88</v>
      </c>
      <c r="V80" s="5">
        <f t="shared" si="6"/>
        <v>2.6103000000000023</v>
      </c>
      <c r="W80" s="5">
        <f t="shared" si="4"/>
        <v>26.103000000000023</v>
      </c>
      <c r="X80" s="5">
        <v>7.2455999999999996</v>
      </c>
      <c r="Y80" s="4">
        <f t="shared" si="5"/>
        <v>95.261635550880868</v>
      </c>
    </row>
    <row r="81" spans="1:25" x14ac:dyDescent="0.25">
      <c r="A81">
        <v>215</v>
      </c>
      <c r="B81">
        <v>4156.8999999999996</v>
      </c>
      <c r="C81">
        <v>54796.6</v>
      </c>
      <c r="D81">
        <v>31.69</v>
      </c>
      <c r="M81">
        <v>212.6</v>
      </c>
      <c r="N81">
        <v>193.91</v>
      </c>
      <c r="O81">
        <v>281513.2</v>
      </c>
      <c r="P81">
        <v>32.159999999999997</v>
      </c>
      <c r="V81" s="5">
        <f t="shared" si="6"/>
        <v>2.6442000000000023</v>
      </c>
      <c r="W81" s="5">
        <f t="shared" si="4"/>
        <v>26.442000000000021</v>
      </c>
      <c r="X81" s="5">
        <v>7.2664999999999997</v>
      </c>
      <c r="Y81" s="4">
        <f t="shared" si="5"/>
        <v>95.536418616881406</v>
      </c>
    </row>
    <row r="82" spans="1:25" x14ac:dyDescent="0.25">
      <c r="A82">
        <v>213.8</v>
      </c>
      <c r="B82">
        <v>4157.57</v>
      </c>
      <c r="C82">
        <v>54805.5</v>
      </c>
      <c r="D82">
        <v>31.8</v>
      </c>
      <c r="M82">
        <v>211.4</v>
      </c>
      <c r="N82">
        <v>194.68</v>
      </c>
      <c r="O82">
        <v>282629.8</v>
      </c>
      <c r="P82">
        <v>32.340000000000003</v>
      </c>
      <c r="V82" s="5">
        <f t="shared" si="6"/>
        <v>2.6781000000000024</v>
      </c>
      <c r="W82" s="5">
        <f t="shared" si="4"/>
        <v>26.781000000000024</v>
      </c>
      <c r="X82" s="5">
        <v>7.2392000000000003</v>
      </c>
      <c r="Y82" s="4">
        <f t="shared" si="5"/>
        <v>95.177491454115184</v>
      </c>
    </row>
    <row r="83" spans="1:25" x14ac:dyDescent="0.25">
      <c r="A83">
        <v>212.5</v>
      </c>
      <c r="B83">
        <v>4214.66</v>
      </c>
      <c r="C83">
        <v>55558</v>
      </c>
      <c r="D83">
        <v>32.200000000000003</v>
      </c>
      <c r="M83">
        <v>210.2</v>
      </c>
      <c r="N83">
        <v>195.62</v>
      </c>
      <c r="O83">
        <v>283996.79999999999</v>
      </c>
      <c r="P83">
        <v>32.549999999999997</v>
      </c>
      <c r="V83" s="5">
        <f t="shared" si="6"/>
        <v>2.7120000000000024</v>
      </c>
      <c r="W83" s="5">
        <f t="shared" si="4"/>
        <v>27.120000000000026</v>
      </c>
      <c r="X83" s="5">
        <v>7.2244999999999999</v>
      </c>
      <c r="Y83" s="4">
        <f t="shared" si="5"/>
        <v>94.984222981856419</v>
      </c>
    </row>
    <row r="84" spans="1:25" x14ac:dyDescent="0.25">
      <c r="A84">
        <v>211.4</v>
      </c>
      <c r="B84">
        <v>4239.83</v>
      </c>
      <c r="C84">
        <v>55889.8</v>
      </c>
      <c r="D84">
        <v>32.369999999999997</v>
      </c>
      <c r="M84">
        <v>209</v>
      </c>
      <c r="N84">
        <v>197.86</v>
      </c>
      <c r="O84">
        <v>287249.90000000002</v>
      </c>
      <c r="P84">
        <v>32.770000000000003</v>
      </c>
      <c r="V84" s="5">
        <f t="shared" si="6"/>
        <v>2.7459000000000024</v>
      </c>
      <c r="W84" s="5">
        <f t="shared" si="4"/>
        <v>27.459000000000024</v>
      </c>
      <c r="X84" s="5">
        <v>7.2529000000000003</v>
      </c>
      <c r="Y84" s="4">
        <f t="shared" si="5"/>
        <v>95.35761241125428</v>
      </c>
    </row>
    <row r="85" spans="1:25" x14ac:dyDescent="0.25">
      <c r="A85">
        <v>210.2</v>
      </c>
      <c r="B85">
        <v>4248.4799999999996</v>
      </c>
      <c r="C85">
        <v>56003.9</v>
      </c>
      <c r="D85">
        <v>32.380000000000003</v>
      </c>
      <c r="M85">
        <v>207.8</v>
      </c>
      <c r="N85">
        <v>198.64</v>
      </c>
      <c r="O85">
        <v>288379.7</v>
      </c>
      <c r="P85">
        <v>33.04</v>
      </c>
      <c r="V85" s="5">
        <f t="shared" si="6"/>
        <v>2.7798000000000025</v>
      </c>
      <c r="W85" s="5">
        <f t="shared" si="4"/>
        <v>27.798000000000023</v>
      </c>
      <c r="X85" s="5">
        <v>7.234</v>
      </c>
      <c r="Y85" s="4">
        <f t="shared" si="5"/>
        <v>95.109124375493039</v>
      </c>
    </row>
    <row r="86" spans="1:25" x14ac:dyDescent="0.25">
      <c r="A86">
        <v>208.9</v>
      </c>
      <c r="B86">
        <v>4312.3500000000004</v>
      </c>
      <c r="C86">
        <v>56845.7</v>
      </c>
      <c r="D86">
        <v>32.979999999999997</v>
      </c>
      <c r="M86">
        <v>206.6</v>
      </c>
      <c r="N86">
        <v>200.17</v>
      </c>
      <c r="O86">
        <v>290606.7</v>
      </c>
      <c r="P86">
        <v>33.299999999999997</v>
      </c>
      <c r="V86" s="5">
        <f t="shared" si="6"/>
        <v>2.8137000000000025</v>
      </c>
      <c r="W86" s="5">
        <f t="shared" si="4"/>
        <v>28.137000000000025</v>
      </c>
      <c r="X86" s="5">
        <v>7.2009999999999996</v>
      </c>
      <c r="Y86" s="4">
        <f t="shared" si="5"/>
        <v>94.675256376544823</v>
      </c>
    </row>
    <row r="87" spans="1:25" x14ac:dyDescent="0.25">
      <c r="A87">
        <v>207.8</v>
      </c>
      <c r="B87">
        <v>4329.41</v>
      </c>
      <c r="C87">
        <v>57070.7</v>
      </c>
      <c r="D87">
        <v>33.049999999999997</v>
      </c>
      <c r="M87">
        <v>205.4</v>
      </c>
      <c r="N87">
        <v>201.46</v>
      </c>
      <c r="O87">
        <v>292480.59999999998</v>
      </c>
      <c r="P87">
        <v>33.49</v>
      </c>
      <c r="V87" s="5">
        <f t="shared" si="6"/>
        <v>2.8476000000000026</v>
      </c>
      <c r="W87" s="5">
        <f t="shared" si="4"/>
        <v>28.476000000000028</v>
      </c>
      <c r="X87" s="5">
        <v>7.2054</v>
      </c>
      <c r="Y87" s="4">
        <f t="shared" si="5"/>
        <v>94.733105443071267</v>
      </c>
    </row>
    <row r="88" spans="1:25" x14ac:dyDescent="0.25">
      <c r="A88">
        <v>206.5</v>
      </c>
      <c r="B88">
        <v>4342.74</v>
      </c>
      <c r="C88">
        <v>57246.5</v>
      </c>
      <c r="D88">
        <v>33.21</v>
      </c>
      <c r="M88">
        <v>204.2</v>
      </c>
      <c r="N88">
        <v>203.62</v>
      </c>
      <c r="O88">
        <v>295605.8</v>
      </c>
      <c r="P88">
        <v>33.78</v>
      </c>
      <c r="V88" s="5">
        <f t="shared" si="6"/>
        <v>2.8815000000000026</v>
      </c>
      <c r="W88" s="5">
        <f t="shared" si="4"/>
        <v>28.815000000000026</v>
      </c>
      <c r="X88" s="5">
        <v>7.1672000000000002</v>
      </c>
      <c r="Y88" s="4">
        <f t="shared" si="5"/>
        <v>94.230870365500934</v>
      </c>
    </row>
    <row r="89" spans="1:25" x14ac:dyDescent="0.25">
      <c r="A89">
        <v>205.3</v>
      </c>
      <c r="B89">
        <v>4401.83</v>
      </c>
      <c r="C89">
        <v>58025.4</v>
      </c>
      <c r="D89">
        <v>33.6</v>
      </c>
      <c r="M89">
        <v>203</v>
      </c>
      <c r="N89">
        <v>204.71</v>
      </c>
      <c r="O89">
        <v>297201.5</v>
      </c>
      <c r="P89">
        <v>33.94</v>
      </c>
      <c r="V89" s="5">
        <f t="shared" si="6"/>
        <v>2.9154000000000027</v>
      </c>
      <c r="W89" s="5">
        <f t="shared" si="4"/>
        <v>29.154000000000025</v>
      </c>
      <c r="X89" s="5">
        <v>7.1032999999999999</v>
      </c>
      <c r="Y89" s="4">
        <f t="shared" si="5"/>
        <v>93.390744149355783</v>
      </c>
    </row>
    <row r="90" spans="1:25" x14ac:dyDescent="0.25">
      <c r="A90">
        <v>204.1</v>
      </c>
      <c r="B90">
        <v>4438.2</v>
      </c>
      <c r="C90">
        <v>58504.800000000003</v>
      </c>
      <c r="D90">
        <v>33.909999999999997</v>
      </c>
      <c r="M90">
        <v>201.8</v>
      </c>
      <c r="N90">
        <v>205.98</v>
      </c>
      <c r="O90">
        <v>299038.8</v>
      </c>
      <c r="P90">
        <v>34.24</v>
      </c>
      <c r="V90" s="5">
        <f t="shared" si="6"/>
        <v>2.9493000000000027</v>
      </c>
      <c r="W90" s="5">
        <f t="shared" si="4"/>
        <v>29.493000000000027</v>
      </c>
      <c r="X90" s="5">
        <v>7.0505000000000004</v>
      </c>
      <c r="Y90" s="4">
        <f t="shared" si="5"/>
        <v>92.696555351038654</v>
      </c>
    </row>
    <row r="91" spans="1:25" x14ac:dyDescent="0.25">
      <c r="A91">
        <v>202.9</v>
      </c>
      <c r="B91">
        <v>4445.05</v>
      </c>
      <c r="C91">
        <v>58595</v>
      </c>
      <c r="D91">
        <v>33.97</v>
      </c>
      <c r="M91">
        <v>200.6</v>
      </c>
      <c r="N91">
        <v>207.24</v>
      </c>
      <c r="O91">
        <v>300866</v>
      </c>
      <c r="P91">
        <v>34.51</v>
      </c>
      <c r="V91" s="5">
        <f t="shared" si="6"/>
        <v>2.9832000000000027</v>
      </c>
      <c r="W91" s="5">
        <f t="shared" si="4"/>
        <v>29.832000000000029</v>
      </c>
      <c r="X91" s="5">
        <v>7.0460000000000003</v>
      </c>
      <c r="Y91" s="4">
        <f t="shared" si="5"/>
        <v>92.637391533000269</v>
      </c>
    </row>
    <row r="92" spans="1:25" x14ac:dyDescent="0.25">
      <c r="A92">
        <v>201.8</v>
      </c>
      <c r="B92">
        <v>4500.53</v>
      </c>
      <c r="C92">
        <v>59326.400000000001</v>
      </c>
      <c r="D92">
        <v>34.340000000000003</v>
      </c>
      <c r="M92">
        <v>199.4</v>
      </c>
      <c r="N92">
        <v>209.61</v>
      </c>
      <c r="O92">
        <v>304311.90000000002</v>
      </c>
      <c r="P92">
        <v>34.79</v>
      </c>
      <c r="V92" s="5">
        <f t="shared" si="6"/>
        <v>3.0171000000000028</v>
      </c>
      <c r="W92" s="5">
        <f t="shared" si="4"/>
        <v>30.171000000000028</v>
      </c>
      <c r="X92" s="5">
        <v>7.0380000000000003</v>
      </c>
      <c r="Y92" s="4">
        <f t="shared" si="5"/>
        <v>92.532211412043125</v>
      </c>
    </row>
    <row r="93" spans="1:25" x14ac:dyDescent="0.25">
      <c r="A93">
        <v>200.5</v>
      </c>
      <c r="B93">
        <v>4511.04</v>
      </c>
      <c r="C93">
        <v>59464.9</v>
      </c>
      <c r="D93">
        <v>34.5</v>
      </c>
      <c r="M93">
        <v>198.2</v>
      </c>
      <c r="N93">
        <v>210.61</v>
      </c>
      <c r="O93">
        <v>305756.90000000002</v>
      </c>
      <c r="P93">
        <v>34.94</v>
      </c>
      <c r="V93" s="5">
        <f t="shared" si="6"/>
        <v>3.0510000000000028</v>
      </c>
      <c r="W93" s="5">
        <f t="shared" si="4"/>
        <v>30.510000000000026</v>
      </c>
      <c r="X93" s="5">
        <v>7.0583</v>
      </c>
      <c r="Y93" s="4">
        <f t="shared" si="5"/>
        <v>92.799105968971858</v>
      </c>
    </row>
    <row r="94" spans="1:25" x14ac:dyDescent="0.25">
      <c r="A94">
        <v>199.3</v>
      </c>
      <c r="B94">
        <v>4560.9799999999996</v>
      </c>
      <c r="C94">
        <v>60123.3</v>
      </c>
      <c r="D94">
        <v>34.82</v>
      </c>
      <c r="M94">
        <v>197</v>
      </c>
      <c r="N94">
        <v>212.14</v>
      </c>
      <c r="O94">
        <v>307988.8</v>
      </c>
      <c r="P94">
        <v>35.24</v>
      </c>
      <c r="V94" s="5">
        <f t="shared" si="6"/>
        <v>3.0849000000000029</v>
      </c>
      <c r="W94" s="5">
        <f t="shared" si="4"/>
        <v>30.849000000000029</v>
      </c>
      <c r="X94" s="5">
        <v>7.0609000000000002</v>
      </c>
      <c r="Y94" s="4">
        <f t="shared" si="5"/>
        <v>92.833289508282931</v>
      </c>
    </row>
    <row r="95" spans="1:25" x14ac:dyDescent="0.25">
      <c r="A95">
        <v>198.1</v>
      </c>
      <c r="B95">
        <v>4581.88</v>
      </c>
      <c r="C95">
        <v>60398.8</v>
      </c>
      <c r="D95">
        <v>34.93</v>
      </c>
      <c r="M95">
        <v>195.7</v>
      </c>
      <c r="N95">
        <v>214.39</v>
      </c>
      <c r="O95">
        <v>311241.5</v>
      </c>
      <c r="P95">
        <v>35.57</v>
      </c>
      <c r="V95" s="5">
        <f t="shared" si="6"/>
        <v>3.1188000000000029</v>
      </c>
      <c r="W95" s="5">
        <f t="shared" si="4"/>
        <v>31.188000000000031</v>
      </c>
      <c r="X95" s="5">
        <v>7.0587999999999997</v>
      </c>
      <c r="Y95" s="4">
        <f t="shared" si="5"/>
        <v>92.805679726531693</v>
      </c>
    </row>
    <row r="96" spans="1:25" x14ac:dyDescent="0.25">
      <c r="A96">
        <v>196.9</v>
      </c>
      <c r="B96">
        <v>4640.5</v>
      </c>
      <c r="C96">
        <v>61171.5</v>
      </c>
      <c r="D96">
        <v>35.43</v>
      </c>
      <c r="M96">
        <v>194.6</v>
      </c>
      <c r="N96">
        <v>215.17</v>
      </c>
      <c r="O96">
        <v>312384.59999999998</v>
      </c>
      <c r="P96">
        <v>35.799999999999997</v>
      </c>
      <c r="V96" s="5">
        <f t="shared" si="6"/>
        <v>3.1527000000000029</v>
      </c>
      <c r="W96" s="5">
        <f t="shared" si="4"/>
        <v>31.527000000000029</v>
      </c>
      <c r="X96" s="5">
        <v>7.0438000000000001</v>
      </c>
      <c r="Y96" s="4">
        <f t="shared" si="5"/>
        <v>92.608466999737047</v>
      </c>
    </row>
    <row r="97" spans="1:25" x14ac:dyDescent="0.25">
      <c r="A97">
        <v>195.7</v>
      </c>
      <c r="B97">
        <v>4647.3</v>
      </c>
      <c r="C97">
        <v>61261.2</v>
      </c>
      <c r="D97">
        <v>35.57</v>
      </c>
      <c r="M97">
        <v>193.3</v>
      </c>
      <c r="N97">
        <v>217.03</v>
      </c>
      <c r="O97">
        <v>315084</v>
      </c>
      <c r="P97">
        <v>36.04</v>
      </c>
      <c r="V97" s="5">
        <f t="shared" si="6"/>
        <v>3.186600000000003</v>
      </c>
      <c r="W97" s="5">
        <f t="shared" si="4"/>
        <v>31.866000000000028</v>
      </c>
      <c r="X97" s="5">
        <v>7.0312000000000001</v>
      </c>
      <c r="Y97" s="4">
        <f t="shared" si="5"/>
        <v>92.442808309229562</v>
      </c>
    </row>
    <row r="98" spans="1:25" x14ac:dyDescent="0.25">
      <c r="A98">
        <v>194.5</v>
      </c>
      <c r="B98">
        <v>4681.66</v>
      </c>
      <c r="C98">
        <v>61714</v>
      </c>
      <c r="D98">
        <v>35.76</v>
      </c>
      <c r="M98">
        <v>192.1</v>
      </c>
      <c r="N98">
        <v>218.33</v>
      </c>
      <c r="O98">
        <v>316972</v>
      </c>
      <c r="P98">
        <v>36.29</v>
      </c>
      <c r="V98" s="5">
        <f t="shared" si="6"/>
        <v>3.220500000000003</v>
      </c>
      <c r="W98" s="5">
        <f t="shared" si="4"/>
        <v>32.205000000000027</v>
      </c>
      <c r="X98" s="5">
        <v>7.0202</v>
      </c>
      <c r="Y98" s="4">
        <f t="shared" si="5"/>
        <v>92.298185642913495</v>
      </c>
    </row>
    <row r="99" spans="1:25" x14ac:dyDescent="0.25">
      <c r="A99">
        <v>193.3</v>
      </c>
      <c r="B99">
        <v>4707.5200000000004</v>
      </c>
      <c r="C99">
        <v>62055</v>
      </c>
      <c r="D99">
        <v>35.950000000000003</v>
      </c>
      <c r="M99">
        <v>191</v>
      </c>
      <c r="N99">
        <v>220.54</v>
      </c>
      <c r="O99">
        <v>320183.59999999998</v>
      </c>
      <c r="P99">
        <v>36.549999999999997</v>
      </c>
      <c r="V99" s="5">
        <f t="shared" si="6"/>
        <v>3.2544000000000031</v>
      </c>
      <c r="W99" s="5">
        <f t="shared" si="4"/>
        <v>32.544000000000032</v>
      </c>
      <c r="X99" s="5">
        <v>7.0023</v>
      </c>
      <c r="Y99" s="4">
        <f t="shared" si="5"/>
        <v>92.062845122271895</v>
      </c>
    </row>
    <row r="100" spans="1:25" x14ac:dyDescent="0.25">
      <c r="A100">
        <v>192.1</v>
      </c>
      <c r="B100">
        <v>4750.51</v>
      </c>
      <c r="C100">
        <v>62621.599999999999</v>
      </c>
      <c r="D100">
        <v>36.28</v>
      </c>
      <c r="M100">
        <v>189.7</v>
      </c>
      <c r="N100">
        <v>221.67</v>
      </c>
      <c r="O100">
        <v>321823.2</v>
      </c>
      <c r="P100">
        <v>36.83</v>
      </c>
      <c r="V100" s="5">
        <f t="shared" si="6"/>
        <v>3.2883000000000031</v>
      </c>
      <c r="W100" s="5">
        <f t="shared" si="4"/>
        <v>32.883000000000031</v>
      </c>
      <c r="X100" s="5">
        <v>6.9470000000000001</v>
      </c>
      <c r="Y100" s="4">
        <f t="shared" si="5"/>
        <v>91.335787536155664</v>
      </c>
    </row>
    <row r="101" spans="1:25" x14ac:dyDescent="0.25">
      <c r="A101">
        <v>190.9</v>
      </c>
      <c r="B101">
        <v>4804.33</v>
      </c>
      <c r="C101">
        <v>63331.1</v>
      </c>
      <c r="D101">
        <v>36.67</v>
      </c>
      <c r="M101">
        <v>188.6</v>
      </c>
      <c r="N101">
        <v>224.02</v>
      </c>
      <c r="O101">
        <v>325224.59999999998</v>
      </c>
      <c r="P101">
        <v>37.119999999999997</v>
      </c>
      <c r="V101" s="5">
        <f t="shared" si="6"/>
        <v>3.3222000000000032</v>
      </c>
      <c r="W101" s="5">
        <f t="shared" si="4"/>
        <v>33.22200000000003</v>
      </c>
      <c r="X101" s="5">
        <v>6.9481999999999999</v>
      </c>
      <c r="Y101" s="4">
        <f t="shared" si="5"/>
        <v>91.35156455429923</v>
      </c>
    </row>
    <row r="102" spans="1:25" x14ac:dyDescent="0.25">
      <c r="A102">
        <v>189.7</v>
      </c>
      <c r="B102">
        <v>4810.3500000000004</v>
      </c>
      <c r="C102">
        <v>63410.5</v>
      </c>
      <c r="D102">
        <v>36.74</v>
      </c>
      <c r="M102">
        <v>187.3</v>
      </c>
      <c r="N102">
        <v>224.89</v>
      </c>
      <c r="O102">
        <v>326488</v>
      </c>
      <c r="P102">
        <v>37.35</v>
      </c>
      <c r="V102" s="5">
        <f t="shared" si="6"/>
        <v>3.3561000000000032</v>
      </c>
      <c r="W102" s="5">
        <f t="shared" si="4"/>
        <v>33.561000000000035</v>
      </c>
      <c r="X102" s="5">
        <v>6.8876999999999997</v>
      </c>
      <c r="Y102" s="4">
        <f t="shared" si="5"/>
        <v>90.556139889560868</v>
      </c>
    </row>
    <row r="103" spans="1:25" x14ac:dyDescent="0.25">
      <c r="A103">
        <v>188.5</v>
      </c>
      <c r="B103">
        <v>4868.47</v>
      </c>
      <c r="C103">
        <v>64176.7</v>
      </c>
      <c r="D103">
        <v>37.119999999999997</v>
      </c>
      <c r="M103">
        <v>186.1</v>
      </c>
      <c r="N103">
        <v>226.67</v>
      </c>
      <c r="O103">
        <v>329070.2</v>
      </c>
      <c r="P103">
        <v>37.619999999999997</v>
      </c>
      <c r="V103" s="5">
        <f t="shared" si="6"/>
        <v>3.3900000000000032</v>
      </c>
      <c r="W103" s="5">
        <f t="shared" si="4"/>
        <v>33.900000000000034</v>
      </c>
      <c r="X103" s="5">
        <v>6.8982000000000001</v>
      </c>
      <c r="Y103" s="4">
        <f t="shared" si="5"/>
        <v>90.694188798317128</v>
      </c>
    </row>
    <row r="104" spans="1:25" x14ac:dyDescent="0.25">
      <c r="A104">
        <v>187.2</v>
      </c>
      <c r="B104">
        <v>4882.67</v>
      </c>
      <c r="C104">
        <v>64363.8</v>
      </c>
      <c r="D104">
        <v>37.28</v>
      </c>
      <c r="M104">
        <v>184.9</v>
      </c>
      <c r="N104">
        <v>227.45</v>
      </c>
      <c r="O104">
        <v>330212.90000000002</v>
      </c>
      <c r="P104">
        <v>37.82</v>
      </c>
      <c r="V104" s="5">
        <f t="shared" si="6"/>
        <v>3.4239000000000033</v>
      </c>
      <c r="W104" s="5">
        <f t="shared" si="4"/>
        <v>34.239000000000033</v>
      </c>
      <c r="X104" s="5">
        <v>6.9082999999999997</v>
      </c>
      <c r="Y104" s="4">
        <f t="shared" si="5"/>
        <v>90.82697870102551</v>
      </c>
    </row>
    <row r="105" spans="1:25" x14ac:dyDescent="0.25">
      <c r="A105">
        <v>186.1</v>
      </c>
      <c r="B105">
        <v>4921.25</v>
      </c>
      <c r="C105">
        <v>64872.4</v>
      </c>
      <c r="D105">
        <v>37.65</v>
      </c>
      <c r="M105">
        <v>183.7</v>
      </c>
      <c r="N105">
        <v>230.62</v>
      </c>
      <c r="O105">
        <v>334806.5</v>
      </c>
      <c r="P105">
        <v>38.229999999999997</v>
      </c>
      <c r="V105" s="5">
        <f t="shared" si="6"/>
        <v>3.4578000000000033</v>
      </c>
      <c r="W105" s="5">
        <f t="shared" si="4"/>
        <v>34.578000000000031</v>
      </c>
      <c r="X105" s="5">
        <v>6.8860000000000001</v>
      </c>
      <c r="Y105" s="4">
        <f t="shared" si="5"/>
        <v>90.533789113857495</v>
      </c>
    </row>
    <row r="106" spans="1:25" x14ac:dyDescent="0.25">
      <c r="A106">
        <v>184.8</v>
      </c>
      <c r="B106">
        <v>4975.03</v>
      </c>
      <c r="C106">
        <v>65581.3</v>
      </c>
      <c r="D106">
        <v>38</v>
      </c>
      <c r="M106">
        <v>182.5</v>
      </c>
      <c r="N106">
        <v>231.32</v>
      </c>
      <c r="O106">
        <v>335823.2</v>
      </c>
      <c r="P106">
        <v>38.5</v>
      </c>
      <c r="V106" s="5">
        <f t="shared" si="6"/>
        <v>3.4917000000000034</v>
      </c>
      <c r="W106" s="5">
        <f t="shared" si="4"/>
        <v>34.91700000000003</v>
      </c>
      <c r="X106" s="5">
        <v>6.8630000000000004</v>
      </c>
      <c r="Y106" s="4">
        <f t="shared" si="5"/>
        <v>90.231396266105719</v>
      </c>
    </row>
    <row r="107" spans="1:25" x14ac:dyDescent="0.25">
      <c r="A107">
        <v>183.6</v>
      </c>
      <c r="B107">
        <v>4997.58</v>
      </c>
      <c r="C107">
        <v>65878.5</v>
      </c>
      <c r="D107">
        <v>38.1</v>
      </c>
      <c r="M107">
        <v>181.3</v>
      </c>
      <c r="N107">
        <v>233.59</v>
      </c>
      <c r="O107">
        <v>339121.9</v>
      </c>
      <c r="P107">
        <v>38.75</v>
      </c>
      <c r="V107" s="5">
        <f t="shared" si="6"/>
        <v>3.5256000000000034</v>
      </c>
      <c r="W107" s="5">
        <f t="shared" si="4"/>
        <v>35.256000000000036</v>
      </c>
      <c r="X107" s="5">
        <v>6.8559000000000001</v>
      </c>
      <c r="Y107" s="4">
        <f t="shared" si="5"/>
        <v>90.138048908756247</v>
      </c>
    </row>
    <row r="108" spans="1:25" x14ac:dyDescent="0.25">
      <c r="A108">
        <v>182.4</v>
      </c>
      <c r="B108">
        <v>5050.53</v>
      </c>
      <c r="C108">
        <v>66576.5</v>
      </c>
      <c r="D108">
        <v>38.58</v>
      </c>
      <c r="M108">
        <v>180.1</v>
      </c>
      <c r="N108">
        <v>235.31</v>
      </c>
      <c r="O108">
        <v>341622.5</v>
      </c>
      <c r="P108">
        <v>39.020000000000003</v>
      </c>
      <c r="V108" s="5">
        <f t="shared" si="6"/>
        <v>3.5595000000000034</v>
      </c>
      <c r="W108" s="5">
        <f t="shared" si="4"/>
        <v>35.595000000000034</v>
      </c>
      <c r="X108" s="5">
        <v>6.8529999999999998</v>
      </c>
      <c r="Y108" s="4">
        <f t="shared" si="5"/>
        <v>90.099921114909279</v>
      </c>
    </row>
    <row r="109" spans="1:25" x14ac:dyDescent="0.25">
      <c r="A109">
        <v>181.2</v>
      </c>
      <c r="B109">
        <v>5065.1099999999997</v>
      </c>
      <c r="C109">
        <v>66768.7</v>
      </c>
      <c r="D109">
        <v>38.729999999999997</v>
      </c>
      <c r="M109">
        <v>178.9</v>
      </c>
      <c r="N109">
        <v>236.5</v>
      </c>
      <c r="O109">
        <v>343350.5</v>
      </c>
      <c r="P109">
        <v>39.22</v>
      </c>
      <c r="V109" s="5">
        <f t="shared" si="6"/>
        <v>3.5934000000000035</v>
      </c>
      <c r="W109" s="5">
        <f t="shared" si="4"/>
        <v>35.934000000000033</v>
      </c>
      <c r="X109" s="5">
        <v>6.8318000000000003</v>
      </c>
      <c r="Y109" s="4">
        <f t="shared" si="5"/>
        <v>89.82119379437286</v>
      </c>
    </row>
    <row r="110" spans="1:25" x14ac:dyDescent="0.25">
      <c r="A110">
        <v>180</v>
      </c>
      <c r="B110">
        <v>5132.67</v>
      </c>
      <c r="C110">
        <v>67659.399999999994</v>
      </c>
      <c r="D110">
        <v>39.229999999999997</v>
      </c>
      <c r="M110">
        <v>177.7</v>
      </c>
      <c r="N110">
        <v>238.55</v>
      </c>
      <c r="O110">
        <v>346320.9</v>
      </c>
      <c r="P110">
        <v>39.65</v>
      </c>
      <c r="V110" s="5">
        <f t="shared" si="6"/>
        <v>3.6273000000000035</v>
      </c>
      <c r="W110" s="5">
        <f t="shared" si="4"/>
        <v>36.273000000000039</v>
      </c>
      <c r="X110" s="5">
        <v>6.8155000000000001</v>
      </c>
      <c r="Y110" s="4">
        <f t="shared" si="5"/>
        <v>89.606889297922692</v>
      </c>
    </row>
    <row r="111" spans="1:25" x14ac:dyDescent="0.25">
      <c r="A111">
        <v>178.8</v>
      </c>
      <c r="B111">
        <v>5146.82</v>
      </c>
      <c r="C111">
        <v>67845.899999999994</v>
      </c>
      <c r="D111">
        <v>39.29</v>
      </c>
      <c r="M111">
        <v>176.5</v>
      </c>
      <c r="N111">
        <v>240.69</v>
      </c>
      <c r="O111">
        <v>349436.1</v>
      </c>
      <c r="P111">
        <v>39.93</v>
      </c>
      <c r="V111" s="5">
        <f t="shared" si="6"/>
        <v>3.6612000000000036</v>
      </c>
      <c r="W111" s="5">
        <f t="shared" si="4"/>
        <v>36.612000000000037</v>
      </c>
      <c r="X111" s="5">
        <v>6.7949999999999999</v>
      </c>
      <c r="Y111" s="4">
        <f t="shared" si="5"/>
        <v>89.337365237970019</v>
      </c>
    </row>
    <row r="112" spans="1:25" x14ac:dyDescent="0.25">
      <c r="A112">
        <v>177.6</v>
      </c>
      <c r="B112">
        <v>5188.82</v>
      </c>
      <c r="C112">
        <v>68399.5</v>
      </c>
      <c r="D112">
        <v>39.58</v>
      </c>
      <c r="M112">
        <v>175.3</v>
      </c>
      <c r="N112">
        <v>242.25</v>
      </c>
      <c r="O112">
        <v>351694.6</v>
      </c>
      <c r="P112">
        <v>40.229999999999997</v>
      </c>
      <c r="V112" s="5">
        <f t="shared" si="6"/>
        <v>3.6951000000000036</v>
      </c>
      <c r="W112" s="5">
        <f t="shared" si="4"/>
        <v>36.951000000000036</v>
      </c>
      <c r="X112" s="5">
        <v>6.7919</v>
      </c>
      <c r="Y112" s="4">
        <f t="shared" si="5"/>
        <v>89.29660794109914</v>
      </c>
    </row>
    <row r="113" spans="1:25" x14ac:dyDescent="0.25">
      <c r="A113">
        <v>176.4</v>
      </c>
      <c r="B113">
        <v>5215.01</v>
      </c>
      <c r="C113">
        <v>68744.800000000003</v>
      </c>
      <c r="D113">
        <v>39.840000000000003</v>
      </c>
      <c r="M113">
        <v>174.1</v>
      </c>
      <c r="N113">
        <v>243.97</v>
      </c>
      <c r="O113">
        <v>354186.9</v>
      </c>
      <c r="P113">
        <v>40.47</v>
      </c>
      <c r="V113" s="5">
        <f t="shared" si="6"/>
        <v>3.7290000000000036</v>
      </c>
      <c r="W113" s="5">
        <f t="shared" si="4"/>
        <v>37.290000000000035</v>
      </c>
      <c r="X113" s="5">
        <v>6.7534999999999998</v>
      </c>
      <c r="Y113" s="4">
        <f t="shared" si="5"/>
        <v>88.791743360504853</v>
      </c>
    </row>
    <row r="114" spans="1:25" x14ac:dyDescent="0.25">
      <c r="A114">
        <v>175.2</v>
      </c>
      <c r="B114">
        <v>5270.39</v>
      </c>
      <c r="C114">
        <v>69474.8</v>
      </c>
      <c r="D114">
        <v>40.270000000000003</v>
      </c>
      <c r="M114">
        <v>172.9</v>
      </c>
      <c r="N114">
        <v>245.68</v>
      </c>
      <c r="O114">
        <v>356676.8</v>
      </c>
      <c r="P114">
        <v>40.74</v>
      </c>
      <c r="V114" s="5">
        <f t="shared" si="6"/>
        <v>3.7629000000000037</v>
      </c>
      <c r="W114" s="5">
        <f t="shared" si="4"/>
        <v>37.629000000000033</v>
      </c>
      <c r="X114" s="5">
        <v>6.7282000000000002</v>
      </c>
      <c r="Y114" s="4">
        <f t="shared" si="5"/>
        <v>88.459111227977914</v>
      </c>
    </row>
    <row r="115" spans="1:25" x14ac:dyDescent="0.25">
      <c r="A115">
        <v>174</v>
      </c>
      <c r="B115">
        <v>5298.95</v>
      </c>
      <c r="C115">
        <v>69851.3</v>
      </c>
      <c r="D115">
        <v>40.49</v>
      </c>
      <c r="M115">
        <v>171.7</v>
      </c>
      <c r="N115">
        <v>247.15</v>
      </c>
      <c r="O115">
        <v>358805.4</v>
      </c>
      <c r="P115">
        <v>41.04</v>
      </c>
      <c r="V115" s="5">
        <f t="shared" si="6"/>
        <v>3.7968000000000037</v>
      </c>
      <c r="W115" s="5">
        <f t="shared" si="4"/>
        <v>37.968000000000039</v>
      </c>
      <c r="X115" s="5">
        <v>6.7366999999999999</v>
      </c>
      <c r="Y115" s="4">
        <f t="shared" si="5"/>
        <v>88.570865106494878</v>
      </c>
    </row>
    <row r="116" spans="1:25" x14ac:dyDescent="0.25">
      <c r="A116">
        <v>172.8</v>
      </c>
      <c r="B116">
        <v>5338.92</v>
      </c>
      <c r="C116">
        <v>70378.2</v>
      </c>
      <c r="D116">
        <v>40.799999999999997</v>
      </c>
      <c r="M116">
        <v>170.5</v>
      </c>
      <c r="N116">
        <v>249.34</v>
      </c>
      <c r="O116">
        <v>361984.9</v>
      </c>
      <c r="P116">
        <v>41.44</v>
      </c>
      <c r="V116" s="5">
        <f t="shared" si="6"/>
        <v>3.8307000000000038</v>
      </c>
      <c r="W116" s="5">
        <f t="shared" si="4"/>
        <v>38.307000000000038</v>
      </c>
      <c r="X116" s="5">
        <v>6.7043999999999997</v>
      </c>
      <c r="Y116" s="4">
        <f t="shared" si="5"/>
        <v>88.146200368130422</v>
      </c>
    </row>
    <row r="117" spans="1:25" x14ac:dyDescent="0.25">
      <c r="A117">
        <v>171.6</v>
      </c>
      <c r="B117">
        <v>5397.35</v>
      </c>
      <c r="C117">
        <v>71148.399999999994</v>
      </c>
      <c r="D117">
        <v>41.16</v>
      </c>
      <c r="M117">
        <v>169.3</v>
      </c>
      <c r="N117">
        <v>251.05</v>
      </c>
      <c r="O117">
        <v>364468.5</v>
      </c>
      <c r="P117">
        <v>41.68</v>
      </c>
      <c r="V117" s="5">
        <f t="shared" si="6"/>
        <v>3.8646000000000038</v>
      </c>
      <c r="W117" s="5">
        <f t="shared" si="4"/>
        <v>38.646000000000036</v>
      </c>
      <c r="X117" s="5">
        <v>6.6478000000000002</v>
      </c>
      <c r="Y117" s="4">
        <f t="shared" si="5"/>
        <v>87.402051012358669</v>
      </c>
    </row>
    <row r="118" spans="1:25" x14ac:dyDescent="0.25">
      <c r="A118">
        <v>170.4</v>
      </c>
      <c r="B118">
        <v>5429.88</v>
      </c>
      <c r="C118">
        <v>71577.100000000006</v>
      </c>
      <c r="D118">
        <v>41.43</v>
      </c>
      <c r="M118">
        <v>168.1</v>
      </c>
      <c r="N118">
        <v>253.1</v>
      </c>
      <c r="O118">
        <v>367445.2</v>
      </c>
      <c r="P118">
        <v>41.97</v>
      </c>
      <c r="V118" s="5">
        <f t="shared" si="6"/>
        <v>3.8985000000000039</v>
      </c>
      <c r="W118" s="5">
        <f t="shared" si="4"/>
        <v>38.985000000000042</v>
      </c>
      <c r="X118" s="5">
        <v>6.6196000000000002</v>
      </c>
      <c r="Y118" s="4">
        <f t="shared" si="5"/>
        <v>87.031291085984748</v>
      </c>
    </row>
    <row r="119" spans="1:25" x14ac:dyDescent="0.25">
      <c r="A119">
        <v>169.2</v>
      </c>
      <c r="B119">
        <v>5445.4</v>
      </c>
      <c r="C119">
        <v>71781.8</v>
      </c>
      <c r="D119">
        <v>41.64</v>
      </c>
      <c r="M119">
        <v>166.8</v>
      </c>
      <c r="N119">
        <v>254.38</v>
      </c>
      <c r="O119">
        <v>369300.7</v>
      </c>
      <c r="P119">
        <v>42.27</v>
      </c>
      <c r="V119" s="5">
        <f t="shared" si="6"/>
        <v>3.9324000000000039</v>
      </c>
      <c r="W119" s="5">
        <f t="shared" si="4"/>
        <v>39.324000000000041</v>
      </c>
      <c r="X119" s="5">
        <v>6.6676000000000002</v>
      </c>
      <c r="Y119" s="4">
        <f t="shared" si="5"/>
        <v>87.662371811727596</v>
      </c>
    </row>
    <row r="120" spans="1:25" x14ac:dyDescent="0.25">
      <c r="A120">
        <v>168</v>
      </c>
      <c r="B120">
        <v>5524.03</v>
      </c>
      <c r="C120">
        <v>72818.2</v>
      </c>
      <c r="D120">
        <v>42.13</v>
      </c>
      <c r="M120">
        <v>165.6</v>
      </c>
      <c r="N120">
        <v>256.39</v>
      </c>
      <c r="O120">
        <v>372222.3</v>
      </c>
      <c r="P120">
        <v>42.61</v>
      </c>
      <c r="V120" s="5">
        <f t="shared" si="6"/>
        <v>3.9663000000000039</v>
      </c>
      <c r="W120" s="5">
        <f t="shared" si="4"/>
        <v>39.663000000000039</v>
      </c>
      <c r="X120" s="5">
        <v>6.6551999999999998</v>
      </c>
      <c r="Y120" s="4">
        <f t="shared" si="5"/>
        <v>87.499342624244008</v>
      </c>
    </row>
    <row r="121" spans="1:25" x14ac:dyDescent="0.25">
      <c r="A121">
        <v>166.8</v>
      </c>
      <c r="B121">
        <v>5550.57</v>
      </c>
      <c r="C121">
        <v>73168.100000000006</v>
      </c>
      <c r="D121">
        <v>42.42</v>
      </c>
      <c r="M121">
        <v>164.4</v>
      </c>
      <c r="N121">
        <v>259.19</v>
      </c>
      <c r="O121">
        <v>376287.6</v>
      </c>
      <c r="P121">
        <v>42.95</v>
      </c>
      <c r="V121" s="5">
        <f t="shared" si="6"/>
        <v>4.000200000000004</v>
      </c>
      <c r="W121" s="5">
        <f t="shared" si="4"/>
        <v>40.002000000000038</v>
      </c>
      <c r="X121" s="5">
        <v>6.6544999999999996</v>
      </c>
      <c r="Y121" s="4">
        <f t="shared" si="5"/>
        <v>87.490139363660262</v>
      </c>
    </row>
    <row r="122" spans="1:25" x14ac:dyDescent="0.25">
      <c r="A122">
        <v>165.6</v>
      </c>
      <c r="B122">
        <v>5566.32</v>
      </c>
      <c r="C122">
        <v>73375.7</v>
      </c>
      <c r="D122">
        <v>42.59</v>
      </c>
      <c r="M122">
        <v>163.19999999999999</v>
      </c>
      <c r="N122">
        <v>260.31</v>
      </c>
      <c r="O122">
        <v>377908</v>
      </c>
      <c r="P122">
        <v>43.18</v>
      </c>
      <c r="V122" s="5">
        <f t="shared" si="6"/>
        <v>4.034100000000004</v>
      </c>
      <c r="W122" s="5">
        <f t="shared" si="4"/>
        <v>40.341000000000037</v>
      </c>
      <c r="X122" s="5">
        <v>6.6622000000000003</v>
      </c>
      <c r="Y122" s="4">
        <f t="shared" si="5"/>
        <v>87.591375230081525</v>
      </c>
    </row>
    <row r="123" spans="1:25" x14ac:dyDescent="0.25">
      <c r="A123">
        <v>164.4</v>
      </c>
      <c r="B123">
        <v>5633.3</v>
      </c>
      <c r="C123">
        <v>74258.600000000006</v>
      </c>
      <c r="D123">
        <v>43.01</v>
      </c>
      <c r="M123">
        <v>162</v>
      </c>
      <c r="N123">
        <v>262.37</v>
      </c>
      <c r="O123">
        <v>380908.2</v>
      </c>
      <c r="P123">
        <v>43.56</v>
      </c>
      <c r="V123" s="5">
        <f t="shared" si="6"/>
        <v>4.0680000000000041</v>
      </c>
      <c r="W123" s="5">
        <f t="shared" si="4"/>
        <v>40.680000000000042</v>
      </c>
      <c r="X123" s="5">
        <v>6.6635999999999997</v>
      </c>
      <c r="Y123" s="4">
        <f t="shared" si="5"/>
        <v>87.609781751249017</v>
      </c>
    </row>
    <row r="124" spans="1:25" x14ac:dyDescent="0.25">
      <c r="A124">
        <v>163.19999999999999</v>
      </c>
      <c r="B124">
        <v>5673.59</v>
      </c>
      <c r="C124">
        <v>74789.8</v>
      </c>
      <c r="D124">
        <v>43.3</v>
      </c>
      <c r="M124">
        <v>160.80000000000001</v>
      </c>
      <c r="N124">
        <v>264.37</v>
      </c>
      <c r="O124">
        <v>383812.7</v>
      </c>
      <c r="P124">
        <v>43.83</v>
      </c>
      <c r="V124" s="5">
        <f t="shared" si="6"/>
        <v>4.1019000000000041</v>
      </c>
      <c r="W124" s="5">
        <f t="shared" si="4"/>
        <v>41.019000000000041</v>
      </c>
      <c r="X124" s="5">
        <v>6.6471</v>
      </c>
      <c r="Y124" s="4">
        <f t="shared" si="5"/>
        <v>87.392847751774923</v>
      </c>
    </row>
    <row r="125" spans="1:25" x14ac:dyDescent="0.25">
      <c r="A125">
        <v>162</v>
      </c>
      <c r="B125">
        <v>5723.35</v>
      </c>
      <c r="C125">
        <v>75445.8</v>
      </c>
      <c r="D125">
        <v>43.71</v>
      </c>
      <c r="M125">
        <v>159.6</v>
      </c>
      <c r="N125">
        <v>265.68</v>
      </c>
      <c r="O125">
        <v>385710.6</v>
      </c>
      <c r="P125">
        <v>44.23</v>
      </c>
      <c r="V125" s="5">
        <f t="shared" si="6"/>
        <v>4.1358000000000041</v>
      </c>
      <c r="W125" s="5">
        <f t="shared" si="4"/>
        <v>41.35800000000004</v>
      </c>
      <c r="X125" s="5">
        <v>6.6151</v>
      </c>
      <c r="Y125" s="4">
        <f t="shared" si="5"/>
        <v>86.972127267946362</v>
      </c>
    </row>
    <row r="126" spans="1:25" x14ac:dyDescent="0.25">
      <c r="A126">
        <v>160.69999999999999</v>
      </c>
      <c r="B126">
        <v>5768.21</v>
      </c>
      <c r="C126">
        <v>76037.100000000006</v>
      </c>
      <c r="D126">
        <v>44.02</v>
      </c>
      <c r="M126">
        <v>158.4</v>
      </c>
      <c r="N126">
        <v>268.60000000000002</v>
      </c>
      <c r="O126">
        <v>389956.2</v>
      </c>
      <c r="P126">
        <v>44.55</v>
      </c>
      <c r="V126" s="5">
        <f t="shared" si="6"/>
        <v>4.1697000000000042</v>
      </c>
      <c r="W126" s="5">
        <f t="shared" si="4"/>
        <v>41.697000000000045</v>
      </c>
      <c r="X126" s="5">
        <v>6.601</v>
      </c>
      <c r="Y126" s="4">
        <f t="shared" si="5"/>
        <v>86.786747304759402</v>
      </c>
    </row>
    <row r="127" spans="1:25" x14ac:dyDescent="0.25">
      <c r="A127">
        <v>159.6</v>
      </c>
      <c r="B127">
        <v>5765.62</v>
      </c>
      <c r="C127">
        <v>76003</v>
      </c>
      <c r="D127">
        <v>44.07</v>
      </c>
      <c r="M127">
        <v>157.19999999999999</v>
      </c>
      <c r="N127">
        <v>269.92</v>
      </c>
      <c r="O127">
        <v>391865.2</v>
      </c>
      <c r="P127">
        <v>44.84</v>
      </c>
      <c r="V127" s="5">
        <f t="shared" si="6"/>
        <v>4.2036000000000042</v>
      </c>
      <c r="W127" s="5">
        <f t="shared" si="4"/>
        <v>42.036000000000044</v>
      </c>
      <c r="X127" s="5">
        <v>6.5831999999999997</v>
      </c>
      <c r="Y127" s="4">
        <f t="shared" si="5"/>
        <v>86.552721535629757</v>
      </c>
    </row>
    <row r="128" spans="1:25" x14ac:dyDescent="0.25">
      <c r="A128">
        <v>158.4</v>
      </c>
      <c r="B128">
        <v>5852.07</v>
      </c>
      <c r="C128">
        <v>77142.5</v>
      </c>
      <c r="D128">
        <v>44.7</v>
      </c>
      <c r="M128">
        <v>156</v>
      </c>
      <c r="N128">
        <v>272.14</v>
      </c>
      <c r="O128">
        <v>395091.5</v>
      </c>
      <c r="P128">
        <v>45.17</v>
      </c>
      <c r="V128" s="5">
        <f t="shared" si="6"/>
        <v>4.2375000000000043</v>
      </c>
      <c r="W128" s="5">
        <f t="shared" si="4"/>
        <v>42.375000000000043</v>
      </c>
      <c r="X128" s="5">
        <v>6.5945</v>
      </c>
      <c r="Y128" s="4">
        <f t="shared" si="5"/>
        <v>86.701288456481734</v>
      </c>
    </row>
    <row r="129" spans="1:25" x14ac:dyDescent="0.25">
      <c r="A129">
        <v>157.1</v>
      </c>
      <c r="B129">
        <v>5865.17</v>
      </c>
      <c r="C129">
        <v>77315.199999999997</v>
      </c>
      <c r="D129">
        <v>44.77</v>
      </c>
      <c r="M129">
        <v>154.80000000000001</v>
      </c>
      <c r="N129">
        <v>274.02</v>
      </c>
      <c r="O129">
        <v>397821.9</v>
      </c>
      <c r="P129">
        <v>45.48</v>
      </c>
      <c r="V129" s="5">
        <f t="shared" si="6"/>
        <v>4.2714000000000043</v>
      </c>
      <c r="W129" s="5">
        <f t="shared" si="4"/>
        <v>42.714000000000041</v>
      </c>
      <c r="X129" s="5">
        <v>6.5983999999999998</v>
      </c>
      <c r="Y129" s="4">
        <f t="shared" si="5"/>
        <v>86.752563765448329</v>
      </c>
    </row>
    <row r="130" spans="1:25" x14ac:dyDescent="0.25">
      <c r="A130">
        <v>155.9</v>
      </c>
      <c r="B130">
        <v>5920.65</v>
      </c>
      <c r="C130">
        <v>78046.600000000006</v>
      </c>
      <c r="D130">
        <v>45.21</v>
      </c>
      <c r="M130">
        <v>153.6</v>
      </c>
      <c r="N130">
        <v>275.81</v>
      </c>
      <c r="O130">
        <v>400412.8</v>
      </c>
      <c r="P130">
        <v>45.85</v>
      </c>
      <c r="V130" s="5">
        <f t="shared" si="6"/>
        <v>4.3053000000000043</v>
      </c>
      <c r="W130" s="5">
        <f t="shared" si="4"/>
        <v>43.05300000000004</v>
      </c>
      <c r="X130" s="5">
        <v>6.5754000000000001</v>
      </c>
      <c r="Y130" s="4">
        <f t="shared" si="5"/>
        <v>86.450170917696553</v>
      </c>
    </row>
    <row r="131" spans="1:25" x14ac:dyDescent="0.25">
      <c r="A131">
        <v>154.69999999999999</v>
      </c>
      <c r="B131">
        <v>5975.69</v>
      </c>
      <c r="C131">
        <v>78772.100000000006</v>
      </c>
      <c r="D131">
        <v>45.6</v>
      </c>
      <c r="M131">
        <v>152.4</v>
      </c>
      <c r="N131">
        <v>278.22000000000003</v>
      </c>
      <c r="O131">
        <v>403909</v>
      </c>
      <c r="P131">
        <v>46.17</v>
      </c>
      <c r="V131" s="5">
        <f t="shared" si="6"/>
        <v>4.3392000000000044</v>
      </c>
      <c r="W131" s="5">
        <f t="shared" si="4"/>
        <v>43.392000000000046</v>
      </c>
      <c r="X131" s="5">
        <v>6.5640000000000001</v>
      </c>
      <c r="Y131" s="4">
        <f t="shared" si="5"/>
        <v>86.300289245332635</v>
      </c>
    </row>
    <row r="132" spans="1:25" x14ac:dyDescent="0.25">
      <c r="A132">
        <v>153.5</v>
      </c>
      <c r="B132">
        <v>6028.11</v>
      </c>
      <c r="C132">
        <v>79463.100000000006</v>
      </c>
      <c r="D132">
        <v>46.08</v>
      </c>
      <c r="M132">
        <v>151.19999999999999</v>
      </c>
      <c r="N132">
        <v>280.12</v>
      </c>
      <c r="O132">
        <v>406679.9</v>
      </c>
      <c r="P132">
        <v>46.51</v>
      </c>
      <c r="V132" s="5">
        <f t="shared" si="6"/>
        <v>4.3731000000000044</v>
      </c>
      <c r="W132" s="5">
        <f t="shared" ref="W132:W195" si="7">V132*10</f>
        <v>43.731000000000044</v>
      </c>
      <c r="X132" s="5">
        <v>6.5381999999999998</v>
      </c>
      <c r="Y132" s="4">
        <f t="shared" ref="Y132:Y195" si="8">100*(X132/MAX($X$3:$X$725))</f>
        <v>85.961083355245862</v>
      </c>
    </row>
    <row r="133" spans="1:25" x14ac:dyDescent="0.25">
      <c r="A133">
        <v>152.30000000000001</v>
      </c>
      <c r="B133">
        <v>6049.35</v>
      </c>
      <c r="C133">
        <v>79743.100000000006</v>
      </c>
      <c r="D133">
        <v>46.25</v>
      </c>
      <c r="M133">
        <v>150</v>
      </c>
      <c r="N133">
        <v>282.06</v>
      </c>
      <c r="O133">
        <v>409492.2</v>
      </c>
      <c r="P133">
        <v>46.85</v>
      </c>
      <c r="V133" s="5">
        <f t="shared" si="6"/>
        <v>4.4070000000000045</v>
      </c>
      <c r="W133" s="5">
        <f t="shared" si="7"/>
        <v>44.070000000000043</v>
      </c>
      <c r="X133" s="5">
        <v>6.5099</v>
      </c>
      <c r="Y133" s="4">
        <f t="shared" si="8"/>
        <v>85.589008677359985</v>
      </c>
    </row>
    <row r="134" spans="1:25" x14ac:dyDescent="0.25">
      <c r="A134">
        <v>151.1</v>
      </c>
      <c r="B134">
        <v>6075.67</v>
      </c>
      <c r="C134">
        <v>80090</v>
      </c>
      <c r="D134">
        <v>46.42</v>
      </c>
      <c r="M134">
        <v>148.80000000000001</v>
      </c>
      <c r="N134">
        <v>284.27</v>
      </c>
      <c r="O134">
        <v>412703.5</v>
      </c>
      <c r="P134">
        <v>47.16</v>
      </c>
      <c r="V134" s="5">
        <f t="shared" ref="V134:V197" si="9">V133+0.0339</f>
        <v>4.4409000000000045</v>
      </c>
      <c r="W134" s="5">
        <f t="shared" si="7"/>
        <v>44.409000000000049</v>
      </c>
      <c r="X134" s="5">
        <v>6.5179999999999998</v>
      </c>
      <c r="Y134" s="4">
        <f t="shared" si="8"/>
        <v>85.695503549829084</v>
      </c>
    </row>
    <row r="135" spans="1:25" x14ac:dyDescent="0.25">
      <c r="A135">
        <v>149.9</v>
      </c>
      <c r="B135">
        <v>6130.05</v>
      </c>
      <c r="C135">
        <v>80806.899999999994</v>
      </c>
      <c r="D135">
        <v>46.75</v>
      </c>
      <c r="M135">
        <v>147.6</v>
      </c>
      <c r="N135">
        <v>285.91000000000003</v>
      </c>
      <c r="O135">
        <v>415076.9</v>
      </c>
      <c r="P135">
        <v>47.48</v>
      </c>
      <c r="V135" s="5">
        <f t="shared" si="9"/>
        <v>4.4748000000000046</v>
      </c>
      <c r="W135" s="5">
        <f t="shared" si="7"/>
        <v>44.748000000000047</v>
      </c>
      <c r="X135" s="5">
        <v>6.4965000000000002</v>
      </c>
      <c r="Y135" s="4">
        <f t="shared" si="8"/>
        <v>85.41283197475677</v>
      </c>
    </row>
    <row r="136" spans="1:25" x14ac:dyDescent="0.25">
      <c r="A136">
        <v>148.69999999999999</v>
      </c>
      <c r="B136">
        <v>6199.24</v>
      </c>
      <c r="C136">
        <v>81718.899999999994</v>
      </c>
      <c r="D136">
        <v>47.37</v>
      </c>
      <c r="M136">
        <v>146.4</v>
      </c>
      <c r="N136">
        <v>288.74</v>
      </c>
      <c r="O136">
        <v>419183.7</v>
      </c>
      <c r="P136">
        <v>47.92</v>
      </c>
      <c r="V136" s="5">
        <f t="shared" si="9"/>
        <v>4.5087000000000046</v>
      </c>
      <c r="W136" s="5">
        <f t="shared" si="7"/>
        <v>45.087000000000046</v>
      </c>
      <c r="X136" s="5">
        <v>6.4656000000000002</v>
      </c>
      <c r="Y136" s="4">
        <f t="shared" si="8"/>
        <v>85.006573757559821</v>
      </c>
    </row>
    <row r="137" spans="1:25" x14ac:dyDescent="0.25">
      <c r="A137">
        <v>147.5</v>
      </c>
      <c r="B137">
        <v>6236.05</v>
      </c>
      <c r="C137">
        <v>82204.100000000006</v>
      </c>
      <c r="D137">
        <v>47.63</v>
      </c>
      <c r="M137">
        <v>145.19999999999999</v>
      </c>
      <c r="N137">
        <v>290.27</v>
      </c>
      <c r="O137">
        <v>421406.7</v>
      </c>
      <c r="P137">
        <v>48.26</v>
      </c>
      <c r="V137" s="5">
        <f t="shared" si="9"/>
        <v>4.5426000000000046</v>
      </c>
      <c r="W137" s="5">
        <f t="shared" si="7"/>
        <v>45.426000000000045</v>
      </c>
      <c r="X137" s="5">
        <v>6.431</v>
      </c>
      <c r="Y137" s="4">
        <f t="shared" si="8"/>
        <v>84.551669734420202</v>
      </c>
    </row>
    <row r="138" spans="1:25" x14ac:dyDescent="0.25">
      <c r="A138">
        <v>146.30000000000001</v>
      </c>
      <c r="B138">
        <v>6296.35</v>
      </c>
      <c r="C138">
        <v>82999.100000000006</v>
      </c>
      <c r="D138">
        <v>48.1</v>
      </c>
      <c r="M138">
        <v>144</v>
      </c>
      <c r="N138">
        <v>292.60000000000002</v>
      </c>
      <c r="O138">
        <v>424799.3</v>
      </c>
      <c r="P138">
        <v>48.57</v>
      </c>
      <c r="V138" s="5">
        <f t="shared" si="9"/>
        <v>4.5765000000000047</v>
      </c>
      <c r="W138" s="5">
        <f t="shared" si="7"/>
        <v>45.765000000000043</v>
      </c>
      <c r="X138" s="5">
        <v>6.4221000000000004</v>
      </c>
      <c r="Y138" s="4">
        <f t="shared" si="8"/>
        <v>84.434656849855386</v>
      </c>
    </row>
    <row r="139" spans="1:25" x14ac:dyDescent="0.25">
      <c r="A139">
        <v>145.1</v>
      </c>
      <c r="B139">
        <v>6326.33</v>
      </c>
      <c r="C139">
        <v>83394.2</v>
      </c>
      <c r="D139">
        <v>48.32</v>
      </c>
      <c r="M139">
        <v>142.80000000000001</v>
      </c>
      <c r="N139">
        <v>294.57</v>
      </c>
      <c r="O139">
        <v>427656</v>
      </c>
      <c r="P139">
        <v>48.94</v>
      </c>
      <c r="V139" s="5">
        <f t="shared" si="9"/>
        <v>4.6104000000000047</v>
      </c>
      <c r="W139" s="5">
        <f t="shared" si="7"/>
        <v>46.104000000000049</v>
      </c>
      <c r="X139" s="5">
        <v>6.4429999999999996</v>
      </c>
      <c r="Y139" s="4">
        <f t="shared" si="8"/>
        <v>84.709439915855896</v>
      </c>
    </row>
    <row r="140" spans="1:25" x14ac:dyDescent="0.25">
      <c r="A140">
        <v>143.9</v>
      </c>
      <c r="B140">
        <v>6368.74</v>
      </c>
      <c r="C140">
        <v>83953.3</v>
      </c>
      <c r="D140">
        <v>48.65</v>
      </c>
      <c r="M140">
        <v>141.5</v>
      </c>
      <c r="N140">
        <v>296.97000000000003</v>
      </c>
      <c r="O140">
        <v>431131.3</v>
      </c>
      <c r="P140">
        <v>49.33</v>
      </c>
      <c r="V140" s="5">
        <f t="shared" si="9"/>
        <v>4.6443000000000048</v>
      </c>
      <c r="W140" s="5">
        <f t="shared" si="7"/>
        <v>46.443000000000048</v>
      </c>
      <c r="X140" s="5">
        <v>6.4524999999999997</v>
      </c>
      <c r="Y140" s="4">
        <f t="shared" si="8"/>
        <v>84.834341309492501</v>
      </c>
    </row>
    <row r="141" spans="1:25" x14ac:dyDescent="0.25">
      <c r="A141">
        <v>142.69999999999999</v>
      </c>
      <c r="B141">
        <v>6409.73</v>
      </c>
      <c r="C141">
        <v>84493.7</v>
      </c>
      <c r="D141">
        <v>48.94</v>
      </c>
      <c r="M141">
        <v>140.30000000000001</v>
      </c>
      <c r="N141">
        <v>299.49</v>
      </c>
      <c r="O141">
        <v>434798.1</v>
      </c>
      <c r="P141">
        <v>49.69</v>
      </c>
      <c r="V141" s="5">
        <f t="shared" si="9"/>
        <v>4.6782000000000048</v>
      </c>
      <c r="W141" s="5">
        <f t="shared" si="7"/>
        <v>46.782000000000046</v>
      </c>
      <c r="X141" s="5">
        <v>6.4485999999999999</v>
      </c>
      <c r="Y141" s="4">
        <f t="shared" si="8"/>
        <v>84.783066000525892</v>
      </c>
    </row>
    <row r="142" spans="1:25" x14ac:dyDescent="0.25">
      <c r="A142">
        <v>141.5</v>
      </c>
      <c r="B142">
        <v>6461.19</v>
      </c>
      <c r="C142">
        <v>85172</v>
      </c>
      <c r="D142">
        <v>49.37</v>
      </c>
      <c r="M142">
        <v>139.1</v>
      </c>
      <c r="N142">
        <v>301.22000000000003</v>
      </c>
      <c r="O142">
        <v>437311.3</v>
      </c>
      <c r="P142">
        <v>49.99</v>
      </c>
      <c r="V142" s="5">
        <f t="shared" si="9"/>
        <v>4.7121000000000048</v>
      </c>
      <c r="W142" s="5">
        <f t="shared" si="7"/>
        <v>47.121000000000052</v>
      </c>
      <c r="X142" s="5">
        <v>6.4466000000000001</v>
      </c>
      <c r="Y142" s="4">
        <f t="shared" si="8"/>
        <v>84.756770970286624</v>
      </c>
    </row>
    <row r="143" spans="1:25" x14ac:dyDescent="0.25">
      <c r="A143">
        <v>140.30000000000001</v>
      </c>
      <c r="B143">
        <v>6492.92</v>
      </c>
      <c r="C143">
        <v>85590.2</v>
      </c>
      <c r="D143">
        <v>49.67</v>
      </c>
      <c r="M143">
        <v>137.9</v>
      </c>
      <c r="N143">
        <v>303.48</v>
      </c>
      <c r="O143">
        <v>440594.1</v>
      </c>
      <c r="P143">
        <v>50.35</v>
      </c>
      <c r="V143" s="5">
        <f t="shared" si="9"/>
        <v>4.7460000000000049</v>
      </c>
      <c r="W143" s="5">
        <f t="shared" si="7"/>
        <v>47.460000000000051</v>
      </c>
      <c r="X143" s="5">
        <v>6.4306000000000001</v>
      </c>
      <c r="Y143" s="4">
        <f t="shared" si="8"/>
        <v>84.546410728372351</v>
      </c>
    </row>
    <row r="144" spans="1:25" x14ac:dyDescent="0.25">
      <c r="A144">
        <v>139.1</v>
      </c>
      <c r="B144">
        <v>6578.7</v>
      </c>
      <c r="C144">
        <v>86721</v>
      </c>
      <c r="D144">
        <v>50.22</v>
      </c>
      <c r="M144">
        <v>136.80000000000001</v>
      </c>
      <c r="N144">
        <v>306.19</v>
      </c>
      <c r="O144">
        <v>444520.5</v>
      </c>
      <c r="P144">
        <v>50.83</v>
      </c>
      <c r="V144" s="5">
        <f t="shared" si="9"/>
        <v>4.7799000000000049</v>
      </c>
      <c r="W144" s="5">
        <f t="shared" si="7"/>
        <v>47.799000000000049</v>
      </c>
      <c r="X144" s="5">
        <v>6.4061000000000003</v>
      </c>
      <c r="Y144" s="4">
        <f t="shared" si="8"/>
        <v>84.224296607941113</v>
      </c>
    </row>
    <row r="145" spans="1:25" x14ac:dyDescent="0.25">
      <c r="A145">
        <v>137.9</v>
      </c>
      <c r="B145">
        <v>6625.16</v>
      </c>
      <c r="C145">
        <v>87333.5</v>
      </c>
      <c r="D145">
        <v>50.56</v>
      </c>
      <c r="M145">
        <v>135.5</v>
      </c>
      <c r="N145">
        <v>307.74</v>
      </c>
      <c r="O145">
        <v>446770.8</v>
      </c>
      <c r="P145">
        <v>51.15</v>
      </c>
      <c r="V145" s="5">
        <f t="shared" si="9"/>
        <v>4.813800000000005</v>
      </c>
      <c r="W145" s="5">
        <f t="shared" si="7"/>
        <v>48.138000000000048</v>
      </c>
      <c r="X145" s="5">
        <v>6.3563999999999998</v>
      </c>
      <c r="Y145" s="4">
        <f t="shared" si="8"/>
        <v>83.570865106494878</v>
      </c>
    </row>
    <row r="146" spans="1:25" x14ac:dyDescent="0.25">
      <c r="A146">
        <v>136.69999999999999</v>
      </c>
      <c r="B146">
        <v>6642.52</v>
      </c>
      <c r="C146">
        <v>87562.3</v>
      </c>
      <c r="D146">
        <v>50.7</v>
      </c>
      <c r="M146">
        <v>134.4</v>
      </c>
      <c r="N146">
        <v>310.33999999999997</v>
      </c>
      <c r="O146">
        <v>450541.6</v>
      </c>
      <c r="P146">
        <v>51.51</v>
      </c>
      <c r="V146" s="5">
        <f t="shared" si="9"/>
        <v>4.847700000000005</v>
      </c>
      <c r="W146" s="5">
        <f t="shared" si="7"/>
        <v>48.477000000000046</v>
      </c>
      <c r="X146" s="5">
        <v>6.3669000000000002</v>
      </c>
      <c r="Y146" s="4">
        <f t="shared" si="8"/>
        <v>83.708914015251125</v>
      </c>
    </row>
    <row r="147" spans="1:25" x14ac:dyDescent="0.25">
      <c r="A147">
        <v>135.5</v>
      </c>
      <c r="B147">
        <v>6697.81</v>
      </c>
      <c r="C147">
        <v>88291.1</v>
      </c>
      <c r="D147">
        <v>51.18</v>
      </c>
      <c r="M147">
        <v>133.1</v>
      </c>
      <c r="N147">
        <v>312.63</v>
      </c>
      <c r="O147">
        <v>453878.3</v>
      </c>
      <c r="P147">
        <v>51.88</v>
      </c>
      <c r="V147" s="5">
        <f t="shared" si="9"/>
        <v>4.881600000000005</v>
      </c>
      <c r="W147" s="5">
        <f t="shared" si="7"/>
        <v>48.816000000000052</v>
      </c>
      <c r="X147" s="5">
        <v>6.3707000000000003</v>
      </c>
      <c r="Y147" s="4">
        <f t="shared" si="8"/>
        <v>83.758874572705764</v>
      </c>
    </row>
    <row r="148" spans="1:25" x14ac:dyDescent="0.25">
      <c r="A148">
        <v>134.30000000000001</v>
      </c>
      <c r="B148">
        <v>6758.47</v>
      </c>
      <c r="C148">
        <v>89090.8</v>
      </c>
      <c r="D148">
        <v>51.62</v>
      </c>
      <c r="M148">
        <v>131.9</v>
      </c>
      <c r="N148">
        <v>314.62</v>
      </c>
      <c r="O148">
        <v>456765.7</v>
      </c>
      <c r="P148">
        <v>52.24</v>
      </c>
      <c r="V148" s="5">
        <f t="shared" si="9"/>
        <v>4.9155000000000051</v>
      </c>
      <c r="W148" s="5">
        <f t="shared" si="7"/>
        <v>49.155000000000051</v>
      </c>
      <c r="X148" s="5">
        <v>6.3869999999999996</v>
      </c>
      <c r="Y148" s="4">
        <f t="shared" si="8"/>
        <v>83.973179069155918</v>
      </c>
    </row>
    <row r="149" spans="1:25" x14ac:dyDescent="0.25">
      <c r="A149">
        <v>133</v>
      </c>
      <c r="B149">
        <v>6804.77</v>
      </c>
      <c r="C149">
        <v>89701.2</v>
      </c>
      <c r="D149">
        <v>51.92</v>
      </c>
      <c r="M149">
        <v>130.69999999999999</v>
      </c>
      <c r="N149">
        <v>317.83</v>
      </c>
      <c r="O149">
        <v>461425.7</v>
      </c>
      <c r="P149">
        <v>52.74</v>
      </c>
      <c r="V149" s="5">
        <f t="shared" si="9"/>
        <v>4.9494000000000051</v>
      </c>
      <c r="W149" s="5">
        <f t="shared" si="7"/>
        <v>49.49400000000005</v>
      </c>
      <c r="X149" s="5">
        <v>6.3834999999999997</v>
      </c>
      <c r="Y149" s="4">
        <f t="shared" si="8"/>
        <v>83.927162766237188</v>
      </c>
    </row>
    <row r="150" spans="1:25" x14ac:dyDescent="0.25">
      <c r="A150">
        <v>131.9</v>
      </c>
      <c r="B150">
        <v>6872.18</v>
      </c>
      <c r="C150">
        <v>90589.7</v>
      </c>
      <c r="D150">
        <v>52.54</v>
      </c>
      <c r="M150">
        <v>129.5</v>
      </c>
      <c r="N150">
        <v>320.10000000000002</v>
      </c>
      <c r="O150">
        <v>464720.7</v>
      </c>
      <c r="P150">
        <v>53.04</v>
      </c>
      <c r="V150" s="5">
        <f t="shared" si="9"/>
        <v>4.9833000000000052</v>
      </c>
      <c r="W150" s="5">
        <f t="shared" si="7"/>
        <v>49.833000000000055</v>
      </c>
      <c r="X150" s="5">
        <v>6.3228</v>
      </c>
      <c r="Y150" s="4">
        <f t="shared" si="8"/>
        <v>83.129108598474886</v>
      </c>
    </row>
    <row r="151" spans="1:25" x14ac:dyDescent="0.25">
      <c r="A151">
        <v>130.69999999999999</v>
      </c>
      <c r="B151">
        <v>6918.11</v>
      </c>
      <c r="C151">
        <v>91195.199999999997</v>
      </c>
      <c r="D151">
        <v>52.83</v>
      </c>
      <c r="M151">
        <v>128.30000000000001</v>
      </c>
      <c r="N151">
        <v>321.52999999999997</v>
      </c>
      <c r="O151">
        <v>466798.5</v>
      </c>
      <c r="P151">
        <v>53.43</v>
      </c>
      <c r="V151" s="5">
        <f t="shared" si="9"/>
        <v>5.0172000000000052</v>
      </c>
      <c r="W151" s="5">
        <f t="shared" si="7"/>
        <v>50.172000000000054</v>
      </c>
      <c r="X151" s="5">
        <v>6.3216000000000001</v>
      </c>
      <c r="Y151" s="4">
        <f t="shared" si="8"/>
        <v>83.11333158033132</v>
      </c>
    </row>
    <row r="152" spans="1:25" x14ac:dyDescent="0.25">
      <c r="A152">
        <v>129.5</v>
      </c>
      <c r="B152">
        <v>6928.49</v>
      </c>
      <c r="C152">
        <v>91332.1</v>
      </c>
      <c r="D152">
        <v>52.95</v>
      </c>
      <c r="M152">
        <v>127.1</v>
      </c>
      <c r="N152">
        <v>324.39</v>
      </c>
      <c r="O152">
        <v>470948.6</v>
      </c>
      <c r="P152">
        <v>53.8</v>
      </c>
      <c r="V152" s="5">
        <f t="shared" si="9"/>
        <v>5.0511000000000053</v>
      </c>
      <c r="W152" s="5">
        <f t="shared" si="7"/>
        <v>50.511000000000053</v>
      </c>
      <c r="X152" s="5">
        <v>6.3048999999999999</v>
      </c>
      <c r="Y152" s="4">
        <f t="shared" si="8"/>
        <v>82.893768077833286</v>
      </c>
    </row>
    <row r="153" spans="1:25" x14ac:dyDescent="0.25">
      <c r="A153">
        <v>128.19999999999999</v>
      </c>
      <c r="B153">
        <v>6991.26</v>
      </c>
      <c r="C153">
        <v>92159.4</v>
      </c>
      <c r="D153">
        <v>53.31</v>
      </c>
      <c r="M153">
        <v>125.9</v>
      </c>
      <c r="N153">
        <v>326.18</v>
      </c>
      <c r="O153">
        <v>473549</v>
      </c>
      <c r="P153">
        <v>54.21</v>
      </c>
      <c r="V153" s="5">
        <f t="shared" si="9"/>
        <v>5.0850000000000053</v>
      </c>
      <c r="W153" s="5">
        <f t="shared" si="7"/>
        <v>50.850000000000051</v>
      </c>
      <c r="X153" s="5">
        <v>6.2994000000000003</v>
      </c>
      <c r="Y153" s="4">
        <f t="shared" si="8"/>
        <v>82.82145674467526</v>
      </c>
    </row>
    <row r="154" spans="1:25" x14ac:dyDescent="0.25">
      <c r="A154">
        <v>127</v>
      </c>
      <c r="B154">
        <v>7036.59</v>
      </c>
      <c r="C154">
        <v>92757</v>
      </c>
      <c r="D154">
        <v>53.69</v>
      </c>
      <c r="M154">
        <v>124.7</v>
      </c>
      <c r="N154">
        <v>329.03</v>
      </c>
      <c r="O154">
        <v>477679.4</v>
      </c>
      <c r="P154">
        <v>54.7</v>
      </c>
      <c r="V154" s="5">
        <f t="shared" si="9"/>
        <v>5.1189000000000053</v>
      </c>
      <c r="W154" s="5">
        <f t="shared" si="7"/>
        <v>51.18900000000005</v>
      </c>
      <c r="X154" s="5">
        <v>6.2949000000000002</v>
      </c>
      <c r="Y154" s="4">
        <f t="shared" si="8"/>
        <v>82.762292926636874</v>
      </c>
    </row>
    <row r="155" spans="1:25" x14ac:dyDescent="0.25">
      <c r="A155">
        <v>125.9</v>
      </c>
      <c r="B155">
        <v>7073.03</v>
      </c>
      <c r="C155">
        <v>93237.4</v>
      </c>
      <c r="D155">
        <v>54.09</v>
      </c>
      <c r="M155">
        <v>123.5</v>
      </c>
      <c r="N155">
        <v>331.08</v>
      </c>
      <c r="O155">
        <v>480662</v>
      </c>
      <c r="P155">
        <v>54.92</v>
      </c>
      <c r="V155" s="5">
        <f t="shared" si="9"/>
        <v>5.1528000000000054</v>
      </c>
      <c r="W155" s="5">
        <f t="shared" si="7"/>
        <v>51.528000000000056</v>
      </c>
      <c r="X155" s="5">
        <v>6.2632000000000003</v>
      </c>
      <c r="Y155" s="4">
        <f t="shared" si="8"/>
        <v>82.345516697344209</v>
      </c>
    </row>
    <row r="156" spans="1:25" x14ac:dyDescent="0.25">
      <c r="A156">
        <v>124.6</v>
      </c>
      <c r="B156">
        <v>7155.46</v>
      </c>
      <c r="C156">
        <v>94323.9</v>
      </c>
      <c r="D156">
        <v>54.6</v>
      </c>
      <c r="M156">
        <v>122.3</v>
      </c>
      <c r="N156">
        <v>333.97</v>
      </c>
      <c r="O156">
        <v>484856.5</v>
      </c>
      <c r="P156">
        <v>55.41</v>
      </c>
      <c r="V156" s="5">
        <f t="shared" si="9"/>
        <v>5.1867000000000054</v>
      </c>
      <c r="W156" s="5">
        <f t="shared" si="7"/>
        <v>51.867000000000054</v>
      </c>
      <c r="X156" s="5">
        <v>6.2397999999999998</v>
      </c>
      <c r="Y156" s="4">
        <f t="shared" si="8"/>
        <v>82.037864843544568</v>
      </c>
    </row>
    <row r="157" spans="1:25" x14ac:dyDescent="0.25">
      <c r="A157">
        <v>123.5</v>
      </c>
      <c r="B157">
        <v>7214.03</v>
      </c>
      <c r="C157">
        <v>95096.1</v>
      </c>
      <c r="D157">
        <v>55.09</v>
      </c>
      <c r="M157">
        <v>121.1</v>
      </c>
      <c r="N157">
        <v>336.5</v>
      </c>
      <c r="O157">
        <v>488532.2</v>
      </c>
      <c r="P157">
        <v>55.83</v>
      </c>
      <c r="V157" s="5">
        <f t="shared" si="9"/>
        <v>5.2206000000000055</v>
      </c>
      <c r="W157" s="5">
        <f t="shared" si="7"/>
        <v>52.206000000000053</v>
      </c>
      <c r="X157" s="5">
        <v>6.2324000000000002</v>
      </c>
      <c r="Y157" s="4">
        <f t="shared" si="8"/>
        <v>81.940573231659215</v>
      </c>
    </row>
    <row r="158" spans="1:25" x14ac:dyDescent="0.25">
      <c r="A158">
        <v>122.2</v>
      </c>
      <c r="B158">
        <v>7264.1</v>
      </c>
      <c r="C158">
        <v>95756</v>
      </c>
      <c r="D158">
        <v>55.43</v>
      </c>
      <c r="M158">
        <v>119.9</v>
      </c>
      <c r="N158">
        <v>338.76</v>
      </c>
      <c r="O158">
        <v>491813</v>
      </c>
      <c r="P158">
        <v>56.23</v>
      </c>
      <c r="V158" s="5">
        <f t="shared" si="9"/>
        <v>5.2545000000000055</v>
      </c>
      <c r="W158" s="5">
        <f t="shared" si="7"/>
        <v>52.545000000000059</v>
      </c>
      <c r="X158" s="5">
        <v>6.2073</v>
      </c>
      <c r="Y158" s="4">
        <f t="shared" si="8"/>
        <v>81.610570602156201</v>
      </c>
    </row>
    <row r="159" spans="1:25" x14ac:dyDescent="0.25">
      <c r="A159">
        <v>121</v>
      </c>
      <c r="B159">
        <v>7310.66</v>
      </c>
      <c r="C159">
        <v>96369.8</v>
      </c>
      <c r="D159">
        <v>55.92</v>
      </c>
      <c r="M159">
        <v>118.7</v>
      </c>
      <c r="N159">
        <v>340.94</v>
      </c>
      <c r="O159">
        <v>494977.4</v>
      </c>
      <c r="P159">
        <v>56.6</v>
      </c>
      <c r="V159" s="5">
        <f t="shared" si="9"/>
        <v>5.2884000000000055</v>
      </c>
      <c r="W159" s="5">
        <f t="shared" si="7"/>
        <v>52.884000000000057</v>
      </c>
      <c r="X159" s="5">
        <v>6.2134</v>
      </c>
      <c r="Y159" s="4">
        <f t="shared" si="8"/>
        <v>81.690770444386018</v>
      </c>
    </row>
    <row r="160" spans="1:25" x14ac:dyDescent="0.25">
      <c r="A160">
        <v>119.8</v>
      </c>
      <c r="B160">
        <v>7363.21</v>
      </c>
      <c r="C160">
        <v>97062.6</v>
      </c>
      <c r="D160">
        <v>56.25</v>
      </c>
      <c r="M160">
        <v>117.5</v>
      </c>
      <c r="N160">
        <v>343.25</v>
      </c>
      <c r="O160">
        <v>498330.2</v>
      </c>
      <c r="P160">
        <v>56.95</v>
      </c>
      <c r="V160" s="5">
        <f t="shared" si="9"/>
        <v>5.3223000000000056</v>
      </c>
      <c r="W160" s="5">
        <f t="shared" si="7"/>
        <v>53.223000000000056</v>
      </c>
      <c r="X160" s="5">
        <v>6.1753</v>
      </c>
      <c r="Y160" s="4">
        <f t="shared" si="8"/>
        <v>81.189850118327627</v>
      </c>
    </row>
    <row r="161" spans="1:25" x14ac:dyDescent="0.25">
      <c r="A161">
        <v>118.6</v>
      </c>
      <c r="B161">
        <v>7443.7</v>
      </c>
      <c r="C161">
        <v>98123.5</v>
      </c>
      <c r="D161">
        <v>56.79</v>
      </c>
      <c r="M161">
        <v>116.3</v>
      </c>
      <c r="N161">
        <v>345.91</v>
      </c>
      <c r="O161">
        <v>502186</v>
      </c>
      <c r="P161">
        <v>57.4</v>
      </c>
      <c r="V161" s="5">
        <f t="shared" si="9"/>
        <v>5.3562000000000056</v>
      </c>
      <c r="W161" s="5">
        <f t="shared" si="7"/>
        <v>53.562000000000054</v>
      </c>
      <c r="X161" s="5">
        <v>6.1977000000000002</v>
      </c>
      <c r="Y161" s="4">
        <f t="shared" si="8"/>
        <v>81.48435445700764</v>
      </c>
    </row>
    <row r="162" spans="1:25" x14ac:dyDescent="0.25">
      <c r="A162">
        <v>117.4</v>
      </c>
      <c r="B162">
        <v>7484.95</v>
      </c>
      <c r="C162">
        <v>98667.3</v>
      </c>
      <c r="D162">
        <v>57.19</v>
      </c>
      <c r="M162">
        <v>115.1</v>
      </c>
      <c r="N162">
        <v>348.3</v>
      </c>
      <c r="O162">
        <v>505655.9</v>
      </c>
      <c r="P162">
        <v>57.71</v>
      </c>
      <c r="V162" s="5">
        <f t="shared" si="9"/>
        <v>5.3901000000000057</v>
      </c>
      <c r="W162" s="5">
        <f t="shared" si="7"/>
        <v>53.901000000000053</v>
      </c>
      <c r="X162" s="5">
        <v>6.1792999999999996</v>
      </c>
      <c r="Y162" s="4">
        <f t="shared" si="8"/>
        <v>81.242440178806191</v>
      </c>
    </row>
    <row r="163" spans="1:25" x14ac:dyDescent="0.25">
      <c r="A163">
        <v>116.2</v>
      </c>
      <c r="B163">
        <v>7535.57</v>
      </c>
      <c r="C163">
        <v>99334.6</v>
      </c>
      <c r="D163">
        <v>57.58</v>
      </c>
      <c r="M163">
        <v>113.9</v>
      </c>
      <c r="N163">
        <v>351.21</v>
      </c>
      <c r="O163">
        <v>509880.9</v>
      </c>
      <c r="P163">
        <v>58.32</v>
      </c>
      <c r="V163" s="5">
        <f t="shared" si="9"/>
        <v>5.4240000000000057</v>
      </c>
      <c r="W163" s="5">
        <f t="shared" si="7"/>
        <v>54.240000000000059</v>
      </c>
      <c r="X163" s="5">
        <v>6.1458000000000004</v>
      </c>
      <c r="Y163" s="4">
        <f t="shared" si="8"/>
        <v>80.801998422298198</v>
      </c>
    </row>
    <row r="164" spans="1:25" x14ac:dyDescent="0.25">
      <c r="A164">
        <v>115</v>
      </c>
      <c r="B164">
        <v>7618.19</v>
      </c>
      <c r="C164">
        <v>100423.7</v>
      </c>
      <c r="D164">
        <v>58.11</v>
      </c>
      <c r="M164">
        <v>112.7</v>
      </c>
      <c r="N164">
        <v>353.49</v>
      </c>
      <c r="O164">
        <v>513190.6</v>
      </c>
      <c r="P164">
        <v>58.7</v>
      </c>
      <c r="V164" s="5">
        <f t="shared" si="9"/>
        <v>5.4579000000000057</v>
      </c>
      <c r="W164" s="5">
        <f t="shared" si="7"/>
        <v>54.579000000000057</v>
      </c>
      <c r="X164" s="5">
        <v>6.1280999999999999</v>
      </c>
      <c r="Y164" s="4">
        <f t="shared" si="8"/>
        <v>80.569287404680509</v>
      </c>
    </row>
    <row r="165" spans="1:25" x14ac:dyDescent="0.25">
      <c r="A165">
        <v>113.8</v>
      </c>
      <c r="B165">
        <v>7647.05</v>
      </c>
      <c r="C165">
        <v>100804.1</v>
      </c>
      <c r="D165">
        <v>58.5</v>
      </c>
      <c r="M165">
        <v>111.5</v>
      </c>
      <c r="N165">
        <v>355.94</v>
      </c>
      <c r="O165">
        <v>516741.9</v>
      </c>
      <c r="P165">
        <v>59.13</v>
      </c>
      <c r="V165" s="5">
        <f t="shared" si="9"/>
        <v>5.4918000000000058</v>
      </c>
      <c r="W165" s="5">
        <f t="shared" si="7"/>
        <v>54.918000000000056</v>
      </c>
      <c r="X165" s="5">
        <v>6.1196999999999999</v>
      </c>
      <c r="Y165" s="4">
        <f t="shared" si="8"/>
        <v>80.458848277675514</v>
      </c>
    </row>
    <row r="166" spans="1:25" x14ac:dyDescent="0.25">
      <c r="A166">
        <v>112.6</v>
      </c>
      <c r="B166">
        <v>7713.2</v>
      </c>
      <c r="C166">
        <v>101676.1</v>
      </c>
      <c r="D166">
        <v>58.96</v>
      </c>
      <c r="M166">
        <v>110.3</v>
      </c>
      <c r="N166">
        <v>358.66</v>
      </c>
      <c r="O166">
        <v>520700.8</v>
      </c>
      <c r="P166">
        <v>59.56</v>
      </c>
      <c r="V166" s="5">
        <f t="shared" si="9"/>
        <v>5.5257000000000058</v>
      </c>
      <c r="W166" s="5">
        <f t="shared" si="7"/>
        <v>55.257000000000062</v>
      </c>
      <c r="X166" s="5">
        <v>6.0923999999999996</v>
      </c>
      <c r="Y166" s="4">
        <f t="shared" si="8"/>
        <v>80.099921114909279</v>
      </c>
    </row>
    <row r="167" spans="1:25" x14ac:dyDescent="0.25">
      <c r="A167">
        <v>111.4</v>
      </c>
      <c r="B167">
        <v>7739.56</v>
      </c>
      <c r="C167">
        <v>102023.5</v>
      </c>
      <c r="D167">
        <v>59.09</v>
      </c>
      <c r="M167">
        <v>109.1</v>
      </c>
      <c r="N167">
        <v>361.09</v>
      </c>
      <c r="O167">
        <v>524229.2</v>
      </c>
      <c r="P167">
        <v>59.98</v>
      </c>
      <c r="V167" s="5">
        <f t="shared" si="9"/>
        <v>5.5596000000000059</v>
      </c>
      <c r="W167" s="5">
        <f t="shared" si="7"/>
        <v>55.59600000000006</v>
      </c>
      <c r="X167" s="5">
        <v>6.0857999999999999</v>
      </c>
      <c r="Y167" s="4">
        <f t="shared" si="8"/>
        <v>80.013147515119641</v>
      </c>
    </row>
    <row r="168" spans="1:25" x14ac:dyDescent="0.25">
      <c r="A168">
        <v>110.2</v>
      </c>
      <c r="B168">
        <v>7825.96</v>
      </c>
      <c r="C168">
        <v>103162.6</v>
      </c>
      <c r="D168">
        <v>59.7</v>
      </c>
      <c r="M168">
        <v>107.9</v>
      </c>
      <c r="N168">
        <v>363.79</v>
      </c>
      <c r="O168">
        <v>528151.80000000005</v>
      </c>
      <c r="P168">
        <v>60.38</v>
      </c>
      <c r="V168" s="5">
        <f t="shared" si="9"/>
        <v>5.5935000000000059</v>
      </c>
      <c r="W168" s="5">
        <f t="shared" si="7"/>
        <v>55.935000000000059</v>
      </c>
      <c r="X168" s="5">
        <v>6.0955000000000004</v>
      </c>
      <c r="Y168" s="4">
        <f t="shared" si="8"/>
        <v>80.140678411780172</v>
      </c>
    </row>
    <row r="169" spans="1:25" x14ac:dyDescent="0.25">
      <c r="A169">
        <v>109</v>
      </c>
      <c r="B169">
        <v>7845.25</v>
      </c>
      <c r="C169">
        <v>103416.8</v>
      </c>
      <c r="D169">
        <v>60</v>
      </c>
      <c r="M169">
        <v>106.7</v>
      </c>
      <c r="N169">
        <v>366.79</v>
      </c>
      <c r="O169">
        <v>532496.19999999995</v>
      </c>
      <c r="P169">
        <v>60.88</v>
      </c>
      <c r="V169" s="5">
        <f t="shared" si="9"/>
        <v>5.627400000000006</v>
      </c>
      <c r="W169" s="5">
        <f t="shared" si="7"/>
        <v>56.274000000000058</v>
      </c>
      <c r="X169" s="5">
        <v>6.1119000000000003</v>
      </c>
      <c r="Y169" s="4">
        <f t="shared" si="8"/>
        <v>80.35629765974231</v>
      </c>
    </row>
    <row r="170" spans="1:25" x14ac:dyDescent="0.25">
      <c r="A170">
        <v>107.8</v>
      </c>
      <c r="B170">
        <v>7936.02</v>
      </c>
      <c r="C170">
        <v>104613.3</v>
      </c>
      <c r="D170">
        <v>60.5</v>
      </c>
      <c r="M170">
        <v>105.4</v>
      </c>
      <c r="N170">
        <v>369.47</v>
      </c>
      <c r="O170">
        <v>536387.1</v>
      </c>
      <c r="P170">
        <v>61.34</v>
      </c>
      <c r="V170" s="5">
        <f t="shared" si="9"/>
        <v>5.661300000000006</v>
      </c>
      <c r="W170" s="5">
        <f t="shared" si="7"/>
        <v>56.613000000000056</v>
      </c>
      <c r="X170" s="5">
        <v>6.1051000000000002</v>
      </c>
      <c r="Y170" s="4">
        <f t="shared" si="8"/>
        <v>80.266894556928747</v>
      </c>
    </row>
    <row r="171" spans="1:25" x14ac:dyDescent="0.25">
      <c r="A171">
        <v>106.6</v>
      </c>
      <c r="B171">
        <v>8003.21</v>
      </c>
      <c r="C171">
        <v>105499</v>
      </c>
      <c r="D171">
        <v>61.08</v>
      </c>
      <c r="M171">
        <v>104.3</v>
      </c>
      <c r="N171">
        <v>371.8</v>
      </c>
      <c r="O171">
        <v>539772.6</v>
      </c>
      <c r="P171">
        <v>61.69</v>
      </c>
      <c r="V171" s="5">
        <f t="shared" si="9"/>
        <v>5.695200000000006</v>
      </c>
      <c r="W171" s="5">
        <f t="shared" si="7"/>
        <v>56.952000000000062</v>
      </c>
      <c r="X171" s="5">
        <v>6.1192000000000002</v>
      </c>
      <c r="Y171" s="4">
        <f t="shared" si="8"/>
        <v>80.452274520115708</v>
      </c>
    </row>
    <row r="172" spans="1:25" x14ac:dyDescent="0.25">
      <c r="A172">
        <v>105.4</v>
      </c>
      <c r="B172">
        <v>8023.94</v>
      </c>
      <c r="C172">
        <v>105772.4</v>
      </c>
      <c r="D172">
        <v>61.32</v>
      </c>
      <c r="M172">
        <v>103.1</v>
      </c>
      <c r="N172">
        <v>374.21</v>
      </c>
      <c r="O172">
        <v>543277.1</v>
      </c>
      <c r="P172">
        <v>62.19</v>
      </c>
      <c r="V172" s="5">
        <f t="shared" si="9"/>
        <v>5.7291000000000061</v>
      </c>
      <c r="W172" s="5">
        <f t="shared" si="7"/>
        <v>57.291000000000061</v>
      </c>
      <c r="X172" s="5">
        <v>6.1058000000000003</v>
      </c>
      <c r="Y172" s="4">
        <f t="shared" si="8"/>
        <v>80.276097817512493</v>
      </c>
    </row>
    <row r="173" spans="1:25" x14ac:dyDescent="0.25">
      <c r="A173">
        <v>104.2</v>
      </c>
      <c r="B173">
        <v>8077.3</v>
      </c>
      <c r="C173">
        <v>106475.8</v>
      </c>
      <c r="D173">
        <v>61.72</v>
      </c>
      <c r="M173">
        <v>101.9</v>
      </c>
      <c r="N173">
        <v>377.77</v>
      </c>
      <c r="O173">
        <v>548446</v>
      </c>
      <c r="P173">
        <v>62.68</v>
      </c>
      <c r="V173" s="5">
        <f t="shared" si="9"/>
        <v>5.7630000000000061</v>
      </c>
      <c r="W173" s="5">
        <f t="shared" si="7"/>
        <v>57.630000000000059</v>
      </c>
      <c r="X173" s="5">
        <v>6.0746000000000002</v>
      </c>
      <c r="Y173" s="4">
        <f t="shared" si="8"/>
        <v>79.865895345779649</v>
      </c>
    </row>
    <row r="174" spans="1:25" x14ac:dyDescent="0.25">
      <c r="A174">
        <v>103</v>
      </c>
      <c r="B174">
        <v>8191.98</v>
      </c>
      <c r="C174">
        <v>107987.4</v>
      </c>
      <c r="D174">
        <v>62.53</v>
      </c>
      <c r="M174">
        <v>100.7</v>
      </c>
      <c r="N174">
        <v>380.02</v>
      </c>
      <c r="O174">
        <v>551702.5</v>
      </c>
      <c r="P174">
        <v>63.11</v>
      </c>
      <c r="V174" s="5">
        <f t="shared" si="9"/>
        <v>5.7969000000000062</v>
      </c>
      <c r="W174" s="5">
        <f t="shared" si="7"/>
        <v>57.969000000000065</v>
      </c>
      <c r="X174" s="5">
        <v>6.0761000000000003</v>
      </c>
      <c r="Y174" s="4">
        <f t="shared" si="8"/>
        <v>79.885616618459125</v>
      </c>
    </row>
    <row r="175" spans="1:25" x14ac:dyDescent="0.25">
      <c r="A175">
        <v>101.8</v>
      </c>
      <c r="B175">
        <v>8204.11</v>
      </c>
      <c r="C175">
        <v>108147.3</v>
      </c>
      <c r="D175">
        <v>62.7</v>
      </c>
      <c r="M175">
        <v>99.5</v>
      </c>
      <c r="N175">
        <v>383.42</v>
      </c>
      <c r="O175">
        <v>556642.5</v>
      </c>
      <c r="P175">
        <v>63.55</v>
      </c>
      <c r="V175" s="5">
        <f t="shared" si="9"/>
        <v>5.8308000000000062</v>
      </c>
      <c r="W175" s="5">
        <f t="shared" si="7"/>
        <v>58.308000000000064</v>
      </c>
      <c r="X175" s="5">
        <v>6.0537000000000001</v>
      </c>
      <c r="Y175" s="4">
        <f t="shared" si="8"/>
        <v>79.591112279779125</v>
      </c>
    </row>
    <row r="176" spans="1:25" x14ac:dyDescent="0.25">
      <c r="A176">
        <v>100.6</v>
      </c>
      <c r="B176">
        <v>8275.16</v>
      </c>
      <c r="C176">
        <v>109083.9</v>
      </c>
      <c r="D176">
        <v>63.23</v>
      </c>
      <c r="M176">
        <v>98.3</v>
      </c>
      <c r="N176">
        <v>385.7</v>
      </c>
      <c r="O176">
        <v>559948.1</v>
      </c>
      <c r="P176">
        <v>64.069999999999993</v>
      </c>
      <c r="V176" s="5">
        <f t="shared" si="9"/>
        <v>5.8647000000000062</v>
      </c>
      <c r="W176" s="5">
        <f t="shared" si="7"/>
        <v>58.647000000000062</v>
      </c>
      <c r="X176" s="5">
        <v>6.0460000000000003</v>
      </c>
      <c r="Y176" s="4">
        <f t="shared" si="8"/>
        <v>79.489876413357891</v>
      </c>
    </row>
    <row r="177" spans="1:25" x14ac:dyDescent="0.25">
      <c r="A177">
        <v>99.4</v>
      </c>
      <c r="B177">
        <v>8324.25</v>
      </c>
      <c r="C177">
        <v>109731</v>
      </c>
      <c r="D177">
        <v>63.54</v>
      </c>
      <c r="M177">
        <v>97</v>
      </c>
      <c r="N177">
        <v>387.79</v>
      </c>
      <c r="O177">
        <v>562982.5</v>
      </c>
      <c r="P177">
        <v>64.489999999999995</v>
      </c>
      <c r="V177" s="5">
        <f t="shared" si="9"/>
        <v>5.8986000000000063</v>
      </c>
      <c r="W177" s="5">
        <f t="shared" si="7"/>
        <v>58.986000000000061</v>
      </c>
      <c r="X177" s="5">
        <v>6.0220000000000002</v>
      </c>
      <c r="Y177" s="4">
        <f t="shared" si="8"/>
        <v>79.17433605048646</v>
      </c>
    </row>
    <row r="178" spans="1:25" x14ac:dyDescent="0.25">
      <c r="A178">
        <v>98.2</v>
      </c>
      <c r="B178">
        <v>8369.18</v>
      </c>
      <c r="C178">
        <v>110323.3</v>
      </c>
      <c r="D178">
        <v>64.040000000000006</v>
      </c>
      <c r="M178">
        <v>95.9</v>
      </c>
      <c r="N178">
        <v>390.95</v>
      </c>
      <c r="O178">
        <v>567578.1</v>
      </c>
      <c r="P178">
        <v>64.900000000000006</v>
      </c>
      <c r="V178" s="5">
        <f t="shared" si="9"/>
        <v>5.9325000000000063</v>
      </c>
      <c r="W178" s="5">
        <f t="shared" si="7"/>
        <v>59.32500000000006</v>
      </c>
      <c r="X178" s="5">
        <v>6.0297000000000001</v>
      </c>
      <c r="Y178" s="4">
        <f t="shared" si="8"/>
        <v>79.275571916907708</v>
      </c>
    </row>
    <row r="179" spans="1:25" x14ac:dyDescent="0.25">
      <c r="A179">
        <v>97</v>
      </c>
      <c r="B179">
        <v>8472.49</v>
      </c>
      <c r="C179">
        <v>111685.1</v>
      </c>
      <c r="D179">
        <v>64.7</v>
      </c>
      <c r="M179">
        <v>94.7</v>
      </c>
      <c r="N179">
        <v>394.27</v>
      </c>
      <c r="O179">
        <v>572392</v>
      </c>
      <c r="P179">
        <v>65.400000000000006</v>
      </c>
      <c r="V179" s="5">
        <f t="shared" si="9"/>
        <v>5.9664000000000064</v>
      </c>
      <c r="W179" s="5">
        <f t="shared" si="7"/>
        <v>59.664000000000065</v>
      </c>
      <c r="X179" s="5">
        <v>6.0278999999999998</v>
      </c>
      <c r="Y179" s="4">
        <f t="shared" si="8"/>
        <v>79.251906389692351</v>
      </c>
    </row>
    <row r="180" spans="1:25" x14ac:dyDescent="0.25">
      <c r="A180">
        <v>95.8</v>
      </c>
      <c r="B180">
        <v>8538.49</v>
      </c>
      <c r="C180">
        <v>112555.2</v>
      </c>
      <c r="D180">
        <v>65.180000000000007</v>
      </c>
      <c r="M180">
        <v>93.4</v>
      </c>
      <c r="N180">
        <v>396.82</v>
      </c>
      <c r="O180">
        <v>576096.69999999995</v>
      </c>
      <c r="P180">
        <v>65.91</v>
      </c>
      <c r="V180" s="5">
        <f t="shared" si="9"/>
        <v>6.0003000000000064</v>
      </c>
      <c r="W180" s="5">
        <f t="shared" si="7"/>
        <v>60.003000000000064</v>
      </c>
      <c r="X180" s="5">
        <v>5.9814999999999996</v>
      </c>
      <c r="Y180" s="4">
        <f t="shared" si="8"/>
        <v>78.641861688140935</v>
      </c>
    </row>
    <row r="181" spans="1:25" x14ac:dyDescent="0.25">
      <c r="A181">
        <v>94.6</v>
      </c>
      <c r="B181">
        <v>8575.59</v>
      </c>
      <c r="C181">
        <v>113044.2</v>
      </c>
      <c r="D181">
        <v>65.47</v>
      </c>
      <c r="M181">
        <v>92.3</v>
      </c>
      <c r="N181">
        <v>399.79</v>
      </c>
      <c r="O181">
        <v>580415.5</v>
      </c>
      <c r="P181">
        <v>66.37</v>
      </c>
      <c r="V181" s="5">
        <f t="shared" si="9"/>
        <v>6.0342000000000064</v>
      </c>
      <c r="W181" s="5">
        <f t="shared" si="7"/>
        <v>60.342000000000063</v>
      </c>
      <c r="X181" s="5">
        <v>5.9832000000000001</v>
      </c>
      <c r="Y181" s="4">
        <f t="shared" si="8"/>
        <v>78.664212463844336</v>
      </c>
    </row>
    <row r="182" spans="1:25" x14ac:dyDescent="0.25">
      <c r="A182">
        <v>93.4</v>
      </c>
      <c r="B182">
        <v>8628.5300000000007</v>
      </c>
      <c r="C182">
        <v>113742</v>
      </c>
      <c r="D182">
        <v>66.010000000000005</v>
      </c>
      <c r="M182">
        <v>91</v>
      </c>
      <c r="N182">
        <v>403.8</v>
      </c>
      <c r="O182">
        <v>586229</v>
      </c>
      <c r="P182">
        <v>66.89</v>
      </c>
      <c r="V182" s="5">
        <f t="shared" si="9"/>
        <v>6.0681000000000065</v>
      </c>
      <c r="W182" s="5">
        <f t="shared" si="7"/>
        <v>60.681000000000068</v>
      </c>
      <c r="X182" s="5">
        <v>5.9935</v>
      </c>
      <c r="Y182" s="4">
        <f t="shared" si="8"/>
        <v>78.799631869576643</v>
      </c>
    </row>
    <row r="183" spans="1:25" x14ac:dyDescent="0.25">
      <c r="A183">
        <v>92.2</v>
      </c>
      <c r="B183">
        <v>8700.84</v>
      </c>
      <c r="C183">
        <v>114695.3</v>
      </c>
      <c r="D183">
        <v>66.400000000000006</v>
      </c>
      <c r="M183">
        <v>89.9</v>
      </c>
      <c r="N183">
        <v>405.74</v>
      </c>
      <c r="O183">
        <v>589048</v>
      </c>
      <c r="P183">
        <v>67.42</v>
      </c>
      <c r="V183" s="5">
        <f t="shared" si="9"/>
        <v>6.1020000000000065</v>
      </c>
      <c r="W183" s="5">
        <f t="shared" si="7"/>
        <v>61.020000000000067</v>
      </c>
      <c r="X183" s="5">
        <v>5.9865000000000004</v>
      </c>
      <c r="Y183" s="4">
        <f t="shared" si="8"/>
        <v>78.707599263739155</v>
      </c>
    </row>
    <row r="184" spans="1:25" x14ac:dyDescent="0.25">
      <c r="A184">
        <v>91</v>
      </c>
      <c r="B184">
        <v>8752.0499999999993</v>
      </c>
      <c r="C184">
        <v>115370.3</v>
      </c>
      <c r="D184">
        <v>66.8</v>
      </c>
      <c r="M184">
        <v>88.6</v>
      </c>
      <c r="N184">
        <v>408.53</v>
      </c>
      <c r="O184">
        <v>593103.1</v>
      </c>
      <c r="P184">
        <v>67.83</v>
      </c>
      <c r="V184" s="5">
        <f t="shared" si="9"/>
        <v>6.1359000000000066</v>
      </c>
      <c r="W184" s="5">
        <f t="shared" si="7"/>
        <v>61.359000000000066</v>
      </c>
      <c r="X184" s="5">
        <v>5.9842000000000004</v>
      </c>
      <c r="Y184" s="4">
        <f t="shared" si="8"/>
        <v>78.677359978963977</v>
      </c>
    </row>
    <row r="185" spans="1:25" x14ac:dyDescent="0.25">
      <c r="A185">
        <v>89.7</v>
      </c>
      <c r="B185">
        <v>8831.34</v>
      </c>
      <c r="C185">
        <v>116415.6</v>
      </c>
      <c r="D185">
        <v>67.48</v>
      </c>
      <c r="M185">
        <v>87.4</v>
      </c>
      <c r="N185">
        <v>411</v>
      </c>
      <c r="O185">
        <v>596679.80000000005</v>
      </c>
      <c r="P185">
        <v>68.260000000000005</v>
      </c>
      <c r="V185" s="5">
        <f t="shared" si="9"/>
        <v>6.1698000000000066</v>
      </c>
      <c r="W185" s="5">
        <f t="shared" si="7"/>
        <v>61.698000000000064</v>
      </c>
      <c r="X185" s="5">
        <v>5.9896000000000003</v>
      </c>
      <c r="Y185" s="4">
        <f t="shared" si="8"/>
        <v>78.748356560610048</v>
      </c>
    </row>
    <row r="186" spans="1:25" x14ac:dyDescent="0.25">
      <c r="A186">
        <v>88.5</v>
      </c>
      <c r="B186">
        <v>8878.6299999999992</v>
      </c>
      <c r="C186">
        <v>117038.9</v>
      </c>
      <c r="D186">
        <v>67.78</v>
      </c>
      <c r="M186">
        <v>86.2</v>
      </c>
      <c r="N186">
        <v>414.05</v>
      </c>
      <c r="O186">
        <v>601116.4</v>
      </c>
      <c r="P186">
        <v>68.73</v>
      </c>
      <c r="V186" s="5">
        <f t="shared" si="9"/>
        <v>6.2037000000000067</v>
      </c>
      <c r="W186" s="5">
        <f t="shared" si="7"/>
        <v>62.037000000000063</v>
      </c>
      <c r="X186" s="5">
        <v>5.9912000000000001</v>
      </c>
      <c r="Y186" s="4">
        <f t="shared" si="8"/>
        <v>78.76939258480148</v>
      </c>
    </row>
    <row r="187" spans="1:25" x14ac:dyDescent="0.25">
      <c r="A187">
        <v>87.4</v>
      </c>
      <c r="B187">
        <v>8955.01</v>
      </c>
      <c r="C187">
        <v>118045.8</v>
      </c>
      <c r="D187">
        <v>68.31</v>
      </c>
      <c r="M187">
        <v>85</v>
      </c>
      <c r="N187">
        <v>416.58</v>
      </c>
      <c r="O187">
        <v>604790.80000000005</v>
      </c>
      <c r="P187">
        <v>69.14</v>
      </c>
      <c r="V187" s="5">
        <f t="shared" si="9"/>
        <v>6.2376000000000067</v>
      </c>
      <c r="W187" s="5">
        <f t="shared" si="7"/>
        <v>62.376000000000069</v>
      </c>
      <c r="X187" s="5">
        <v>6.0049999999999999</v>
      </c>
      <c r="Y187" s="4">
        <f t="shared" si="8"/>
        <v>78.950828293452531</v>
      </c>
    </row>
    <row r="188" spans="1:25" x14ac:dyDescent="0.25">
      <c r="A188">
        <v>86.1</v>
      </c>
      <c r="B188">
        <v>8991.18</v>
      </c>
      <c r="C188">
        <v>118522.5</v>
      </c>
      <c r="D188">
        <v>68.67</v>
      </c>
      <c r="M188">
        <v>83.8</v>
      </c>
      <c r="N188">
        <v>419.17</v>
      </c>
      <c r="O188">
        <v>608547</v>
      </c>
      <c r="P188">
        <v>69.650000000000006</v>
      </c>
      <c r="V188" s="5">
        <f t="shared" si="9"/>
        <v>6.2715000000000067</v>
      </c>
      <c r="W188" s="5">
        <f t="shared" si="7"/>
        <v>62.715000000000067</v>
      </c>
      <c r="X188" s="5">
        <v>5.9912000000000001</v>
      </c>
      <c r="Y188" s="4">
        <f t="shared" si="8"/>
        <v>78.76939258480148</v>
      </c>
    </row>
    <row r="189" spans="1:25" x14ac:dyDescent="0.25">
      <c r="A189">
        <v>84.9</v>
      </c>
      <c r="B189">
        <v>9059.52</v>
      </c>
      <c r="C189">
        <v>119423.5</v>
      </c>
      <c r="D189">
        <v>69.260000000000005</v>
      </c>
      <c r="M189">
        <v>82.6</v>
      </c>
      <c r="N189">
        <v>423.5</v>
      </c>
      <c r="O189">
        <v>614829.6</v>
      </c>
      <c r="P189">
        <v>70.23</v>
      </c>
      <c r="V189" s="5">
        <f t="shared" si="9"/>
        <v>6.3054000000000068</v>
      </c>
      <c r="W189" s="5">
        <f t="shared" si="7"/>
        <v>63.054000000000066</v>
      </c>
      <c r="X189" s="5">
        <v>5.9842000000000004</v>
      </c>
      <c r="Y189" s="4">
        <f t="shared" si="8"/>
        <v>78.677359978963977</v>
      </c>
    </row>
    <row r="190" spans="1:25" x14ac:dyDescent="0.25">
      <c r="A190">
        <v>83.7</v>
      </c>
      <c r="B190">
        <v>9121.5499999999993</v>
      </c>
      <c r="C190">
        <v>120241.1</v>
      </c>
      <c r="D190">
        <v>69.739999999999995</v>
      </c>
      <c r="M190">
        <v>81.400000000000006</v>
      </c>
      <c r="N190">
        <v>425.73</v>
      </c>
      <c r="O190">
        <v>618065.80000000005</v>
      </c>
      <c r="P190">
        <v>70.69</v>
      </c>
      <c r="V190" s="5">
        <f t="shared" si="9"/>
        <v>6.3393000000000068</v>
      </c>
      <c r="W190" s="5">
        <f t="shared" si="7"/>
        <v>63.393000000000072</v>
      </c>
      <c r="X190" s="5">
        <v>5.9503000000000004</v>
      </c>
      <c r="Y190" s="4">
        <f t="shared" si="8"/>
        <v>78.231659216408104</v>
      </c>
    </row>
    <row r="191" spans="1:25" x14ac:dyDescent="0.25">
      <c r="A191">
        <v>82.5</v>
      </c>
      <c r="B191">
        <v>9187.34</v>
      </c>
      <c r="C191">
        <v>121108.3</v>
      </c>
      <c r="D191">
        <v>70.08</v>
      </c>
      <c r="M191">
        <v>80.2</v>
      </c>
      <c r="N191">
        <v>429.31</v>
      </c>
      <c r="O191">
        <v>623266.30000000005</v>
      </c>
      <c r="P191">
        <v>71.3</v>
      </c>
      <c r="V191" s="5">
        <f t="shared" si="9"/>
        <v>6.3732000000000069</v>
      </c>
      <c r="W191" s="5">
        <f t="shared" si="7"/>
        <v>63.73200000000007</v>
      </c>
      <c r="X191" s="5">
        <v>5.9062999999999999</v>
      </c>
      <c r="Y191" s="4">
        <f t="shared" si="8"/>
        <v>77.653168551143835</v>
      </c>
    </row>
    <row r="192" spans="1:25" x14ac:dyDescent="0.25">
      <c r="A192">
        <v>81.3</v>
      </c>
      <c r="B192">
        <v>9263.7099999999991</v>
      </c>
      <c r="C192">
        <v>122115.1</v>
      </c>
      <c r="D192">
        <v>70.84</v>
      </c>
      <c r="M192">
        <v>79</v>
      </c>
      <c r="N192">
        <v>432.84</v>
      </c>
      <c r="O192">
        <v>628396.19999999995</v>
      </c>
      <c r="P192">
        <v>71.790000000000006</v>
      </c>
      <c r="V192" s="5">
        <f t="shared" si="9"/>
        <v>6.4071000000000069</v>
      </c>
      <c r="W192" s="5">
        <f t="shared" si="7"/>
        <v>64.071000000000069</v>
      </c>
      <c r="X192" s="5">
        <v>5.8955000000000002</v>
      </c>
      <c r="Y192" s="4">
        <f t="shared" si="8"/>
        <v>77.511175387851708</v>
      </c>
    </row>
    <row r="193" spans="1:25" x14ac:dyDescent="0.25">
      <c r="A193">
        <v>80.099999999999994</v>
      </c>
      <c r="B193">
        <v>9318.1200000000008</v>
      </c>
      <c r="C193">
        <v>122832.4</v>
      </c>
      <c r="D193">
        <v>71.05</v>
      </c>
      <c r="M193">
        <v>77.8</v>
      </c>
      <c r="N193">
        <v>435.05</v>
      </c>
      <c r="O193">
        <v>631601</v>
      </c>
      <c r="P193">
        <v>72.239999999999995</v>
      </c>
      <c r="V193" s="5">
        <f t="shared" si="9"/>
        <v>6.4410000000000069</v>
      </c>
      <c r="W193" s="5">
        <f t="shared" si="7"/>
        <v>64.410000000000068</v>
      </c>
      <c r="X193" s="5">
        <v>5.8886000000000003</v>
      </c>
      <c r="Y193" s="4">
        <f t="shared" si="8"/>
        <v>77.420457533526161</v>
      </c>
    </row>
    <row r="194" spans="1:25" x14ac:dyDescent="0.25">
      <c r="A194">
        <v>78.900000000000006</v>
      </c>
      <c r="B194">
        <v>9405.9599999999991</v>
      </c>
      <c r="C194">
        <v>123990.2</v>
      </c>
      <c r="D194">
        <v>71.84</v>
      </c>
      <c r="M194">
        <v>76.599999999999994</v>
      </c>
      <c r="N194">
        <v>438.44</v>
      </c>
      <c r="O194">
        <v>636522</v>
      </c>
      <c r="P194">
        <v>72.84</v>
      </c>
      <c r="V194" s="5">
        <f t="shared" si="9"/>
        <v>6.474900000000007</v>
      </c>
      <c r="W194" s="5">
        <f t="shared" si="7"/>
        <v>64.749000000000066</v>
      </c>
      <c r="X194" s="5">
        <v>5.8764000000000003</v>
      </c>
      <c r="Y194" s="4">
        <f t="shared" si="8"/>
        <v>77.260057849066527</v>
      </c>
    </row>
    <row r="195" spans="1:25" x14ac:dyDescent="0.25">
      <c r="A195">
        <v>77.7</v>
      </c>
      <c r="B195">
        <v>9446.34</v>
      </c>
      <c r="C195">
        <v>124522.5</v>
      </c>
      <c r="D195">
        <v>72.12</v>
      </c>
      <c r="M195">
        <v>75.400000000000006</v>
      </c>
      <c r="N195">
        <v>440.76</v>
      </c>
      <c r="O195">
        <v>639889.9</v>
      </c>
      <c r="P195">
        <v>73.28</v>
      </c>
      <c r="V195" s="5">
        <f t="shared" si="9"/>
        <v>6.508800000000007</v>
      </c>
      <c r="W195" s="5">
        <f t="shared" si="7"/>
        <v>65.088000000000065</v>
      </c>
      <c r="X195" s="5">
        <v>5.8996000000000004</v>
      </c>
      <c r="Y195" s="4">
        <f t="shared" si="8"/>
        <v>77.565080199842242</v>
      </c>
    </row>
    <row r="196" spans="1:25" x14ac:dyDescent="0.25">
      <c r="A196">
        <v>76.400000000000006</v>
      </c>
      <c r="B196">
        <v>9518.1200000000008</v>
      </c>
      <c r="C196">
        <v>125468.7</v>
      </c>
      <c r="D196">
        <v>72.73</v>
      </c>
      <c r="M196">
        <v>74.2</v>
      </c>
      <c r="N196">
        <v>444.51</v>
      </c>
      <c r="O196">
        <v>645328.9</v>
      </c>
      <c r="P196">
        <v>73.739999999999995</v>
      </c>
      <c r="V196" s="5">
        <f t="shared" si="9"/>
        <v>6.5427000000000071</v>
      </c>
      <c r="W196" s="5">
        <f t="shared" ref="W196:W259" si="10">V196*10</f>
        <v>65.427000000000078</v>
      </c>
      <c r="X196" s="5">
        <v>5.9002999999999997</v>
      </c>
      <c r="Y196" s="4">
        <f t="shared" ref="Y196:Y259" si="11">100*(X196/MAX($X$3:$X$725))</f>
        <v>77.574283460425974</v>
      </c>
    </row>
    <row r="197" spans="1:25" x14ac:dyDescent="0.25">
      <c r="A197">
        <v>75.3</v>
      </c>
      <c r="B197">
        <v>9627.6299999999992</v>
      </c>
      <c r="C197">
        <v>126912.3</v>
      </c>
      <c r="D197">
        <v>73.37</v>
      </c>
      <c r="M197">
        <v>73</v>
      </c>
      <c r="N197">
        <v>446.51</v>
      </c>
      <c r="O197">
        <v>648231.1</v>
      </c>
      <c r="P197">
        <v>74.19</v>
      </c>
      <c r="V197" s="5">
        <f t="shared" si="9"/>
        <v>6.5766000000000071</v>
      </c>
      <c r="W197" s="5">
        <f t="shared" si="10"/>
        <v>65.766000000000076</v>
      </c>
      <c r="X197" s="5">
        <v>5.8714000000000004</v>
      </c>
      <c r="Y197" s="4">
        <f t="shared" si="11"/>
        <v>77.194320273468321</v>
      </c>
    </row>
    <row r="198" spans="1:25" x14ac:dyDescent="0.25">
      <c r="A198">
        <v>74</v>
      </c>
      <c r="B198">
        <v>9671.1</v>
      </c>
      <c r="C198">
        <v>127485.3</v>
      </c>
      <c r="D198">
        <v>73.89</v>
      </c>
      <c r="M198">
        <v>71.8</v>
      </c>
      <c r="N198">
        <v>450.54</v>
      </c>
      <c r="O198">
        <v>654087.1</v>
      </c>
      <c r="P198">
        <v>74.77</v>
      </c>
      <c r="V198" s="5">
        <f t="shared" ref="V198:V261" si="12">V197+0.0339</f>
        <v>6.6105000000000071</v>
      </c>
      <c r="W198" s="5">
        <f t="shared" si="10"/>
        <v>66.105000000000075</v>
      </c>
      <c r="X198" s="5">
        <v>5.8658000000000001</v>
      </c>
      <c r="Y198" s="4">
        <f t="shared" si="11"/>
        <v>77.120694188798325</v>
      </c>
    </row>
    <row r="199" spans="1:25" x14ac:dyDescent="0.25">
      <c r="A199">
        <v>72.8</v>
      </c>
      <c r="B199">
        <v>9732.73</v>
      </c>
      <c r="C199">
        <v>128297.7</v>
      </c>
      <c r="D199">
        <v>74.319999999999993</v>
      </c>
      <c r="M199">
        <v>70.5</v>
      </c>
      <c r="N199">
        <v>453.7</v>
      </c>
      <c r="O199">
        <v>658676.6</v>
      </c>
      <c r="P199">
        <v>75.319999999999993</v>
      </c>
      <c r="V199" s="5">
        <f t="shared" si="12"/>
        <v>6.6444000000000072</v>
      </c>
      <c r="W199" s="5">
        <f t="shared" si="10"/>
        <v>66.444000000000074</v>
      </c>
      <c r="X199" s="5">
        <v>5.8479000000000001</v>
      </c>
      <c r="Y199" s="4">
        <f t="shared" si="11"/>
        <v>76.885353668156725</v>
      </c>
    </row>
    <row r="200" spans="1:25" x14ac:dyDescent="0.25">
      <c r="A200">
        <v>71.599999999999994</v>
      </c>
      <c r="B200">
        <v>9803.7099999999991</v>
      </c>
      <c r="C200">
        <v>129233.4</v>
      </c>
      <c r="D200">
        <v>74.86</v>
      </c>
      <c r="M200">
        <v>69.3</v>
      </c>
      <c r="N200">
        <v>457.11</v>
      </c>
      <c r="O200">
        <v>663630.69999999995</v>
      </c>
      <c r="P200">
        <v>75.739999999999995</v>
      </c>
      <c r="V200" s="5">
        <f t="shared" si="12"/>
        <v>6.6783000000000072</v>
      </c>
      <c r="W200" s="5">
        <f t="shared" si="10"/>
        <v>66.783000000000072</v>
      </c>
      <c r="X200" s="5">
        <v>5.8381999999999996</v>
      </c>
      <c r="Y200" s="4">
        <f t="shared" si="11"/>
        <v>76.757822771496194</v>
      </c>
    </row>
    <row r="201" spans="1:25" x14ac:dyDescent="0.25">
      <c r="A201">
        <v>70.400000000000006</v>
      </c>
      <c r="B201">
        <v>9878.6200000000008</v>
      </c>
      <c r="C201">
        <v>130220.9</v>
      </c>
      <c r="D201">
        <v>75.5</v>
      </c>
      <c r="M201">
        <v>68.099999999999994</v>
      </c>
      <c r="N201">
        <v>459.17</v>
      </c>
      <c r="O201">
        <v>666611.1</v>
      </c>
      <c r="P201">
        <v>76.31</v>
      </c>
      <c r="V201" s="5">
        <f t="shared" si="12"/>
        <v>6.7122000000000073</v>
      </c>
      <c r="W201" s="5">
        <f t="shared" si="10"/>
        <v>67.122000000000071</v>
      </c>
      <c r="X201" s="5">
        <v>5.8285999999999998</v>
      </c>
      <c r="Y201" s="4">
        <f t="shared" si="11"/>
        <v>76.631606626347619</v>
      </c>
    </row>
    <row r="202" spans="1:25" x14ac:dyDescent="0.25">
      <c r="A202">
        <v>69.2</v>
      </c>
      <c r="B202">
        <v>9940.39</v>
      </c>
      <c r="C202">
        <v>131035.2</v>
      </c>
      <c r="D202">
        <v>75.95</v>
      </c>
      <c r="M202">
        <v>66.900000000000006</v>
      </c>
      <c r="N202">
        <v>463.81</v>
      </c>
      <c r="O202">
        <v>673356.4</v>
      </c>
      <c r="P202">
        <v>76.87</v>
      </c>
      <c r="V202" s="5">
        <f t="shared" si="12"/>
        <v>6.7461000000000073</v>
      </c>
      <c r="W202" s="5">
        <f t="shared" si="10"/>
        <v>67.46100000000007</v>
      </c>
      <c r="X202" s="5">
        <v>5.8198999999999996</v>
      </c>
      <c r="Y202" s="4">
        <f t="shared" si="11"/>
        <v>76.517223244806729</v>
      </c>
    </row>
    <row r="203" spans="1:25" x14ac:dyDescent="0.25">
      <c r="A203">
        <v>68</v>
      </c>
      <c r="B203">
        <v>10008.49</v>
      </c>
      <c r="C203">
        <v>131932.79999999999</v>
      </c>
      <c r="D203">
        <v>76.41</v>
      </c>
      <c r="M203">
        <v>65.7</v>
      </c>
      <c r="N203">
        <v>465.6</v>
      </c>
      <c r="O203">
        <v>675945.5</v>
      </c>
      <c r="P203">
        <v>77.44</v>
      </c>
      <c r="V203" s="5">
        <f t="shared" si="12"/>
        <v>6.7800000000000074</v>
      </c>
      <c r="W203" s="5">
        <f t="shared" si="10"/>
        <v>67.800000000000068</v>
      </c>
      <c r="X203" s="5">
        <v>5.798</v>
      </c>
      <c r="Y203" s="4">
        <f t="shared" si="11"/>
        <v>76.229292663686564</v>
      </c>
    </row>
    <row r="204" spans="1:25" x14ac:dyDescent="0.25">
      <c r="A204">
        <v>66.8</v>
      </c>
      <c r="B204">
        <v>10040.49</v>
      </c>
      <c r="C204">
        <v>132354.70000000001</v>
      </c>
      <c r="D204">
        <v>76.73</v>
      </c>
      <c r="M204">
        <v>64.5</v>
      </c>
      <c r="N204">
        <v>469.76</v>
      </c>
      <c r="O204">
        <v>681988.5</v>
      </c>
      <c r="P204">
        <v>77.98</v>
      </c>
      <c r="V204" s="5">
        <f t="shared" si="12"/>
        <v>6.8139000000000074</v>
      </c>
      <c r="W204" s="5">
        <f t="shared" si="10"/>
        <v>68.139000000000067</v>
      </c>
      <c r="X204" s="5">
        <v>5.8125999999999998</v>
      </c>
      <c r="Y204" s="4">
        <f t="shared" si="11"/>
        <v>76.421246384433346</v>
      </c>
    </row>
    <row r="205" spans="1:25" x14ac:dyDescent="0.25">
      <c r="A205">
        <v>65.599999999999994</v>
      </c>
      <c r="B205">
        <v>10134.36</v>
      </c>
      <c r="C205">
        <v>133592</v>
      </c>
      <c r="D205">
        <v>77.400000000000006</v>
      </c>
      <c r="M205">
        <v>63.3</v>
      </c>
      <c r="N205">
        <v>472.64</v>
      </c>
      <c r="O205">
        <v>686168.5</v>
      </c>
      <c r="P205">
        <v>78.510000000000005</v>
      </c>
      <c r="V205" s="5">
        <f t="shared" si="12"/>
        <v>6.8478000000000074</v>
      </c>
      <c r="W205" s="5">
        <f t="shared" si="10"/>
        <v>68.47800000000008</v>
      </c>
      <c r="X205" s="5">
        <v>5.8178999999999998</v>
      </c>
      <c r="Y205" s="4">
        <f t="shared" si="11"/>
        <v>76.490928214567447</v>
      </c>
    </row>
    <row r="206" spans="1:25" x14ac:dyDescent="0.25">
      <c r="A206">
        <v>64.400000000000006</v>
      </c>
      <c r="B206">
        <v>10227.51</v>
      </c>
      <c r="C206">
        <v>134820</v>
      </c>
      <c r="D206">
        <v>78.02</v>
      </c>
      <c r="M206">
        <v>62.1</v>
      </c>
      <c r="N206">
        <v>476.05</v>
      </c>
      <c r="O206">
        <v>691125.1</v>
      </c>
      <c r="P206">
        <v>79.010000000000005</v>
      </c>
      <c r="V206" s="5">
        <f t="shared" si="12"/>
        <v>6.8817000000000075</v>
      </c>
      <c r="W206" s="5">
        <f t="shared" si="10"/>
        <v>68.817000000000078</v>
      </c>
      <c r="X206" s="5">
        <v>5.8224</v>
      </c>
      <c r="Y206" s="4">
        <f t="shared" si="11"/>
        <v>76.550092032605846</v>
      </c>
    </row>
    <row r="207" spans="1:25" x14ac:dyDescent="0.25">
      <c r="A207">
        <v>63.2</v>
      </c>
      <c r="B207">
        <v>10262.6</v>
      </c>
      <c r="C207">
        <v>135282.5</v>
      </c>
      <c r="D207">
        <v>78.44</v>
      </c>
      <c r="M207">
        <v>60.9</v>
      </c>
      <c r="N207">
        <v>478.65</v>
      </c>
      <c r="O207">
        <v>694898.1</v>
      </c>
      <c r="P207">
        <v>79.53</v>
      </c>
      <c r="V207" s="5">
        <f t="shared" si="12"/>
        <v>6.9156000000000075</v>
      </c>
      <c r="W207" s="5">
        <f t="shared" si="10"/>
        <v>69.156000000000077</v>
      </c>
      <c r="X207" s="5">
        <v>5.8510999999999997</v>
      </c>
      <c r="Y207" s="4">
        <f t="shared" si="11"/>
        <v>76.927425716539574</v>
      </c>
    </row>
    <row r="208" spans="1:25" x14ac:dyDescent="0.25">
      <c r="A208">
        <v>62</v>
      </c>
      <c r="B208">
        <v>10355.11</v>
      </c>
      <c r="C208">
        <v>136502.1</v>
      </c>
      <c r="D208">
        <v>79.150000000000006</v>
      </c>
      <c r="M208">
        <v>59.7</v>
      </c>
      <c r="N208">
        <v>483.97</v>
      </c>
      <c r="O208">
        <v>702625.7</v>
      </c>
      <c r="P208">
        <v>80.06</v>
      </c>
      <c r="V208" s="5">
        <f t="shared" si="12"/>
        <v>6.9495000000000076</v>
      </c>
      <c r="W208" s="5">
        <f t="shared" si="10"/>
        <v>69.495000000000076</v>
      </c>
      <c r="X208" s="5">
        <v>5.8428000000000004</v>
      </c>
      <c r="Y208" s="4">
        <f t="shared" si="11"/>
        <v>76.818301341046549</v>
      </c>
    </row>
    <row r="209" spans="1:25" x14ac:dyDescent="0.25">
      <c r="A209">
        <v>60.8</v>
      </c>
      <c r="B209">
        <v>10421.31</v>
      </c>
      <c r="C209">
        <v>137374.70000000001</v>
      </c>
      <c r="D209">
        <v>79.63</v>
      </c>
      <c r="M209">
        <v>58.4</v>
      </c>
      <c r="N209">
        <v>484.93</v>
      </c>
      <c r="O209">
        <v>704015</v>
      </c>
      <c r="P209">
        <v>80.58</v>
      </c>
      <c r="V209" s="5">
        <f t="shared" si="12"/>
        <v>6.9834000000000076</v>
      </c>
      <c r="W209" s="5">
        <f t="shared" si="10"/>
        <v>69.834000000000074</v>
      </c>
      <c r="X209" s="5">
        <v>5.8144</v>
      </c>
      <c r="Y209" s="4">
        <f t="shared" si="11"/>
        <v>76.444911911648703</v>
      </c>
    </row>
    <row r="210" spans="1:25" x14ac:dyDescent="0.25">
      <c r="A210">
        <v>59.6</v>
      </c>
      <c r="B210">
        <v>10483.26</v>
      </c>
      <c r="C210">
        <v>138191.29999999999</v>
      </c>
      <c r="D210">
        <v>80.069999999999993</v>
      </c>
      <c r="M210">
        <v>57.2</v>
      </c>
      <c r="N210">
        <v>488.16</v>
      </c>
      <c r="O210">
        <v>708705.9</v>
      </c>
      <c r="P210">
        <v>81.17</v>
      </c>
      <c r="V210" s="5">
        <f t="shared" si="12"/>
        <v>7.0173000000000076</v>
      </c>
      <c r="W210" s="5">
        <f t="shared" si="10"/>
        <v>70.173000000000073</v>
      </c>
      <c r="X210" s="5">
        <v>5.7958999999999996</v>
      </c>
      <c r="Y210" s="4">
        <f t="shared" si="11"/>
        <v>76.201682881935312</v>
      </c>
    </row>
    <row r="211" spans="1:25" x14ac:dyDescent="0.25">
      <c r="A211">
        <v>58.4</v>
      </c>
      <c r="B211">
        <v>10578.64</v>
      </c>
      <c r="C211">
        <v>139448.6</v>
      </c>
      <c r="D211">
        <v>80.77</v>
      </c>
      <c r="M211">
        <v>56.1</v>
      </c>
      <c r="N211">
        <v>492.75</v>
      </c>
      <c r="O211">
        <v>715360.9</v>
      </c>
      <c r="P211">
        <v>81.680000000000007</v>
      </c>
      <c r="V211" s="5">
        <f t="shared" si="12"/>
        <v>7.0512000000000077</v>
      </c>
      <c r="W211" s="5">
        <f t="shared" si="10"/>
        <v>70.512000000000072</v>
      </c>
      <c r="X211" s="5">
        <v>5.7803000000000004</v>
      </c>
      <c r="Y211" s="4">
        <f t="shared" si="11"/>
        <v>75.99658164606889</v>
      </c>
    </row>
    <row r="212" spans="1:25" x14ac:dyDescent="0.25">
      <c r="A212">
        <v>57.2</v>
      </c>
      <c r="B212">
        <v>10616.4</v>
      </c>
      <c r="C212">
        <v>139946.29999999999</v>
      </c>
      <c r="D212">
        <v>81.09</v>
      </c>
      <c r="M212">
        <v>54.8</v>
      </c>
      <c r="N212">
        <v>494.52</v>
      </c>
      <c r="O212">
        <v>717941</v>
      </c>
      <c r="P212">
        <v>82.22</v>
      </c>
      <c r="V212" s="5">
        <f t="shared" si="12"/>
        <v>7.0851000000000077</v>
      </c>
      <c r="W212" s="5">
        <f t="shared" si="10"/>
        <v>70.851000000000084</v>
      </c>
      <c r="X212" s="5">
        <v>5.7690999999999999</v>
      </c>
      <c r="Y212" s="4">
        <f t="shared" si="11"/>
        <v>75.849329476728897</v>
      </c>
    </row>
    <row r="213" spans="1:25" x14ac:dyDescent="0.25">
      <c r="A213">
        <v>55.9</v>
      </c>
      <c r="B213">
        <v>10733.25</v>
      </c>
      <c r="C213">
        <v>141486.70000000001</v>
      </c>
      <c r="D213">
        <v>81.94</v>
      </c>
      <c r="M213">
        <v>53.6</v>
      </c>
      <c r="N213">
        <v>498.67</v>
      </c>
      <c r="O213">
        <v>723956.5</v>
      </c>
      <c r="P213">
        <v>82.74</v>
      </c>
      <c r="V213" s="5">
        <f t="shared" si="12"/>
        <v>7.1190000000000078</v>
      </c>
      <c r="W213" s="5">
        <f t="shared" si="10"/>
        <v>71.190000000000083</v>
      </c>
      <c r="X213" s="5">
        <v>5.7834000000000003</v>
      </c>
      <c r="Y213" s="4">
        <f t="shared" si="11"/>
        <v>76.037338942939797</v>
      </c>
    </row>
    <row r="214" spans="1:25" x14ac:dyDescent="0.25">
      <c r="A214">
        <v>54.8</v>
      </c>
      <c r="B214">
        <v>10747.79</v>
      </c>
      <c r="C214">
        <v>141678.39999999999</v>
      </c>
      <c r="D214">
        <v>82.12</v>
      </c>
      <c r="M214">
        <v>52.4</v>
      </c>
      <c r="N214">
        <v>501.95</v>
      </c>
      <c r="O214">
        <v>728730.9</v>
      </c>
      <c r="P214">
        <v>83.37</v>
      </c>
      <c r="V214" s="5">
        <f t="shared" si="12"/>
        <v>7.1529000000000078</v>
      </c>
      <c r="W214" s="5">
        <f t="shared" si="10"/>
        <v>71.529000000000082</v>
      </c>
      <c r="X214" s="5">
        <v>5.7671000000000001</v>
      </c>
      <c r="Y214" s="4">
        <f t="shared" si="11"/>
        <v>75.823034446489615</v>
      </c>
    </row>
    <row r="215" spans="1:25" x14ac:dyDescent="0.25">
      <c r="A215">
        <v>53.5</v>
      </c>
      <c r="B215">
        <v>10859.69</v>
      </c>
      <c r="C215">
        <v>143153.4</v>
      </c>
      <c r="D215">
        <v>82.92</v>
      </c>
      <c r="M215">
        <v>51.2</v>
      </c>
      <c r="N215">
        <v>504.82</v>
      </c>
      <c r="O215">
        <v>732892.5</v>
      </c>
      <c r="P215">
        <v>83.84</v>
      </c>
      <c r="V215" s="5">
        <f t="shared" si="12"/>
        <v>7.1868000000000078</v>
      </c>
      <c r="W215" s="5">
        <f t="shared" si="10"/>
        <v>71.86800000000008</v>
      </c>
      <c r="X215" s="5">
        <v>5.7335000000000003</v>
      </c>
      <c r="Y215" s="4">
        <f t="shared" si="11"/>
        <v>75.381277938469637</v>
      </c>
    </row>
    <row r="216" spans="1:25" x14ac:dyDescent="0.25">
      <c r="A216">
        <v>52.3</v>
      </c>
      <c r="B216">
        <v>10921.6</v>
      </c>
      <c r="C216">
        <v>143969.5</v>
      </c>
      <c r="D216">
        <v>83.35</v>
      </c>
      <c r="M216">
        <v>50</v>
      </c>
      <c r="N216">
        <v>508.67</v>
      </c>
      <c r="O216">
        <v>738486.5</v>
      </c>
      <c r="P216">
        <v>84.42</v>
      </c>
      <c r="V216" s="5">
        <f t="shared" si="12"/>
        <v>7.2207000000000079</v>
      </c>
      <c r="W216" s="5">
        <f t="shared" si="10"/>
        <v>72.207000000000079</v>
      </c>
      <c r="X216" s="5">
        <v>5.7084000000000001</v>
      </c>
      <c r="Y216" s="4">
        <f t="shared" si="11"/>
        <v>75.051275308966609</v>
      </c>
    </row>
    <row r="217" spans="1:25" x14ac:dyDescent="0.25">
      <c r="A217">
        <v>51.1</v>
      </c>
      <c r="B217">
        <v>11002.07</v>
      </c>
      <c r="C217">
        <v>145030.29999999999</v>
      </c>
      <c r="D217">
        <v>84</v>
      </c>
      <c r="M217">
        <v>48.8</v>
      </c>
      <c r="N217">
        <v>511.99</v>
      </c>
      <c r="O217">
        <v>743296.8</v>
      </c>
      <c r="P217">
        <v>85.01</v>
      </c>
      <c r="V217" s="5">
        <f t="shared" si="12"/>
        <v>7.2546000000000079</v>
      </c>
      <c r="W217" s="5">
        <f t="shared" si="10"/>
        <v>72.546000000000078</v>
      </c>
      <c r="X217" s="5">
        <v>5.6719999999999997</v>
      </c>
      <c r="Y217" s="4">
        <f t="shared" si="11"/>
        <v>74.572705758611619</v>
      </c>
    </row>
    <row r="218" spans="1:25" x14ac:dyDescent="0.25">
      <c r="A218">
        <v>49.9</v>
      </c>
      <c r="B218">
        <v>11050.94</v>
      </c>
      <c r="C218">
        <v>145674.5</v>
      </c>
      <c r="D218">
        <v>84.44</v>
      </c>
      <c r="M218">
        <v>47.6</v>
      </c>
      <c r="N218">
        <v>516.07000000000005</v>
      </c>
      <c r="O218">
        <v>749220.7</v>
      </c>
      <c r="P218">
        <v>85.53</v>
      </c>
      <c r="V218" s="5">
        <f t="shared" si="12"/>
        <v>7.288500000000008</v>
      </c>
      <c r="W218" s="5">
        <f t="shared" si="10"/>
        <v>72.885000000000076</v>
      </c>
      <c r="X218" s="5">
        <v>5.6691000000000003</v>
      </c>
      <c r="Y218" s="4">
        <f t="shared" si="11"/>
        <v>74.534577964764665</v>
      </c>
    </row>
    <row r="219" spans="1:25" x14ac:dyDescent="0.25">
      <c r="A219">
        <v>48.7</v>
      </c>
      <c r="B219">
        <v>11185.95</v>
      </c>
      <c r="C219">
        <v>147454.29999999999</v>
      </c>
      <c r="D219">
        <v>85.47</v>
      </c>
      <c r="M219">
        <v>46.4</v>
      </c>
      <c r="N219">
        <v>517.84</v>
      </c>
      <c r="O219">
        <v>751799.1</v>
      </c>
      <c r="P219">
        <v>86.11</v>
      </c>
      <c r="V219" s="5">
        <f t="shared" si="12"/>
        <v>7.322400000000008</v>
      </c>
      <c r="W219" s="5">
        <f t="shared" si="10"/>
        <v>73.224000000000075</v>
      </c>
      <c r="X219" s="5">
        <v>5.6646999999999998</v>
      </c>
      <c r="Y219" s="4">
        <f t="shared" si="11"/>
        <v>74.476728898238235</v>
      </c>
    </row>
    <row r="220" spans="1:25" x14ac:dyDescent="0.25">
      <c r="A220">
        <v>47.5</v>
      </c>
      <c r="B220">
        <v>11203.42</v>
      </c>
      <c r="C220">
        <v>147684.5</v>
      </c>
      <c r="D220">
        <v>85.49</v>
      </c>
      <c r="M220">
        <v>45.2</v>
      </c>
      <c r="N220">
        <v>522.29</v>
      </c>
      <c r="O220">
        <v>758253.7</v>
      </c>
      <c r="P220">
        <v>86.58</v>
      </c>
      <c r="V220" s="5">
        <f t="shared" si="12"/>
        <v>7.3563000000000081</v>
      </c>
      <c r="W220" s="5">
        <f t="shared" si="10"/>
        <v>73.563000000000073</v>
      </c>
      <c r="X220" s="5">
        <v>5.6485000000000003</v>
      </c>
      <c r="Y220" s="4">
        <f t="shared" si="11"/>
        <v>74.263739153300037</v>
      </c>
    </row>
    <row r="221" spans="1:25" x14ac:dyDescent="0.25">
      <c r="A221">
        <v>46.3</v>
      </c>
      <c r="B221">
        <v>11281.53</v>
      </c>
      <c r="C221">
        <v>148714.1</v>
      </c>
      <c r="D221">
        <v>86.35</v>
      </c>
      <c r="M221">
        <v>43.9</v>
      </c>
      <c r="N221">
        <v>524.70000000000005</v>
      </c>
      <c r="O221">
        <v>761753.9</v>
      </c>
      <c r="P221">
        <v>87.14</v>
      </c>
      <c r="V221" s="5">
        <f t="shared" si="12"/>
        <v>7.3902000000000081</v>
      </c>
      <c r="W221" s="5">
        <f t="shared" si="10"/>
        <v>73.902000000000086</v>
      </c>
      <c r="X221" s="5">
        <v>5.6580000000000004</v>
      </c>
      <c r="Y221" s="4">
        <f t="shared" si="11"/>
        <v>74.388640546936642</v>
      </c>
    </row>
    <row r="222" spans="1:25" x14ac:dyDescent="0.25">
      <c r="A222">
        <v>45.1</v>
      </c>
      <c r="B222">
        <v>11354.54</v>
      </c>
      <c r="C222">
        <v>149676.6</v>
      </c>
      <c r="D222">
        <v>86.62</v>
      </c>
      <c r="M222">
        <v>42.7</v>
      </c>
      <c r="N222">
        <v>528.39</v>
      </c>
      <c r="O222">
        <v>767106.6</v>
      </c>
      <c r="P222">
        <v>87.77</v>
      </c>
      <c r="V222" s="5">
        <f t="shared" si="12"/>
        <v>7.4241000000000081</v>
      </c>
      <c r="W222" s="5">
        <f t="shared" si="10"/>
        <v>74.241000000000085</v>
      </c>
      <c r="X222" s="5">
        <v>5.6742999999999997</v>
      </c>
      <c r="Y222" s="4">
        <f t="shared" si="11"/>
        <v>74.602945043386796</v>
      </c>
    </row>
    <row r="223" spans="1:25" x14ac:dyDescent="0.25">
      <c r="A223">
        <v>43.9</v>
      </c>
      <c r="B223">
        <v>11436.73</v>
      </c>
      <c r="C223">
        <v>150760</v>
      </c>
      <c r="D223">
        <v>87.28</v>
      </c>
      <c r="M223">
        <v>41.6</v>
      </c>
      <c r="N223">
        <v>531.70000000000005</v>
      </c>
      <c r="O223">
        <v>771919.7</v>
      </c>
      <c r="P223">
        <v>88.27</v>
      </c>
      <c r="V223" s="5">
        <f t="shared" si="12"/>
        <v>7.4580000000000082</v>
      </c>
      <c r="W223" s="5">
        <f t="shared" si="10"/>
        <v>74.580000000000084</v>
      </c>
      <c r="X223" s="5">
        <v>5.6750999999999996</v>
      </c>
      <c r="Y223" s="4">
        <f t="shared" si="11"/>
        <v>74.613463055482512</v>
      </c>
    </row>
    <row r="224" spans="1:25" x14ac:dyDescent="0.25">
      <c r="A224">
        <v>42.7</v>
      </c>
      <c r="B224">
        <v>11496.72</v>
      </c>
      <c r="C224">
        <v>151550.9</v>
      </c>
      <c r="D224">
        <v>87.89</v>
      </c>
      <c r="M224">
        <v>40.299999999999997</v>
      </c>
      <c r="N224">
        <v>534.95000000000005</v>
      </c>
      <c r="O224">
        <v>776635</v>
      </c>
      <c r="P224">
        <v>88.87</v>
      </c>
      <c r="V224" s="5">
        <f t="shared" si="12"/>
        <v>7.4919000000000082</v>
      </c>
      <c r="W224" s="5">
        <f t="shared" si="10"/>
        <v>74.919000000000082</v>
      </c>
      <c r="X224" s="5">
        <v>5.6715</v>
      </c>
      <c r="Y224" s="4">
        <f t="shared" si="11"/>
        <v>74.566132001051798</v>
      </c>
    </row>
    <row r="225" spans="1:25" x14ac:dyDescent="0.25">
      <c r="A225">
        <v>41.5</v>
      </c>
      <c r="B225">
        <v>11561.88</v>
      </c>
      <c r="C225">
        <v>152409.70000000001</v>
      </c>
      <c r="D225">
        <v>88.26</v>
      </c>
      <c r="M225">
        <v>39.1</v>
      </c>
      <c r="N225">
        <v>539.29</v>
      </c>
      <c r="O225">
        <v>782932.7</v>
      </c>
      <c r="P225">
        <v>89.51</v>
      </c>
      <c r="V225" s="5">
        <f t="shared" si="12"/>
        <v>7.5258000000000083</v>
      </c>
      <c r="W225" s="5">
        <f t="shared" si="10"/>
        <v>75.258000000000081</v>
      </c>
      <c r="X225" s="5">
        <v>5.6665999999999999</v>
      </c>
      <c r="Y225" s="4">
        <f t="shared" si="11"/>
        <v>74.501709176965562</v>
      </c>
    </row>
    <row r="226" spans="1:25" x14ac:dyDescent="0.25">
      <c r="A226">
        <v>40.299999999999997</v>
      </c>
      <c r="B226">
        <v>11620.72</v>
      </c>
      <c r="C226">
        <v>153185.4</v>
      </c>
      <c r="D226">
        <v>88.81</v>
      </c>
      <c r="M226">
        <v>37.9</v>
      </c>
      <c r="N226">
        <v>541.25</v>
      </c>
      <c r="O226">
        <v>785778.4</v>
      </c>
      <c r="P226">
        <v>89.95</v>
      </c>
      <c r="V226" s="5">
        <f t="shared" si="12"/>
        <v>7.5597000000000083</v>
      </c>
      <c r="W226" s="5">
        <f t="shared" si="10"/>
        <v>75.597000000000079</v>
      </c>
      <c r="X226" s="5">
        <v>5.6468999999999996</v>
      </c>
      <c r="Y226" s="4">
        <f t="shared" si="11"/>
        <v>74.242703129108591</v>
      </c>
    </row>
    <row r="227" spans="1:25" x14ac:dyDescent="0.25">
      <c r="A227">
        <v>39.1</v>
      </c>
      <c r="B227">
        <v>11729.77</v>
      </c>
      <c r="C227">
        <v>154622.9</v>
      </c>
      <c r="D227">
        <v>89.62</v>
      </c>
      <c r="M227">
        <v>36.700000000000003</v>
      </c>
      <c r="N227">
        <v>545.04</v>
      </c>
      <c r="O227">
        <v>791282.1</v>
      </c>
      <c r="P227">
        <v>90.42</v>
      </c>
      <c r="V227" s="5">
        <f t="shared" si="12"/>
        <v>7.5936000000000083</v>
      </c>
      <c r="W227" s="5">
        <f t="shared" si="10"/>
        <v>75.936000000000078</v>
      </c>
      <c r="X227" s="5">
        <v>5.6299000000000001</v>
      </c>
      <c r="Y227" s="4">
        <f t="shared" si="11"/>
        <v>74.019195372074677</v>
      </c>
    </row>
    <row r="228" spans="1:25" x14ac:dyDescent="0.25">
      <c r="A228">
        <v>37.799999999999997</v>
      </c>
      <c r="B228">
        <v>11839.73</v>
      </c>
      <c r="C228">
        <v>156072.5</v>
      </c>
      <c r="D228">
        <v>90.35</v>
      </c>
      <c r="M228">
        <v>35.5</v>
      </c>
      <c r="N228">
        <v>548.76</v>
      </c>
      <c r="O228">
        <v>796676.8</v>
      </c>
      <c r="P228">
        <v>91.03</v>
      </c>
      <c r="V228" s="5">
        <f t="shared" si="12"/>
        <v>7.6275000000000084</v>
      </c>
      <c r="W228" s="5">
        <f t="shared" si="10"/>
        <v>76.275000000000091</v>
      </c>
      <c r="X228" s="5">
        <v>5.6109999999999998</v>
      </c>
      <c r="Y228" s="4">
        <f t="shared" si="11"/>
        <v>73.770707336313436</v>
      </c>
    </row>
    <row r="229" spans="1:25" x14ac:dyDescent="0.25">
      <c r="A229">
        <v>36.700000000000003</v>
      </c>
      <c r="B229">
        <v>11849</v>
      </c>
      <c r="C229">
        <v>156194.6</v>
      </c>
      <c r="D229">
        <v>90.61</v>
      </c>
      <c r="M229">
        <v>34.299999999999997</v>
      </c>
      <c r="N229">
        <v>552.58000000000004</v>
      </c>
      <c r="O229">
        <v>802220.7</v>
      </c>
      <c r="P229">
        <v>91.64</v>
      </c>
      <c r="V229" s="5">
        <f t="shared" si="12"/>
        <v>7.6614000000000084</v>
      </c>
      <c r="W229" s="5">
        <f t="shared" si="10"/>
        <v>76.61400000000009</v>
      </c>
      <c r="X229" s="5">
        <v>5.5906000000000002</v>
      </c>
      <c r="Y229" s="4">
        <f t="shared" si="11"/>
        <v>73.502498027872733</v>
      </c>
    </row>
    <row r="230" spans="1:25" x14ac:dyDescent="0.25">
      <c r="A230">
        <v>35.4</v>
      </c>
      <c r="B230">
        <v>11956.59</v>
      </c>
      <c r="C230">
        <v>157612.9</v>
      </c>
      <c r="D230">
        <v>91.27</v>
      </c>
      <c r="M230">
        <v>33.1</v>
      </c>
      <c r="N230">
        <v>555.23</v>
      </c>
      <c r="O230">
        <v>806077.5</v>
      </c>
      <c r="P230">
        <v>92.31</v>
      </c>
      <c r="V230" s="5">
        <f t="shared" si="12"/>
        <v>7.6953000000000085</v>
      </c>
      <c r="W230" s="5">
        <f t="shared" si="10"/>
        <v>76.953000000000088</v>
      </c>
      <c r="X230" s="5">
        <v>5.5631000000000004</v>
      </c>
      <c r="Y230" s="4">
        <f t="shared" si="11"/>
        <v>73.140941362082572</v>
      </c>
    </row>
    <row r="231" spans="1:25" x14ac:dyDescent="0.25">
      <c r="A231">
        <v>34.200000000000003</v>
      </c>
      <c r="B231">
        <v>12007.2</v>
      </c>
      <c r="C231">
        <v>158280</v>
      </c>
      <c r="D231">
        <v>91.67</v>
      </c>
      <c r="M231">
        <v>31.9</v>
      </c>
      <c r="N231">
        <v>558.67999999999995</v>
      </c>
      <c r="O231">
        <v>811082.2</v>
      </c>
      <c r="P231">
        <v>92.73</v>
      </c>
      <c r="V231" s="5">
        <f t="shared" si="12"/>
        <v>7.7292000000000085</v>
      </c>
      <c r="W231" s="5">
        <f t="shared" si="10"/>
        <v>77.292000000000087</v>
      </c>
      <c r="X231" s="5">
        <v>5.5313999999999997</v>
      </c>
      <c r="Y231" s="4">
        <f t="shared" si="11"/>
        <v>72.724165132789892</v>
      </c>
    </row>
    <row r="232" spans="1:25" x14ac:dyDescent="0.25">
      <c r="A232">
        <v>33</v>
      </c>
      <c r="B232">
        <v>12107.94</v>
      </c>
      <c r="C232">
        <v>159608</v>
      </c>
      <c r="D232">
        <v>92.54</v>
      </c>
      <c r="M232">
        <v>30.7</v>
      </c>
      <c r="N232">
        <v>561.76</v>
      </c>
      <c r="O232">
        <v>815555.4</v>
      </c>
      <c r="P232">
        <v>93.32</v>
      </c>
      <c r="V232" s="5">
        <f t="shared" si="12"/>
        <v>7.7631000000000085</v>
      </c>
      <c r="W232" s="5">
        <f t="shared" si="10"/>
        <v>77.631000000000085</v>
      </c>
      <c r="X232" s="5">
        <v>5.4837999999999996</v>
      </c>
      <c r="Y232" s="4">
        <f t="shared" si="11"/>
        <v>72.098343413094923</v>
      </c>
    </row>
    <row r="233" spans="1:25" x14ac:dyDescent="0.25">
      <c r="A233">
        <v>31.8</v>
      </c>
      <c r="B233">
        <v>12175.86</v>
      </c>
      <c r="C233">
        <v>160503.29999999999</v>
      </c>
      <c r="D233">
        <v>92.85</v>
      </c>
      <c r="M233">
        <v>29.5</v>
      </c>
      <c r="N233">
        <v>565.22</v>
      </c>
      <c r="O233">
        <v>820571.2</v>
      </c>
      <c r="P233">
        <v>93.88</v>
      </c>
      <c r="V233" s="5">
        <f t="shared" si="12"/>
        <v>7.7970000000000086</v>
      </c>
      <c r="W233" s="5">
        <f t="shared" si="10"/>
        <v>77.970000000000084</v>
      </c>
      <c r="X233" s="5">
        <v>5.4573</v>
      </c>
      <c r="Y233" s="4">
        <f t="shared" si="11"/>
        <v>71.749934262424404</v>
      </c>
    </row>
    <row r="234" spans="1:25" x14ac:dyDescent="0.25">
      <c r="A234">
        <v>30.6</v>
      </c>
      <c r="B234">
        <v>12203.69</v>
      </c>
      <c r="C234">
        <v>160870.1</v>
      </c>
      <c r="D234">
        <v>93.26</v>
      </c>
      <c r="M234">
        <v>28.3</v>
      </c>
      <c r="N234">
        <v>568.99</v>
      </c>
      <c r="O234">
        <v>826047.5</v>
      </c>
      <c r="P234">
        <v>94.51</v>
      </c>
      <c r="V234" s="5">
        <f t="shared" si="12"/>
        <v>7.8309000000000086</v>
      </c>
      <c r="W234" s="5">
        <f t="shared" si="10"/>
        <v>78.309000000000083</v>
      </c>
      <c r="X234" s="5">
        <v>5.4593999999999996</v>
      </c>
      <c r="Y234" s="4">
        <f t="shared" si="11"/>
        <v>71.777544044175642</v>
      </c>
    </row>
    <row r="235" spans="1:25" x14ac:dyDescent="0.25">
      <c r="A235">
        <v>29.4</v>
      </c>
      <c r="B235">
        <v>12301.61</v>
      </c>
      <c r="C235">
        <v>162160.9</v>
      </c>
      <c r="D235">
        <v>94.03</v>
      </c>
      <c r="M235">
        <v>27</v>
      </c>
      <c r="N235">
        <v>573.36</v>
      </c>
      <c r="O235">
        <v>832395</v>
      </c>
      <c r="P235">
        <v>95.14</v>
      </c>
      <c r="V235" s="5">
        <f t="shared" si="12"/>
        <v>7.8648000000000087</v>
      </c>
      <c r="W235" s="5">
        <f t="shared" si="10"/>
        <v>78.648000000000081</v>
      </c>
      <c r="X235" s="5">
        <v>5.4546999999999999</v>
      </c>
      <c r="Y235" s="4">
        <f t="shared" si="11"/>
        <v>71.715750723113331</v>
      </c>
    </row>
    <row r="236" spans="1:25" x14ac:dyDescent="0.25">
      <c r="A236">
        <v>28.2</v>
      </c>
      <c r="B236">
        <v>12384.47</v>
      </c>
      <c r="C236">
        <v>163253.20000000001</v>
      </c>
      <c r="D236">
        <v>94.52</v>
      </c>
      <c r="M236">
        <v>25.8</v>
      </c>
      <c r="N236">
        <v>575.92999999999995</v>
      </c>
      <c r="O236">
        <v>836120.4</v>
      </c>
      <c r="P236">
        <v>95.55</v>
      </c>
      <c r="V236" s="5">
        <f t="shared" si="12"/>
        <v>7.8987000000000087</v>
      </c>
      <c r="W236" s="5">
        <f t="shared" si="10"/>
        <v>78.98700000000008</v>
      </c>
      <c r="X236" s="5">
        <v>5.4718</v>
      </c>
      <c r="Y236" s="4">
        <f t="shared" si="11"/>
        <v>71.940573231659215</v>
      </c>
    </row>
    <row r="237" spans="1:25" x14ac:dyDescent="0.25">
      <c r="A237">
        <v>27</v>
      </c>
      <c r="B237">
        <v>12469.54</v>
      </c>
      <c r="C237">
        <v>164374.6</v>
      </c>
      <c r="D237">
        <v>95.24</v>
      </c>
      <c r="M237">
        <v>24.6</v>
      </c>
      <c r="N237">
        <v>578.07000000000005</v>
      </c>
      <c r="O237">
        <v>839235.9</v>
      </c>
      <c r="P237">
        <v>96.12</v>
      </c>
      <c r="V237" s="5">
        <f t="shared" si="12"/>
        <v>7.9326000000000088</v>
      </c>
      <c r="W237" s="5">
        <f t="shared" si="10"/>
        <v>79.326000000000093</v>
      </c>
      <c r="X237" s="5">
        <v>5.4623999999999997</v>
      </c>
      <c r="Y237" s="4">
        <f t="shared" si="11"/>
        <v>71.816986589534565</v>
      </c>
    </row>
    <row r="238" spans="1:25" x14ac:dyDescent="0.25">
      <c r="A238">
        <v>25.8</v>
      </c>
      <c r="B238">
        <v>12526.51</v>
      </c>
      <c r="C238">
        <v>165125.6</v>
      </c>
      <c r="D238">
        <v>95.69</v>
      </c>
      <c r="M238">
        <v>23.4</v>
      </c>
      <c r="N238">
        <v>581.22</v>
      </c>
      <c r="O238">
        <v>843809.6</v>
      </c>
      <c r="P238">
        <v>96.63</v>
      </c>
      <c r="V238" s="5">
        <f t="shared" si="12"/>
        <v>7.9665000000000088</v>
      </c>
      <c r="W238" s="5">
        <f t="shared" si="10"/>
        <v>79.665000000000092</v>
      </c>
      <c r="X238" s="5">
        <v>5.4446000000000003</v>
      </c>
      <c r="Y238" s="4">
        <f t="shared" si="11"/>
        <v>71.582960820404949</v>
      </c>
    </row>
    <row r="239" spans="1:25" x14ac:dyDescent="0.25">
      <c r="A239">
        <v>24.6</v>
      </c>
      <c r="B239">
        <v>12574.55</v>
      </c>
      <c r="C239">
        <v>165758.9</v>
      </c>
      <c r="D239">
        <v>96.02</v>
      </c>
      <c r="M239">
        <v>22.2</v>
      </c>
      <c r="N239">
        <v>585.29</v>
      </c>
      <c r="O239">
        <v>849716.7</v>
      </c>
      <c r="P239">
        <v>97.16</v>
      </c>
      <c r="V239" s="5">
        <f t="shared" si="12"/>
        <v>8.0004000000000079</v>
      </c>
      <c r="W239" s="5">
        <f t="shared" si="10"/>
        <v>80.004000000000076</v>
      </c>
      <c r="X239" s="5">
        <v>5.4291999999999998</v>
      </c>
      <c r="Y239" s="4">
        <f t="shared" si="11"/>
        <v>71.380489087562452</v>
      </c>
    </row>
    <row r="240" spans="1:25" x14ac:dyDescent="0.25">
      <c r="A240">
        <v>23.4</v>
      </c>
      <c r="B240">
        <v>12667.51</v>
      </c>
      <c r="C240">
        <v>166984.29999999999</v>
      </c>
      <c r="D240">
        <v>96.8</v>
      </c>
      <c r="M240">
        <v>21</v>
      </c>
      <c r="N240">
        <v>589.94000000000005</v>
      </c>
      <c r="O240">
        <v>856462.4</v>
      </c>
      <c r="P240">
        <v>97.7</v>
      </c>
      <c r="V240" s="5">
        <f t="shared" si="12"/>
        <v>8.0343000000000071</v>
      </c>
      <c r="W240" s="5">
        <f t="shared" si="10"/>
        <v>80.343000000000075</v>
      </c>
      <c r="X240" s="5">
        <v>5.4485000000000001</v>
      </c>
      <c r="Y240" s="4">
        <f t="shared" si="11"/>
        <v>71.634236129371558</v>
      </c>
    </row>
    <row r="241" spans="1:25" x14ac:dyDescent="0.25">
      <c r="A241">
        <v>22.1</v>
      </c>
      <c r="B241">
        <v>12775.28</v>
      </c>
      <c r="C241">
        <v>168404.9</v>
      </c>
      <c r="D241">
        <v>97.46</v>
      </c>
      <c r="M241">
        <v>19.8</v>
      </c>
      <c r="N241">
        <v>590.36</v>
      </c>
      <c r="O241">
        <v>857074.8</v>
      </c>
      <c r="P241">
        <v>98.2</v>
      </c>
      <c r="V241" s="5">
        <f t="shared" si="12"/>
        <v>8.0682000000000063</v>
      </c>
      <c r="W241" s="5">
        <f t="shared" si="10"/>
        <v>80.682000000000059</v>
      </c>
      <c r="X241" s="5">
        <v>5.4653</v>
      </c>
      <c r="Y241" s="4">
        <f t="shared" si="11"/>
        <v>71.855114383381547</v>
      </c>
    </row>
    <row r="242" spans="1:25" x14ac:dyDescent="0.25">
      <c r="A242">
        <v>21</v>
      </c>
      <c r="B242">
        <v>12804.8</v>
      </c>
      <c r="C242">
        <v>168794</v>
      </c>
      <c r="D242">
        <v>97.82</v>
      </c>
      <c r="M242">
        <v>18.600000000000001</v>
      </c>
      <c r="N242">
        <v>594.67999999999995</v>
      </c>
      <c r="O242">
        <v>863355</v>
      </c>
      <c r="P242">
        <v>98.66</v>
      </c>
      <c r="V242" s="5">
        <f t="shared" si="12"/>
        <v>8.1021000000000054</v>
      </c>
      <c r="W242" s="5">
        <f t="shared" si="10"/>
        <v>81.021000000000058</v>
      </c>
      <c r="X242" s="5">
        <v>5.4607999999999999</v>
      </c>
      <c r="Y242" s="4">
        <f t="shared" si="11"/>
        <v>71.795950565343148</v>
      </c>
    </row>
    <row r="243" spans="1:25" x14ac:dyDescent="0.25">
      <c r="A243">
        <v>19.7</v>
      </c>
      <c r="B243">
        <v>12840.2</v>
      </c>
      <c r="C243">
        <v>169260.7</v>
      </c>
      <c r="D243">
        <v>98.14</v>
      </c>
      <c r="M243">
        <v>17.399999999999999</v>
      </c>
      <c r="N243">
        <v>596.07000000000005</v>
      </c>
      <c r="O243">
        <v>865368.5</v>
      </c>
      <c r="P243">
        <v>99.12</v>
      </c>
      <c r="V243" s="5">
        <f t="shared" si="12"/>
        <v>8.1360000000000046</v>
      </c>
      <c r="W243" s="5">
        <f t="shared" si="10"/>
        <v>81.360000000000042</v>
      </c>
      <c r="X243" s="5">
        <v>5.4379999999999997</v>
      </c>
      <c r="Y243" s="4">
        <f t="shared" si="11"/>
        <v>71.496187220615298</v>
      </c>
    </row>
    <row r="244" spans="1:25" x14ac:dyDescent="0.25">
      <c r="A244">
        <v>18.5</v>
      </c>
      <c r="B244">
        <v>12945.33</v>
      </c>
      <c r="C244">
        <v>170646.6</v>
      </c>
      <c r="D244">
        <v>98.78</v>
      </c>
      <c r="M244">
        <v>16.2</v>
      </c>
      <c r="N244">
        <v>598.77</v>
      </c>
      <c r="O244">
        <v>869288.2</v>
      </c>
      <c r="P244">
        <v>99.52</v>
      </c>
      <c r="V244" s="5">
        <f t="shared" si="12"/>
        <v>8.1699000000000037</v>
      </c>
      <c r="W244" s="5">
        <f t="shared" si="10"/>
        <v>81.699000000000041</v>
      </c>
      <c r="X244" s="5">
        <v>5.4271000000000003</v>
      </c>
      <c r="Y244" s="4">
        <f t="shared" si="11"/>
        <v>71.3528793058112</v>
      </c>
    </row>
    <row r="245" spans="1:25" x14ac:dyDescent="0.25">
      <c r="A245">
        <v>17.3</v>
      </c>
      <c r="B245">
        <v>12984.57</v>
      </c>
      <c r="C245">
        <v>171163.8</v>
      </c>
      <c r="D245">
        <v>99.1</v>
      </c>
      <c r="M245">
        <v>15</v>
      </c>
      <c r="N245">
        <v>601.69000000000005</v>
      </c>
      <c r="O245">
        <v>873517.7</v>
      </c>
      <c r="P245">
        <v>99.8</v>
      </c>
      <c r="V245" s="5">
        <f t="shared" si="12"/>
        <v>8.2038000000000029</v>
      </c>
      <c r="W245" s="5">
        <f t="shared" si="10"/>
        <v>82.038000000000025</v>
      </c>
      <c r="X245" s="5">
        <v>5.4194000000000004</v>
      </c>
      <c r="Y245" s="4">
        <f t="shared" si="11"/>
        <v>71.251643439389966</v>
      </c>
    </row>
    <row r="246" spans="1:25" x14ac:dyDescent="0.25">
      <c r="A246">
        <v>16.100000000000001</v>
      </c>
      <c r="B246">
        <v>13032.19</v>
      </c>
      <c r="C246">
        <v>171791.5</v>
      </c>
      <c r="D246">
        <v>99.47</v>
      </c>
      <c r="M246">
        <v>13.8</v>
      </c>
      <c r="N246">
        <v>602.29999999999995</v>
      </c>
      <c r="O246">
        <v>874405.4</v>
      </c>
      <c r="P246">
        <v>100</v>
      </c>
      <c r="V246" s="5">
        <f t="shared" si="12"/>
        <v>8.237700000000002</v>
      </c>
      <c r="W246" s="5">
        <f t="shared" si="10"/>
        <v>82.377000000000024</v>
      </c>
      <c r="X246" s="5">
        <v>5.4025999999999996</v>
      </c>
      <c r="Y246" s="4">
        <f t="shared" si="11"/>
        <v>71.030765185379963</v>
      </c>
    </row>
    <row r="247" spans="1:25" x14ac:dyDescent="0.25">
      <c r="A247">
        <v>14.9</v>
      </c>
      <c r="B247">
        <v>13016.85</v>
      </c>
      <c r="C247">
        <v>171589.3</v>
      </c>
      <c r="D247">
        <v>99.56</v>
      </c>
      <c r="M247">
        <v>12.6</v>
      </c>
      <c r="N247">
        <v>602.86</v>
      </c>
      <c r="O247">
        <v>875227.2</v>
      </c>
      <c r="P247">
        <v>99.92</v>
      </c>
      <c r="V247" s="5">
        <f t="shared" si="12"/>
        <v>8.2716000000000012</v>
      </c>
      <c r="W247" s="5">
        <f t="shared" si="10"/>
        <v>82.716000000000008</v>
      </c>
      <c r="X247" s="5">
        <v>5.3844000000000003</v>
      </c>
      <c r="Y247" s="4">
        <f t="shared" si="11"/>
        <v>70.791480410202482</v>
      </c>
    </row>
    <row r="248" spans="1:25" x14ac:dyDescent="0.25">
      <c r="A248">
        <v>13.7</v>
      </c>
      <c r="B248">
        <v>13103.27</v>
      </c>
      <c r="C248">
        <v>172728.6</v>
      </c>
      <c r="D248">
        <v>100</v>
      </c>
      <c r="M248">
        <v>11.4</v>
      </c>
      <c r="N248">
        <v>600.07000000000005</v>
      </c>
      <c r="O248">
        <v>871167.4</v>
      </c>
      <c r="P248">
        <v>99.76</v>
      </c>
      <c r="V248" s="5">
        <f t="shared" si="12"/>
        <v>8.3055000000000003</v>
      </c>
      <c r="W248" s="5">
        <f t="shared" si="10"/>
        <v>83.055000000000007</v>
      </c>
      <c r="X248" s="5">
        <v>5.3502999999999998</v>
      </c>
      <c r="Y248" s="4">
        <f t="shared" si="11"/>
        <v>70.343150144622669</v>
      </c>
    </row>
    <row r="249" spans="1:25" x14ac:dyDescent="0.25">
      <c r="A249">
        <v>12.5</v>
      </c>
      <c r="B249">
        <v>13062.97</v>
      </c>
      <c r="C249">
        <v>172197.3</v>
      </c>
      <c r="D249">
        <v>99.89</v>
      </c>
      <c r="M249">
        <v>10.199999999999999</v>
      </c>
      <c r="N249">
        <v>597.5</v>
      </c>
      <c r="O249">
        <v>867437.9</v>
      </c>
      <c r="P249">
        <v>99.3</v>
      </c>
      <c r="V249" s="5">
        <f t="shared" si="12"/>
        <v>8.3393999999999995</v>
      </c>
      <c r="W249" s="5">
        <f t="shared" si="10"/>
        <v>83.393999999999991</v>
      </c>
      <c r="X249" s="5">
        <v>5.3003999999999998</v>
      </c>
      <c r="Y249" s="4">
        <f t="shared" si="11"/>
        <v>69.687089140152509</v>
      </c>
    </row>
    <row r="250" spans="1:25" x14ac:dyDescent="0.25">
      <c r="A250">
        <v>11.3</v>
      </c>
      <c r="B250">
        <v>13020.12</v>
      </c>
      <c r="C250">
        <v>171632.5</v>
      </c>
      <c r="D250">
        <v>99.37</v>
      </c>
      <c r="M250">
        <v>8.9</v>
      </c>
      <c r="N250">
        <v>591.63</v>
      </c>
      <c r="O250">
        <v>858914</v>
      </c>
      <c r="P250">
        <v>98.35</v>
      </c>
      <c r="V250" s="5">
        <f t="shared" si="12"/>
        <v>8.3732999999999986</v>
      </c>
      <c r="W250" s="5">
        <f t="shared" si="10"/>
        <v>83.73299999999999</v>
      </c>
      <c r="X250" s="5">
        <v>5.2762000000000002</v>
      </c>
      <c r="Y250" s="4">
        <f t="shared" si="11"/>
        <v>69.368919274257166</v>
      </c>
    </row>
    <row r="251" spans="1:25" x14ac:dyDescent="0.25">
      <c r="A251">
        <v>10.1</v>
      </c>
      <c r="B251">
        <v>12961.15</v>
      </c>
      <c r="C251">
        <v>170855.1</v>
      </c>
      <c r="D251">
        <v>99.07</v>
      </c>
      <c r="M251">
        <v>7.7</v>
      </c>
      <c r="N251">
        <v>582.52</v>
      </c>
      <c r="O251">
        <v>845697.6</v>
      </c>
      <c r="P251">
        <v>96.73</v>
      </c>
      <c r="V251" s="5">
        <f t="shared" si="12"/>
        <v>8.4071999999999978</v>
      </c>
      <c r="W251" s="5">
        <f t="shared" si="10"/>
        <v>84.071999999999974</v>
      </c>
      <c r="X251" s="5">
        <v>5.2717000000000001</v>
      </c>
      <c r="Y251" s="4">
        <f t="shared" si="11"/>
        <v>69.309755456218781</v>
      </c>
    </row>
    <row r="252" spans="1:25" x14ac:dyDescent="0.25">
      <c r="A252">
        <v>8.9</v>
      </c>
      <c r="B252">
        <v>12853.41</v>
      </c>
      <c r="C252">
        <v>169434.8</v>
      </c>
      <c r="D252">
        <v>98.06</v>
      </c>
      <c r="M252">
        <v>6.5</v>
      </c>
      <c r="N252">
        <v>569.69000000000005</v>
      </c>
      <c r="O252">
        <v>827073.8</v>
      </c>
      <c r="P252">
        <v>94.58</v>
      </c>
      <c r="V252" s="5">
        <f t="shared" si="12"/>
        <v>8.4410999999999969</v>
      </c>
      <c r="W252" s="5">
        <f t="shared" si="10"/>
        <v>84.410999999999973</v>
      </c>
      <c r="X252" s="5">
        <v>5.2641</v>
      </c>
      <c r="Y252" s="4">
        <f t="shared" si="11"/>
        <v>69.209834341309488</v>
      </c>
    </row>
    <row r="253" spans="1:25" x14ac:dyDescent="0.25">
      <c r="A253">
        <v>7.7</v>
      </c>
      <c r="B253">
        <v>12597.97</v>
      </c>
      <c r="C253">
        <v>166067.6</v>
      </c>
      <c r="D253">
        <v>96.28</v>
      </c>
      <c r="M253">
        <v>5.3</v>
      </c>
      <c r="N253">
        <v>551.11</v>
      </c>
      <c r="O253">
        <v>800087.8</v>
      </c>
      <c r="P253">
        <v>91.3</v>
      </c>
      <c r="V253" s="5">
        <f t="shared" si="12"/>
        <v>8.4749999999999961</v>
      </c>
      <c r="W253" s="5">
        <f t="shared" si="10"/>
        <v>84.749999999999957</v>
      </c>
      <c r="X253" s="5">
        <v>5.2531999999999996</v>
      </c>
      <c r="Y253" s="4">
        <f t="shared" si="11"/>
        <v>69.066526426505391</v>
      </c>
    </row>
    <row r="254" spans="1:25" x14ac:dyDescent="0.25">
      <c r="A254">
        <v>6.5</v>
      </c>
      <c r="B254">
        <v>12317.06</v>
      </c>
      <c r="C254">
        <v>162364.6</v>
      </c>
      <c r="D254">
        <v>94.03</v>
      </c>
      <c r="M254">
        <v>4.0999999999999996</v>
      </c>
      <c r="N254">
        <v>518.66999999999996</v>
      </c>
      <c r="O254">
        <v>752991</v>
      </c>
      <c r="P254">
        <v>86.28</v>
      </c>
      <c r="V254" s="5">
        <f t="shared" si="12"/>
        <v>8.5088999999999952</v>
      </c>
      <c r="W254" s="5">
        <f t="shared" si="10"/>
        <v>85.088999999999956</v>
      </c>
      <c r="X254" s="5">
        <v>5.2378</v>
      </c>
      <c r="Y254" s="4">
        <f t="shared" si="11"/>
        <v>68.864054693662908</v>
      </c>
    </row>
    <row r="255" spans="1:25" x14ac:dyDescent="0.25">
      <c r="A255">
        <v>5.3</v>
      </c>
      <c r="B255">
        <v>11808.68</v>
      </c>
      <c r="C255">
        <v>155663.1</v>
      </c>
      <c r="D255">
        <v>90.15</v>
      </c>
      <c r="M255">
        <v>2.9</v>
      </c>
      <c r="N255">
        <v>474.03</v>
      </c>
      <c r="O255">
        <v>688188.8</v>
      </c>
      <c r="P255">
        <v>78.790000000000006</v>
      </c>
      <c r="V255" s="5">
        <f t="shared" si="12"/>
        <v>8.5427999999999944</v>
      </c>
      <c r="W255" s="5">
        <f t="shared" si="10"/>
        <v>85.42799999999994</v>
      </c>
      <c r="X255" s="5">
        <v>5.2539999999999996</v>
      </c>
      <c r="Y255" s="4">
        <f t="shared" si="11"/>
        <v>69.077044438601092</v>
      </c>
    </row>
    <row r="256" spans="1:25" x14ac:dyDescent="0.25">
      <c r="A256">
        <v>4.0999999999999996</v>
      </c>
      <c r="B256">
        <v>11180.46</v>
      </c>
      <c r="C256">
        <v>147381.9</v>
      </c>
      <c r="D256">
        <v>85.28</v>
      </c>
      <c r="M256">
        <v>1.7</v>
      </c>
      <c r="N256">
        <v>418.33</v>
      </c>
      <c r="O256">
        <v>607320.30000000005</v>
      </c>
      <c r="P256">
        <v>69.510000000000005</v>
      </c>
      <c r="R256">
        <v>1.7</v>
      </c>
      <c r="S256">
        <v>69.510000000000005</v>
      </c>
      <c r="V256" s="5">
        <f t="shared" si="12"/>
        <v>8.5766999999999936</v>
      </c>
      <c r="W256" s="5">
        <f t="shared" si="10"/>
        <v>85.766999999999939</v>
      </c>
      <c r="X256" s="5">
        <v>5.2382</v>
      </c>
      <c r="Y256" s="4">
        <f t="shared" si="11"/>
        <v>68.869313699710759</v>
      </c>
    </row>
    <row r="257" spans="1:25" x14ac:dyDescent="0.25">
      <c r="A257">
        <v>2.8</v>
      </c>
      <c r="B257">
        <v>10051.36</v>
      </c>
      <c r="C257">
        <v>132498</v>
      </c>
      <c r="D257">
        <v>76.819999999999993</v>
      </c>
      <c r="G257">
        <v>1.6</v>
      </c>
      <c r="H257">
        <v>64.98</v>
      </c>
      <c r="M257">
        <v>0.5</v>
      </c>
      <c r="N257">
        <v>379.58</v>
      </c>
      <c r="O257">
        <v>551070.80000000005</v>
      </c>
      <c r="P257">
        <v>63.02</v>
      </c>
      <c r="R257">
        <v>0.5</v>
      </c>
      <c r="S257">
        <v>63.02</v>
      </c>
      <c r="V257" s="5">
        <f t="shared" si="12"/>
        <v>8.6105999999999927</v>
      </c>
      <c r="W257" s="5">
        <f t="shared" si="10"/>
        <v>86.105999999999923</v>
      </c>
      <c r="X257" s="5">
        <v>5.2361000000000004</v>
      </c>
      <c r="Y257" s="4">
        <f t="shared" si="11"/>
        <v>68.841703917959506</v>
      </c>
    </row>
    <row r="258" spans="1:25" x14ac:dyDescent="0.25">
      <c r="A258">
        <v>1.6</v>
      </c>
      <c r="B258">
        <v>8509.15</v>
      </c>
      <c r="C258">
        <v>112168.5</v>
      </c>
      <c r="D258">
        <v>64.98</v>
      </c>
      <c r="G258">
        <v>-0.5</v>
      </c>
      <c r="H258">
        <v>61.38</v>
      </c>
      <c r="M258">
        <v>-0.5</v>
      </c>
      <c r="N258">
        <v>359.95</v>
      </c>
      <c r="O258">
        <v>522565.5</v>
      </c>
      <c r="P258">
        <v>59.74</v>
      </c>
      <c r="R258">
        <v>0</v>
      </c>
      <c r="S258">
        <f>((S257-S256)/(R257-R256))*(R258-R256)+S256</f>
        <v>60.315833333333337</v>
      </c>
      <c r="V258" s="5">
        <f t="shared" si="12"/>
        <v>8.6444999999999919</v>
      </c>
      <c r="W258" s="5">
        <f t="shared" si="10"/>
        <v>86.444999999999922</v>
      </c>
      <c r="X258" s="5">
        <v>5.2237999999999998</v>
      </c>
      <c r="Y258" s="4">
        <f t="shared" si="11"/>
        <v>68.679989481987903</v>
      </c>
    </row>
    <row r="259" spans="1:25" x14ac:dyDescent="0.25">
      <c r="A259">
        <v>-0.5</v>
      </c>
      <c r="B259">
        <v>8035.3</v>
      </c>
      <c r="C259">
        <v>105922.1</v>
      </c>
      <c r="D259">
        <v>61.38</v>
      </c>
      <c r="G259">
        <v>0</v>
      </c>
      <c r="H259">
        <f>((H258-H257)/(G258-G257))*(G259-G257)+H257</f>
        <v>62.237142857142857</v>
      </c>
      <c r="V259" s="5">
        <f t="shared" si="12"/>
        <v>8.678399999999991</v>
      </c>
      <c r="W259" s="5">
        <f t="shared" si="10"/>
        <v>86.783999999999907</v>
      </c>
      <c r="X259" s="5">
        <v>5.2121000000000004</v>
      </c>
      <c r="Y259" s="4">
        <f t="shared" si="11"/>
        <v>68.52616355508809</v>
      </c>
    </row>
    <row r="260" spans="1:25" x14ac:dyDescent="0.25">
      <c r="V260" s="5">
        <f t="shared" si="12"/>
        <v>8.7122999999999902</v>
      </c>
      <c r="W260" s="5">
        <f t="shared" ref="W260:W323" si="13">V260*10</f>
        <v>87.122999999999905</v>
      </c>
      <c r="X260" s="5">
        <v>5.2127999999999997</v>
      </c>
      <c r="Y260" s="4">
        <f t="shared" ref="Y260:Y323" si="14">100*(X260/MAX($X$3:$X$725))</f>
        <v>68.535366815671836</v>
      </c>
    </row>
    <row r="261" spans="1:25" x14ac:dyDescent="0.25">
      <c r="V261" s="5">
        <f t="shared" si="12"/>
        <v>8.7461999999999893</v>
      </c>
      <c r="W261" s="5">
        <f t="shared" si="13"/>
        <v>87.46199999999989</v>
      </c>
      <c r="X261" s="5">
        <v>5.2088000000000001</v>
      </c>
      <c r="Y261" s="4">
        <f t="shared" si="14"/>
        <v>68.482776755193271</v>
      </c>
    </row>
    <row r="262" spans="1:25" x14ac:dyDescent="0.25">
      <c r="V262" s="5">
        <f t="shared" ref="V262:V325" si="15">V261+0.0339</f>
        <v>8.7800999999999885</v>
      </c>
      <c r="W262" s="5">
        <f t="shared" si="13"/>
        <v>87.800999999999888</v>
      </c>
      <c r="X262" s="5">
        <v>5.1980000000000004</v>
      </c>
      <c r="Y262" s="4">
        <f t="shared" si="14"/>
        <v>68.340783591901129</v>
      </c>
    </row>
    <row r="263" spans="1:25" x14ac:dyDescent="0.25">
      <c r="V263" s="5">
        <f t="shared" si="15"/>
        <v>8.8139999999999876</v>
      </c>
      <c r="W263" s="5">
        <f t="shared" si="13"/>
        <v>88.139999999999873</v>
      </c>
      <c r="X263" s="5">
        <v>5.1925999999999997</v>
      </c>
      <c r="Y263" s="4">
        <f t="shared" si="14"/>
        <v>68.269787010255058</v>
      </c>
    </row>
    <row r="264" spans="1:25" x14ac:dyDescent="0.25">
      <c r="V264" s="5">
        <f t="shared" si="15"/>
        <v>8.8478999999999868</v>
      </c>
      <c r="W264" s="5">
        <f t="shared" si="13"/>
        <v>88.478999999999871</v>
      </c>
      <c r="X264" s="5">
        <v>5.1990999999999996</v>
      </c>
      <c r="Y264" s="4">
        <f t="shared" si="14"/>
        <v>68.355245858532726</v>
      </c>
    </row>
    <row r="265" spans="1:25" x14ac:dyDescent="0.25">
      <c r="V265" s="5">
        <f t="shared" si="15"/>
        <v>8.8817999999999859</v>
      </c>
      <c r="W265" s="5">
        <f t="shared" si="13"/>
        <v>88.817999999999856</v>
      </c>
      <c r="X265" s="5">
        <v>5.1924999999999999</v>
      </c>
      <c r="Y265" s="4">
        <f t="shared" si="14"/>
        <v>68.268472258743103</v>
      </c>
    </row>
    <row r="266" spans="1:25" x14ac:dyDescent="0.25">
      <c r="V266" s="5">
        <f t="shared" si="15"/>
        <v>8.9156999999999851</v>
      </c>
      <c r="W266" s="5">
        <f t="shared" si="13"/>
        <v>89.156999999999854</v>
      </c>
      <c r="X266" s="5">
        <v>5.1609999999999996</v>
      </c>
      <c r="Y266" s="4">
        <f t="shared" si="14"/>
        <v>67.854325532474363</v>
      </c>
    </row>
    <row r="267" spans="1:25" x14ac:dyDescent="0.25">
      <c r="V267" s="5">
        <f t="shared" si="15"/>
        <v>8.9495999999999842</v>
      </c>
      <c r="W267" s="5">
        <f t="shared" si="13"/>
        <v>89.495999999999839</v>
      </c>
      <c r="X267" s="5">
        <v>5.1551</v>
      </c>
      <c r="Y267" s="4">
        <f t="shared" si="14"/>
        <v>67.776755193268485</v>
      </c>
    </row>
    <row r="268" spans="1:25" x14ac:dyDescent="0.25">
      <c r="V268" s="5">
        <f t="shared" si="15"/>
        <v>8.9834999999999834</v>
      </c>
      <c r="W268" s="5">
        <f t="shared" si="13"/>
        <v>89.834999999999837</v>
      </c>
      <c r="X268" s="5">
        <v>5.1662999999999997</v>
      </c>
      <c r="Y268" s="4">
        <f t="shared" si="14"/>
        <v>67.924007362608464</v>
      </c>
    </row>
    <row r="269" spans="1:25" x14ac:dyDescent="0.25">
      <c r="V269" s="5">
        <f t="shared" si="15"/>
        <v>9.0173999999999825</v>
      </c>
      <c r="W269" s="5">
        <f t="shared" si="13"/>
        <v>90.173999999999822</v>
      </c>
      <c r="X269" s="5">
        <v>5.1497000000000002</v>
      </c>
      <c r="Y269" s="4">
        <f t="shared" si="14"/>
        <v>67.7057586116224</v>
      </c>
    </row>
    <row r="270" spans="1:25" x14ac:dyDescent="0.25">
      <c r="V270" s="5">
        <f t="shared" si="15"/>
        <v>9.0512999999999817</v>
      </c>
      <c r="W270" s="5">
        <f t="shared" si="13"/>
        <v>90.51299999999982</v>
      </c>
      <c r="X270" s="5">
        <v>5.1332000000000004</v>
      </c>
      <c r="Y270" s="4">
        <f t="shared" si="14"/>
        <v>67.488824612148306</v>
      </c>
    </row>
    <row r="271" spans="1:25" x14ac:dyDescent="0.25">
      <c r="V271" s="5">
        <f t="shared" si="15"/>
        <v>9.0851999999999808</v>
      </c>
      <c r="W271" s="5">
        <f t="shared" si="13"/>
        <v>90.851999999999805</v>
      </c>
      <c r="X271" s="5">
        <v>5.1271000000000004</v>
      </c>
      <c r="Y271" s="4">
        <f t="shared" si="14"/>
        <v>67.40862476991849</v>
      </c>
    </row>
    <row r="272" spans="1:25" x14ac:dyDescent="0.25">
      <c r="V272" s="5">
        <f t="shared" si="15"/>
        <v>9.11909999999998</v>
      </c>
      <c r="W272" s="5">
        <f t="shared" si="13"/>
        <v>91.190999999999804</v>
      </c>
      <c r="X272" s="5">
        <v>5.1315999999999997</v>
      </c>
      <c r="Y272" s="4">
        <f t="shared" si="14"/>
        <v>67.467788587956875</v>
      </c>
    </row>
    <row r="273" spans="22:25" x14ac:dyDescent="0.25">
      <c r="V273" s="5">
        <f t="shared" si="15"/>
        <v>9.1529999999999792</v>
      </c>
      <c r="W273" s="5">
        <f t="shared" si="13"/>
        <v>91.529999999999788</v>
      </c>
      <c r="X273" s="5">
        <v>5.16</v>
      </c>
      <c r="Y273" s="4">
        <f t="shared" si="14"/>
        <v>67.841178017354721</v>
      </c>
    </row>
    <row r="274" spans="22:25" x14ac:dyDescent="0.25">
      <c r="V274" s="5">
        <f t="shared" si="15"/>
        <v>9.1868999999999783</v>
      </c>
      <c r="W274" s="5">
        <f t="shared" si="13"/>
        <v>91.868999999999787</v>
      </c>
      <c r="X274" s="5">
        <v>5.1509999999999998</v>
      </c>
      <c r="Y274" s="4">
        <f t="shared" si="14"/>
        <v>67.722850381277937</v>
      </c>
    </row>
    <row r="275" spans="22:25" x14ac:dyDescent="0.25">
      <c r="V275" s="5">
        <f t="shared" si="15"/>
        <v>9.2207999999999775</v>
      </c>
      <c r="W275" s="5">
        <f t="shared" si="13"/>
        <v>92.207999999999771</v>
      </c>
      <c r="X275" s="5">
        <v>5.1355000000000004</v>
      </c>
      <c r="Y275" s="4">
        <f t="shared" si="14"/>
        <v>67.519063896923498</v>
      </c>
    </row>
    <row r="276" spans="22:25" x14ac:dyDescent="0.25">
      <c r="V276" s="5">
        <f t="shared" si="15"/>
        <v>9.2546999999999766</v>
      </c>
      <c r="W276" s="5">
        <f t="shared" si="13"/>
        <v>92.54699999999977</v>
      </c>
      <c r="X276" s="5">
        <v>5.1191000000000004</v>
      </c>
      <c r="Y276" s="4">
        <f t="shared" si="14"/>
        <v>67.303444648961346</v>
      </c>
    </row>
    <row r="277" spans="22:25" x14ac:dyDescent="0.25">
      <c r="V277" s="5">
        <f t="shared" si="15"/>
        <v>9.2885999999999758</v>
      </c>
      <c r="W277" s="5">
        <f t="shared" si="13"/>
        <v>92.885999999999754</v>
      </c>
      <c r="X277" s="5">
        <v>5.1101000000000001</v>
      </c>
      <c r="Y277" s="4">
        <f t="shared" si="14"/>
        <v>67.185117012884561</v>
      </c>
    </row>
    <row r="278" spans="22:25" x14ac:dyDescent="0.25">
      <c r="V278" s="5">
        <f t="shared" si="15"/>
        <v>9.3224999999999749</v>
      </c>
      <c r="W278" s="5">
        <f t="shared" si="13"/>
        <v>93.224999999999753</v>
      </c>
      <c r="X278" s="5">
        <v>5.0544000000000002</v>
      </c>
      <c r="Y278" s="4">
        <f t="shared" si="14"/>
        <v>66.452800420720493</v>
      </c>
    </row>
    <row r="279" spans="22:25" x14ac:dyDescent="0.25">
      <c r="V279" s="5">
        <f t="shared" si="15"/>
        <v>9.3563999999999741</v>
      </c>
      <c r="W279" s="5">
        <f t="shared" si="13"/>
        <v>93.563999999999737</v>
      </c>
      <c r="X279" s="5">
        <v>5.0582000000000003</v>
      </c>
      <c r="Y279" s="4">
        <f t="shared" si="14"/>
        <v>66.502760978175118</v>
      </c>
    </row>
    <row r="280" spans="22:25" x14ac:dyDescent="0.25">
      <c r="V280" s="5">
        <f t="shared" si="15"/>
        <v>9.3902999999999732</v>
      </c>
      <c r="W280" s="5">
        <f t="shared" si="13"/>
        <v>93.902999999999736</v>
      </c>
      <c r="X280" s="5">
        <v>5.0590999999999999</v>
      </c>
      <c r="Y280" s="4">
        <f t="shared" si="14"/>
        <v>66.514593741782804</v>
      </c>
    </row>
    <row r="281" spans="22:25" x14ac:dyDescent="0.25">
      <c r="V281" s="5">
        <f t="shared" si="15"/>
        <v>9.4241999999999724</v>
      </c>
      <c r="W281" s="5">
        <f t="shared" si="13"/>
        <v>94.24199999999972</v>
      </c>
      <c r="X281" s="5">
        <v>5.0544000000000002</v>
      </c>
      <c r="Y281" s="4">
        <f t="shared" si="14"/>
        <v>66.452800420720493</v>
      </c>
    </row>
    <row r="282" spans="22:25" x14ac:dyDescent="0.25">
      <c r="V282" s="5">
        <f t="shared" si="15"/>
        <v>9.4580999999999715</v>
      </c>
      <c r="W282" s="5">
        <f t="shared" si="13"/>
        <v>94.580999999999719</v>
      </c>
      <c r="X282" s="5">
        <v>5.0103</v>
      </c>
      <c r="Y282" s="4">
        <f t="shared" si="14"/>
        <v>65.872995003944254</v>
      </c>
    </row>
    <row r="283" spans="22:25" x14ac:dyDescent="0.25">
      <c r="V283" s="5">
        <f t="shared" si="15"/>
        <v>9.4919999999999707</v>
      </c>
      <c r="W283" s="5">
        <f t="shared" si="13"/>
        <v>94.919999999999703</v>
      </c>
      <c r="X283" s="5">
        <v>5.0132000000000003</v>
      </c>
      <c r="Y283" s="4">
        <f t="shared" si="14"/>
        <v>65.911122797791222</v>
      </c>
    </row>
    <row r="284" spans="22:25" x14ac:dyDescent="0.25">
      <c r="V284" s="5">
        <f t="shared" si="15"/>
        <v>9.5258999999999698</v>
      </c>
      <c r="W284" s="5">
        <f t="shared" si="13"/>
        <v>95.258999999999702</v>
      </c>
      <c r="X284" s="5">
        <v>4.9974999999999996</v>
      </c>
      <c r="Y284" s="4">
        <f t="shared" si="14"/>
        <v>65.70470681041283</v>
      </c>
    </row>
    <row r="285" spans="22:25" x14ac:dyDescent="0.25">
      <c r="V285" s="5">
        <f t="shared" si="15"/>
        <v>9.559799999999969</v>
      </c>
      <c r="W285" s="5">
        <f t="shared" si="13"/>
        <v>95.597999999999686</v>
      </c>
      <c r="X285" s="5">
        <v>4.9945000000000004</v>
      </c>
      <c r="Y285" s="4">
        <f t="shared" si="14"/>
        <v>65.665264265053906</v>
      </c>
    </row>
    <row r="286" spans="22:25" x14ac:dyDescent="0.25">
      <c r="V286" s="5">
        <f t="shared" si="15"/>
        <v>9.5936999999999681</v>
      </c>
      <c r="W286" s="5">
        <f t="shared" si="13"/>
        <v>95.936999999999685</v>
      </c>
      <c r="X286" s="5">
        <v>4.9718</v>
      </c>
      <c r="Y286" s="4">
        <f t="shared" si="14"/>
        <v>65.366815671838026</v>
      </c>
    </row>
    <row r="287" spans="22:25" x14ac:dyDescent="0.25">
      <c r="V287" s="5">
        <f t="shared" si="15"/>
        <v>9.6275999999999673</v>
      </c>
      <c r="W287" s="5">
        <f t="shared" si="13"/>
        <v>96.275999999999669</v>
      </c>
      <c r="X287" s="5">
        <v>4.9809999999999999</v>
      </c>
      <c r="Y287" s="4">
        <f t="shared" si="14"/>
        <v>65.487772810938722</v>
      </c>
    </row>
    <row r="288" spans="22:25" x14ac:dyDescent="0.25">
      <c r="V288" s="5">
        <f t="shared" si="15"/>
        <v>9.6614999999999664</v>
      </c>
      <c r="W288" s="5">
        <f t="shared" si="13"/>
        <v>96.614999999999668</v>
      </c>
      <c r="X288" s="5">
        <v>4.9904999999999999</v>
      </c>
      <c r="Y288" s="4">
        <f t="shared" si="14"/>
        <v>65.612674204575342</v>
      </c>
    </row>
    <row r="289" spans="22:25" x14ac:dyDescent="0.25">
      <c r="V289" s="5">
        <f t="shared" si="15"/>
        <v>9.6953999999999656</v>
      </c>
      <c r="W289" s="5">
        <f t="shared" si="13"/>
        <v>96.953999999999652</v>
      </c>
      <c r="X289" s="5">
        <v>4.9837999999999996</v>
      </c>
      <c r="Y289" s="4">
        <f t="shared" si="14"/>
        <v>65.524585853273734</v>
      </c>
    </row>
    <row r="290" spans="22:25" x14ac:dyDescent="0.25">
      <c r="V290" s="5">
        <f t="shared" si="15"/>
        <v>9.7292999999999648</v>
      </c>
      <c r="W290" s="5">
        <f t="shared" si="13"/>
        <v>97.292999999999651</v>
      </c>
      <c r="X290" s="5">
        <v>4.9615</v>
      </c>
      <c r="Y290" s="4">
        <f t="shared" si="14"/>
        <v>65.231396266105719</v>
      </c>
    </row>
    <row r="291" spans="22:25" x14ac:dyDescent="0.25">
      <c r="V291" s="5">
        <f t="shared" si="15"/>
        <v>9.7631999999999639</v>
      </c>
      <c r="W291" s="5">
        <f t="shared" si="13"/>
        <v>97.631999999999636</v>
      </c>
      <c r="X291" s="5">
        <v>4.9534000000000002</v>
      </c>
      <c r="Y291" s="4">
        <f t="shared" si="14"/>
        <v>65.124901393636605</v>
      </c>
    </row>
    <row r="292" spans="22:25" x14ac:dyDescent="0.25">
      <c r="V292" s="5">
        <f t="shared" si="15"/>
        <v>9.7970999999999631</v>
      </c>
      <c r="W292" s="5">
        <f t="shared" si="13"/>
        <v>97.970999999999634</v>
      </c>
      <c r="X292" s="5">
        <v>4.9551999999999996</v>
      </c>
      <c r="Y292" s="4">
        <f t="shared" si="14"/>
        <v>65.148566920851962</v>
      </c>
    </row>
    <row r="293" spans="22:25" x14ac:dyDescent="0.25">
      <c r="V293" s="5">
        <f t="shared" si="15"/>
        <v>9.8309999999999622</v>
      </c>
      <c r="W293" s="5">
        <f t="shared" si="13"/>
        <v>98.309999999999619</v>
      </c>
      <c r="X293" s="5">
        <v>4.9295</v>
      </c>
      <c r="Y293" s="4">
        <f t="shared" si="14"/>
        <v>64.810675782277144</v>
      </c>
    </row>
    <row r="294" spans="22:25" x14ac:dyDescent="0.25">
      <c r="V294" s="5">
        <f t="shared" si="15"/>
        <v>9.8648999999999614</v>
      </c>
      <c r="W294" s="5">
        <f t="shared" si="13"/>
        <v>98.648999999999617</v>
      </c>
      <c r="X294" s="5">
        <v>4.9138000000000002</v>
      </c>
      <c r="Y294" s="4">
        <f t="shared" si="14"/>
        <v>64.604259794898766</v>
      </c>
    </row>
    <row r="295" spans="22:25" x14ac:dyDescent="0.25">
      <c r="V295" s="5">
        <f t="shared" si="15"/>
        <v>9.8987999999999605</v>
      </c>
      <c r="W295" s="5">
        <f t="shared" si="13"/>
        <v>98.987999999999602</v>
      </c>
      <c r="X295" s="5">
        <v>4.9118000000000004</v>
      </c>
      <c r="Y295" s="4">
        <f t="shared" si="14"/>
        <v>64.577964764659484</v>
      </c>
    </row>
    <row r="296" spans="22:25" x14ac:dyDescent="0.25">
      <c r="V296" s="5">
        <f t="shared" si="15"/>
        <v>9.9326999999999597</v>
      </c>
      <c r="W296" s="5">
        <f t="shared" si="13"/>
        <v>99.3269999999996</v>
      </c>
      <c r="X296" s="5">
        <v>4.9005000000000001</v>
      </c>
      <c r="Y296" s="4">
        <f t="shared" si="14"/>
        <v>64.429397843807521</v>
      </c>
    </row>
    <row r="297" spans="22:25" x14ac:dyDescent="0.25">
      <c r="V297" s="5">
        <f t="shared" si="15"/>
        <v>9.9665999999999588</v>
      </c>
      <c r="W297" s="5">
        <f t="shared" si="13"/>
        <v>99.665999999999585</v>
      </c>
      <c r="X297" s="5">
        <v>4.8869999999999996</v>
      </c>
      <c r="Y297" s="4">
        <f t="shared" si="14"/>
        <v>64.251906389692351</v>
      </c>
    </row>
    <row r="298" spans="22:25" x14ac:dyDescent="0.25">
      <c r="V298" s="5">
        <f t="shared" si="15"/>
        <v>10.000499999999958</v>
      </c>
      <c r="W298" s="5">
        <f t="shared" si="13"/>
        <v>100.00499999999958</v>
      </c>
      <c r="X298" s="5">
        <v>4.8715000000000002</v>
      </c>
      <c r="Y298" s="4">
        <f t="shared" si="14"/>
        <v>64.048119905337899</v>
      </c>
    </row>
    <row r="299" spans="22:25" x14ac:dyDescent="0.25">
      <c r="V299" s="5">
        <f t="shared" si="15"/>
        <v>10.034399999999957</v>
      </c>
      <c r="W299" s="5">
        <f t="shared" si="13"/>
        <v>100.34399999999957</v>
      </c>
      <c r="X299" s="5">
        <v>4.8533999999999997</v>
      </c>
      <c r="Y299" s="4">
        <f t="shared" si="14"/>
        <v>63.810149881672359</v>
      </c>
    </row>
    <row r="300" spans="22:25" x14ac:dyDescent="0.25">
      <c r="V300" s="5">
        <f t="shared" si="15"/>
        <v>10.068299999999956</v>
      </c>
      <c r="W300" s="5">
        <f t="shared" si="13"/>
        <v>100.68299999999957</v>
      </c>
      <c r="X300" s="5">
        <v>4.8350999999999997</v>
      </c>
      <c r="Y300" s="4">
        <f t="shared" si="14"/>
        <v>63.569550354982908</v>
      </c>
    </row>
    <row r="301" spans="22:25" x14ac:dyDescent="0.25">
      <c r="V301" s="5">
        <f t="shared" si="15"/>
        <v>10.102199999999955</v>
      </c>
      <c r="W301" s="5">
        <f t="shared" si="13"/>
        <v>101.02199999999955</v>
      </c>
      <c r="X301" s="5">
        <v>4.8177000000000003</v>
      </c>
      <c r="Y301" s="4">
        <f t="shared" si="14"/>
        <v>63.340783591901143</v>
      </c>
    </row>
    <row r="302" spans="22:25" x14ac:dyDescent="0.25">
      <c r="V302" s="5">
        <f t="shared" si="15"/>
        <v>10.136099999999955</v>
      </c>
      <c r="W302" s="5">
        <f t="shared" si="13"/>
        <v>101.36099999999955</v>
      </c>
      <c r="X302" s="5">
        <v>4.8226000000000004</v>
      </c>
      <c r="Y302" s="4">
        <f t="shared" si="14"/>
        <v>63.405206415987379</v>
      </c>
    </row>
    <row r="303" spans="22:25" x14ac:dyDescent="0.25">
      <c r="V303" s="5">
        <f t="shared" si="15"/>
        <v>10.169999999999954</v>
      </c>
      <c r="W303" s="5">
        <f t="shared" si="13"/>
        <v>101.69999999999953</v>
      </c>
      <c r="X303" s="5">
        <v>4.8160999999999996</v>
      </c>
      <c r="Y303" s="4">
        <f t="shared" si="14"/>
        <v>63.319747567709697</v>
      </c>
    </row>
    <row r="304" spans="22:25" x14ac:dyDescent="0.25">
      <c r="V304" s="5">
        <f t="shared" si="15"/>
        <v>10.203899999999953</v>
      </c>
      <c r="W304" s="5">
        <f t="shared" si="13"/>
        <v>102.03899999999953</v>
      </c>
      <c r="X304" s="5">
        <v>4.7923</v>
      </c>
      <c r="Y304" s="4">
        <f t="shared" si="14"/>
        <v>63.006836707862213</v>
      </c>
    </row>
    <row r="305" spans="22:25" x14ac:dyDescent="0.25">
      <c r="V305" s="5">
        <f t="shared" si="15"/>
        <v>10.237799999999952</v>
      </c>
      <c r="W305" s="5">
        <f t="shared" si="13"/>
        <v>102.37799999999952</v>
      </c>
      <c r="X305" s="5">
        <v>4.7765000000000004</v>
      </c>
      <c r="Y305" s="4">
        <f t="shared" si="14"/>
        <v>62.799105968971872</v>
      </c>
    </row>
    <row r="306" spans="22:25" x14ac:dyDescent="0.25">
      <c r="V306" s="5">
        <f t="shared" si="15"/>
        <v>10.271699999999951</v>
      </c>
      <c r="W306" s="5">
        <f t="shared" si="13"/>
        <v>102.71699999999952</v>
      </c>
      <c r="X306" s="5">
        <v>4.7648000000000001</v>
      </c>
      <c r="Y306" s="4">
        <f t="shared" si="14"/>
        <v>62.645280042072052</v>
      </c>
    </row>
    <row r="307" spans="22:25" x14ac:dyDescent="0.25">
      <c r="V307" s="5">
        <f t="shared" si="15"/>
        <v>10.30559999999995</v>
      </c>
      <c r="W307" s="5">
        <f t="shared" si="13"/>
        <v>103.0559999999995</v>
      </c>
      <c r="X307" s="5">
        <v>4.7655000000000003</v>
      </c>
      <c r="Y307" s="4">
        <f t="shared" si="14"/>
        <v>62.654483302655805</v>
      </c>
    </row>
    <row r="308" spans="22:25" x14ac:dyDescent="0.25">
      <c r="V308" s="5">
        <f t="shared" si="15"/>
        <v>10.33949999999995</v>
      </c>
      <c r="W308" s="5">
        <f t="shared" si="13"/>
        <v>103.3949999999995</v>
      </c>
      <c r="X308" s="5">
        <v>4.7549999999999999</v>
      </c>
      <c r="Y308" s="4">
        <f t="shared" si="14"/>
        <v>62.516434393899559</v>
      </c>
    </row>
    <row r="309" spans="22:25" x14ac:dyDescent="0.25">
      <c r="V309" s="5">
        <f t="shared" si="15"/>
        <v>10.373399999999949</v>
      </c>
      <c r="W309" s="5">
        <f t="shared" si="13"/>
        <v>103.73399999999948</v>
      </c>
      <c r="X309" s="5">
        <v>4.7282999999999999</v>
      </c>
      <c r="Y309" s="4">
        <f t="shared" si="14"/>
        <v>62.165395740205099</v>
      </c>
    </row>
    <row r="310" spans="22:25" x14ac:dyDescent="0.25">
      <c r="V310" s="5">
        <f t="shared" si="15"/>
        <v>10.407299999999948</v>
      </c>
      <c r="W310" s="5">
        <f t="shared" si="13"/>
        <v>104.07299999999948</v>
      </c>
      <c r="X310" s="5">
        <v>4.7267999999999999</v>
      </c>
      <c r="Y310" s="4">
        <f t="shared" si="14"/>
        <v>62.145674467525637</v>
      </c>
    </row>
    <row r="311" spans="22:25" x14ac:dyDescent="0.25">
      <c r="V311" s="5">
        <f t="shared" si="15"/>
        <v>10.441199999999947</v>
      </c>
      <c r="W311" s="5">
        <f t="shared" si="13"/>
        <v>104.41199999999947</v>
      </c>
      <c r="X311" s="5">
        <v>4.7085999999999997</v>
      </c>
      <c r="Y311" s="4">
        <f t="shared" si="14"/>
        <v>61.906389692348142</v>
      </c>
    </row>
    <row r="312" spans="22:25" x14ac:dyDescent="0.25">
      <c r="V312" s="5">
        <f t="shared" si="15"/>
        <v>10.475099999999946</v>
      </c>
      <c r="W312" s="5">
        <f t="shared" si="13"/>
        <v>104.75099999999946</v>
      </c>
      <c r="X312" s="5">
        <v>4.6946000000000003</v>
      </c>
      <c r="Y312" s="4">
        <f t="shared" si="14"/>
        <v>61.722324480673166</v>
      </c>
    </row>
    <row r="313" spans="22:25" x14ac:dyDescent="0.25">
      <c r="V313" s="5">
        <f t="shared" si="15"/>
        <v>10.508999999999945</v>
      </c>
      <c r="W313" s="5">
        <f t="shared" si="13"/>
        <v>105.08999999999945</v>
      </c>
      <c r="X313" s="5">
        <v>4.6913</v>
      </c>
      <c r="Y313" s="4">
        <f t="shared" si="14"/>
        <v>61.678937680778333</v>
      </c>
    </row>
    <row r="314" spans="22:25" x14ac:dyDescent="0.25">
      <c r="V314" s="5">
        <f t="shared" si="15"/>
        <v>10.542899999999944</v>
      </c>
      <c r="W314" s="5">
        <f t="shared" si="13"/>
        <v>105.42899999999945</v>
      </c>
      <c r="X314" s="5">
        <v>4.7037000000000004</v>
      </c>
      <c r="Y314" s="4">
        <f t="shared" si="14"/>
        <v>61.841966868261913</v>
      </c>
    </row>
    <row r="315" spans="22:25" x14ac:dyDescent="0.25">
      <c r="V315" s="5">
        <f t="shared" si="15"/>
        <v>10.576799999999944</v>
      </c>
      <c r="W315" s="5">
        <f t="shared" si="13"/>
        <v>105.76799999999943</v>
      </c>
      <c r="X315" s="5">
        <v>4.681</v>
      </c>
      <c r="Y315" s="4">
        <f t="shared" si="14"/>
        <v>61.543518275046019</v>
      </c>
    </row>
    <row r="316" spans="22:25" x14ac:dyDescent="0.25">
      <c r="V316" s="5">
        <f t="shared" si="15"/>
        <v>10.610699999999943</v>
      </c>
      <c r="W316" s="5">
        <f t="shared" si="13"/>
        <v>106.10699999999943</v>
      </c>
      <c r="X316" s="5">
        <v>4.6821000000000002</v>
      </c>
      <c r="Y316" s="4">
        <f t="shared" si="14"/>
        <v>61.557980541677622</v>
      </c>
    </row>
    <row r="317" spans="22:25" x14ac:dyDescent="0.25">
      <c r="V317" s="5">
        <f t="shared" si="15"/>
        <v>10.644599999999942</v>
      </c>
      <c r="W317" s="5">
        <f t="shared" si="13"/>
        <v>106.44599999999942</v>
      </c>
      <c r="X317" s="5">
        <v>4.6874000000000002</v>
      </c>
      <c r="Y317" s="4">
        <f t="shared" si="14"/>
        <v>61.627662371811731</v>
      </c>
    </row>
    <row r="318" spans="22:25" x14ac:dyDescent="0.25">
      <c r="V318" s="5">
        <f t="shared" si="15"/>
        <v>10.678499999999941</v>
      </c>
      <c r="W318" s="5">
        <f t="shared" si="13"/>
        <v>106.78499999999941</v>
      </c>
      <c r="X318" s="5">
        <v>4.694</v>
      </c>
      <c r="Y318" s="4">
        <f t="shared" si="14"/>
        <v>61.714435971601368</v>
      </c>
    </row>
    <row r="319" spans="22:25" x14ac:dyDescent="0.25">
      <c r="V319" s="5">
        <f t="shared" si="15"/>
        <v>10.71239999999994</v>
      </c>
      <c r="W319" s="5">
        <f t="shared" si="13"/>
        <v>107.1239999999994</v>
      </c>
      <c r="X319" s="5">
        <v>4.6637000000000004</v>
      </c>
      <c r="Y319" s="4">
        <f t="shared" si="14"/>
        <v>61.316066263476209</v>
      </c>
    </row>
    <row r="320" spans="22:25" x14ac:dyDescent="0.25">
      <c r="V320" s="5">
        <f t="shared" si="15"/>
        <v>10.746299999999939</v>
      </c>
      <c r="W320" s="5">
        <f t="shared" si="13"/>
        <v>107.4629999999994</v>
      </c>
      <c r="X320" s="5">
        <v>4.6369999999999996</v>
      </c>
      <c r="Y320" s="4">
        <f t="shared" si="14"/>
        <v>60.965027609781743</v>
      </c>
    </row>
    <row r="321" spans="22:25" x14ac:dyDescent="0.25">
      <c r="V321" s="5">
        <f t="shared" si="15"/>
        <v>10.780199999999938</v>
      </c>
      <c r="W321" s="5">
        <f t="shared" si="13"/>
        <v>107.80199999999938</v>
      </c>
      <c r="X321" s="5">
        <v>4.6208999999999998</v>
      </c>
      <c r="Y321" s="4">
        <f t="shared" si="14"/>
        <v>60.753352616355507</v>
      </c>
    </row>
    <row r="322" spans="22:25" x14ac:dyDescent="0.25">
      <c r="V322" s="5">
        <f t="shared" si="15"/>
        <v>10.814099999999938</v>
      </c>
      <c r="W322" s="5">
        <f t="shared" si="13"/>
        <v>108.14099999999938</v>
      </c>
      <c r="X322" s="5">
        <v>4.5991</v>
      </c>
      <c r="Y322" s="4">
        <f t="shared" si="14"/>
        <v>60.466736786747312</v>
      </c>
    </row>
    <row r="323" spans="22:25" x14ac:dyDescent="0.25">
      <c r="V323" s="5">
        <f t="shared" si="15"/>
        <v>10.847999999999937</v>
      </c>
      <c r="W323" s="5">
        <f t="shared" si="13"/>
        <v>108.47999999999936</v>
      </c>
      <c r="X323" s="5">
        <v>4.6067999999999998</v>
      </c>
      <c r="Y323" s="4">
        <f t="shared" si="14"/>
        <v>60.567972653168546</v>
      </c>
    </row>
    <row r="324" spans="22:25" x14ac:dyDescent="0.25">
      <c r="V324" s="5">
        <f t="shared" si="15"/>
        <v>10.881899999999936</v>
      </c>
      <c r="W324" s="5">
        <f t="shared" ref="W324:W387" si="16">V324*10</f>
        <v>108.81899999999936</v>
      </c>
      <c r="X324" s="5">
        <v>4.6085000000000003</v>
      </c>
      <c r="Y324" s="4">
        <f t="shared" ref="Y324:Y387" si="17">100*(X324/MAX($X$3:$X$725))</f>
        <v>60.590323428871947</v>
      </c>
    </row>
    <row r="325" spans="22:25" x14ac:dyDescent="0.25">
      <c r="V325" s="5">
        <f t="shared" si="15"/>
        <v>10.915799999999935</v>
      </c>
      <c r="W325" s="5">
        <f t="shared" si="16"/>
        <v>109.15799999999935</v>
      </c>
      <c r="X325" s="5">
        <v>4.5858999999999996</v>
      </c>
      <c r="Y325" s="4">
        <f t="shared" si="17"/>
        <v>60.293189587168015</v>
      </c>
    </row>
    <row r="326" spans="22:25" x14ac:dyDescent="0.25">
      <c r="V326" s="5">
        <f t="shared" ref="V326:V389" si="18">V325+0.0339</f>
        <v>10.949699999999934</v>
      </c>
      <c r="W326" s="5">
        <f t="shared" si="16"/>
        <v>109.49699999999935</v>
      </c>
      <c r="X326" s="5">
        <v>4.601</v>
      </c>
      <c r="Y326" s="4">
        <f t="shared" si="17"/>
        <v>60.491717065474624</v>
      </c>
    </row>
    <row r="327" spans="22:25" x14ac:dyDescent="0.25">
      <c r="V327" s="5">
        <f t="shared" si="18"/>
        <v>10.983599999999933</v>
      </c>
      <c r="W327" s="5">
        <f t="shared" si="16"/>
        <v>109.83599999999933</v>
      </c>
      <c r="X327" s="5">
        <v>4.6044999999999998</v>
      </c>
      <c r="Y327" s="4">
        <f t="shared" si="17"/>
        <v>60.537733368393376</v>
      </c>
    </row>
    <row r="328" spans="22:25" x14ac:dyDescent="0.25">
      <c r="V328" s="5">
        <f t="shared" si="18"/>
        <v>11.017499999999933</v>
      </c>
      <c r="W328" s="5">
        <f t="shared" si="16"/>
        <v>110.17499999999933</v>
      </c>
      <c r="X328" s="5">
        <v>4.5964999999999998</v>
      </c>
      <c r="Y328" s="4">
        <f t="shared" si="17"/>
        <v>60.432553247436239</v>
      </c>
    </row>
    <row r="329" spans="22:25" x14ac:dyDescent="0.25">
      <c r="V329" s="5">
        <f t="shared" si="18"/>
        <v>11.051399999999932</v>
      </c>
      <c r="W329" s="5">
        <f t="shared" si="16"/>
        <v>110.51399999999931</v>
      </c>
      <c r="X329" s="5">
        <v>4.5696000000000003</v>
      </c>
      <c r="Y329" s="4">
        <f t="shared" si="17"/>
        <v>60.078885090717861</v>
      </c>
    </row>
    <row r="330" spans="22:25" x14ac:dyDescent="0.25">
      <c r="V330" s="5">
        <f t="shared" si="18"/>
        <v>11.085299999999931</v>
      </c>
      <c r="W330" s="5">
        <f t="shared" si="16"/>
        <v>110.85299999999931</v>
      </c>
      <c r="X330" s="5">
        <v>4.5594000000000001</v>
      </c>
      <c r="Y330" s="4">
        <f t="shared" si="17"/>
        <v>59.944780436497503</v>
      </c>
    </row>
    <row r="331" spans="22:25" x14ac:dyDescent="0.25">
      <c r="V331" s="5">
        <f t="shared" si="18"/>
        <v>11.11919999999993</v>
      </c>
      <c r="W331" s="5">
        <f t="shared" si="16"/>
        <v>111.1919999999993</v>
      </c>
      <c r="X331" s="5">
        <v>4.5167000000000002</v>
      </c>
      <c r="Y331" s="4">
        <f t="shared" si="17"/>
        <v>59.383381540888777</v>
      </c>
    </row>
    <row r="332" spans="22:25" x14ac:dyDescent="0.25">
      <c r="V332" s="5">
        <f t="shared" si="18"/>
        <v>11.153099999999929</v>
      </c>
      <c r="W332" s="5">
        <f t="shared" si="16"/>
        <v>111.5309999999993</v>
      </c>
      <c r="X332" s="5">
        <v>4.4846000000000004</v>
      </c>
      <c r="Y332" s="4">
        <f t="shared" si="17"/>
        <v>58.961346305548254</v>
      </c>
    </row>
    <row r="333" spans="22:25" x14ac:dyDescent="0.25">
      <c r="V333" s="5">
        <f t="shared" si="18"/>
        <v>11.186999999999928</v>
      </c>
      <c r="W333" s="5">
        <f t="shared" si="16"/>
        <v>111.86999999999928</v>
      </c>
      <c r="X333" s="5">
        <v>4.4846000000000004</v>
      </c>
      <c r="Y333" s="4">
        <f t="shared" si="17"/>
        <v>58.961346305548254</v>
      </c>
    </row>
    <row r="334" spans="22:25" x14ac:dyDescent="0.25">
      <c r="V334" s="5">
        <f t="shared" si="18"/>
        <v>11.220899999999927</v>
      </c>
      <c r="W334" s="5">
        <f t="shared" si="16"/>
        <v>112.20899999999928</v>
      </c>
      <c r="X334" s="5">
        <v>4.4711999999999996</v>
      </c>
      <c r="Y334" s="4">
        <f t="shared" si="17"/>
        <v>58.785169602945039</v>
      </c>
    </row>
    <row r="335" spans="22:25" x14ac:dyDescent="0.25">
      <c r="V335" s="5">
        <f t="shared" si="18"/>
        <v>11.254799999999927</v>
      </c>
      <c r="W335" s="5">
        <f t="shared" si="16"/>
        <v>112.54799999999926</v>
      </c>
      <c r="X335" s="5">
        <v>4.4741</v>
      </c>
      <c r="Y335" s="4">
        <f t="shared" si="17"/>
        <v>58.823297396792007</v>
      </c>
    </row>
    <row r="336" spans="22:25" x14ac:dyDescent="0.25">
      <c r="V336" s="5">
        <f t="shared" si="18"/>
        <v>11.288699999999926</v>
      </c>
      <c r="W336" s="5">
        <f t="shared" si="16"/>
        <v>112.88699999999926</v>
      </c>
      <c r="X336" s="5">
        <v>4.4724000000000004</v>
      </c>
      <c r="Y336" s="4">
        <f t="shared" si="17"/>
        <v>58.80094662108862</v>
      </c>
    </row>
    <row r="337" spans="22:25" x14ac:dyDescent="0.25">
      <c r="V337" s="5">
        <f t="shared" si="18"/>
        <v>11.322599999999925</v>
      </c>
      <c r="W337" s="5">
        <f t="shared" si="16"/>
        <v>113.22599999999925</v>
      </c>
      <c r="X337" s="5">
        <v>4.4717000000000002</v>
      </c>
      <c r="Y337" s="4">
        <f t="shared" si="17"/>
        <v>58.791743360504867</v>
      </c>
    </row>
    <row r="338" spans="22:25" x14ac:dyDescent="0.25">
      <c r="V338" s="5">
        <f t="shared" si="18"/>
        <v>11.356499999999924</v>
      </c>
      <c r="W338" s="5">
        <f t="shared" si="16"/>
        <v>113.56499999999924</v>
      </c>
      <c r="X338" s="5">
        <v>4.4531999999999998</v>
      </c>
      <c r="Y338" s="4">
        <f t="shared" si="17"/>
        <v>58.548514330791477</v>
      </c>
    </row>
    <row r="339" spans="22:25" x14ac:dyDescent="0.25">
      <c r="V339" s="5">
        <f t="shared" si="18"/>
        <v>11.390399999999923</v>
      </c>
      <c r="W339" s="5">
        <f t="shared" si="16"/>
        <v>113.90399999999923</v>
      </c>
      <c r="X339" s="5">
        <v>4.4660000000000002</v>
      </c>
      <c r="Y339" s="4">
        <f t="shared" si="17"/>
        <v>58.716802524322908</v>
      </c>
    </row>
    <row r="340" spans="22:25" x14ac:dyDescent="0.25">
      <c r="V340" s="5">
        <f t="shared" si="18"/>
        <v>11.424299999999922</v>
      </c>
      <c r="W340" s="5">
        <f t="shared" si="16"/>
        <v>114.24299999999923</v>
      </c>
      <c r="X340" s="5">
        <v>4.4782000000000002</v>
      </c>
      <c r="Y340" s="4">
        <f t="shared" si="17"/>
        <v>58.877202208782542</v>
      </c>
    </row>
    <row r="341" spans="22:25" x14ac:dyDescent="0.25">
      <c r="V341" s="5">
        <f t="shared" si="18"/>
        <v>11.458199999999922</v>
      </c>
      <c r="W341" s="5">
        <f t="shared" si="16"/>
        <v>114.58199999999921</v>
      </c>
      <c r="X341" s="5">
        <v>4.4714999999999998</v>
      </c>
      <c r="Y341" s="4">
        <f t="shared" si="17"/>
        <v>58.789113857480935</v>
      </c>
    </row>
    <row r="342" spans="22:25" x14ac:dyDescent="0.25">
      <c r="V342" s="5">
        <f t="shared" si="18"/>
        <v>11.492099999999921</v>
      </c>
      <c r="W342" s="5">
        <f t="shared" si="16"/>
        <v>114.92099999999921</v>
      </c>
      <c r="X342" s="5">
        <v>4.4527999999999999</v>
      </c>
      <c r="Y342" s="4">
        <f t="shared" si="17"/>
        <v>58.543255324743626</v>
      </c>
    </row>
    <row r="343" spans="22:25" x14ac:dyDescent="0.25">
      <c r="V343" s="5">
        <f t="shared" si="18"/>
        <v>11.52599999999992</v>
      </c>
      <c r="W343" s="5">
        <f t="shared" si="16"/>
        <v>115.2599999999992</v>
      </c>
      <c r="X343" s="5">
        <v>4.4363000000000001</v>
      </c>
      <c r="Y343" s="4">
        <f t="shared" si="17"/>
        <v>58.326321325269525</v>
      </c>
    </row>
    <row r="344" spans="22:25" x14ac:dyDescent="0.25">
      <c r="V344" s="5">
        <f t="shared" si="18"/>
        <v>11.559899999999919</v>
      </c>
      <c r="W344" s="5">
        <f t="shared" si="16"/>
        <v>115.59899999999919</v>
      </c>
      <c r="X344" s="5">
        <v>4.4295</v>
      </c>
      <c r="Y344" s="4">
        <f t="shared" si="17"/>
        <v>58.236918222455955</v>
      </c>
    </row>
    <row r="345" spans="22:25" x14ac:dyDescent="0.25">
      <c r="V345" s="5">
        <f t="shared" si="18"/>
        <v>11.593799999999918</v>
      </c>
      <c r="W345" s="5">
        <f t="shared" si="16"/>
        <v>115.93799999999918</v>
      </c>
      <c r="X345" s="5">
        <v>4.4275000000000002</v>
      </c>
      <c r="Y345" s="4">
        <f t="shared" si="17"/>
        <v>58.210623192216673</v>
      </c>
    </row>
    <row r="346" spans="22:25" x14ac:dyDescent="0.25">
      <c r="V346" s="5">
        <f t="shared" si="18"/>
        <v>11.627699999999917</v>
      </c>
      <c r="W346" s="5">
        <f t="shared" si="16"/>
        <v>116.27699999999918</v>
      </c>
      <c r="X346" s="5">
        <v>4.4344000000000001</v>
      </c>
      <c r="Y346" s="4">
        <f t="shared" si="17"/>
        <v>58.301341046542213</v>
      </c>
    </row>
    <row r="347" spans="22:25" x14ac:dyDescent="0.25">
      <c r="V347" s="5">
        <f t="shared" si="18"/>
        <v>11.661599999999916</v>
      </c>
      <c r="W347" s="5">
        <f t="shared" si="16"/>
        <v>116.61599999999916</v>
      </c>
      <c r="X347" s="5">
        <v>4.3986000000000001</v>
      </c>
      <c r="Y347" s="4">
        <f t="shared" si="17"/>
        <v>57.830660005259006</v>
      </c>
    </row>
    <row r="348" spans="22:25" x14ac:dyDescent="0.25">
      <c r="V348" s="5">
        <f t="shared" si="18"/>
        <v>11.695499999999916</v>
      </c>
      <c r="W348" s="5">
        <f t="shared" si="16"/>
        <v>116.95499999999916</v>
      </c>
      <c r="X348" s="5">
        <v>4.3654000000000002</v>
      </c>
      <c r="Y348" s="4">
        <f t="shared" si="17"/>
        <v>57.394162503286886</v>
      </c>
    </row>
    <row r="349" spans="22:25" x14ac:dyDescent="0.25">
      <c r="V349" s="5">
        <f t="shared" si="18"/>
        <v>11.729399999999915</v>
      </c>
      <c r="W349" s="5">
        <f t="shared" si="16"/>
        <v>117.29399999999914</v>
      </c>
      <c r="X349" s="5">
        <v>4.3635000000000002</v>
      </c>
      <c r="Y349" s="4">
        <f t="shared" si="17"/>
        <v>57.369182224559559</v>
      </c>
    </row>
    <row r="350" spans="22:25" x14ac:dyDescent="0.25">
      <c r="V350" s="5">
        <f t="shared" si="18"/>
        <v>11.763299999999914</v>
      </c>
      <c r="W350" s="5">
        <f t="shared" si="16"/>
        <v>117.63299999999914</v>
      </c>
      <c r="X350" s="5">
        <v>4.3754</v>
      </c>
      <c r="Y350" s="4">
        <f t="shared" si="17"/>
        <v>57.525637654483305</v>
      </c>
    </row>
    <row r="351" spans="22:25" x14ac:dyDescent="0.25">
      <c r="V351" s="5">
        <f t="shared" si="18"/>
        <v>11.797199999999913</v>
      </c>
      <c r="W351" s="5">
        <f t="shared" si="16"/>
        <v>117.97199999999913</v>
      </c>
      <c r="X351" s="5">
        <v>4.343</v>
      </c>
      <c r="Y351" s="4">
        <f t="shared" si="17"/>
        <v>57.099658164606893</v>
      </c>
    </row>
    <row r="352" spans="22:25" x14ac:dyDescent="0.25">
      <c r="V352" s="5">
        <f t="shared" si="18"/>
        <v>11.831099999999912</v>
      </c>
      <c r="W352" s="5">
        <f t="shared" si="16"/>
        <v>118.31099999999913</v>
      </c>
      <c r="X352" s="5">
        <v>4.3380999999999998</v>
      </c>
      <c r="Y352" s="4">
        <f t="shared" si="17"/>
        <v>57.035235340520643</v>
      </c>
    </row>
    <row r="353" spans="22:25" x14ac:dyDescent="0.25">
      <c r="V353" s="5">
        <f t="shared" si="18"/>
        <v>11.864999999999911</v>
      </c>
      <c r="W353" s="5">
        <f t="shared" si="16"/>
        <v>118.64999999999911</v>
      </c>
      <c r="X353" s="5">
        <v>4.3470000000000004</v>
      </c>
      <c r="Y353" s="4">
        <f t="shared" si="17"/>
        <v>57.152248225085465</v>
      </c>
    </row>
    <row r="354" spans="22:25" x14ac:dyDescent="0.25">
      <c r="V354" s="5">
        <f t="shared" si="18"/>
        <v>11.898899999999911</v>
      </c>
      <c r="W354" s="5">
        <f t="shared" si="16"/>
        <v>118.98899999999911</v>
      </c>
      <c r="X354" s="5">
        <v>4.3586999999999998</v>
      </c>
      <c r="Y354" s="4">
        <f t="shared" si="17"/>
        <v>57.306074151985278</v>
      </c>
    </row>
    <row r="355" spans="22:25" x14ac:dyDescent="0.25">
      <c r="V355" s="5">
        <f t="shared" si="18"/>
        <v>11.93279999999991</v>
      </c>
      <c r="W355" s="5">
        <f t="shared" si="16"/>
        <v>119.32799999999909</v>
      </c>
      <c r="X355" s="5">
        <v>4.3258000000000001</v>
      </c>
      <c r="Y355" s="4">
        <f t="shared" si="17"/>
        <v>56.873520904549046</v>
      </c>
    </row>
    <row r="356" spans="22:25" x14ac:dyDescent="0.25">
      <c r="V356" s="5">
        <f t="shared" si="18"/>
        <v>11.966699999999909</v>
      </c>
      <c r="W356" s="5">
        <f t="shared" si="16"/>
        <v>119.66699999999909</v>
      </c>
      <c r="X356" s="5">
        <v>4.3234000000000004</v>
      </c>
      <c r="Y356" s="4">
        <f t="shared" si="17"/>
        <v>56.841966868261906</v>
      </c>
    </row>
    <row r="357" spans="22:25" x14ac:dyDescent="0.25">
      <c r="V357" s="5">
        <f t="shared" si="18"/>
        <v>12.000599999999908</v>
      </c>
      <c r="W357" s="5">
        <f t="shared" si="16"/>
        <v>120.00599999999908</v>
      </c>
      <c r="X357" s="5">
        <v>4.3045</v>
      </c>
      <c r="Y357" s="4">
        <f t="shared" si="17"/>
        <v>56.593478832500651</v>
      </c>
    </row>
    <row r="358" spans="22:25" x14ac:dyDescent="0.25">
      <c r="V358" s="5">
        <f t="shared" si="18"/>
        <v>12.034499999999907</v>
      </c>
      <c r="W358" s="5">
        <f t="shared" si="16"/>
        <v>120.34499999999908</v>
      </c>
      <c r="X358" s="5">
        <v>4.3060999999999998</v>
      </c>
      <c r="Y358" s="4">
        <f t="shared" si="17"/>
        <v>56.614514856692089</v>
      </c>
    </row>
    <row r="359" spans="22:25" x14ac:dyDescent="0.25">
      <c r="V359" s="5">
        <f t="shared" si="18"/>
        <v>12.068399999999906</v>
      </c>
      <c r="W359" s="5">
        <f t="shared" si="16"/>
        <v>120.68399999999906</v>
      </c>
      <c r="X359" s="5">
        <v>4.3072999999999997</v>
      </c>
      <c r="Y359" s="4">
        <f t="shared" si="17"/>
        <v>56.630291874835649</v>
      </c>
    </row>
    <row r="360" spans="22:25" x14ac:dyDescent="0.25">
      <c r="V360" s="5">
        <f t="shared" si="18"/>
        <v>12.102299999999905</v>
      </c>
      <c r="W360" s="5">
        <f t="shared" si="16"/>
        <v>121.02299999999906</v>
      </c>
      <c r="X360" s="5">
        <v>4.2950999999999997</v>
      </c>
      <c r="Y360" s="4">
        <f t="shared" si="17"/>
        <v>56.469892190376015</v>
      </c>
    </row>
    <row r="361" spans="22:25" x14ac:dyDescent="0.25">
      <c r="V361" s="5">
        <f t="shared" si="18"/>
        <v>12.136199999999905</v>
      </c>
      <c r="W361" s="5">
        <f t="shared" si="16"/>
        <v>121.36199999999904</v>
      </c>
      <c r="X361" s="5">
        <v>4.2868000000000004</v>
      </c>
      <c r="Y361" s="4">
        <f t="shared" si="17"/>
        <v>56.360767814882998</v>
      </c>
    </row>
    <row r="362" spans="22:25" x14ac:dyDescent="0.25">
      <c r="V362" s="5">
        <f t="shared" si="18"/>
        <v>12.170099999999904</v>
      </c>
      <c r="W362" s="5">
        <f t="shared" si="16"/>
        <v>121.70099999999904</v>
      </c>
      <c r="X362" s="5">
        <v>4.2640000000000002</v>
      </c>
      <c r="Y362" s="4">
        <f t="shared" si="17"/>
        <v>56.06100447015514</v>
      </c>
    </row>
    <row r="363" spans="22:25" x14ac:dyDescent="0.25">
      <c r="V363" s="5">
        <f t="shared" si="18"/>
        <v>12.203999999999903</v>
      </c>
      <c r="W363" s="5">
        <f t="shared" si="16"/>
        <v>122.03999999999903</v>
      </c>
      <c r="X363" s="5">
        <v>4.2468000000000004</v>
      </c>
      <c r="Y363" s="4">
        <f t="shared" si="17"/>
        <v>55.834867210097293</v>
      </c>
    </row>
    <row r="364" spans="22:25" x14ac:dyDescent="0.25">
      <c r="V364" s="5">
        <f t="shared" si="18"/>
        <v>12.237899999999902</v>
      </c>
      <c r="W364" s="5">
        <f t="shared" si="16"/>
        <v>122.37899999999902</v>
      </c>
      <c r="X364" s="5">
        <v>4.2485999999999997</v>
      </c>
      <c r="Y364" s="4">
        <f t="shared" si="17"/>
        <v>55.85853273731265</v>
      </c>
    </row>
    <row r="365" spans="22:25" x14ac:dyDescent="0.25">
      <c r="V365" s="5">
        <f t="shared" si="18"/>
        <v>12.271799999999901</v>
      </c>
      <c r="W365" s="5">
        <f t="shared" si="16"/>
        <v>122.71799999999901</v>
      </c>
      <c r="X365" s="5">
        <v>4.2289000000000003</v>
      </c>
      <c r="Y365" s="4">
        <f t="shared" si="17"/>
        <v>55.599526689455701</v>
      </c>
    </row>
    <row r="366" spans="22:25" x14ac:dyDescent="0.25">
      <c r="V366" s="5">
        <f t="shared" si="18"/>
        <v>12.3056999999999</v>
      </c>
      <c r="W366" s="5">
        <f t="shared" si="16"/>
        <v>123.05699999999901</v>
      </c>
      <c r="X366" s="5">
        <v>4.2286999999999999</v>
      </c>
      <c r="Y366" s="4">
        <f t="shared" si="17"/>
        <v>55.596897186431761</v>
      </c>
    </row>
    <row r="367" spans="22:25" x14ac:dyDescent="0.25">
      <c r="V367" s="5">
        <f t="shared" si="18"/>
        <v>12.3395999999999</v>
      </c>
      <c r="W367" s="5">
        <f t="shared" si="16"/>
        <v>123.39599999999899</v>
      </c>
      <c r="X367" s="5">
        <v>4.2065000000000001</v>
      </c>
      <c r="Y367" s="4">
        <f t="shared" si="17"/>
        <v>55.305022350775701</v>
      </c>
    </row>
    <row r="368" spans="22:25" x14ac:dyDescent="0.25">
      <c r="V368" s="5">
        <f t="shared" si="18"/>
        <v>12.373499999999899</v>
      </c>
      <c r="W368" s="5">
        <f t="shared" si="16"/>
        <v>123.73499999999899</v>
      </c>
      <c r="X368" s="5">
        <v>4.1877000000000004</v>
      </c>
      <c r="Y368" s="4">
        <f t="shared" si="17"/>
        <v>55.05784906652643</v>
      </c>
    </row>
    <row r="369" spans="22:25" x14ac:dyDescent="0.25">
      <c r="V369" s="5">
        <f t="shared" si="18"/>
        <v>12.407399999999898</v>
      </c>
      <c r="W369" s="5">
        <f t="shared" si="16"/>
        <v>124.07399999999897</v>
      </c>
      <c r="X369" s="5">
        <v>4.1581999999999999</v>
      </c>
      <c r="Y369" s="4">
        <f t="shared" si="17"/>
        <v>54.669997370496979</v>
      </c>
    </row>
    <row r="370" spans="22:25" x14ac:dyDescent="0.25">
      <c r="V370" s="5">
        <f t="shared" si="18"/>
        <v>12.441299999999897</v>
      </c>
      <c r="W370" s="5">
        <f t="shared" si="16"/>
        <v>124.41299999999897</v>
      </c>
      <c r="X370" s="5">
        <v>4.1779999999999999</v>
      </c>
      <c r="Y370" s="4">
        <f t="shared" si="17"/>
        <v>54.930318169865899</v>
      </c>
    </row>
    <row r="371" spans="22:25" x14ac:dyDescent="0.25">
      <c r="V371" s="5">
        <f t="shared" si="18"/>
        <v>12.475199999999896</v>
      </c>
      <c r="W371" s="5">
        <f t="shared" si="16"/>
        <v>124.75199999999896</v>
      </c>
      <c r="X371" s="5">
        <v>4.2034000000000002</v>
      </c>
      <c r="Y371" s="4">
        <f t="shared" si="17"/>
        <v>55.264265053904815</v>
      </c>
    </row>
    <row r="372" spans="22:25" x14ac:dyDescent="0.25">
      <c r="V372" s="5">
        <f t="shared" si="18"/>
        <v>12.509099999999895</v>
      </c>
      <c r="W372" s="5">
        <f t="shared" si="16"/>
        <v>125.09099999999896</v>
      </c>
      <c r="X372" s="5">
        <v>4.2207999999999997</v>
      </c>
      <c r="Y372" s="4">
        <f t="shared" si="17"/>
        <v>55.49303181698658</v>
      </c>
    </row>
    <row r="373" spans="22:25" x14ac:dyDescent="0.25">
      <c r="V373" s="5">
        <f t="shared" si="18"/>
        <v>12.542999999999894</v>
      </c>
      <c r="W373" s="5">
        <f t="shared" si="16"/>
        <v>125.42999999999894</v>
      </c>
      <c r="X373" s="5">
        <v>4.2298</v>
      </c>
      <c r="Y373" s="4">
        <f t="shared" si="17"/>
        <v>55.611359453063372</v>
      </c>
    </row>
    <row r="374" spans="22:25" x14ac:dyDescent="0.25">
      <c r="V374" s="5">
        <f t="shared" si="18"/>
        <v>12.576899999999894</v>
      </c>
      <c r="W374" s="5">
        <f t="shared" si="16"/>
        <v>125.76899999999894</v>
      </c>
      <c r="X374" s="5">
        <v>4.2133000000000003</v>
      </c>
      <c r="Y374" s="4">
        <f t="shared" si="17"/>
        <v>55.394425453589278</v>
      </c>
    </row>
    <row r="375" spans="22:25" x14ac:dyDescent="0.25">
      <c r="V375" s="5">
        <f t="shared" si="18"/>
        <v>12.610799999999893</v>
      </c>
      <c r="W375" s="5">
        <f t="shared" si="16"/>
        <v>126.10799999999892</v>
      </c>
      <c r="X375" s="5">
        <v>4.2186000000000003</v>
      </c>
      <c r="Y375" s="4">
        <f t="shared" si="17"/>
        <v>55.464107283723386</v>
      </c>
    </row>
    <row r="376" spans="22:25" x14ac:dyDescent="0.25">
      <c r="V376" s="5">
        <f t="shared" si="18"/>
        <v>12.644699999999892</v>
      </c>
      <c r="W376" s="5">
        <f t="shared" si="16"/>
        <v>126.44699999999892</v>
      </c>
      <c r="X376" s="5">
        <v>4.1886999999999999</v>
      </c>
      <c r="Y376" s="4">
        <f t="shared" si="17"/>
        <v>55.070996581646071</v>
      </c>
    </row>
    <row r="377" spans="22:25" x14ac:dyDescent="0.25">
      <c r="V377" s="5">
        <f t="shared" si="18"/>
        <v>12.678599999999891</v>
      </c>
      <c r="W377" s="5">
        <f t="shared" si="16"/>
        <v>126.78599999999891</v>
      </c>
      <c r="X377" s="5">
        <v>4.1570999999999998</v>
      </c>
      <c r="Y377" s="4">
        <f t="shared" si="17"/>
        <v>54.655535103865368</v>
      </c>
    </row>
    <row r="378" spans="22:25" x14ac:dyDescent="0.25">
      <c r="V378" s="5">
        <f t="shared" si="18"/>
        <v>12.71249999999989</v>
      </c>
      <c r="W378" s="5">
        <f t="shared" si="16"/>
        <v>127.12499999999891</v>
      </c>
      <c r="X378" s="5">
        <v>4.1398000000000001</v>
      </c>
      <c r="Y378" s="4">
        <f t="shared" si="17"/>
        <v>54.428083092295552</v>
      </c>
    </row>
    <row r="379" spans="22:25" x14ac:dyDescent="0.25">
      <c r="V379" s="5">
        <f t="shared" si="18"/>
        <v>12.746399999999889</v>
      </c>
      <c r="W379" s="5">
        <f t="shared" si="16"/>
        <v>127.46399999999889</v>
      </c>
      <c r="X379" s="5">
        <v>4.1288999999999998</v>
      </c>
      <c r="Y379" s="4">
        <f t="shared" si="17"/>
        <v>54.284775177491454</v>
      </c>
    </row>
    <row r="380" spans="22:25" x14ac:dyDescent="0.25">
      <c r="V380" s="5">
        <f t="shared" si="18"/>
        <v>12.780299999999889</v>
      </c>
      <c r="W380" s="5">
        <f t="shared" si="16"/>
        <v>127.80299999999889</v>
      </c>
      <c r="X380" s="5">
        <v>4.1077000000000004</v>
      </c>
      <c r="Y380" s="4">
        <f t="shared" si="17"/>
        <v>54.006047856955043</v>
      </c>
    </row>
    <row r="381" spans="22:25" x14ac:dyDescent="0.25">
      <c r="V381" s="5">
        <f t="shared" si="18"/>
        <v>12.814199999999888</v>
      </c>
      <c r="W381" s="5">
        <f t="shared" si="16"/>
        <v>128.14199999999889</v>
      </c>
      <c r="X381" s="5">
        <v>4.1059000000000001</v>
      </c>
      <c r="Y381" s="4">
        <f t="shared" si="17"/>
        <v>53.982382329739686</v>
      </c>
    </row>
    <row r="382" spans="22:25" x14ac:dyDescent="0.25">
      <c r="V382" s="5">
        <f t="shared" si="18"/>
        <v>12.848099999999887</v>
      </c>
      <c r="W382" s="5">
        <f t="shared" si="16"/>
        <v>128.48099999999886</v>
      </c>
      <c r="X382" s="5">
        <v>4.0932000000000004</v>
      </c>
      <c r="Y382" s="4">
        <f t="shared" si="17"/>
        <v>53.815408887720231</v>
      </c>
    </row>
    <row r="383" spans="22:25" x14ac:dyDescent="0.25">
      <c r="V383" s="5">
        <f t="shared" si="18"/>
        <v>12.881999999999886</v>
      </c>
      <c r="W383" s="5">
        <f t="shared" si="16"/>
        <v>128.81999999999886</v>
      </c>
      <c r="X383" s="5">
        <v>4.0742000000000003</v>
      </c>
      <c r="Y383" s="4">
        <f t="shared" si="17"/>
        <v>53.565606100447013</v>
      </c>
    </row>
    <row r="384" spans="22:25" x14ac:dyDescent="0.25">
      <c r="V384" s="5">
        <f t="shared" si="18"/>
        <v>12.915899999999885</v>
      </c>
      <c r="W384" s="5">
        <f t="shared" si="16"/>
        <v>129.15899999999885</v>
      </c>
      <c r="X384" s="5">
        <v>4.0681000000000003</v>
      </c>
      <c r="Y384" s="4">
        <f t="shared" si="17"/>
        <v>53.485406258217203</v>
      </c>
    </row>
    <row r="385" spans="22:25" x14ac:dyDescent="0.25">
      <c r="V385" s="5">
        <f t="shared" si="18"/>
        <v>12.949799999999884</v>
      </c>
      <c r="W385" s="5">
        <f t="shared" si="16"/>
        <v>129.49799999999885</v>
      </c>
      <c r="X385" s="5">
        <v>4.0644999999999998</v>
      </c>
      <c r="Y385" s="4">
        <f t="shared" si="17"/>
        <v>53.438075203786482</v>
      </c>
    </row>
    <row r="386" spans="22:25" x14ac:dyDescent="0.25">
      <c r="V386" s="5">
        <f t="shared" si="18"/>
        <v>12.983699999999883</v>
      </c>
      <c r="W386" s="5">
        <f t="shared" si="16"/>
        <v>129.83699999999882</v>
      </c>
      <c r="X386" s="5">
        <v>4.0612000000000004</v>
      </c>
      <c r="Y386" s="4">
        <f t="shared" si="17"/>
        <v>53.394688403891664</v>
      </c>
    </row>
    <row r="387" spans="22:25" x14ac:dyDescent="0.25">
      <c r="V387" s="5">
        <f t="shared" si="18"/>
        <v>13.017599999999883</v>
      </c>
      <c r="W387" s="5">
        <f t="shared" si="16"/>
        <v>130.17599999999882</v>
      </c>
      <c r="X387" s="5">
        <v>4.0472000000000001</v>
      </c>
      <c r="Y387" s="4">
        <f t="shared" si="17"/>
        <v>53.21062319221668</v>
      </c>
    </row>
    <row r="388" spans="22:25" x14ac:dyDescent="0.25">
      <c r="V388" s="5">
        <f t="shared" si="18"/>
        <v>13.051499999999882</v>
      </c>
      <c r="W388" s="5">
        <f t="shared" ref="W388:W451" si="19">V388*10</f>
        <v>130.51499999999882</v>
      </c>
      <c r="X388" s="5">
        <v>4.0396999999999998</v>
      </c>
      <c r="Y388" s="4">
        <f t="shared" ref="Y388:Y451" si="20">100*(X388/MAX($X$3:$X$725))</f>
        <v>53.11201682881935</v>
      </c>
    </row>
    <row r="389" spans="22:25" x14ac:dyDescent="0.25">
      <c r="V389" s="5">
        <f t="shared" si="18"/>
        <v>13.085399999999881</v>
      </c>
      <c r="W389" s="5">
        <f t="shared" si="19"/>
        <v>130.85399999999882</v>
      </c>
      <c r="X389" s="5">
        <v>4.0393999999999997</v>
      </c>
      <c r="Y389" s="4">
        <f t="shared" si="20"/>
        <v>53.108072574283462</v>
      </c>
    </row>
    <row r="390" spans="22:25" x14ac:dyDescent="0.25">
      <c r="V390" s="5">
        <f t="shared" ref="V390:V453" si="21">V389+0.0339</f>
        <v>13.11929999999988</v>
      </c>
      <c r="W390" s="5">
        <f t="shared" si="19"/>
        <v>131.19299999999879</v>
      </c>
      <c r="X390" s="5">
        <v>4.0278</v>
      </c>
      <c r="Y390" s="4">
        <f t="shared" si="20"/>
        <v>52.955561398895611</v>
      </c>
    </row>
    <row r="391" spans="22:25" x14ac:dyDescent="0.25">
      <c r="V391" s="5">
        <f t="shared" si="21"/>
        <v>13.153199999999879</v>
      </c>
      <c r="W391" s="5">
        <f t="shared" si="19"/>
        <v>131.53199999999879</v>
      </c>
      <c r="X391" s="5">
        <v>4.0119999999999996</v>
      </c>
      <c r="Y391" s="4">
        <f t="shared" si="20"/>
        <v>52.747830660005256</v>
      </c>
    </row>
    <row r="392" spans="22:25" x14ac:dyDescent="0.25">
      <c r="V392" s="5">
        <f t="shared" si="21"/>
        <v>13.187099999999878</v>
      </c>
      <c r="W392" s="5">
        <f t="shared" si="19"/>
        <v>131.87099999999879</v>
      </c>
      <c r="X392" s="5">
        <v>4.0092999999999996</v>
      </c>
      <c r="Y392" s="4">
        <f t="shared" si="20"/>
        <v>52.712332369182221</v>
      </c>
    </row>
    <row r="393" spans="22:25" x14ac:dyDescent="0.25">
      <c r="V393" s="5">
        <f t="shared" si="21"/>
        <v>13.220999999999878</v>
      </c>
      <c r="W393" s="5">
        <f t="shared" si="19"/>
        <v>132.20999999999879</v>
      </c>
      <c r="X393" s="5">
        <v>4.0110000000000001</v>
      </c>
      <c r="Y393" s="4">
        <f t="shared" si="20"/>
        <v>52.734683144885622</v>
      </c>
    </row>
    <row r="394" spans="22:25" x14ac:dyDescent="0.25">
      <c r="V394" s="5">
        <f t="shared" si="21"/>
        <v>13.254899999999877</v>
      </c>
      <c r="W394" s="5">
        <f t="shared" si="19"/>
        <v>132.54899999999876</v>
      </c>
      <c r="X394" s="5">
        <v>4.0064000000000002</v>
      </c>
      <c r="Y394" s="4">
        <f t="shared" si="20"/>
        <v>52.67420457533526</v>
      </c>
    </row>
    <row r="395" spans="22:25" x14ac:dyDescent="0.25">
      <c r="V395" s="5">
        <f t="shared" si="21"/>
        <v>13.288799999999876</v>
      </c>
      <c r="W395" s="5">
        <f t="shared" si="19"/>
        <v>132.88799999999875</v>
      </c>
      <c r="X395" s="5">
        <v>3.9881000000000002</v>
      </c>
      <c r="Y395" s="4">
        <f t="shared" si="20"/>
        <v>52.433605048645816</v>
      </c>
    </row>
    <row r="396" spans="22:25" x14ac:dyDescent="0.25">
      <c r="V396" s="5">
        <f t="shared" si="21"/>
        <v>13.322699999999875</v>
      </c>
      <c r="W396" s="5">
        <f t="shared" si="19"/>
        <v>133.22699999999875</v>
      </c>
      <c r="X396" s="5">
        <v>3.9668000000000001</v>
      </c>
      <c r="Y396" s="4">
        <f t="shared" si="20"/>
        <v>52.153562976597421</v>
      </c>
    </row>
    <row r="397" spans="22:25" x14ac:dyDescent="0.25">
      <c r="V397" s="5">
        <f t="shared" si="21"/>
        <v>13.356599999999874</v>
      </c>
      <c r="W397" s="5">
        <f t="shared" si="19"/>
        <v>133.56599999999875</v>
      </c>
      <c r="X397" s="5">
        <v>3.9626000000000001</v>
      </c>
      <c r="Y397" s="4">
        <f t="shared" si="20"/>
        <v>52.098343413094931</v>
      </c>
    </row>
    <row r="398" spans="22:25" x14ac:dyDescent="0.25">
      <c r="V398" s="5">
        <f t="shared" si="21"/>
        <v>13.390499999999873</v>
      </c>
      <c r="W398" s="5">
        <f t="shared" si="19"/>
        <v>133.90499999999872</v>
      </c>
      <c r="X398" s="5">
        <v>3.9569000000000001</v>
      </c>
      <c r="Y398" s="4">
        <f t="shared" si="20"/>
        <v>52.023402576912972</v>
      </c>
    </row>
    <row r="399" spans="22:25" x14ac:dyDescent="0.25">
      <c r="V399" s="5">
        <f t="shared" si="21"/>
        <v>13.424399999999872</v>
      </c>
      <c r="W399" s="5">
        <f t="shared" si="19"/>
        <v>134.24399999999872</v>
      </c>
      <c r="X399" s="5">
        <v>3.9603000000000002</v>
      </c>
      <c r="Y399" s="4">
        <f t="shared" si="20"/>
        <v>52.068104128319746</v>
      </c>
    </row>
    <row r="400" spans="22:25" x14ac:dyDescent="0.25">
      <c r="V400" s="5">
        <f t="shared" si="21"/>
        <v>13.458299999999872</v>
      </c>
      <c r="W400" s="5">
        <f t="shared" si="19"/>
        <v>134.58299999999872</v>
      </c>
      <c r="X400" s="5">
        <v>3.9392</v>
      </c>
      <c r="Y400" s="4">
        <f t="shared" si="20"/>
        <v>51.790691559295297</v>
      </c>
    </row>
    <row r="401" spans="22:25" x14ac:dyDescent="0.25">
      <c r="V401" s="5">
        <f t="shared" si="21"/>
        <v>13.492199999999871</v>
      </c>
      <c r="W401" s="5">
        <f t="shared" si="19"/>
        <v>134.92199999999872</v>
      </c>
      <c r="X401" s="5">
        <v>3.9300999999999999</v>
      </c>
      <c r="Y401" s="4">
        <f t="shared" si="20"/>
        <v>51.671049171706549</v>
      </c>
    </row>
    <row r="402" spans="22:25" x14ac:dyDescent="0.25">
      <c r="V402" s="5">
        <f t="shared" si="21"/>
        <v>13.52609999999987</v>
      </c>
      <c r="W402" s="5">
        <f t="shared" si="19"/>
        <v>135.26099999999869</v>
      </c>
      <c r="X402" s="5">
        <v>3.9129999999999998</v>
      </c>
      <c r="Y402" s="4">
        <f t="shared" si="20"/>
        <v>51.446226663160665</v>
      </c>
    </row>
    <row r="403" spans="22:25" x14ac:dyDescent="0.25">
      <c r="V403" s="5">
        <f t="shared" si="21"/>
        <v>13.559999999999869</v>
      </c>
      <c r="W403" s="5">
        <f t="shared" si="19"/>
        <v>135.59999999999869</v>
      </c>
      <c r="X403" s="5">
        <v>3.9068000000000001</v>
      </c>
      <c r="Y403" s="4">
        <f t="shared" si="20"/>
        <v>51.364712069418886</v>
      </c>
    </row>
    <row r="404" spans="22:25" x14ac:dyDescent="0.25">
      <c r="V404" s="5">
        <f t="shared" si="21"/>
        <v>13.593899999999868</v>
      </c>
      <c r="W404" s="5">
        <f t="shared" si="19"/>
        <v>135.93899999999869</v>
      </c>
      <c r="X404" s="5">
        <v>3.8923999999999999</v>
      </c>
      <c r="Y404" s="4">
        <f t="shared" si="20"/>
        <v>51.17538785169603</v>
      </c>
    </row>
    <row r="405" spans="22:25" x14ac:dyDescent="0.25">
      <c r="V405" s="5">
        <f t="shared" si="21"/>
        <v>13.627799999999867</v>
      </c>
      <c r="W405" s="5">
        <f t="shared" si="19"/>
        <v>136.27799999999868</v>
      </c>
      <c r="X405" s="5">
        <v>3.8891</v>
      </c>
      <c r="Y405" s="4">
        <f t="shared" si="20"/>
        <v>51.132001051801211</v>
      </c>
    </row>
    <row r="406" spans="22:25" x14ac:dyDescent="0.25">
      <c r="V406" s="5">
        <f t="shared" si="21"/>
        <v>13.661699999999867</v>
      </c>
      <c r="W406" s="5">
        <f t="shared" si="19"/>
        <v>136.61699999999865</v>
      </c>
      <c r="X406" s="5">
        <v>3.8835000000000002</v>
      </c>
      <c r="Y406" s="4">
        <f t="shared" si="20"/>
        <v>51.058374967131215</v>
      </c>
    </row>
    <row r="407" spans="22:25" x14ac:dyDescent="0.25">
      <c r="V407" s="5">
        <f t="shared" si="21"/>
        <v>13.695599999999866</v>
      </c>
      <c r="W407" s="5">
        <f t="shared" si="19"/>
        <v>136.95599999999865</v>
      </c>
      <c r="X407" s="5">
        <v>3.8719999999999999</v>
      </c>
      <c r="Y407" s="4">
        <f t="shared" si="20"/>
        <v>50.907178543255327</v>
      </c>
    </row>
    <row r="408" spans="22:25" x14ac:dyDescent="0.25">
      <c r="V408" s="5">
        <f t="shared" si="21"/>
        <v>13.729499999999865</v>
      </c>
      <c r="W408" s="5">
        <f t="shared" si="19"/>
        <v>137.29499999999865</v>
      </c>
      <c r="X408" s="5">
        <v>3.8757000000000001</v>
      </c>
      <c r="Y408" s="4">
        <f t="shared" si="20"/>
        <v>50.955824349198011</v>
      </c>
    </row>
    <row r="409" spans="22:25" x14ac:dyDescent="0.25">
      <c r="V409" s="5">
        <f t="shared" si="21"/>
        <v>13.763399999999864</v>
      </c>
      <c r="W409" s="5">
        <f t="shared" si="19"/>
        <v>137.63399999999865</v>
      </c>
      <c r="X409" s="5">
        <v>3.8914</v>
      </c>
      <c r="Y409" s="4">
        <f t="shared" si="20"/>
        <v>51.162240336576389</v>
      </c>
    </row>
    <row r="410" spans="22:25" x14ac:dyDescent="0.25">
      <c r="V410" s="5">
        <f t="shared" si="21"/>
        <v>13.797299999999863</v>
      </c>
      <c r="W410" s="5">
        <f t="shared" si="19"/>
        <v>137.97299999999862</v>
      </c>
      <c r="X410" s="5">
        <v>3.8995000000000002</v>
      </c>
      <c r="Y410" s="4">
        <f t="shared" si="20"/>
        <v>51.268735209045488</v>
      </c>
    </row>
    <row r="411" spans="22:25" x14ac:dyDescent="0.25">
      <c r="V411" s="5">
        <f t="shared" si="21"/>
        <v>13.831199999999862</v>
      </c>
      <c r="W411" s="5">
        <f t="shared" si="19"/>
        <v>138.31199999999862</v>
      </c>
      <c r="X411" s="5">
        <v>3.9070999999999998</v>
      </c>
      <c r="Y411" s="4">
        <f t="shared" si="20"/>
        <v>51.368656323954774</v>
      </c>
    </row>
    <row r="412" spans="22:25" x14ac:dyDescent="0.25">
      <c r="V412" s="5">
        <f t="shared" si="21"/>
        <v>13.865099999999861</v>
      </c>
      <c r="W412" s="5">
        <f t="shared" si="19"/>
        <v>138.65099999999862</v>
      </c>
      <c r="X412" s="5">
        <v>3.9199000000000002</v>
      </c>
      <c r="Y412" s="4">
        <f t="shared" si="20"/>
        <v>51.536944517486191</v>
      </c>
    </row>
    <row r="413" spans="22:25" x14ac:dyDescent="0.25">
      <c r="V413" s="5">
        <f t="shared" si="21"/>
        <v>13.898999999999861</v>
      </c>
      <c r="W413" s="5">
        <f t="shared" si="19"/>
        <v>138.98999999999862</v>
      </c>
      <c r="X413" s="5">
        <v>3.9049</v>
      </c>
      <c r="Y413" s="4">
        <f t="shared" si="20"/>
        <v>51.339731790691559</v>
      </c>
    </row>
    <row r="414" spans="22:25" x14ac:dyDescent="0.25">
      <c r="V414" s="5">
        <f t="shared" si="21"/>
        <v>13.93289999999986</v>
      </c>
      <c r="W414" s="5">
        <f t="shared" si="19"/>
        <v>139.32899999999859</v>
      </c>
      <c r="X414" s="5">
        <v>3.9039000000000001</v>
      </c>
      <c r="Y414" s="4">
        <f t="shared" si="20"/>
        <v>51.326584275571918</v>
      </c>
    </row>
    <row r="415" spans="22:25" x14ac:dyDescent="0.25">
      <c r="V415" s="5">
        <f t="shared" si="21"/>
        <v>13.966799999999859</v>
      </c>
      <c r="W415" s="5">
        <f t="shared" si="19"/>
        <v>139.66799999999859</v>
      </c>
      <c r="X415" s="5">
        <v>3.9028</v>
      </c>
      <c r="Y415" s="4">
        <f t="shared" si="20"/>
        <v>51.312122008940307</v>
      </c>
    </row>
    <row r="416" spans="22:25" x14ac:dyDescent="0.25">
      <c r="V416" s="5">
        <f t="shared" si="21"/>
        <v>14.000699999999858</v>
      </c>
      <c r="W416" s="5">
        <f t="shared" si="19"/>
        <v>140.00699999999858</v>
      </c>
      <c r="X416" s="5">
        <v>3.8893</v>
      </c>
      <c r="Y416" s="4">
        <f t="shared" si="20"/>
        <v>51.134630554825137</v>
      </c>
    </row>
    <row r="417" spans="22:25" x14ac:dyDescent="0.25">
      <c r="V417" s="5">
        <f t="shared" si="21"/>
        <v>14.034599999999857</v>
      </c>
      <c r="W417" s="5">
        <f t="shared" si="19"/>
        <v>140.34599999999858</v>
      </c>
      <c r="X417" s="5">
        <v>3.8738999999999999</v>
      </c>
      <c r="Y417" s="4">
        <f t="shared" si="20"/>
        <v>50.93215882198264</v>
      </c>
    </row>
    <row r="418" spans="22:25" x14ac:dyDescent="0.25">
      <c r="V418" s="5">
        <f t="shared" si="21"/>
        <v>14.068499999999856</v>
      </c>
      <c r="W418" s="5">
        <f t="shared" si="19"/>
        <v>140.68499999999855</v>
      </c>
      <c r="X418" s="5">
        <v>3.8570000000000002</v>
      </c>
      <c r="Y418" s="4">
        <f t="shared" si="20"/>
        <v>50.709965816460688</v>
      </c>
    </row>
    <row r="419" spans="22:25" x14ac:dyDescent="0.25">
      <c r="V419" s="5">
        <f t="shared" si="21"/>
        <v>14.102399999999855</v>
      </c>
      <c r="W419" s="5">
        <f t="shared" si="19"/>
        <v>141.02399999999855</v>
      </c>
      <c r="X419" s="5">
        <v>3.8331</v>
      </c>
      <c r="Y419" s="4">
        <f t="shared" si="20"/>
        <v>50.395740205101234</v>
      </c>
    </row>
    <row r="420" spans="22:25" x14ac:dyDescent="0.25">
      <c r="V420" s="5">
        <f t="shared" si="21"/>
        <v>14.136299999999855</v>
      </c>
      <c r="W420" s="5">
        <f t="shared" si="19"/>
        <v>141.36299999999855</v>
      </c>
      <c r="X420" s="5">
        <v>3.8372000000000002</v>
      </c>
      <c r="Y420" s="4">
        <f t="shared" si="20"/>
        <v>50.449645017091768</v>
      </c>
    </row>
    <row r="421" spans="22:25" x14ac:dyDescent="0.25">
      <c r="V421" s="5">
        <f t="shared" si="21"/>
        <v>14.170199999999854</v>
      </c>
      <c r="W421" s="5">
        <f t="shared" si="19"/>
        <v>141.70199999999855</v>
      </c>
      <c r="X421" s="5">
        <v>3.8138999999999998</v>
      </c>
      <c r="Y421" s="4">
        <f t="shared" si="20"/>
        <v>50.143307914804105</v>
      </c>
    </row>
    <row r="422" spans="22:25" x14ac:dyDescent="0.25">
      <c r="V422" s="5">
        <f t="shared" si="21"/>
        <v>14.204099999999853</v>
      </c>
      <c r="W422" s="5">
        <f t="shared" si="19"/>
        <v>142.04099999999852</v>
      </c>
      <c r="X422" s="5">
        <v>3.7839</v>
      </c>
      <c r="Y422" s="4">
        <f t="shared" si="20"/>
        <v>49.748882461214833</v>
      </c>
    </row>
    <row r="423" spans="22:25" x14ac:dyDescent="0.25">
      <c r="V423" s="5">
        <f t="shared" si="21"/>
        <v>14.237999999999852</v>
      </c>
      <c r="W423" s="5">
        <f t="shared" si="19"/>
        <v>142.37999999999852</v>
      </c>
      <c r="X423" s="5">
        <v>3.7740999999999998</v>
      </c>
      <c r="Y423" s="4">
        <f t="shared" si="20"/>
        <v>49.620036813042333</v>
      </c>
    </row>
    <row r="424" spans="22:25" x14ac:dyDescent="0.25">
      <c r="V424" s="5">
        <f t="shared" si="21"/>
        <v>14.271899999999851</v>
      </c>
      <c r="W424" s="5">
        <f t="shared" si="19"/>
        <v>142.71899999999852</v>
      </c>
      <c r="X424" s="5">
        <v>3.7797000000000001</v>
      </c>
      <c r="Y424" s="4">
        <f t="shared" si="20"/>
        <v>49.693662897712329</v>
      </c>
    </row>
    <row r="425" spans="22:25" x14ac:dyDescent="0.25">
      <c r="V425" s="5">
        <f t="shared" si="21"/>
        <v>14.30579999999985</v>
      </c>
      <c r="W425" s="5">
        <f t="shared" si="19"/>
        <v>143.05799999999851</v>
      </c>
      <c r="X425" s="5">
        <v>3.7679</v>
      </c>
      <c r="Y425" s="4">
        <f t="shared" si="20"/>
        <v>49.538522219300553</v>
      </c>
    </row>
    <row r="426" spans="22:25" x14ac:dyDescent="0.25">
      <c r="V426" s="5">
        <f t="shared" si="21"/>
        <v>14.33969999999985</v>
      </c>
      <c r="W426" s="5">
        <f t="shared" si="19"/>
        <v>143.39699999999849</v>
      </c>
      <c r="X426" s="5">
        <v>3.7443</v>
      </c>
      <c r="Y426" s="4">
        <f t="shared" si="20"/>
        <v>49.228240862476994</v>
      </c>
    </row>
    <row r="427" spans="22:25" x14ac:dyDescent="0.25">
      <c r="V427" s="5">
        <f t="shared" si="21"/>
        <v>14.373599999999849</v>
      </c>
      <c r="W427" s="5">
        <f t="shared" si="19"/>
        <v>143.73599999999848</v>
      </c>
      <c r="X427" s="5">
        <v>3.7326999999999999</v>
      </c>
      <c r="Y427" s="4">
        <f t="shared" si="20"/>
        <v>49.075729687089144</v>
      </c>
    </row>
    <row r="428" spans="22:25" x14ac:dyDescent="0.25">
      <c r="V428" s="5">
        <f t="shared" si="21"/>
        <v>14.407499999999848</v>
      </c>
      <c r="W428" s="5">
        <f t="shared" si="19"/>
        <v>144.07499999999848</v>
      </c>
      <c r="X428" s="5">
        <v>3.7107000000000001</v>
      </c>
      <c r="Y428" s="4">
        <f t="shared" si="20"/>
        <v>48.786484354457009</v>
      </c>
    </row>
    <row r="429" spans="22:25" x14ac:dyDescent="0.25">
      <c r="V429" s="5">
        <f t="shared" si="21"/>
        <v>14.441399999999847</v>
      </c>
      <c r="W429" s="5">
        <f t="shared" si="19"/>
        <v>144.41399999999848</v>
      </c>
      <c r="X429" s="5">
        <v>3.7023999999999999</v>
      </c>
      <c r="Y429" s="4">
        <f t="shared" si="20"/>
        <v>48.677359978963977</v>
      </c>
    </row>
    <row r="430" spans="22:25" x14ac:dyDescent="0.25">
      <c r="V430" s="5">
        <f t="shared" si="21"/>
        <v>14.475299999999846</v>
      </c>
      <c r="W430" s="5">
        <f t="shared" si="19"/>
        <v>144.75299999999845</v>
      </c>
      <c r="X430" s="5">
        <v>3.6985000000000001</v>
      </c>
      <c r="Y430" s="4">
        <f t="shared" si="20"/>
        <v>48.626084669997368</v>
      </c>
    </row>
    <row r="431" spans="22:25" x14ac:dyDescent="0.25">
      <c r="V431" s="5">
        <f t="shared" si="21"/>
        <v>14.509199999999845</v>
      </c>
      <c r="W431" s="5">
        <f t="shared" si="19"/>
        <v>145.09199999999845</v>
      </c>
      <c r="X431" s="5">
        <v>3.7168999999999999</v>
      </c>
      <c r="Y431" s="4">
        <f t="shared" si="20"/>
        <v>48.867998948198789</v>
      </c>
    </row>
    <row r="432" spans="22:25" x14ac:dyDescent="0.25">
      <c r="V432" s="5">
        <f t="shared" si="21"/>
        <v>14.543099999999844</v>
      </c>
      <c r="W432" s="5">
        <f t="shared" si="19"/>
        <v>145.43099999999845</v>
      </c>
      <c r="X432" s="5">
        <v>3.7174</v>
      </c>
      <c r="Y432" s="4">
        <f t="shared" si="20"/>
        <v>48.874572705758609</v>
      </c>
    </row>
    <row r="433" spans="22:25" x14ac:dyDescent="0.25">
      <c r="V433" s="5">
        <f t="shared" si="21"/>
        <v>14.576999999999844</v>
      </c>
      <c r="W433" s="5">
        <f t="shared" si="19"/>
        <v>145.76999999999845</v>
      </c>
      <c r="X433" s="5">
        <v>3.7103000000000002</v>
      </c>
      <c r="Y433" s="4">
        <f t="shared" si="20"/>
        <v>48.781225348409151</v>
      </c>
    </row>
    <row r="434" spans="22:25" x14ac:dyDescent="0.25">
      <c r="V434" s="5">
        <f t="shared" si="21"/>
        <v>14.610899999999843</v>
      </c>
      <c r="W434" s="5">
        <f t="shared" si="19"/>
        <v>146.10899999999842</v>
      </c>
      <c r="X434" s="5">
        <v>3.7149000000000001</v>
      </c>
      <c r="Y434" s="4">
        <f t="shared" si="20"/>
        <v>48.841703917959506</v>
      </c>
    </row>
    <row r="435" spans="22:25" x14ac:dyDescent="0.25">
      <c r="V435" s="5">
        <f t="shared" si="21"/>
        <v>14.644799999999842</v>
      </c>
      <c r="W435" s="5">
        <f t="shared" si="19"/>
        <v>146.44799999999842</v>
      </c>
      <c r="X435" s="5">
        <v>3.6932999999999998</v>
      </c>
      <c r="Y435" s="4">
        <f t="shared" si="20"/>
        <v>48.55771759137523</v>
      </c>
    </row>
    <row r="436" spans="22:25" x14ac:dyDescent="0.25">
      <c r="V436" s="5">
        <f t="shared" si="21"/>
        <v>14.678699999999841</v>
      </c>
      <c r="W436" s="5">
        <f t="shared" si="19"/>
        <v>146.78699999999841</v>
      </c>
      <c r="X436" s="5">
        <v>3.7071000000000001</v>
      </c>
      <c r="Y436" s="4">
        <f t="shared" si="20"/>
        <v>48.739153300026295</v>
      </c>
    </row>
    <row r="437" spans="22:25" x14ac:dyDescent="0.25">
      <c r="V437" s="5">
        <f t="shared" si="21"/>
        <v>14.71259999999984</v>
      </c>
      <c r="W437" s="5">
        <f t="shared" si="19"/>
        <v>147.12599999999841</v>
      </c>
      <c r="X437" s="5">
        <v>3.7016</v>
      </c>
      <c r="Y437" s="4">
        <f t="shared" si="20"/>
        <v>48.666841966868262</v>
      </c>
    </row>
    <row r="438" spans="22:25" x14ac:dyDescent="0.25">
      <c r="V438" s="5">
        <f t="shared" si="21"/>
        <v>14.746499999999839</v>
      </c>
      <c r="W438" s="5">
        <f t="shared" si="19"/>
        <v>147.46499999999838</v>
      </c>
      <c r="X438" s="5">
        <v>3.6983999999999999</v>
      </c>
      <c r="Y438" s="4">
        <f t="shared" si="20"/>
        <v>48.624769918485406</v>
      </c>
    </row>
    <row r="439" spans="22:25" x14ac:dyDescent="0.25">
      <c r="V439" s="5">
        <f t="shared" si="21"/>
        <v>14.780399999999839</v>
      </c>
      <c r="W439" s="5">
        <f t="shared" si="19"/>
        <v>147.80399999999838</v>
      </c>
      <c r="X439" s="5">
        <v>3.6846999999999999</v>
      </c>
      <c r="Y439" s="4">
        <f t="shared" si="20"/>
        <v>48.444648961346303</v>
      </c>
    </row>
    <row r="440" spans="22:25" x14ac:dyDescent="0.25">
      <c r="V440" s="5">
        <f t="shared" si="21"/>
        <v>14.814299999999838</v>
      </c>
      <c r="W440" s="5">
        <f t="shared" si="19"/>
        <v>148.14299999999838</v>
      </c>
      <c r="X440" s="5">
        <v>3.6722000000000001</v>
      </c>
      <c r="Y440" s="4">
        <f t="shared" si="20"/>
        <v>48.280305022350781</v>
      </c>
    </row>
    <row r="441" spans="22:25" x14ac:dyDescent="0.25">
      <c r="V441" s="5">
        <f t="shared" si="21"/>
        <v>14.848199999999837</v>
      </c>
      <c r="W441" s="5">
        <f t="shared" si="19"/>
        <v>148.48199999999838</v>
      </c>
      <c r="X441" s="5">
        <v>3.6738</v>
      </c>
      <c r="Y441" s="4">
        <f t="shared" si="20"/>
        <v>48.301341046542198</v>
      </c>
    </row>
    <row r="442" spans="22:25" x14ac:dyDescent="0.25">
      <c r="V442" s="5">
        <f t="shared" si="21"/>
        <v>14.882099999999836</v>
      </c>
      <c r="W442" s="5">
        <f t="shared" si="19"/>
        <v>148.82099999999835</v>
      </c>
      <c r="X442" s="5">
        <v>3.6703000000000001</v>
      </c>
      <c r="Y442" s="4">
        <f t="shared" si="20"/>
        <v>48.255324743623454</v>
      </c>
    </row>
    <row r="443" spans="22:25" x14ac:dyDescent="0.25">
      <c r="V443" s="5">
        <f t="shared" si="21"/>
        <v>14.915999999999835</v>
      </c>
      <c r="W443" s="5">
        <f t="shared" si="19"/>
        <v>149.15999999999835</v>
      </c>
      <c r="X443" s="5">
        <v>3.6541999999999999</v>
      </c>
      <c r="Y443" s="4">
        <f t="shared" si="20"/>
        <v>48.043649750197218</v>
      </c>
    </row>
    <row r="444" spans="22:25" x14ac:dyDescent="0.25">
      <c r="V444" s="5">
        <f t="shared" si="21"/>
        <v>14.949899999999834</v>
      </c>
      <c r="W444" s="5">
        <f t="shared" si="19"/>
        <v>149.49899999999835</v>
      </c>
      <c r="X444" s="5">
        <v>3.6355</v>
      </c>
      <c r="Y444" s="4">
        <f t="shared" si="20"/>
        <v>47.797791217459903</v>
      </c>
    </row>
    <row r="445" spans="22:25" x14ac:dyDescent="0.25">
      <c r="V445" s="5">
        <f t="shared" si="21"/>
        <v>14.983799999999833</v>
      </c>
      <c r="W445" s="5">
        <f t="shared" si="19"/>
        <v>149.83799999999835</v>
      </c>
      <c r="X445" s="5">
        <v>3.6286</v>
      </c>
      <c r="Y445" s="4">
        <f t="shared" si="20"/>
        <v>47.70707336313437</v>
      </c>
    </row>
    <row r="446" spans="22:25" x14ac:dyDescent="0.25">
      <c r="V446" s="5">
        <f t="shared" si="21"/>
        <v>15.017699999999833</v>
      </c>
      <c r="W446" s="5">
        <f t="shared" si="19"/>
        <v>150.17699999999832</v>
      </c>
      <c r="X446" s="5">
        <v>3.6183999999999998</v>
      </c>
      <c r="Y446" s="4">
        <f t="shared" si="20"/>
        <v>47.572968708914019</v>
      </c>
    </row>
    <row r="447" spans="22:25" x14ac:dyDescent="0.25">
      <c r="V447" s="5">
        <f t="shared" si="21"/>
        <v>15.051599999999832</v>
      </c>
      <c r="W447" s="5">
        <f t="shared" si="19"/>
        <v>150.51599999999831</v>
      </c>
      <c r="X447" s="5">
        <v>3.6187</v>
      </c>
      <c r="Y447" s="4">
        <f t="shared" si="20"/>
        <v>47.576912963449907</v>
      </c>
    </row>
    <row r="448" spans="22:25" x14ac:dyDescent="0.25">
      <c r="V448" s="5">
        <f t="shared" si="21"/>
        <v>15.085499999999831</v>
      </c>
      <c r="W448" s="5">
        <f t="shared" si="19"/>
        <v>150.85499999999831</v>
      </c>
      <c r="X448" s="5">
        <v>3.5916999999999999</v>
      </c>
      <c r="Y448" s="4">
        <f t="shared" si="20"/>
        <v>47.221930055219566</v>
      </c>
    </row>
    <row r="449" spans="22:25" x14ac:dyDescent="0.25">
      <c r="V449" s="5">
        <f t="shared" si="21"/>
        <v>15.11939999999983</v>
      </c>
      <c r="W449" s="5">
        <f t="shared" si="19"/>
        <v>151.19399999999831</v>
      </c>
      <c r="X449" s="5">
        <v>3.5804</v>
      </c>
      <c r="Y449" s="4">
        <f t="shared" si="20"/>
        <v>47.073363134367611</v>
      </c>
    </row>
    <row r="450" spans="22:25" x14ac:dyDescent="0.25">
      <c r="V450" s="5">
        <f t="shared" si="21"/>
        <v>15.153299999999829</v>
      </c>
      <c r="W450" s="5">
        <f t="shared" si="19"/>
        <v>151.53299999999828</v>
      </c>
      <c r="X450" s="5">
        <v>3.5785</v>
      </c>
      <c r="Y450" s="4">
        <f t="shared" si="20"/>
        <v>47.048382855640284</v>
      </c>
    </row>
    <row r="451" spans="22:25" x14ac:dyDescent="0.25">
      <c r="V451" s="5">
        <f t="shared" si="21"/>
        <v>15.187199999999828</v>
      </c>
      <c r="W451" s="5">
        <f t="shared" si="19"/>
        <v>151.87199999999828</v>
      </c>
      <c r="X451" s="5">
        <v>3.5661</v>
      </c>
      <c r="Y451" s="4">
        <f t="shared" si="20"/>
        <v>46.885353668156718</v>
      </c>
    </row>
    <row r="452" spans="22:25" x14ac:dyDescent="0.25">
      <c r="V452" s="5">
        <f t="shared" si="21"/>
        <v>15.221099999999828</v>
      </c>
      <c r="W452" s="5">
        <f t="shared" ref="W452:W515" si="22">V452*10</f>
        <v>152.21099999999828</v>
      </c>
      <c r="X452" s="5">
        <v>3.5457999999999998</v>
      </c>
      <c r="Y452" s="4">
        <f t="shared" ref="Y452:Y515" si="23">100*(X452/MAX($X$3:$X$725))</f>
        <v>46.618459111227978</v>
      </c>
    </row>
    <row r="453" spans="22:25" x14ac:dyDescent="0.25">
      <c r="V453" s="5">
        <f t="shared" si="21"/>
        <v>15.254999999999827</v>
      </c>
      <c r="W453" s="5">
        <f t="shared" si="22"/>
        <v>152.54999999999828</v>
      </c>
      <c r="X453" s="5">
        <v>3.5430999999999999</v>
      </c>
      <c r="Y453" s="4">
        <f t="shared" si="23"/>
        <v>46.582960820404942</v>
      </c>
    </row>
    <row r="454" spans="22:25" x14ac:dyDescent="0.25">
      <c r="V454" s="5">
        <f t="shared" ref="V454:V517" si="24">V453+0.0339</f>
        <v>15.288899999999826</v>
      </c>
      <c r="W454" s="5">
        <f t="shared" si="22"/>
        <v>152.88899999999825</v>
      </c>
      <c r="X454" s="5">
        <v>3.5430000000000001</v>
      </c>
      <c r="Y454" s="4">
        <f t="shared" si="23"/>
        <v>46.581646068892987</v>
      </c>
    </row>
    <row r="455" spans="22:25" x14ac:dyDescent="0.25">
      <c r="V455" s="5">
        <f t="shared" si="24"/>
        <v>15.322799999999825</v>
      </c>
      <c r="W455" s="5">
        <f t="shared" si="22"/>
        <v>153.22799999999825</v>
      </c>
      <c r="X455" s="5">
        <v>3.5215000000000001</v>
      </c>
      <c r="Y455" s="4">
        <f t="shared" si="23"/>
        <v>46.298974493820673</v>
      </c>
    </row>
    <row r="456" spans="22:25" x14ac:dyDescent="0.25">
      <c r="V456" s="5">
        <f t="shared" si="24"/>
        <v>15.356699999999824</v>
      </c>
      <c r="W456" s="5">
        <f t="shared" si="22"/>
        <v>153.56699999999825</v>
      </c>
      <c r="X456" s="5">
        <v>3.5125000000000002</v>
      </c>
      <c r="Y456" s="4">
        <f t="shared" si="23"/>
        <v>46.180646857743888</v>
      </c>
    </row>
    <row r="457" spans="22:25" x14ac:dyDescent="0.25">
      <c r="V457" s="5">
        <f t="shared" si="24"/>
        <v>15.390599999999823</v>
      </c>
      <c r="W457" s="5">
        <f t="shared" si="22"/>
        <v>153.90599999999824</v>
      </c>
      <c r="X457" s="5">
        <v>3.4946000000000002</v>
      </c>
      <c r="Y457" s="4">
        <f t="shared" si="23"/>
        <v>45.945306337102295</v>
      </c>
    </row>
    <row r="458" spans="22:25" x14ac:dyDescent="0.25">
      <c r="V458" s="5">
        <f t="shared" si="24"/>
        <v>15.424499999999822</v>
      </c>
      <c r="W458" s="5">
        <f t="shared" si="22"/>
        <v>154.24499999999821</v>
      </c>
      <c r="X458" s="5">
        <v>3.4940000000000002</v>
      </c>
      <c r="Y458" s="4">
        <f t="shared" si="23"/>
        <v>45.937417828030505</v>
      </c>
    </row>
    <row r="459" spans="22:25" x14ac:dyDescent="0.25">
      <c r="V459" s="5">
        <f t="shared" si="24"/>
        <v>15.458399999999822</v>
      </c>
      <c r="W459" s="5">
        <f t="shared" si="22"/>
        <v>154.58399999999821</v>
      </c>
      <c r="X459" s="5">
        <v>3.4862000000000002</v>
      </c>
      <c r="Y459" s="4">
        <f t="shared" si="23"/>
        <v>45.834867210097293</v>
      </c>
    </row>
    <row r="460" spans="22:25" x14ac:dyDescent="0.25">
      <c r="V460" s="5">
        <f t="shared" si="24"/>
        <v>15.492299999999821</v>
      </c>
      <c r="W460" s="5">
        <f t="shared" si="22"/>
        <v>154.92299999999821</v>
      </c>
      <c r="X460" s="5">
        <v>3.4921000000000002</v>
      </c>
      <c r="Y460" s="4">
        <f t="shared" si="23"/>
        <v>45.912437549303185</v>
      </c>
    </row>
    <row r="461" spans="22:25" x14ac:dyDescent="0.25">
      <c r="V461" s="5">
        <f t="shared" si="24"/>
        <v>15.52619999999982</v>
      </c>
      <c r="W461" s="5">
        <f t="shared" si="22"/>
        <v>155.26199999999821</v>
      </c>
      <c r="X461" s="5">
        <v>3.4784000000000002</v>
      </c>
      <c r="Y461" s="4">
        <f t="shared" si="23"/>
        <v>45.732316592164082</v>
      </c>
    </row>
    <row r="462" spans="22:25" x14ac:dyDescent="0.25">
      <c r="V462" s="5">
        <f t="shared" si="24"/>
        <v>15.560099999999819</v>
      </c>
      <c r="W462" s="5">
        <f t="shared" si="22"/>
        <v>155.60099999999818</v>
      </c>
      <c r="X462" s="5">
        <v>3.4554</v>
      </c>
      <c r="Y462" s="4">
        <f t="shared" si="23"/>
        <v>45.429923744412307</v>
      </c>
    </row>
    <row r="463" spans="22:25" x14ac:dyDescent="0.25">
      <c r="V463" s="5">
        <f t="shared" si="24"/>
        <v>15.593999999999818</v>
      </c>
      <c r="W463" s="5">
        <f t="shared" si="22"/>
        <v>155.93999999999818</v>
      </c>
      <c r="X463" s="5">
        <v>3.4373</v>
      </c>
      <c r="Y463" s="4">
        <f t="shared" si="23"/>
        <v>45.191953720746781</v>
      </c>
    </row>
    <row r="464" spans="22:25" x14ac:dyDescent="0.25">
      <c r="V464" s="5">
        <f t="shared" si="24"/>
        <v>15.627899999999817</v>
      </c>
      <c r="W464" s="5">
        <f t="shared" si="22"/>
        <v>156.27899999999818</v>
      </c>
      <c r="X464" s="5">
        <v>3.4264000000000001</v>
      </c>
      <c r="Y464" s="4">
        <f t="shared" si="23"/>
        <v>45.048645805942677</v>
      </c>
    </row>
    <row r="465" spans="22:25" x14ac:dyDescent="0.25">
      <c r="V465" s="5">
        <f t="shared" si="24"/>
        <v>15.661799999999817</v>
      </c>
      <c r="W465" s="5">
        <f t="shared" si="22"/>
        <v>156.61799999999818</v>
      </c>
      <c r="X465" s="5">
        <v>3.4108000000000001</v>
      </c>
      <c r="Y465" s="4">
        <f t="shared" si="23"/>
        <v>44.843544570076254</v>
      </c>
    </row>
    <row r="466" spans="22:25" x14ac:dyDescent="0.25">
      <c r="V466" s="5">
        <f t="shared" si="24"/>
        <v>15.695699999999816</v>
      </c>
      <c r="W466" s="5">
        <f t="shared" si="22"/>
        <v>156.95699999999815</v>
      </c>
      <c r="X466" s="5">
        <v>3.4047999999999998</v>
      </c>
      <c r="Y466" s="4">
        <f t="shared" si="23"/>
        <v>44.7646594793584</v>
      </c>
    </row>
    <row r="467" spans="22:25" x14ac:dyDescent="0.25">
      <c r="V467" s="5">
        <f t="shared" si="24"/>
        <v>15.729599999999815</v>
      </c>
      <c r="W467" s="5">
        <f t="shared" si="22"/>
        <v>157.29599999999814</v>
      </c>
      <c r="X467" s="5">
        <v>3.4026000000000001</v>
      </c>
      <c r="Y467" s="4">
        <f t="shared" si="23"/>
        <v>44.735734946095192</v>
      </c>
    </row>
    <row r="468" spans="22:25" x14ac:dyDescent="0.25">
      <c r="V468" s="5">
        <f t="shared" si="24"/>
        <v>15.763499999999814</v>
      </c>
      <c r="W468" s="5">
        <f t="shared" si="22"/>
        <v>157.63499999999814</v>
      </c>
      <c r="X468" s="5">
        <v>3.3923000000000001</v>
      </c>
      <c r="Y468" s="4">
        <f t="shared" si="23"/>
        <v>44.600315540362871</v>
      </c>
    </row>
    <row r="469" spans="22:25" x14ac:dyDescent="0.25">
      <c r="V469" s="5">
        <f t="shared" si="24"/>
        <v>15.797399999999813</v>
      </c>
      <c r="W469" s="5">
        <f t="shared" si="22"/>
        <v>157.97399999999814</v>
      </c>
      <c r="X469" s="5">
        <v>3.3923000000000001</v>
      </c>
      <c r="Y469" s="4">
        <f t="shared" si="23"/>
        <v>44.600315540362871</v>
      </c>
    </row>
    <row r="470" spans="22:25" x14ac:dyDescent="0.25">
      <c r="V470" s="5">
        <f t="shared" si="24"/>
        <v>15.831299999999812</v>
      </c>
      <c r="W470" s="5">
        <f t="shared" si="22"/>
        <v>158.31299999999811</v>
      </c>
      <c r="X470" s="5">
        <v>3.3896000000000002</v>
      </c>
      <c r="Y470" s="4">
        <f t="shared" si="23"/>
        <v>44.564817249539843</v>
      </c>
    </row>
    <row r="471" spans="22:25" x14ac:dyDescent="0.25">
      <c r="V471" s="5">
        <f t="shared" si="24"/>
        <v>15.865199999999811</v>
      </c>
      <c r="W471" s="5">
        <f t="shared" si="22"/>
        <v>158.65199999999811</v>
      </c>
      <c r="X471" s="5">
        <v>3.3776000000000002</v>
      </c>
      <c r="Y471" s="4">
        <f t="shared" si="23"/>
        <v>44.407047068104134</v>
      </c>
    </row>
    <row r="472" spans="22:25" x14ac:dyDescent="0.25">
      <c r="V472" s="5">
        <f t="shared" si="24"/>
        <v>15.899099999999811</v>
      </c>
      <c r="W472" s="5">
        <f t="shared" si="22"/>
        <v>158.99099999999811</v>
      </c>
      <c r="X472" s="5">
        <v>3.3835999999999999</v>
      </c>
      <c r="Y472" s="4">
        <f t="shared" si="23"/>
        <v>44.485932158821981</v>
      </c>
    </row>
    <row r="473" spans="22:25" x14ac:dyDescent="0.25">
      <c r="V473" s="5">
        <f t="shared" si="24"/>
        <v>15.93299999999981</v>
      </c>
      <c r="W473" s="5">
        <f t="shared" si="22"/>
        <v>159.32999999999811</v>
      </c>
      <c r="X473" s="5">
        <v>3.3839000000000001</v>
      </c>
      <c r="Y473" s="4">
        <f t="shared" si="23"/>
        <v>44.489876413357877</v>
      </c>
    </row>
    <row r="474" spans="22:25" x14ac:dyDescent="0.25">
      <c r="V474" s="5">
        <f t="shared" si="24"/>
        <v>15.966899999999809</v>
      </c>
      <c r="W474" s="5">
        <f t="shared" si="22"/>
        <v>159.66899999999808</v>
      </c>
      <c r="X474" s="5">
        <v>3.3729</v>
      </c>
      <c r="Y474" s="4">
        <f t="shared" si="23"/>
        <v>44.345253747041809</v>
      </c>
    </row>
    <row r="475" spans="22:25" x14ac:dyDescent="0.25">
      <c r="V475" s="5">
        <f t="shared" si="24"/>
        <v>16.00079999999981</v>
      </c>
      <c r="W475" s="5">
        <f t="shared" si="22"/>
        <v>160.00799999999811</v>
      </c>
      <c r="X475" s="5">
        <v>3.3325</v>
      </c>
      <c r="Y475" s="4">
        <f t="shared" si="23"/>
        <v>43.814094136208261</v>
      </c>
    </row>
    <row r="476" spans="22:25" x14ac:dyDescent="0.25">
      <c r="V476" s="5">
        <f t="shared" si="24"/>
        <v>16.034699999999809</v>
      </c>
      <c r="W476" s="5">
        <f t="shared" si="22"/>
        <v>160.3469999999981</v>
      </c>
      <c r="X476" s="5">
        <v>3.3083</v>
      </c>
      <c r="Y476" s="4">
        <f t="shared" si="23"/>
        <v>43.495924270312912</v>
      </c>
    </row>
    <row r="477" spans="22:25" x14ac:dyDescent="0.25">
      <c r="V477" s="5">
        <f t="shared" si="24"/>
        <v>16.068599999999808</v>
      </c>
      <c r="W477" s="5">
        <f t="shared" si="22"/>
        <v>160.68599999999807</v>
      </c>
      <c r="X477" s="5">
        <v>3.2972999999999999</v>
      </c>
      <c r="Y477" s="4">
        <f t="shared" si="23"/>
        <v>43.351301603996845</v>
      </c>
    </row>
    <row r="478" spans="22:25" x14ac:dyDescent="0.25">
      <c r="V478" s="5">
        <f t="shared" si="24"/>
        <v>16.102499999999807</v>
      </c>
      <c r="W478" s="5">
        <f t="shared" si="22"/>
        <v>161.02499999999807</v>
      </c>
      <c r="X478" s="5">
        <v>3.2957999999999998</v>
      </c>
      <c r="Y478" s="4">
        <f t="shared" si="23"/>
        <v>43.331580331317383</v>
      </c>
    </row>
    <row r="479" spans="22:25" x14ac:dyDescent="0.25">
      <c r="V479" s="5">
        <f t="shared" si="24"/>
        <v>16.136399999999806</v>
      </c>
      <c r="W479" s="5">
        <f t="shared" si="22"/>
        <v>161.36399999999807</v>
      </c>
      <c r="X479" s="5">
        <v>3.3028</v>
      </c>
      <c r="Y479" s="4">
        <f t="shared" si="23"/>
        <v>43.423612937154878</v>
      </c>
    </row>
    <row r="480" spans="22:25" x14ac:dyDescent="0.25">
      <c r="V480" s="5">
        <f t="shared" si="24"/>
        <v>16.170299999999806</v>
      </c>
      <c r="W480" s="5">
        <f t="shared" si="22"/>
        <v>161.70299999999804</v>
      </c>
      <c r="X480" s="5">
        <v>3.3203</v>
      </c>
      <c r="Y480" s="4">
        <f t="shared" si="23"/>
        <v>43.653694451748621</v>
      </c>
    </row>
    <row r="481" spans="22:25" x14ac:dyDescent="0.25">
      <c r="V481" s="5">
        <f t="shared" si="24"/>
        <v>16.204199999999805</v>
      </c>
      <c r="W481" s="5">
        <f t="shared" si="22"/>
        <v>162.04199999999804</v>
      </c>
      <c r="X481" s="5">
        <v>3.3393999999999999</v>
      </c>
      <c r="Y481" s="4">
        <f t="shared" si="23"/>
        <v>43.904811990533787</v>
      </c>
    </row>
    <row r="482" spans="22:25" x14ac:dyDescent="0.25">
      <c r="V482" s="5">
        <f t="shared" si="24"/>
        <v>16.238099999999804</v>
      </c>
      <c r="W482" s="5">
        <f t="shared" si="22"/>
        <v>162.38099999999804</v>
      </c>
      <c r="X482" s="5">
        <v>3.3464</v>
      </c>
      <c r="Y482" s="4">
        <f t="shared" si="23"/>
        <v>43.99684459637129</v>
      </c>
    </row>
    <row r="483" spans="22:25" x14ac:dyDescent="0.25">
      <c r="V483" s="5">
        <f t="shared" si="24"/>
        <v>16.271999999999803</v>
      </c>
      <c r="W483" s="5">
        <f t="shared" si="22"/>
        <v>162.71999999999804</v>
      </c>
      <c r="X483" s="5">
        <v>3.3285999999999998</v>
      </c>
      <c r="Y483" s="4">
        <f t="shared" si="23"/>
        <v>43.762818827241652</v>
      </c>
    </row>
    <row r="484" spans="22:25" x14ac:dyDescent="0.25">
      <c r="V484" s="5">
        <f t="shared" si="24"/>
        <v>16.305899999999802</v>
      </c>
      <c r="W484" s="5">
        <f t="shared" si="22"/>
        <v>163.05899999999804</v>
      </c>
      <c r="X484" s="5">
        <v>3.3203</v>
      </c>
      <c r="Y484" s="4">
        <f t="shared" si="23"/>
        <v>43.653694451748621</v>
      </c>
    </row>
    <row r="485" spans="22:25" x14ac:dyDescent="0.25">
      <c r="V485" s="5">
        <f t="shared" si="24"/>
        <v>16.339799999999801</v>
      </c>
      <c r="W485" s="5">
        <f t="shared" si="22"/>
        <v>163.39799999999801</v>
      </c>
      <c r="X485" s="5">
        <v>3.3043999999999998</v>
      </c>
      <c r="Y485" s="4">
        <f t="shared" si="23"/>
        <v>43.444648961346303</v>
      </c>
    </row>
    <row r="486" spans="22:25" x14ac:dyDescent="0.25">
      <c r="V486" s="5">
        <f t="shared" si="24"/>
        <v>16.373699999999801</v>
      </c>
      <c r="W486" s="5">
        <f t="shared" si="22"/>
        <v>163.73699999999801</v>
      </c>
      <c r="X486" s="5">
        <v>3.278</v>
      </c>
      <c r="Y486" s="4">
        <f t="shared" si="23"/>
        <v>43.097554562187746</v>
      </c>
    </row>
    <row r="487" spans="22:25" x14ac:dyDescent="0.25">
      <c r="V487" s="5">
        <f t="shared" si="24"/>
        <v>16.4075999999998</v>
      </c>
      <c r="W487" s="5">
        <f t="shared" si="22"/>
        <v>164.075999999998</v>
      </c>
      <c r="X487" s="5">
        <v>3.2722000000000002</v>
      </c>
      <c r="Y487" s="4">
        <f t="shared" si="23"/>
        <v>43.021298974493824</v>
      </c>
    </row>
    <row r="488" spans="22:25" x14ac:dyDescent="0.25">
      <c r="V488" s="5">
        <f t="shared" si="24"/>
        <v>16.441499999999799</v>
      </c>
      <c r="W488" s="5">
        <f t="shared" si="22"/>
        <v>164.41499999999797</v>
      </c>
      <c r="X488" s="5">
        <v>3.2608000000000001</v>
      </c>
      <c r="Y488" s="4">
        <f t="shared" si="23"/>
        <v>42.871417302129899</v>
      </c>
    </row>
    <row r="489" spans="22:25" x14ac:dyDescent="0.25">
      <c r="V489" s="5">
        <f t="shared" si="24"/>
        <v>16.475399999999798</v>
      </c>
      <c r="W489" s="5">
        <f t="shared" si="22"/>
        <v>164.75399999999797</v>
      </c>
      <c r="X489" s="5">
        <v>3.2376999999999998</v>
      </c>
      <c r="Y489" s="4">
        <f t="shared" si="23"/>
        <v>42.567709702866161</v>
      </c>
    </row>
    <row r="490" spans="22:25" x14ac:dyDescent="0.25">
      <c r="V490" s="5">
        <f t="shared" si="24"/>
        <v>16.509299999999797</v>
      </c>
      <c r="W490" s="5">
        <f t="shared" si="22"/>
        <v>165.09299999999797</v>
      </c>
      <c r="X490" s="5">
        <v>3.2216999999999998</v>
      </c>
      <c r="Y490" s="4">
        <f t="shared" si="23"/>
        <v>42.357349460951873</v>
      </c>
    </row>
    <row r="491" spans="22:25" x14ac:dyDescent="0.25">
      <c r="V491" s="5">
        <f t="shared" si="24"/>
        <v>16.543199999999796</v>
      </c>
      <c r="W491" s="5">
        <f t="shared" si="22"/>
        <v>165.43199999999797</v>
      </c>
      <c r="X491" s="5">
        <v>3.2254</v>
      </c>
      <c r="Y491" s="4">
        <f t="shared" si="23"/>
        <v>42.405995266894557</v>
      </c>
    </row>
    <row r="492" spans="22:25" x14ac:dyDescent="0.25">
      <c r="V492" s="5">
        <f t="shared" si="24"/>
        <v>16.577099999999795</v>
      </c>
      <c r="W492" s="5">
        <f t="shared" si="22"/>
        <v>165.77099999999797</v>
      </c>
      <c r="X492" s="5">
        <v>3.2332999999999998</v>
      </c>
      <c r="Y492" s="4">
        <f t="shared" si="23"/>
        <v>42.509860636339731</v>
      </c>
    </row>
    <row r="493" spans="22:25" x14ac:dyDescent="0.25">
      <c r="V493" s="5">
        <f t="shared" si="24"/>
        <v>16.610999999999795</v>
      </c>
      <c r="W493" s="5">
        <f t="shared" si="22"/>
        <v>166.10999999999794</v>
      </c>
      <c r="X493" s="5">
        <v>3.2360000000000002</v>
      </c>
      <c r="Y493" s="4">
        <f t="shared" si="23"/>
        <v>42.545358927162766</v>
      </c>
    </row>
    <row r="494" spans="22:25" x14ac:dyDescent="0.25">
      <c r="V494" s="5">
        <f t="shared" si="24"/>
        <v>16.644899999999794</v>
      </c>
      <c r="W494" s="5">
        <f t="shared" si="22"/>
        <v>166.44899999999794</v>
      </c>
      <c r="X494" s="5">
        <v>3.2313999999999998</v>
      </c>
      <c r="Y494" s="4">
        <f t="shared" si="23"/>
        <v>42.484880357612411</v>
      </c>
    </row>
    <row r="495" spans="22:25" x14ac:dyDescent="0.25">
      <c r="V495" s="5">
        <f t="shared" si="24"/>
        <v>16.678799999999793</v>
      </c>
      <c r="W495" s="5">
        <f t="shared" si="22"/>
        <v>166.78799999999794</v>
      </c>
      <c r="X495" s="5">
        <v>3.2168999999999999</v>
      </c>
      <c r="Y495" s="4">
        <f t="shared" si="23"/>
        <v>42.294241388377593</v>
      </c>
    </row>
    <row r="496" spans="22:25" x14ac:dyDescent="0.25">
      <c r="V496" s="5">
        <f t="shared" si="24"/>
        <v>16.712699999999792</v>
      </c>
      <c r="W496" s="5">
        <f t="shared" si="22"/>
        <v>167.12699999999791</v>
      </c>
      <c r="X496" s="5">
        <v>3.1915</v>
      </c>
      <c r="Y496" s="4">
        <f t="shared" si="23"/>
        <v>41.960294504338677</v>
      </c>
    </row>
    <row r="497" spans="22:25" x14ac:dyDescent="0.25">
      <c r="V497" s="5">
        <f t="shared" si="24"/>
        <v>16.746599999999791</v>
      </c>
      <c r="W497" s="5">
        <f t="shared" si="22"/>
        <v>167.4659999999979</v>
      </c>
      <c r="X497" s="5">
        <v>3.1756000000000002</v>
      </c>
      <c r="Y497" s="4">
        <f t="shared" si="23"/>
        <v>41.751249013936373</v>
      </c>
    </row>
    <row r="498" spans="22:25" x14ac:dyDescent="0.25">
      <c r="V498" s="5">
        <f t="shared" si="24"/>
        <v>16.78049999999979</v>
      </c>
      <c r="W498" s="5">
        <f t="shared" si="22"/>
        <v>167.8049999999979</v>
      </c>
      <c r="X498" s="5">
        <v>3.1798000000000002</v>
      </c>
      <c r="Y498" s="4">
        <f t="shared" si="23"/>
        <v>41.806468577438864</v>
      </c>
    </row>
    <row r="499" spans="22:25" x14ac:dyDescent="0.25">
      <c r="V499" s="5">
        <f t="shared" si="24"/>
        <v>16.81439999999979</v>
      </c>
      <c r="W499" s="5">
        <f t="shared" si="22"/>
        <v>168.1439999999979</v>
      </c>
      <c r="X499" s="5">
        <v>3.1627000000000001</v>
      </c>
      <c r="Y499" s="4">
        <f t="shared" si="23"/>
        <v>41.581646068892979</v>
      </c>
    </row>
    <row r="500" spans="22:25" x14ac:dyDescent="0.25">
      <c r="V500" s="5">
        <f t="shared" si="24"/>
        <v>16.848299999999789</v>
      </c>
      <c r="W500" s="5">
        <f t="shared" si="22"/>
        <v>168.4829999999979</v>
      </c>
      <c r="X500" s="5">
        <v>3.1621000000000001</v>
      </c>
      <c r="Y500" s="4">
        <f t="shared" si="23"/>
        <v>41.573757559821196</v>
      </c>
    </row>
    <row r="501" spans="22:25" x14ac:dyDescent="0.25">
      <c r="V501" s="5">
        <f t="shared" si="24"/>
        <v>16.882199999999788</v>
      </c>
      <c r="W501" s="5">
        <f t="shared" si="22"/>
        <v>168.82199999999787</v>
      </c>
      <c r="X501" s="5">
        <v>3.1478999999999999</v>
      </c>
      <c r="Y501" s="4">
        <f t="shared" si="23"/>
        <v>41.387062845122266</v>
      </c>
    </row>
    <row r="502" spans="22:25" x14ac:dyDescent="0.25">
      <c r="V502" s="5">
        <f t="shared" si="24"/>
        <v>16.916099999999787</v>
      </c>
      <c r="W502" s="5">
        <f t="shared" si="22"/>
        <v>169.16099999999787</v>
      </c>
      <c r="X502" s="5">
        <v>3.1372</v>
      </c>
      <c r="Y502" s="4">
        <f t="shared" si="23"/>
        <v>41.246384433342101</v>
      </c>
    </row>
    <row r="503" spans="22:25" x14ac:dyDescent="0.25">
      <c r="V503" s="5">
        <f t="shared" si="24"/>
        <v>16.949999999999786</v>
      </c>
      <c r="W503" s="5">
        <f t="shared" si="22"/>
        <v>169.49999999999787</v>
      </c>
      <c r="X503" s="5">
        <v>3.1305000000000001</v>
      </c>
      <c r="Y503" s="4">
        <f t="shared" si="23"/>
        <v>41.158296082040494</v>
      </c>
    </row>
    <row r="504" spans="22:25" x14ac:dyDescent="0.25">
      <c r="V504" s="5">
        <f t="shared" si="24"/>
        <v>16.983899999999785</v>
      </c>
      <c r="W504" s="5">
        <f t="shared" si="22"/>
        <v>169.83899999999784</v>
      </c>
      <c r="X504" s="5">
        <v>3.1253000000000002</v>
      </c>
      <c r="Y504" s="4">
        <f t="shared" si="23"/>
        <v>41.089929003418355</v>
      </c>
    </row>
    <row r="505" spans="22:25" x14ac:dyDescent="0.25">
      <c r="V505" s="5">
        <f t="shared" si="24"/>
        <v>17.017799999999784</v>
      </c>
      <c r="W505" s="5">
        <f t="shared" si="22"/>
        <v>170.17799999999784</v>
      </c>
      <c r="X505" s="5">
        <v>3.1267999999999998</v>
      </c>
      <c r="Y505" s="4">
        <f t="shared" si="23"/>
        <v>41.109650276097817</v>
      </c>
    </row>
    <row r="506" spans="22:25" x14ac:dyDescent="0.25">
      <c r="V506" s="5">
        <f t="shared" si="24"/>
        <v>17.051699999999784</v>
      </c>
      <c r="W506" s="5">
        <f t="shared" si="22"/>
        <v>170.51699999999784</v>
      </c>
      <c r="X506" s="5">
        <v>3.1288999999999998</v>
      </c>
      <c r="Y506" s="4">
        <f t="shared" si="23"/>
        <v>41.137260057849062</v>
      </c>
    </row>
    <row r="507" spans="22:25" x14ac:dyDescent="0.25">
      <c r="V507" s="5">
        <f t="shared" si="24"/>
        <v>17.085599999999783</v>
      </c>
      <c r="W507" s="5">
        <f t="shared" si="22"/>
        <v>170.85599999999783</v>
      </c>
      <c r="X507" s="5">
        <v>3.1282000000000001</v>
      </c>
      <c r="Y507" s="4">
        <f t="shared" si="23"/>
        <v>41.128056797265316</v>
      </c>
    </row>
    <row r="508" spans="22:25" x14ac:dyDescent="0.25">
      <c r="V508" s="5">
        <f t="shared" si="24"/>
        <v>17.119499999999782</v>
      </c>
      <c r="W508" s="5">
        <f t="shared" si="22"/>
        <v>171.19499999999783</v>
      </c>
      <c r="X508" s="5">
        <v>3.1314000000000002</v>
      </c>
      <c r="Y508" s="4">
        <f t="shared" si="23"/>
        <v>41.170128845648172</v>
      </c>
    </row>
    <row r="509" spans="22:25" x14ac:dyDescent="0.25">
      <c r="V509" s="5">
        <f t="shared" si="24"/>
        <v>17.153399999999781</v>
      </c>
      <c r="W509" s="5">
        <f t="shared" si="22"/>
        <v>171.5339999999978</v>
      </c>
      <c r="X509" s="5">
        <v>3.117</v>
      </c>
      <c r="Y509" s="4">
        <f t="shared" si="23"/>
        <v>40.980804627925323</v>
      </c>
    </row>
    <row r="510" spans="22:25" x14ac:dyDescent="0.25">
      <c r="V510" s="5">
        <f t="shared" si="24"/>
        <v>17.18729999999978</v>
      </c>
      <c r="W510" s="5">
        <f t="shared" si="22"/>
        <v>171.8729999999978</v>
      </c>
      <c r="X510" s="5">
        <v>3.1063000000000001</v>
      </c>
      <c r="Y510" s="4">
        <f t="shared" si="23"/>
        <v>40.840126216145151</v>
      </c>
    </row>
    <row r="511" spans="22:25" x14ac:dyDescent="0.25">
      <c r="V511" s="5">
        <f t="shared" si="24"/>
        <v>17.221199999999779</v>
      </c>
      <c r="W511" s="5">
        <f t="shared" si="22"/>
        <v>172.2119999999978</v>
      </c>
      <c r="X511" s="5">
        <v>3.0908000000000002</v>
      </c>
      <c r="Y511" s="4">
        <f t="shared" si="23"/>
        <v>40.636339731790692</v>
      </c>
    </row>
    <row r="512" spans="22:25" x14ac:dyDescent="0.25">
      <c r="V512" s="5">
        <f t="shared" si="24"/>
        <v>17.255099999999779</v>
      </c>
      <c r="W512" s="5">
        <f t="shared" si="22"/>
        <v>172.55099999999777</v>
      </c>
      <c r="X512" s="5">
        <v>3.0788000000000002</v>
      </c>
      <c r="Y512" s="4">
        <f t="shared" si="23"/>
        <v>40.47856955035499</v>
      </c>
    </row>
    <row r="513" spans="22:25" x14ac:dyDescent="0.25">
      <c r="V513" s="5">
        <f t="shared" si="24"/>
        <v>17.288999999999778</v>
      </c>
      <c r="W513" s="5">
        <f t="shared" si="22"/>
        <v>172.88999999999777</v>
      </c>
      <c r="X513" s="5">
        <v>3.0636000000000001</v>
      </c>
      <c r="Y513" s="4">
        <f t="shared" si="23"/>
        <v>40.278727320536426</v>
      </c>
    </row>
    <row r="514" spans="22:25" x14ac:dyDescent="0.25">
      <c r="V514" s="5">
        <f t="shared" si="24"/>
        <v>17.322899999999777</v>
      </c>
      <c r="W514" s="5">
        <f t="shared" si="22"/>
        <v>173.22899999999777</v>
      </c>
      <c r="X514" s="5">
        <v>3.0526</v>
      </c>
      <c r="Y514" s="4">
        <f t="shared" si="23"/>
        <v>40.134104654220351</v>
      </c>
    </row>
    <row r="515" spans="22:25" x14ac:dyDescent="0.25">
      <c r="V515" s="5">
        <f t="shared" si="24"/>
        <v>17.356799999999776</v>
      </c>
      <c r="W515" s="5">
        <f t="shared" si="22"/>
        <v>173.56799999999777</v>
      </c>
      <c r="X515" s="5">
        <v>3.0398000000000001</v>
      </c>
      <c r="Y515" s="4">
        <f t="shared" si="23"/>
        <v>39.965816460688927</v>
      </c>
    </row>
    <row r="516" spans="22:25" x14ac:dyDescent="0.25">
      <c r="V516" s="5">
        <f t="shared" si="24"/>
        <v>17.390699999999775</v>
      </c>
      <c r="W516" s="5">
        <f t="shared" ref="W516:W579" si="25">V516*10</f>
        <v>173.90699999999777</v>
      </c>
      <c r="X516" s="5">
        <v>3.032</v>
      </c>
      <c r="Y516" s="4">
        <f t="shared" ref="Y516:Y579" si="26">100*(X516/MAX($X$3:$X$725))</f>
        <v>39.863265842755716</v>
      </c>
    </row>
    <row r="517" spans="22:25" x14ac:dyDescent="0.25">
      <c r="V517" s="5">
        <f t="shared" si="24"/>
        <v>17.424599999999774</v>
      </c>
      <c r="W517" s="5">
        <f t="shared" si="25"/>
        <v>174.24599999999774</v>
      </c>
      <c r="X517" s="5">
        <v>3.0148999999999999</v>
      </c>
      <c r="Y517" s="4">
        <f t="shared" si="26"/>
        <v>39.638443334209832</v>
      </c>
    </row>
    <row r="518" spans="22:25" x14ac:dyDescent="0.25">
      <c r="V518" s="5">
        <f t="shared" ref="V518:V581" si="27">V517+0.0339</f>
        <v>17.458499999999773</v>
      </c>
      <c r="W518" s="5">
        <f t="shared" si="25"/>
        <v>174.58499999999773</v>
      </c>
      <c r="X518" s="5">
        <v>3.0139</v>
      </c>
      <c r="Y518" s="4">
        <f t="shared" si="26"/>
        <v>39.625295819090198</v>
      </c>
    </row>
    <row r="519" spans="22:25" x14ac:dyDescent="0.25">
      <c r="V519" s="5">
        <f t="shared" si="27"/>
        <v>17.492399999999773</v>
      </c>
      <c r="W519" s="5">
        <f t="shared" si="25"/>
        <v>174.92399999999773</v>
      </c>
      <c r="X519" s="5">
        <v>3.0171999999999999</v>
      </c>
      <c r="Y519" s="4">
        <f t="shared" si="26"/>
        <v>39.668682618985009</v>
      </c>
    </row>
    <row r="520" spans="22:25" x14ac:dyDescent="0.25">
      <c r="V520" s="5">
        <f t="shared" si="27"/>
        <v>17.526299999999772</v>
      </c>
      <c r="W520" s="5">
        <f t="shared" si="25"/>
        <v>175.2629999999977</v>
      </c>
      <c r="X520" s="5">
        <v>3.0211999999999999</v>
      </c>
      <c r="Y520" s="4">
        <f t="shared" si="26"/>
        <v>39.721272679463581</v>
      </c>
    </row>
    <row r="521" spans="22:25" x14ac:dyDescent="0.25">
      <c r="V521" s="5">
        <f t="shared" si="27"/>
        <v>17.560199999999771</v>
      </c>
      <c r="W521" s="5">
        <f t="shared" si="25"/>
        <v>175.6019999999977</v>
      </c>
      <c r="X521" s="5">
        <v>3.0211000000000001</v>
      </c>
      <c r="Y521" s="4">
        <f t="shared" si="26"/>
        <v>39.719957927951619</v>
      </c>
    </row>
    <row r="522" spans="22:25" x14ac:dyDescent="0.25">
      <c r="V522" s="5">
        <f t="shared" si="27"/>
        <v>17.59409999999977</v>
      </c>
      <c r="W522" s="5">
        <f t="shared" si="25"/>
        <v>175.9409999999977</v>
      </c>
      <c r="X522" s="5">
        <v>3.0226000000000002</v>
      </c>
      <c r="Y522" s="4">
        <f t="shared" si="26"/>
        <v>39.739679200631087</v>
      </c>
    </row>
    <row r="523" spans="22:25" x14ac:dyDescent="0.25">
      <c r="V523" s="5">
        <f t="shared" si="27"/>
        <v>17.627999999999769</v>
      </c>
      <c r="W523" s="5">
        <f t="shared" si="25"/>
        <v>176.2799999999977</v>
      </c>
      <c r="X523" s="5">
        <v>3.0078999999999998</v>
      </c>
      <c r="Y523" s="4">
        <f t="shared" si="26"/>
        <v>39.546410728372337</v>
      </c>
    </row>
    <row r="524" spans="22:25" x14ac:dyDescent="0.25">
      <c r="V524" s="5">
        <f t="shared" si="27"/>
        <v>17.661899999999768</v>
      </c>
      <c r="W524" s="5">
        <f t="shared" si="25"/>
        <v>176.6189999999977</v>
      </c>
      <c r="X524" s="5">
        <v>3.0047999999999999</v>
      </c>
      <c r="Y524" s="4">
        <f t="shared" si="26"/>
        <v>39.50565343150145</v>
      </c>
    </row>
    <row r="525" spans="22:25" x14ac:dyDescent="0.25">
      <c r="V525" s="5">
        <f t="shared" si="27"/>
        <v>17.695799999999767</v>
      </c>
      <c r="W525" s="5">
        <f t="shared" si="25"/>
        <v>176.95799999999767</v>
      </c>
      <c r="X525" s="5">
        <v>2.9910000000000001</v>
      </c>
      <c r="Y525" s="4">
        <f t="shared" si="26"/>
        <v>39.324217722850385</v>
      </c>
    </row>
    <row r="526" spans="22:25" x14ac:dyDescent="0.25">
      <c r="V526" s="5">
        <f t="shared" si="27"/>
        <v>17.729699999999767</v>
      </c>
      <c r="W526" s="5">
        <f t="shared" si="25"/>
        <v>177.29699999999767</v>
      </c>
      <c r="X526" s="5">
        <v>2.9914999999999998</v>
      </c>
      <c r="Y526" s="4">
        <f t="shared" si="26"/>
        <v>39.330791480410198</v>
      </c>
    </row>
    <row r="527" spans="22:25" x14ac:dyDescent="0.25">
      <c r="V527" s="5">
        <f t="shared" si="27"/>
        <v>17.763599999999766</v>
      </c>
      <c r="W527" s="5">
        <f t="shared" si="25"/>
        <v>177.63599999999767</v>
      </c>
      <c r="X527" s="5">
        <v>2.9639000000000002</v>
      </c>
      <c r="Y527" s="4">
        <f t="shared" si="26"/>
        <v>38.967920063108075</v>
      </c>
    </row>
    <row r="528" spans="22:25" x14ac:dyDescent="0.25">
      <c r="V528" s="5">
        <f t="shared" si="27"/>
        <v>17.797499999999765</v>
      </c>
      <c r="W528" s="5">
        <f t="shared" si="25"/>
        <v>177.97499999999764</v>
      </c>
      <c r="X528" s="5">
        <v>2.9384999999999999</v>
      </c>
      <c r="Y528" s="4">
        <f t="shared" si="26"/>
        <v>38.633973179069152</v>
      </c>
    </row>
    <row r="529" spans="22:25" x14ac:dyDescent="0.25">
      <c r="V529" s="5">
        <f t="shared" si="27"/>
        <v>17.831399999999764</v>
      </c>
      <c r="W529" s="5">
        <f t="shared" si="25"/>
        <v>178.31399999999763</v>
      </c>
      <c r="X529" s="5">
        <v>2.9323000000000001</v>
      </c>
      <c r="Y529" s="4">
        <f t="shared" si="26"/>
        <v>38.552458585327379</v>
      </c>
    </row>
    <row r="530" spans="22:25" x14ac:dyDescent="0.25">
      <c r="V530" s="5">
        <f t="shared" si="27"/>
        <v>17.865299999999763</v>
      </c>
      <c r="W530" s="5">
        <f t="shared" si="25"/>
        <v>178.65299999999763</v>
      </c>
      <c r="X530" s="5">
        <v>2.9148000000000001</v>
      </c>
      <c r="Y530" s="4">
        <f t="shared" si="26"/>
        <v>38.32237707073363</v>
      </c>
    </row>
    <row r="531" spans="22:25" x14ac:dyDescent="0.25">
      <c r="V531" s="5">
        <f t="shared" si="27"/>
        <v>17.899199999999762</v>
      </c>
      <c r="W531" s="5">
        <f t="shared" si="25"/>
        <v>178.99199999999763</v>
      </c>
      <c r="X531" s="5">
        <v>2.9218000000000002</v>
      </c>
      <c r="Y531" s="4">
        <f t="shared" si="26"/>
        <v>38.414409676571132</v>
      </c>
    </row>
    <row r="532" spans="22:25" x14ac:dyDescent="0.25">
      <c r="V532" s="5">
        <f t="shared" si="27"/>
        <v>17.933099999999762</v>
      </c>
      <c r="W532" s="5">
        <f t="shared" si="25"/>
        <v>179.33099999999763</v>
      </c>
      <c r="X532" s="5">
        <v>2.9169999999999998</v>
      </c>
      <c r="Y532" s="4">
        <f t="shared" si="26"/>
        <v>38.351301603996838</v>
      </c>
    </row>
    <row r="533" spans="22:25" x14ac:dyDescent="0.25">
      <c r="V533" s="5">
        <f t="shared" si="27"/>
        <v>17.966999999999761</v>
      </c>
      <c r="W533" s="5">
        <f t="shared" si="25"/>
        <v>179.6699999999976</v>
      </c>
      <c r="X533" s="5">
        <v>2.9087000000000001</v>
      </c>
      <c r="Y533" s="4">
        <f t="shared" si="26"/>
        <v>38.242177228503813</v>
      </c>
    </row>
    <row r="534" spans="22:25" x14ac:dyDescent="0.25">
      <c r="V534" s="5">
        <f t="shared" si="27"/>
        <v>18.00089999999976</v>
      </c>
      <c r="W534" s="5">
        <f t="shared" si="25"/>
        <v>180.0089999999976</v>
      </c>
      <c r="X534" s="5">
        <v>2.9131</v>
      </c>
      <c r="Y534" s="4">
        <f t="shared" si="26"/>
        <v>38.300026295030243</v>
      </c>
    </row>
    <row r="535" spans="22:25" x14ac:dyDescent="0.25">
      <c r="V535" s="5">
        <f t="shared" si="27"/>
        <v>18.034799999999759</v>
      </c>
      <c r="W535" s="5">
        <f t="shared" si="25"/>
        <v>180.3479999999976</v>
      </c>
      <c r="X535" s="5">
        <v>2.8988</v>
      </c>
      <c r="Y535" s="4">
        <f t="shared" si="26"/>
        <v>38.112016828819357</v>
      </c>
    </row>
    <row r="536" spans="22:25" x14ac:dyDescent="0.25">
      <c r="V536" s="5">
        <f t="shared" si="27"/>
        <v>18.068699999999758</v>
      </c>
      <c r="W536" s="5">
        <f t="shared" si="25"/>
        <v>180.68699999999757</v>
      </c>
      <c r="X536" s="5">
        <v>2.8877000000000002</v>
      </c>
      <c r="Y536" s="4">
        <f t="shared" si="26"/>
        <v>37.966079410991327</v>
      </c>
    </row>
    <row r="537" spans="22:25" x14ac:dyDescent="0.25">
      <c r="V537" s="5">
        <f t="shared" si="27"/>
        <v>18.102599999999757</v>
      </c>
      <c r="W537" s="5">
        <f t="shared" si="25"/>
        <v>181.02599999999757</v>
      </c>
      <c r="X537" s="5">
        <v>2.8856999999999999</v>
      </c>
      <c r="Y537" s="4">
        <f t="shared" si="26"/>
        <v>37.939784380752037</v>
      </c>
    </row>
    <row r="538" spans="22:25" x14ac:dyDescent="0.25">
      <c r="V538" s="5">
        <f t="shared" si="27"/>
        <v>18.136499999999756</v>
      </c>
      <c r="W538" s="5">
        <f t="shared" si="25"/>
        <v>181.36499999999756</v>
      </c>
      <c r="X538" s="5">
        <v>2.8818999999999999</v>
      </c>
      <c r="Y538" s="4">
        <f t="shared" si="26"/>
        <v>37.889823823297398</v>
      </c>
    </row>
    <row r="539" spans="22:25" x14ac:dyDescent="0.25">
      <c r="V539" s="5">
        <f t="shared" si="27"/>
        <v>18.170399999999756</v>
      </c>
      <c r="W539" s="5">
        <f t="shared" si="25"/>
        <v>181.70399999999756</v>
      </c>
      <c r="X539" s="5">
        <v>2.8653</v>
      </c>
      <c r="Y539" s="4">
        <f t="shared" si="26"/>
        <v>37.671575072311327</v>
      </c>
    </row>
    <row r="540" spans="22:25" x14ac:dyDescent="0.25">
      <c r="V540" s="5">
        <f t="shared" si="27"/>
        <v>18.204299999999755</v>
      </c>
      <c r="W540" s="5">
        <f t="shared" si="25"/>
        <v>182.04299999999756</v>
      </c>
      <c r="X540" s="5">
        <v>2.8531</v>
      </c>
      <c r="Y540" s="4">
        <f t="shared" si="26"/>
        <v>37.511175387851701</v>
      </c>
    </row>
    <row r="541" spans="22:25" x14ac:dyDescent="0.25">
      <c r="V541" s="5">
        <f t="shared" si="27"/>
        <v>18.238199999999754</v>
      </c>
      <c r="W541" s="5">
        <f t="shared" si="25"/>
        <v>182.38199999999753</v>
      </c>
      <c r="X541" s="5">
        <v>2.8462999999999998</v>
      </c>
      <c r="Y541" s="4">
        <f t="shared" si="26"/>
        <v>37.421772285038124</v>
      </c>
    </row>
    <row r="542" spans="22:25" x14ac:dyDescent="0.25">
      <c r="V542" s="5">
        <f t="shared" si="27"/>
        <v>18.272099999999753</v>
      </c>
      <c r="W542" s="5">
        <f t="shared" si="25"/>
        <v>182.72099999999753</v>
      </c>
      <c r="X542" s="5">
        <v>2.8292000000000002</v>
      </c>
      <c r="Y542" s="4">
        <f t="shared" si="26"/>
        <v>37.196949776492247</v>
      </c>
    </row>
    <row r="543" spans="22:25" x14ac:dyDescent="0.25">
      <c r="V543" s="5">
        <f t="shared" si="27"/>
        <v>18.305999999999752</v>
      </c>
      <c r="W543" s="5">
        <f t="shared" si="25"/>
        <v>183.05999999999753</v>
      </c>
      <c r="X543" s="5">
        <v>2.8273000000000001</v>
      </c>
      <c r="Y543" s="4">
        <f t="shared" si="26"/>
        <v>37.17196949776492</v>
      </c>
    </row>
    <row r="544" spans="22:25" x14ac:dyDescent="0.25">
      <c r="V544" s="5">
        <f t="shared" si="27"/>
        <v>18.339899999999751</v>
      </c>
      <c r="W544" s="5">
        <f t="shared" si="25"/>
        <v>183.3989999999975</v>
      </c>
      <c r="X544" s="5">
        <v>2.8328000000000002</v>
      </c>
      <c r="Y544" s="4">
        <f t="shared" si="26"/>
        <v>37.24428083092296</v>
      </c>
    </row>
    <row r="545" spans="22:25" x14ac:dyDescent="0.25">
      <c r="V545" s="5">
        <f t="shared" si="27"/>
        <v>18.373799999999751</v>
      </c>
      <c r="W545" s="5">
        <f t="shared" si="25"/>
        <v>183.7379999999975</v>
      </c>
      <c r="X545" s="5">
        <v>2.8214999999999999</v>
      </c>
      <c r="Y545" s="4">
        <f t="shared" si="26"/>
        <v>37.095713910070991</v>
      </c>
    </row>
    <row r="546" spans="22:25" x14ac:dyDescent="0.25">
      <c r="V546" s="5">
        <f t="shared" si="27"/>
        <v>18.40769999999975</v>
      </c>
      <c r="W546" s="5">
        <f t="shared" si="25"/>
        <v>184.0769999999975</v>
      </c>
      <c r="X546" s="5">
        <v>2.8231000000000002</v>
      </c>
      <c r="Y546" s="4">
        <f t="shared" si="26"/>
        <v>37.11674993426243</v>
      </c>
    </row>
    <row r="547" spans="22:25" x14ac:dyDescent="0.25">
      <c r="V547" s="5">
        <f t="shared" si="27"/>
        <v>18.441599999999749</v>
      </c>
      <c r="W547" s="5">
        <f t="shared" si="25"/>
        <v>184.4159999999975</v>
      </c>
      <c r="X547" s="5">
        <v>2.8161</v>
      </c>
      <c r="Y547" s="4">
        <f t="shared" si="26"/>
        <v>37.024717328424927</v>
      </c>
    </row>
    <row r="548" spans="22:25" x14ac:dyDescent="0.25">
      <c r="V548" s="5">
        <f t="shared" si="27"/>
        <v>18.475499999999748</v>
      </c>
      <c r="W548" s="5">
        <f t="shared" si="25"/>
        <v>184.75499999999749</v>
      </c>
      <c r="X548" s="5">
        <v>2.8138999999999998</v>
      </c>
      <c r="Y548" s="4">
        <f t="shared" si="26"/>
        <v>36.995792795161712</v>
      </c>
    </row>
    <row r="549" spans="22:25" x14ac:dyDescent="0.25">
      <c r="V549" s="5">
        <f t="shared" si="27"/>
        <v>18.509399999999747</v>
      </c>
      <c r="W549" s="5">
        <f t="shared" si="25"/>
        <v>185.09399999999746</v>
      </c>
      <c r="X549" s="5">
        <v>2.7997000000000001</v>
      </c>
      <c r="Y549" s="4">
        <f t="shared" si="26"/>
        <v>36.809098080462796</v>
      </c>
    </row>
    <row r="550" spans="22:25" x14ac:dyDescent="0.25">
      <c r="V550" s="5">
        <f t="shared" si="27"/>
        <v>18.543299999999746</v>
      </c>
      <c r="W550" s="5">
        <f t="shared" si="25"/>
        <v>185.43299999999746</v>
      </c>
      <c r="X550" s="5">
        <v>2.7970999999999999</v>
      </c>
      <c r="Y550" s="4">
        <f t="shared" si="26"/>
        <v>36.774914541151723</v>
      </c>
    </row>
    <row r="551" spans="22:25" x14ac:dyDescent="0.25">
      <c r="V551" s="5">
        <f t="shared" si="27"/>
        <v>18.577199999999745</v>
      </c>
      <c r="W551" s="5">
        <f t="shared" si="25"/>
        <v>185.77199999999746</v>
      </c>
      <c r="X551" s="5">
        <v>2.7890999999999999</v>
      </c>
      <c r="Y551" s="4">
        <f t="shared" si="26"/>
        <v>36.66973442019458</v>
      </c>
    </row>
    <row r="552" spans="22:25" x14ac:dyDescent="0.25">
      <c r="V552" s="5">
        <f t="shared" si="27"/>
        <v>18.611099999999745</v>
      </c>
      <c r="W552" s="5">
        <f t="shared" si="25"/>
        <v>186.11099999999743</v>
      </c>
      <c r="X552" s="5">
        <v>2.7850000000000001</v>
      </c>
      <c r="Y552" s="4">
        <f t="shared" si="26"/>
        <v>36.615829608204052</v>
      </c>
    </row>
    <row r="553" spans="22:25" x14ac:dyDescent="0.25">
      <c r="V553" s="5">
        <f t="shared" si="27"/>
        <v>18.644999999999744</v>
      </c>
      <c r="W553" s="5">
        <f t="shared" si="25"/>
        <v>186.44999999999743</v>
      </c>
      <c r="X553" s="5">
        <v>2.7816000000000001</v>
      </c>
      <c r="Y553" s="4">
        <f t="shared" si="26"/>
        <v>36.571128056797271</v>
      </c>
    </row>
    <row r="554" spans="22:25" x14ac:dyDescent="0.25">
      <c r="V554" s="5">
        <f t="shared" si="27"/>
        <v>18.678899999999743</v>
      </c>
      <c r="W554" s="5">
        <f t="shared" si="25"/>
        <v>186.78899999999743</v>
      </c>
      <c r="X554" s="5">
        <v>2.7694000000000001</v>
      </c>
      <c r="Y554" s="4">
        <f t="shared" si="26"/>
        <v>36.41072837233763</v>
      </c>
    </row>
    <row r="555" spans="22:25" x14ac:dyDescent="0.25">
      <c r="V555" s="5">
        <f t="shared" si="27"/>
        <v>18.712799999999742</v>
      </c>
      <c r="W555" s="5">
        <f t="shared" si="25"/>
        <v>187.12799999999743</v>
      </c>
      <c r="X555" s="5">
        <v>2.7528999999999999</v>
      </c>
      <c r="Y555" s="4">
        <f t="shared" si="26"/>
        <v>36.193794372863529</v>
      </c>
    </row>
    <row r="556" spans="22:25" x14ac:dyDescent="0.25">
      <c r="V556" s="5">
        <f t="shared" si="27"/>
        <v>18.746699999999741</v>
      </c>
      <c r="W556" s="5">
        <f t="shared" si="25"/>
        <v>187.46699999999743</v>
      </c>
      <c r="X556" s="5">
        <v>2.7477</v>
      </c>
      <c r="Y556" s="4">
        <f t="shared" si="26"/>
        <v>36.125427294241391</v>
      </c>
    </row>
    <row r="557" spans="22:25" x14ac:dyDescent="0.25">
      <c r="V557" s="5">
        <f t="shared" si="27"/>
        <v>18.78059999999974</v>
      </c>
      <c r="W557" s="5">
        <f t="shared" si="25"/>
        <v>187.8059999999974</v>
      </c>
      <c r="X557" s="5">
        <v>2.7444999999999999</v>
      </c>
      <c r="Y557" s="4">
        <f t="shared" si="26"/>
        <v>36.083355245858534</v>
      </c>
    </row>
    <row r="558" spans="22:25" x14ac:dyDescent="0.25">
      <c r="V558" s="5">
        <f t="shared" si="27"/>
        <v>18.81449999999974</v>
      </c>
      <c r="W558" s="5">
        <f t="shared" si="25"/>
        <v>188.1449999999974</v>
      </c>
      <c r="X558" s="5">
        <v>2.7332000000000001</v>
      </c>
      <c r="Y558" s="4">
        <f t="shared" si="26"/>
        <v>35.934788325006579</v>
      </c>
    </row>
    <row r="559" spans="22:25" x14ac:dyDescent="0.25">
      <c r="V559" s="5">
        <f t="shared" si="27"/>
        <v>18.848399999999739</v>
      </c>
      <c r="W559" s="5">
        <f t="shared" si="25"/>
        <v>188.48399999999739</v>
      </c>
      <c r="X559" s="5">
        <v>2.7305000000000001</v>
      </c>
      <c r="Y559" s="4">
        <f t="shared" si="26"/>
        <v>35.899290034183537</v>
      </c>
    </row>
    <row r="560" spans="22:25" x14ac:dyDescent="0.25">
      <c r="V560" s="5">
        <f t="shared" si="27"/>
        <v>18.882299999999738</v>
      </c>
      <c r="W560" s="5">
        <f t="shared" si="25"/>
        <v>188.82299999999736</v>
      </c>
      <c r="X560" s="5">
        <v>2.7185999999999999</v>
      </c>
      <c r="Y560" s="4">
        <f t="shared" si="26"/>
        <v>35.742834604259791</v>
      </c>
    </row>
    <row r="561" spans="22:25" x14ac:dyDescent="0.25">
      <c r="V561" s="5">
        <f t="shared" si="27"/>
        <v>18.916199999999737</v>
      </c>
      <c r="W561" s="5">
        <f t="shared" si="25"/>
        <v>189.16199999999736</v>
      </c>
      <c r="X561" s="5">
        <v>2.7254999999999998</v>
      </c>
      <c r="Y561" s="4">
        <f t="shared" si="26"/>
        <v>35.833552458585331</v>
      </c>
    </row>
    <row r="562" spans="22:25" x14ac:dyDescent="0.25">
      <c r="V562" s="5">
        <f t="shared" si="27"/>
        <v>18.950099999999736</v>
      </c>
      <c r="W562" s="5">
        <f t="shared" si="25"/>
        <v>189.50099999999736</v>
      </c>
      <c r="X562" s="5">
        <v>2.7103000000000002</v>
      </c>
      <c r="Y562" s="4">
        <f t="shared" si="26"/>
        <v>35.633710228766766</v>
      </c>
    </row>
    <row r="563" spans="22:25" x14ac:dyDescent="0.25">
      <c r="V563" s="5">
        <f t="shared" si="27"/>
        <v>18.983999999999735</v>
      </c>
      <c r="W563" s="5">
        <f t="shared" si="25"/>
        <v>189.83999999999736</v>
      </c>
      <c r="X563" s="5">
        <v>2.6890000000000001</v>
      </c>
      <c r="Y563" s="4">
        <f t="shared" si="26"/>
        <v>35.353668156718385</v>
      </c>
    </row>
    <row r="564" spans="22:25" x14ac:dyDescent="0.25">
      <c r="V564" s="5">
        <f t="shared" si="27"/>
        <v>19.017899999999734</v>
      </c>
      <c r="W564" s="5">
        <f t="shared" si="25"/>
        <v>190.17899999999736</v>
      </c>
      <c r="X564" s="5">
        <v>2.6671</v>
      </c>
      <c r="Y564" s="4">
        <f t="shared" si="26"/>
        <v>35.065737575598213</v>
      </c>
    </row>
    <row r="565" spans="22:25" x14ac:dyDescent="0.25">
      <c r="V565" s="5">
        <f t="shared" si="27"/>
        <v>19.051799999999734</v>
      </c>
      <c r="W565" s="5">
        <f t="shared" si="25"/>
        <v>190.51799999999733</v>
      </c>
      <c r="X565" s="5">
        <v>2.6701999999999999</v>
      </c>
      <c r="Y565" s="4">
        <f t="shared" si="26"/>
        <v>35.106494872469099</v>
      </c>
    </row>
    <row r="566" spans="22:25" x14ac:dyDescent="0.25">
      <c r="V566" s="5">
        <f t="shared" si="27"/>
        <v>19.085699999999733</v>
      </c>
      <c r="W566" s="5">
        <f t="shared" si="25"/>
        <v>190.85699999999733</v>
      </c>
      <c r="X566" s="5">
        <v>2.6703000000000001</v>
      </c>
      <c r="Y566" s="4">
        <f t="shared" si="26"/>
        <v>35.107809623981069</v>
      </c>
    </row>
    <row r="567" spans="22:25" x14ac:dyDescent="0.25">
      <c r="V567" s="5">
        <f t="shared" si="27"/>
        <v>19.119599999999732</v>
      </c>
      <c r="W567" s="5">
        <f t="shared" si="25"/>
        <v>191.19599999999733</v>
      </c>
      <c r="X567" s="5">
        <v>2.6551999999999998</v>
      </c>
      <c r="Y567" s="4">
        <f t="shared" si="26"/>
        <v>34.909282145674467</v>
      </c>
    </row>
    <row r="568" spans="22:25" x14ac:dyDescent="0.25">
      <c r="V568" s="5">
        <f t="shared" si="27"/>
        <v>19.153499999999731</v>
      </c>
      <c r="W568" s="5">
        <f t="shared" si="25"/>
        <v>191.5349999999973</v>
      </c>
      <c r="X568" s="5">
        <v>2.653</v>
      </c>
      <c r="Y568" s="4">
        <f t="shared" si="26"/>
        <v>34.880357612411252</v>
      </c>
    </row>
    <row r="569" spans="22:25" x14ac:dyDescent="0.25">
      <c r="V569" s="5">
        <f t="shared" si="27"/>
        <v>19.18739999999973</v>
      </c>
      <c r="W569" s="5">
        <f t="shared" si="25"/>
        <v>191.8739999999973</v>
      </c>
      <c r="X569" s="5">
        <v>2.6518999999999999</v>
      </c>
      <c r="Y569" s="4">
        <f t="shared" si="26"/>
        <v>34.865895345779649</v>
      </c>
    </row>
    <row r="570" spans="22:25" x14ac:dyDescent="0.25">
      <c r="V570" s="5">
        <f t="shared" si="27"/>
        <v>19.221299999999729</v>
      </c>
      <c r="W570" s="5">
        <f t="shared" si="25"/>
        <v>192.21299999999729</v>
      </c>
      <c r="X570" s="5">
        <v>2.6533000000000002</v>
      </c>
      <c r="Y570" s="4">
        <f t="shared" si="26"/>
        <v>34.884301866947148</v>
      </c>
    </row>
    <row r="571" spans="22:25" x14ac:dyDescent="0.25">
      <c r="V571" s="5">
        <f t="shared" si="27"/>
        <v>19.255199999999729</v>
      </c>
      <c r="W571" s="5">
        <f t="shared" si="25"/>
        <v>192.55199999999729</v>
      </c>
      <c r="X571" s="5">
        <v>2.6374</v>
      </c>
      <c r="Y571" s="4">
        <f t="shared" si="26"/>
        <v>34.67525637654483</v>
      </c>
    </row>
    <row r="572" spans="22:25" x14ac:dyDescent="0.25">
      <c r="V572" s="5">
        <f t="shared" si="27"/>
        <v>19.289099999999728</v>
      </c>
      <c r="W572" s="5">
        <f t="shared" si="25"/>
        <v>192.89099999999729</v>
      </c>
      <c r="X572" s="5">
        <v>2.6179000000000001</v>
      </c>
      <c r="Y572" s="4">
        <f t="shared" si="26"/>
        <v>34.418879831711806</v>
      </c>
    </row>
    <row r="573" spans="22:25" x14ac:dyDescent="0.25">
      <c r="V573" s="5">
        <f t="shared" si="27"/>
        <v>19.322999999999727</v>
      </c>
      <c r="W573" s="5">
        <f t="shared" si="25"/>
        <v>193.22999999999726</v>
      </c>
      <c r="X573" s="5">
        <v>2.6015999999999999</v>
      </c>
      <c r="Y573" s="4">
        <f t="shared" si="26"/>
        <v>34.20457533526163</v>
      </c>
    </row>
    <row r="574" spans="22:25" x14ac:dyDescent="0.25">
      <c r="V574" s="5">
        <f t="shared" si="27"/>
        <v>19.356899999999726</v>
      </c>
      <c r="W574" s="5">
        <f t="shared" si="25"/>
        <v>193.56899999999726</v>
      </c>
      <c r="X574" s="5">
        <v>2.5977000000000001</v>
      </c>
      <c r="Y574" s="4">
        <f t="shared" si="26"/>
        <v>34.153300026295028</v>
      </c>
    </row>
    <row r="575" spans="22:25" x14ac:dyDescent="0.25">
      <c r="V575" s="5">
        <f t="shared" si="27"/>
        <v>19.390799999999725</v>
      </c>
      <c r="W575" s="5">
        <f t="shared" si="25"/>
        <v>193.90799999999726</v>
      </c>
      <c r="X575" s="5">
        <v>2.5777999999999999</v>
      </c>
      <c r="Y575" s="4">
        <f t="shared" si="26"/>
        <v>33.891664475414146</v>
      </c>
    </row>
    <row r="576" spans="22:25" x14ac:dyDescent="0.25">
      <c r="V576" s="5">
        <f t="shared" si="27"/>
        <v>19.424699999999724</v>
      </c>
      <c r="W576" s="5">
        <f t="shared" si="25"/>
        <v>194.24699999999723</v>
      </c>
      <c r="X576" s="5">
        <v>2.5743</v>
      </c>
      <c r="Y576" s="4">
        <f t="shared" si="26"/>
        <v>33.845648172495402</v>
      </c>
    </row>
    <row r="577" spans="22:25" x14ac:dyDescent="0.25">
      <c r="V577" s="5">
        <f t="shared" si="27"/>
        <v>19.458599999999723</v>
      </c>
      <c r="W577" s="5">
        <f t="shared" si="25"/>
        <v>194.58599999999723</v>
      </c>
      <c r="X577" s="5">
        <v>2.5834999999999999</v>
      </c>
      <c r="Y577" s="4">
        <f t="shared" si="26"/>
        <v>33.966605311596112</v>
      </c>
    </row>
    <row r="578" spans="22:25" x14ac:dyDescent="0.25">
      <c r="V578" s="5">
        <f t="shared" si="27"/>
        <v>19.492499999999723</v>
      </c>
      <c r="W578" s="5">
        <f t="shared" si="25"/>
        <v>194.92499999999723</v>
      </c>
      <c r="X578" s="5">
        <v>2.5739000000000001</v>
      </c>
      <c r="Y578" s="4">
        <f t="shared" si="26"/>
        <v>33.840389166447544</v>
      </c>
    </row>
    <row r="579" spans="22:25" x14ac:dyDescent="0.25">
      <c r="V579" s="5">
        <f t="shared" si="27"/>
        <v>19.526399999999722</v>
      </c>
      <c r="W579" s="5">
        <f t="shared" si="25"/>
        <v>195.26399999999722</v>
      </c>
      <c r="X579" s="5">
        <v>2.5821000000000001</v>
      </c>
      <c r="Y579" s="4">
        <f t="shared" si="26"/>
        <v>33.948198790428613</v>
      </c>
    </row>
    <row r="580" spans="22:25" x14ac:dyDescent="0.25">
      <c r="V580" s="5">
        <f t="shared" si="27"/>
        <v>19.560299999999721</v>
      </c>
      <c r="W580" s="5">
        <f t="shared" ref="W580:W643" si="28">V580*10</f>
        <v>195.60299999999722</v>
      </c>
      <c r="X580" s="5">
        <v>2.5844</v>
      </c>
      <c r="Y580" s="4">
        <f t="shared" ref="Y580:Y643" si="29">100*(X580/MAX($X$3:$X$725))</f>
        <v>33.97843807520379</v>
      </c>
    </row>
    <row r="581" spans="22:25" x14ac:dyDescent="0.25">
      <c r="V581" s="5">
        <f t="shared" si="27"/>
        <v>19.59419999999972</v>
      </c>
      <c r="W581" s="5">
        <f t="shared" si="28"/>
        <v>195.94199999999719</v>
      </c>
      <c r="X581" s="5">
        <v>2.5988000000000002</v>
      </c>
      <c r="Y581" s="4">
        <f t="shared" si="29"/>
        <v>34.167762292926639</v>
      </c>
    </row>
    <row r="582" spans="22:25" x14ac:dyDescent="0.25">
      <c r="V582" s="5">
        <f t="shared" ref="V582:V645" si="30">V581+0.0339</f>
        <v>19.628099999999719</v>
      </c>
      <c r="W582" s="5">
        <f t="shared" si="28"/>
        <v>196.28099999999719</v>
      </c>
      <c r="X582" s="5">
        <v>2.6036000000000001</v>
      </c>
      <c r="Y582" s="4">
        <f t="shared" si="29"/>
        <v>34.23087036550092</v>
      </c>
    </row>
    <row r="583" spans="22:25" x14ac:dyDescent="0.25">
      <c r="V583" s="5">
        <f t="shared" si="30"/>
        <v>19.661999999999718</v>
      </c>
      <c r="W583" s="5">
        <f t="shared" si="28"/>
        <v>196.61999999999719</v>
      </c>
      <c r="X583" s="5">
        <v>2.5889000000000002</v>
      </c>
      <c r="Y583" s="4">
        <f t="shared" si="29"/>
        <v>34.037601893242183</v>
      </c>
    </row>
    <row r="584" spans="22:25" x14ac:dyDescent="0.25">
      <c r="V584" s="5">
        <f t="shared" si="30"/>
        <v>19.695899999999718</v>
      </c>
      <c r="W584" s="5">
        <f t="shared" si="28"/>
        <v>196.95899999999716</v>
      </c>
      <c r="X584" s="5">
        <v>2.5878000000000001</v>
      </c>
      <c r="Y584" s="4">
        <f t="shared" si="29"/>
        <v>34.023139626610572</v>
      </c>
    </row>
    <row r="585" spans="22:25" x14ac:dyDescent="0.25">
      <c r="V585" s="5">
        <f t="shared" si="30"/>
        <v>19.729799999999717</v>
      </c>
      <c r="W585" s="5">
        <f t="shared" si="28"/>
        <v>197.29799999999716</v>
      </c>
      <c r="X585" s="5">
        <v>2.5863</v>
      </c>
      <c r="Y585" s="4">
        <f t="shared" si="29"/>
        <v>34.00341835393111</v>
      </c>
    </row>
    <row r="586" spans="22:25" x14ac:dyDescent="0.25">
      <c r="V586" s="5">
        <f t="shared" si="30"/>
        <v>19.763699999999716</v>
      </c>
      <c r="W586" s="5">
        <f t="shared" si="28"/>
        <v>197.63699999999716</v>
      </c>
      <c r="X586" s="5">
        <v>2.5745</v>
      </c>
      <c r="Y586" s="4">
        <f t="shared" si="29"/>
        <v>33.848277675519327</v>
      </c>
    </row>
    <row r="587" spans="22:25" x14ac:dyDescent="0.25">
      <c r="V587" s="5">
        <f t="shared" si="30"/>
        <v>19.797599999999715</v>
      </c>
      <c r="W587" s="5">
        <f t="shared" si="28"/>
        <v>197.97599999999716</v>
      </c>
      <c r="X587" s="5">
        <v>2.5589</v>
      </c>
      <c r="Y587" s="4">
        <f t="shared" si="29"/>
        <v>33.643176439652905</v>
      </c>
    </row>
    <row r="588" spans="22:25" x14ac:dyDescent="0.25">
      <c r="V588" s="5">
        <f t="shared" si="30"/>
        <v>19.831499999999714</v>
      </c>
      <c r="W588" s="5">
        <f t="shared" si="28"/>
        <v>198.31499999999716</v>
      </c>
      <c r="X588" s="5">
        <v>2.5465</v>
      </c>
      <c r="Y588" s="4">
        <f t="shared" si="29"/>
        <v>33.480147252169338</v>
      </c>
    </row>
    <row r="589" spans="22:25" x14ac:dyDescent="0.25">
      <c r="V589" s="5">
        <f t="shared" si="30"/>
        <v>19.865399999999713</v>
      </c>
      <c r="W589" s="5">
        <f t="shared" si="28"/>
        <v>198.65399999999713</v>
      </c>
      <c r="X589" s="5">
        <v>2.5381999999999998</v>
      </c>
      <c r="Y589" s="4">
        <f t="shared" si="29"/>
        <v>33.371022876676307</v>
      </c>
    </row>
    <row r="590" spans="22:25" x14ac:dyDescent="0.25">
      <c r="V590" s="5">
        <f t="shared" si="30"/>
        <v>19.899299999999712</v>
      </c>
      <c r="W590" s="5">
        <f t="shared" si="28"/>
        <v>198.99299999999712</v>
      </c>
      <c r="X590" s="5">
        <v>2.5261999999999998</v>
      </c>
      <c r="Y590" s="4">
        <f t="shared" si="29"/>
        <v>33.213252695240598</v>
      </c>
    </row>
    <row r="591" spans="22:25" x14ac:dyDescent="0.25">
      <c r="V591" s="5">
        <f t="shared" si="30"/>
        <v>19.933199999999712</v>
      </c>
      <c r="W591" s="5">
        <f t="shared" si="28"/>
        <v>199.33199999999712</v>
      </c>
      <c r="X591" s="5">
        <v>2.5143</v>
      </c>
      <c r="Y591" s="4">
        <f t="shared" si="29"/>
        <v>33.05679726531686</v>
      </c>
    </row>
    <row r="592" spans="22:25" x14ac:dyDescent="0.25">
      <c r="V592" s="5">
        <f t="shared" si="30"/>
        <v>19.967099999999711</v>
      </c>
      <c r="W592" s="5">
        <f t="shared" si="28"/>
        <v>199.67099999999709</v>
      </c>
      <c r="X592" s="5">
        <v>2.5070999999999999</v>
      </c>
      <c r="Y592" s="4">
        <f t="shared" si="29"/>
        <v>32.962135156455432</v>
      </c>
    </row>
    <row r="593" spans="22:25" x14ac:dyDescent="0.25">
      <c r="V593" s="5">
        <f t="shared" si="30"/>
        <v>20.00099999999971</v>
      </c>
      <c r="W593" s="5">
        <f t="shared" si="28"/>
        <v>200.00999999999709</v>
      </c>
      <c r="X593" s="5">
        <v>2.4998</v>
      </c>
      <c r="Y593" s="4">
        <f t="shared" si="29"/>
        <v>32.866158296082041</v>
      </c>
    </row>
    <row r="594" spans="22:25" x14ac:dyDescent="0.25">
      <c r="V594" s="5">
        <f t="shared" si="30"/>
        <v>20.034899999999709</v>
      </c>
      <c r="W594" s="5">
        <f t="shared" si="28"/>
        <v>200.34899999999709</v>
      </c>
      <c r="X594" s="5">
        <v>2.5129000000000001</v>
      </c>
      <c r="Y594" s="4">
        <f t="shared" si="29"/>
        <v>33.038390744149361</v>
      </c>
    </row>
    <row r="595" spans="22:25" x14ac:dyDescent="0.25">
      <c r="V595" s="5">
        <f t="shared" si="30"/>
        <v>20.068799999999708</v>
      </c>
      <c r="W595" s="5">
        <f t="shared" si="28"/>
        <v>200.68799999999709</v>
      </c>
      <c r="X595" s="5">
        <v>2.4977</v>
      </c>
      <c r="Y595" s="4">
        <f t="shared" si="29"/>
        <v>32.838548514330789</v>
      </c>
    </row>
    <row r="596" spans="22:25" x14ac:dyDescent="0.25">
      <c r="V596" s="5">
        <f t="shared" si="30"/>
        <v>20.102699999999707</v>
      </c>
      <c r="W596" s="5">
        <f t="shared" si="28"/>
        <v>201.02699999999709</v>
      </c>
      <c r="X596" s="5">
        <v>2.4799000000000002</v>
      </c>
      <c r="Y596" s="4">
        <f t="shared" si="29"/>
        <v>32.604522745201159</v>
      </c>
    </row>
    <row r="597" spans="22:25" x14ac:dyDescent="0.25">
      <c r="V597" s="5">
        <f t="shared" si="30"/>
        <v>20.136599999999707</v>
      </c>
      <c r="W597" s="5">
        <f t="shared" si="28"/>
        <v>201.36599999999706</v>
      </c>
      <c r="X597" s="5">
        <v>2.4842</v>
      </c>
      <c r="Y597" s="4">
        <f t="shared" si="29"/>
        <v>32.661057060215619</v>
      </c>
    </row>
    <row r="598" spans="22:25" x14ac:dyDescent="0.25">
      <c r="V598" s="5">
        <f t="shared" si="30"/>
        <v>20.170499999999706</v>
      </c>
      <c r="W598" s="5">
        <f t="shared" si="28"/>
        <v>201.70499999999706</v>
      </c>
      <c r="X598" s="5">
        <v>2.4626999999999999</v>
      </c>
      <c r="Y598" s="4">
        <f t="shared" si="29"/>
        <v>32.378385485143305</v>
      </c>
    </row>
    <row r="599" spans="22:25" x14ac:dyDescent="0.25">
      <c r="V599" s="5">
        <f t="shared" si="30"/>
        <v>20.204399999999705</v>
      </c>
      <c r="W599" s="5">
        <f t="shared" si="28"/>
        <v>202.04399999999706</v>
      </c>
      <c r="X599" s="5">
        <v>2.4489999999999998</v>
      </c>
      <c r="Y599" s="4">
        <f t="shared" si="29"/>
        <v>32.198264528004202</v>
      </c>
    </row>
    <row r="600" spans="22:25" x14ac:dyDescent="0.25">
      <c r="V600" s="5">
        <f t="shared" si="30"/>
        <v>20.238299999999704</v>
      </c>
      <c r="W600" s="5">
        <f t="shared" si="28"/>
        <v>202.38299999999703</v>
      </c>
      <c r="X600" s="5">
        <v>2.4546000000000001</v>
      </c>
      <c r="Y600" s="4">
        <f t="shared" si="29"/>
        <v>32.271890612674206</v>
      </c>
    </row>
    <row r="601" spans="22:25" x14ac:dyDescent="0.25">
      <c r="V601" s="5">
        <f t="shared" si="30"/>
        <v>20.272199999999703</v>
      </c>
      <c r="W601" s="5">
        <f t="shared" si="28"/>
        <v>202.72199999999702</v>
      </c>
      <c r="X601" s="5">
        <v>2.4449000000000001</v>
      </c>
      <c r="Y601" s="4">
        <f t="shared" si="29"/>
        <v>32.144359716013675</v>
      </c>
    </row>
    <row r="602" spans="22:25" x14ac:dyDescent="0.25">
      <c r="V602" s="5">
        <f t="shared" si="30"/>
        <v>20.306099999999702</v>
      </c>
      <c r="W602" s="5">
        <f t="shared" si="28"/>
        <v>203.06099999999702</v>
      </c>
      <c r="X602" s="5">
        <v>2.4428000000000001</v>
      </c>
      <c r="Y602" s="4">
        <f t="shared" si="29"/>
        <v>32.11674993426243</v>
      </c>
    </row>
    <row r="603" spans="22:25" x14ac:dyDescent="0.25">
      <c r="V603" s="5">
        <f t="shared" si="30"/>
        <v>20.339999999999701</v>
      </c>
      <c r="W603" s="5">
        <f t="shared" si="28"/>
        <v>203.39999999999702</v>
      </c>
      <c r="X603" s="5">
        <v>2.4348999999999998</v>
      </c>
      <c r="Y603" s="4">
        <f t="shared" si="29"/>
        <v>32.012884564817249</v>
      </c>
    </row>
    <row r="604" spans="22:25" x14ac:dyDescent="0.25">
      <c r="V604" s="5">
        <f t="shared" si="30"/>
        <v>20.373899999999701</v>
      </c>
      <c r="W604" s="5">
        <f t="shared" si="28"/>
        <v>203.73899999999702</v>
      </c>
      <c r="X604" s="5">
        <v>2.4287000000000001</v>
      </c>
      <c r="Y604" s="4">
        <f t="shared" si="29"/>
        <v>31.931369971075469</v>
      </c>
    </row>
    <row r="605" spans="22:25" x14ac:dyDescent="0.25">
      <c r="V605" s="5">
        <f t="shared" si="30"/>
        <v>20.4077999999997</v>
      </c>
      <c r="W605" s="5">
        <f t="shared" si="28"/>
        <v>204.07799999999699</v>
      </c>
      <c r="X605" s="5">
        <v>2.4264999999999999</v>
      </c>
      <c r="Y605" s="4">
        <f t="shared" si="29"/>
        <v>31.902445437812254</v>
      </c>
    </row>
    <row r="606" spans="22:25" x14ac:dyDescent="0.25">
      <c r="V606" s="5">
        <f t="shared" si="30"/>
        <v>20.441699999999699</v>
      </c>
      <c r="W606" s="5">
        <f t="shared" si="28"/>
        <v>204.41699999999699</v>
      </c>
      <c r="X606" s="5">
        <v>2.4197000000000002</v>
      </c>
      <c r="Y606" s="4">
        <f t="shared" si="29"/>
        <v>31.813042334998688</v>
      </c>
    </row>
    <row r="607" spans="22:25" x14ac:dyDescent="0.25">
      <c r="V607" s="5">
        <f t="shared" si="30"/>
        <v>20.475599999999698</v>
      </c>
      <c r="W607" s="5">
        <f t="shared" si="28"/>
        <v>204.75599999999699</v>
      </c>
      <c r="X607" s="5">
        <v>2.4119999999999999</v>
      </c>
      <c r="Y607" s="4">
        <f t="shared" si="29"/>
        <v>31.711806468577436</v>
      </c>
    </row>
    <row r="608" spans="22:25" x14ac:dyDescent="0.25">
      <c r="V608" s="5">
        <f t="shared" si="30"/>
        <v>20.509499999999697</v>
      </c>
      <c r="W608" s="5">
        <f t="shared" si="28"/>
        <v>205.09499999999696</v>
      </c>
      <c r="X608" s="5">
        <v>2.4056000000000002</v>
      </c>
      <c r="Y608" s="4">
        <f t="shared" si="29"/>
        <v>31.627662371811731</v>
      </c>
    </row>
    <row r="609" spans="22:25" x14ac:dyDescent="0.25">
      <c r="V609" s="5">
        <f t="shared" si="30"/>
        <v>20.543399999999696</v>
      </c>
      <c r="W609" s="5">
        <f t="shared" si="28"/>
        <v>205.43399999999696</v>
      </c>
      <c r="X609" s="5">
        <v>2.3879000000000001</v>
      </c>
      <c r="Y609" s="4">
        <f t="shared" si="29"/>
        <v>31.394951354194063</v>
      </c>
    </row>
    <row r="610" spans="22:25" x14ac:dyDescent="0.25">
      <c r="V610" s="5">
        <f t="shared" si="30"/>
        <v>20.577299999999696</v>
      </c>
      <c r="W610" s="5">
        <f t="shared" si="28"/>
        <v>205.77299999999696</v>
      </c>
      <c r="X610" s="5">
        <v>2.3851</v>
      </c>
      <c r="Y610" s="4">
        <f t="shared" si="29"/>
        <v>31.358138311859058</v>
      </c>
    </row>
    <row r="611" spans="22:25" x14ac:dyDescent="0.25">
      <c r="V611" s="5">
        <f t="shared" si="30"/>
        <v>20.611199999999695</v>
      </c>
      <c r="W611" s="5">
        <f t="shared" si="28"/>
        <v>206.11199999999695</v>
      </c>
      <c r="X611" s="5">
        <v>2.3738000000000001</v>
      </c>
      <c r="Y611" s="4">
        <f t="shared" si="29"/>
        <v>31.209571391007103</v>
      </c>
    </row>
    <row r="612" spans="22:25" x14ac:dyDescent="0.25">
      <c r="V612" s="5">
        <f t="shared" si="30"/>
        <v>20.645099999999694</v>
      </c>
      <c r="W612" s="5">
        <f t="shared" si="28"/>
        <v>206.45099999999695</v>
      </c>
      <c r="X612" s="5">
        <v>2.3664000000000001</v>
      </c>
      <c r="Y612" s="4">
        <f t="shared" si="29"/>
        <v>31.112279779121749</v>
      </c>
    </row>
    <row r="613" spans="22:25" x14ac:dyDescent="0.25">
      <c r="V613" s="5">
        <f t="shared" si="30"/>
        <v>20.678999999999693</v>
      </c>
      <c r="W613" s="5">
        <f t="shared" si="28"/>
        <v>206.78999999999692</v>
      </c>
      <c r="X613" s="5">
        <v>2.3771</v>
      </c>
      <c r="Y613" s="4">
        <f t="shared" si="29"/>
        <v>31.252958190901918</v>
      </c>
    </row>
    <row r="614" spans="22:25" x14ac:dyDescent="0.25">
      <c r="V614" s="5">
        <f t="shared" si="30"/>
        <v>20.712899999999692</v>
      </c>
      <c r="W614" s="5">
        <f t="shared" si="28"/>
        <v>207.12899999999692</v>
      </c>
      <c r="X614" s="5">
        <v>2.3818999999999999</v>
      </c>
      <c r="Y614" s="4">
        <f t="shared" si="29"/>
        <v>31.316066263476198</v>
      </c>
    </row>
    <row r="615" spans="22:25" x14ac:dyDescent="0.25">
      <c r="V615" s="5">
        <f t="shared" si="30"/>
        <v>20.746799999999691</v>
      </c>
      <c r="W615" s="5">
        <f t="shared" si="28"/>
        <v>207.46799999999692</v>
      </c>
      <c r="X615" s="5">
        <v>2.3752</v>
      </c>
      <c r="Y615" s="4">
        <f t="shared" si="29"/>
        <v>31.227977912174598</v>
      </c>
    </row>
    <row r="616" spans="22:25" x14ac:dyDescent="0.25">
      <c r="V616" s="5">
        <f t="shared" si="30"/>
        <v>20.78069999999969</v>
      </c>
      <c r="W616" s="5">
        <f t="shared" si="28"/>
        <v>207.80699999999689</v>
      </c>
      <c r="X616" s="5">
        <v>2.3660000000000001</v>
      </c>
      <c r="Y616" s="4">
        <f t="shared" si="29"/>
        <v>31.107020773073891</v>
      </c>
    </row>
    <row r="617" spans="22:25" x14ac:dyDescent="0.25">
      <c r="V617" s="5">
        <f t="shared" si="30"/>
        <v>20.81459999999969</v>
      </c>
      <c r="W617" s="5">
        <f t="shared" si="28"/>
        <v>208.14599999999689</v>
      </c>
      <c r="X617" s="5">
        <v>2.351</v>
      </c>
      <c r="Y617" s="4">
        <f t="shared" si="29"/>
        <v>30.909808046279252</v>
      </c>
    </row>
    <row r="618" spans="22:25" x14ac:dyDescent="0.25">
      <c r="V618" s="5">
        <f t="shared" si="30"/>
        <v>20.848499999999689</v>
      </c>
      <c r="W618" s="5">
        <f t="shared" si="28"/>
        <v>208.48499999999689</v>
      </c>
      <c r="X618" s="5">
        <v>2.343</v>
      </c>
      <c r="Y618" s="4">
        <f t="shared" si="29"/>
        <v>30.804627925322116</v>
      </c>
    </row>
    <row r="619" spans="22:25" x14ac:dyDescent="0.25">
      <c r="V619" s="5">
        <f t="shared" si="30"/>
        <v>20.882399999999688</v>
      </c>
      <c r="W619" s="5">
        <f t="shared" si="28"/>
        <v>208.82399999999689</v>
      </c>
      <c r="X619" s="5">
        <v>2.3334999999999999</v>
      </c>
      <c r="Y619" s="4">
        <f t="shared" si="29"/>
        <v>30.679726531685507</v>
      </c>
    </row>
    <row r="620" spans="22:25" x14ac:dyDescent="0.25">
      <c r="V620" s="5">
        <f t="shared" si="30"/>
        <v>20.916299999999687</v>
      </c>
      <c r="W620" s="5">
        <f t="shared" si="28"/>
        <v>209.16299999999688</v>
      </c>
      <c r="X620" s="5">
        <v>2.3245</v>
      </c>
      <c r="Y620" s="4">
        <f t="shared" si="29"/>
        <v>30.561398895608733</v>
      </c>
    </row>
    <row r="621" spans="22:25" x14ac:dyDescent="0.25">
      <c r="V621" s="5">
        <f t="shared" si="30"/>
        <v>20.950199999999686</v>
      </c>
      <c r="W621" s="5">
        <f t="shared" si="28"/>
        <v>209.50199999999685</v>
      </c>
      <c r="X621" s="5">
        <v>2.3153999999999999</v>
      </c>
      <c r="Y621" s="4">
        <f t="shared" si="29"/>
        <v>30.441756508019985</v>
      </c>
    </row>
    <row r="622" spans="22:25" x14ac:dyDescent="0.25">
      <c r="V622" s="5">
        <f t="shared" si="30"/>
        <v>20.984099999999685</v>
      </c>
      <c r="W622" s="5">
        <f t="shared" si="28"/>
        <v>209.84099999999685</v>
      </c>
      <c r="X622" s="5">
        <v>2.3155999999999999</v>
      </c>
      <c r="Y622" s="4">
        <f t="shared" si="29"/>
        <v>30.44438601104391</v>
      </c>
    </row>
    <row r="623" spans="22:25" x14ac:dyDescent="0.25">
      <c r="V623" s="5">
        <f t="shared" si="30"/>
        <v>21.017999999999684</v>
      </c>
      <c r="W623" s="5">
        <f t="shared" si="28"/>
        <v>210.17999999999685</v>
      </c>
      <c r="X623" s="5">
        <v>2.3166000000000002</v>
      </c>
      <c r="Y623" s="4">
        <f t="shared" si="29"/>
        <v>30.457533526163559</v>
      </c>
    </row>
    <row r="624" spans="22:25" x14ac:dyDescent="0.25">
      <c r="V624" s="5">
        <f t="shared" si="30"/>
        <v>21.051899999999684</v>
      </c>
      <c r="W624" s="5">
        <f t="shared" si="28"/>
        <v>210.51899999999682</v>
      </c>
      <c r="X624" s="5">
        <v>2.3062</v>
      </c>
      <c r="Y624" s="4">
        <f t="shared" si="29"/>
        <v>30.320799368919278</v>
      </c>
    </row>
    <row r="625" spans="22:25" x14ac:dyDescent="0.25">
      <c r="V625" s="5">
        <f t="shared" si="30"/>
        <v>21.085799999999683</v>
      </c>
      <c r="W625" s="5">
        <f t="shared" si="28"/>
        <v>210.85799999999682</v>
      </c>
      <c r="X625" s="5">
        <v>2.3029000000000002</v>
      </c>
      <c r="Y625" s="4">
        <f t="shared" si="29"/>
        <v>30.27741256902446</v>
      </c>
    </row>
    <row r="626" spans="22:25" x14ac:dyDescent="0.25">
      <c r="V626" s="5">
        <f t="shared" si="30"/>
        <v>21.119699999999682</v>
      </c>
      <c r="W626" s="5">
        <f t="shared" si="28"/>
        <v>211.19699999999682</v>
      </c>
      <c r="X626" s="5">
        <v>2.2884000000000002</v>
      </c>
      <c r="Y626" s="4">
        <f t="shared" si="29"/>
        <v>30.086773599789645</v>
      </c>
    </row>
    <row r="627" spans="22:25" x14ac:dyDescent="0.25">
      <c r="V627" s="5">
        <f t="shared" si="30"/>
        <v>21.153599999999681</v>
      </c>
      <c r="W627" s="5">
        <f t="shared" si="28"/>
        <v>211.53599999999682</v>
      </c>
      <c r="X627" s="5">
        <v>2.2766999999999999</v>
      </c>
      <c r="Y627" s="4">
        <f t="shared" si="29"/>
        <v>29.932947672889824</v>
      </c>
    </row>
    <row r="628" spans="22:25" x14ac:dyDescent="0.25">
      <c r="V628" s="5">
        <f t="shared" si="30"/>
        <v>21.18749999999968</v>
      </c>
      <c r="W628" s="5">
        <f t="shared" si="28"/>
        <v>211.87499999999682</v>
      </c>
      <c r="X628" s="5">
        <v>2.2635000000000001</v>
      </c>
      <c r="Y628" s="4">
        <f t="shared" si="29"/>
        <v>29.759400473310542</v>
      </c>
    </row>
    <row r="629" spans="22:25" x14ac:dyDescent="0.25">
      <c r="V629" s="5">
        <f t="shared" si="30"/>
        <v>21.221399999999679</v>
      </c>
      <c r="W629" s="5">
        <f t="shared" si="28"/>
        <v>212.21399999999679</v>
      </c>
      <c r="X629" s="5">
        <v>2.2629000000000001</v>
      </c>
      <c r="Y629" s="4">
        <f t="shared" si="29"/>
        <v>29.751511964238762</v>
      </c>
    </row>
    <row r="630" spans="22:25" x14ac:dyDescent="0.25">
      <c r="V630" s="5">
        <f t="shared" si="30"/>
        <v>21.255299999999679</v>
      </c>
      <c r="W630" s="5">
        <f t="shared" si="28"/>
        <v>212.55299999999679</v>
      </c>
      <c r="X630" s="5">
        <v>2.2524999999999999</v>
      </c>
      <c r="Y630" s="4">
        <f t="shared" si="29"/>
        <v>29.614777806994478</v>
      </c>
    </row>
    <row r="631" spans="22:25" x14ac:dyDescent="0.25">
      <c r="V631" s="5">
        <f t="shared" si="30"/>
        <v>21.289199999999678</v>
      </c>
      <c r="W631" s="5">
        <f t="shared" si="28"/>
        <v>212.89199999999678</v>
      </c>
      <c r="X631" s="5">
        <v>2.2534000000000001</v>
      </c>
      <c r="Y631" s="4">
        <f t="shared" si="29"/>
        <v>29.626610570602157</v>
      </c>
    </row>
    <row r="632" spans="22:25" x14ac:dyDescent="0.25">
      <c r="V632" s="5">
        <f t="shared" si="30"/>
        <v>21.323099999999677</v>
      </c>
      <c r="W632" s="5">
        <f t="shared" si="28"/>
        <v>213.23099999999675</v>
      </c>
      <c r="X632" s="5">
        <v>2.2581000000000002</v>
      </c>
      <c r="Y632" s="4">
        <f t="shared" si="29"/>
        <v>29.688403891664478</v>
      </c>
    </row>
    <row r="633" spans="22:25" x14ac:dyDescent="0.25">
      <c r="V633" s="5">
        <f t="shared" si="30"/>
        <v>21.356999999999676</v>
      </c>
      <c r="W633" s="5">
        <f t="shared" si="28"/>
        <v>213.56999999999675</v>
      </c>
      <c r="X633" s="5">
        <v>2.2622</v>
      </c>
      <c r="Y633" s="4">
        <f t="shared" si="29"/>
        <v>29.742308703655006</v>
      </c>
    </row>
    <row r="634" spans="22:25" x14ac:dyDescent="0.25">
      <c r="V634" s="5">
        <f t="shared" si="30"/>
        <v>21.390899999999675</v>
      </c>
      <c r="W634" s="5">
        <f t="shared" si="28"/>
        <v>213.90899999999675</v>
      </c>
      <c r="X634" s="5">
        <v>2.2572000000000001</v>
      </c>
      <c r="Y634" s="4">
        <f t="shared" si="29"/>
        <v>29.6765711280568</v>
      </c>
    </row>
    <row r="635" spans="22:25" x14ac:dyDescent="0.25">
      <c r="V635" s="5">
        <f t="shared" si="30"/>
        <v>21.424799999999674</v>
      </c>
      <c r="W635" s="5">
        <f t="shared" si="28"/>
        <v>214.24799999999675</v>
      </c>
      <c r="X635" s="5">
        <v>2.2486000000000002</v>
      </c>
      <c r="Y635" s="4">
        <f t="shared" si="29"/>
        <v>29.563502498027876</v>
      </c>
    </row>
    <row r="636" spans="22:25" x14ac:dyDescent="0.25">
      <c r="V636" s="5">
        <f t="shared" si="30"/>
        <v>21.458699999999673</v>
      </c>
      <c r="W636" s="5">
        <f t="shared" si="28"/>
        <v>214.58699999999675</v>
      </c>
      <c r="X636" s="5">
        <v>2.2465999999999999</v>
      </c>
      <c r="Y636" s="4">
        <f t="shared" si="29"/>
        <v>29.537207467788591</v>
      </c>
    </row>
    <row r="637" spans="22:25" x14ac:dyDescent="0.25">
      <c r="V637" s="5">
        <f t="shared" si="30"/>
        <v>21.492599999999673</v>
      </c>
      <c r="W637" s="5">
        <f t="shared" si="28"/>
        <v>214.92599999999672</v>
      </c>
      <c r="X637" s="5">
        <v>2.2307999999999999</v>
      </c>
      <c r="Y637" s="4">
        <f t="shared" si="29"/>
        <v>29.329476728898236</v>
      </c>
    </row>
    <row r="638" spans="22:25" x14ac:dyDescent="0.25">
      <c r="V638" s="5">
        <f t="shared" si="30"/>
        <v>21.526499999999672</v>
      </c>
      <c r="W638" s="5">
        <f t="shared" si="28"/>
        <v>215.26499999999672</v>
      </c>
      <c r="X638" s="5">
        <v>2.2351000000000001</v>
      </c>
      <c r="Y638" s="4">
        <f t="shared" si="29"/>
        <v>29.386011043912703</v>
      </c>
    </row>
    <row r="639" spans="22:25" x14ac:dyDescent="0.25">
      <c r="V639" s="5">
        <f t="shared" si="30"/>
        <v>21.560399999999671</v>
      </c>
      <c r="W639" s="5">
        <f t="shared" si="28"/>
        <v>215.60399999999672</v>
      </c>
      <c r="X639" s="5">
        <v>2.2397</v>
      </c>
      <c r="Y639" s="4">
        <f t="shared" si="29"/>
        <v>29.446489613463058</v>
      </c>
    </row>
    <row r="640" spans="22:25" x14ac:dyDescent="0.25">
      <c r="V640" s="5">
        <f t="shared" si="30"/>
        <v>21.59429999999967</v>
      </c>
      <c r="W640" s="5">
        <f t="shared" si="28"/>
        <v>215.94299999999669</v>
      </c>
      <c r="X640" s="5">
        <v>2.2296</v>
      </c>
      <c r="Y640" s="4">
        <f t="shared" si="29"/>
        <v>29.313699710754669</v>
      </c>
    </row>
    <row r="641" spans="22:25" x14ac:dyDescent="0.25">
      <c r="V641" s="5">
        <f t="shared" si="30"/>
        <v>21.628199999999669</v>
      </c>
      <c r="W641" s="5">
        <f t="shared" si="28"/>
        <v>216.28199999999669</v>
      </c>
      <c r="X641" s="5">
        <v>2.2275</v>
      </c>
      <c r="Y641" s="4">
        <f t="shared" si="29"/>
        <v>29.286089929003417</v>
      </c>
    </row>
    <row r="642" spans="22:25" x14ac:dyDescent="0.25">
      <c r="V642" s="5">
        <f t="shared" si="30"/>
        <v>21.662099999999668</v>
      </c>
      <c r="W642" s="5">
        <f t="shared" si="28"/>
        <v>216.62099999999668</v>
      </c>
      <c r="X642" s="5">
        <v>2.2256999999999998</v>
      </c>
      <c r="Y642" s="4">
        <f t="shared" si="29"/>
        <v>29.262424401788063</v>
      </c>
    </row>
    <row r="643" spans="22:25" x14ac:dyDescent="0.25">
      <c r="V643" s="5">
        <f t="shared" si="30"/>
        <v>21.695999999999668</v>
      </c>
      <c r="W643" s="5">
        <f t="shared" si="28"/>
        <v>216.95999999999668</v>
      </c>
      <c r="X643" s="5">
        <v>2.2183000000000002</v>
      </c>
      <c r="Y643" s="4">
        <f t="shared" si="29"/>
        <v>29.16513278990271</v>
      </c>
    </row>
    <row r="644" spans="22:25" x14ac:dyDescent="0.25">
      <c r="V644" s="5">
        <f t="shared" si="30"/>
        <v>21.729899999999667</v>
      </c>
      <c r="W644" s="5">
        <f t="shared" ref="W644:W707" si="31">V644*10</f>
        <v>217.29899999999668</v>
      </c>
      <c r="X644" s="5">
        <v>2.1983999999999999</v>
      </c>
      <c r="Y644" s="4">
        <f t="shared" ref="Y644:Y707" si="32">100*(X644/MAX($X$3:$X$725))</f>
        <v>28.903497239021824</v>
      </c>
    </row>
    <row r="645" spans="22:25" x14ac:dyDescent="0.25">
      <c r="V645" s="5">
        <f t="shared" si="30"/>
        <v>21.763799999999666</v>
      </c>
      <c r="W645" s="5">
        <f t="shared" si="31"/>
        <v>217.63799999999665</v>
      </c>
      <c r="X645" s="5">
        <v>2.1955</v>
      </c>
      <c r="Y645" s="4">
        <f t="shared" si="32"/>
        <v>28.86536944517486</v>
      </c>
    </row>
    <row r="646" spans="22:25" x14ac:dyDescent="0.25">
      <c r="V646" s="5">
        <f t="shared" ref="V646:V709" si="33">V645+0.0339</f>
        <v>21.797699999999665</v>
      </c>
      <c r="W646" s="5">
        <f t="shared" si="31"/>
        <v>217.97699999999665</v>
      </c>
      <c r="X646" s="5">
        <v>2.1987999999999999</v>
      </c>
      <c r="Y646" s="4">
        <f t="shared" si="32"/>
        <v>28.908756245069679</v>
      </c>
    </row>
    <row r="647" spans="22:25" x14ac:dyDescent="0.25">
      <c r="V647" s="5">
        <f t="shared" si="33"/>
        <v>21.831599999999664</v>
      </c>
      <c r="W647" s="5">
        <f t="shared" si="31"/>
        <v>218.31599999999665</v>
      </c>
      <c r="X647" s="5">
        <v>2.1957</v>
      </c>
      <c r="Y647" s="4">
        <f t="shared" si="32"/>
        <v>28.867998948198792</v>
      </c>
    </row>
    <row r="648" spans="22:25" x14ac:dyDescent="0.25">
      <c r="V648" s="5">
        <f t="shared" si="33"/>
        <v>21.865499999999663</v>
      </c>
      <c r="W648" s="5">
        <f t="shared" si="31"/>
        <v>218.65499999999662</v>
      </c>
      <c r="X648" s="5">
        <v>2.1981000000000002</v>
      </c>
      <c r="Y648" s="4">
        <f t="shared" si="32"/>
        <v>28.899552984485933</v>
      </c>
    </row>
    <row r="649" spans="22:25" x14ac:dyDescent="0.25">
      <c r="V649" s="5">
        <f t="shared" si="33"/>
        <v>21.899399999999662</v>
      </c>
      <c r="W649" s="5">
        <f t="shared" si="31"/>
        <v>218.99399999999662</v>
      </c>
      <c r="X649" s="5">
        <v>2.2052</v>
      </c>
      <c r="Y649" s="4">
        <f t="shared" si="32"/>
        <v>28.992900341835394</v>
      </c>
    </row>
    <row r="650" spans="22:25" x14ac:dyDescent="0.25">
      <c r="V650" s="5">
        <f t="shared" si="33"/>
        <v>21.933299999999662</v>
      </c>
      <c r="W650" s="5">
        <f t="shared" si="31"/>
        <v>219.33299999999662</v>
      </c>
      <c r="X650" s="5">
        <v>2.1945999999999999</v>
      </c>
      <c r="Y650" s="4">
        <f t="shared" si="32"/>
        <v>28.853536681567181</v>
      </c>
    </row>
    <row r="651" spans="22:25" x14ac:dyDescent="0.25">
      <c r="V651" s="5">
        <f t="shared" si="33"/>
        <v>21.967199999999661</v>
      </c>
      <c r="W651" s="5">
        <f t="shared" si="31"/>
        <v>219.67199999999661</v>
      </c>
      <c r="X651" s="5">
        <v>2.1852999999999998</v>
      </c>
      <c r="Y651" s="4">
        <f t="shared" si="32"/>
        <v>28.731264790954508</v>
      </c>
    </row>
    <row r="652" spans="22:25" x14ac:dyDescent="0.25">
      <c r="V652" s="5">
        <f t="shared" si="33"/>
        <v>22.00109999999966</v>
      </c>
      <c r="W652" s="5">
        <f t="shared" si="31"/>
        <v>220.01099999999661</v>
      </c>
      <c r="X652" s="5">
        <v>2.1886000000000001</v>
      </c>
      <c r="Y652" s="4">
        <f t="shared" si="32"/>
        <v>28.774651590849331</v>
      </c>
    </row>
    <row r="653" spans="22:25" x14ac:dyDescent="0.25">
      <c r="V653" s="5">
        <f t="shared" si="33"/>
        <v>22.034999999999659</v>
      </c>
      <c r="W653" s="5">
        <f t="shared" si="31"/>
        <v>220.34999999999658</v>
      </c>
      <c r="X653" s="5">
        <v>2.2027999999999999</v>
      </c>
      <c r="Y653" s="4">
        <f t="shared" si="32"/>
        <v>28.961346305548254</v>
      </c>
    </row>
    <row r="654" spans="22:25" x14ac:dyDescent="0.25">
      <c r="V654" s="5">
        <f t="shared" si="33"/>
        <v>22.068899999999658</v>
      </c>
      <c r="W654" s="5">
        <f t="shared" si="31"/>
        <v>220.68899999999658</v>
      </c>
      <c r="X654" s="5">
        <v>2.1983000000000001</v>
      </c>
      <c r="Y654" s="4">
        <f t="shared" si="32"/>
        <v>28.902182487509865</v>
      </c>
    </row>
    <row r="655" spans="22:25" x14ac:dyDescent="0.25">
      <c r="V655" s="5">
        <f t="shared" si="33"/>
        <v>22.102799999999657</v>
      </c>
      <c r="W655" s="5">
        <f t="shared" si="31"/>
        <v>221.02799999999658</v>
      </c>
      <c r="X655" s="5">
        <v>2.1827999999999999</v>
      </c>
      <c r="Y655" s="4">
        <f t="shared" si="32"/>
        <v>28.698396003155402</v>
      </c>
    </row>
    <row r="656" spans="22:25" x14ac:dyDescent="0.25">
      <c r="V656" s="5">
        <f t="shared" si="33"/>
        <v>22.136699999999657</v>
      </c>
      <c r="W656" s="5">
        <f t="shared" si="31"/>
        <v>221.36699999999655</v>
      </c>
      <c r="X656" s="5">
        <v>2.1821000000000002</v>
      </c>
      <c r="Y656" s="4">
        <f t="shared" si="32"/>
        <v>28.689192742571656</v>
      </c>
    </row>
    <row r="657" spans="22:25" x14ac:dyDescent="0.25">
      <c r="V657" s="5">
        <f t="shared" si="33"/>
        <v>22.170599999999656</v>
      </c>
      <c r="W657" s="5">
        <f t="shared" si="31"/>
        <v>221.70599999999655</v>
      </c>
      <c r="X657" s="5">
        <v>2.1827000000000001</v>
      </c>
      <c r="Y657" s="4">
        <f t="shared" si="32"/>
        <v>28.697081251643443</v>
      </c>
    </row>
    <row r="658" spans="22:25" x14ac:dyDescent="0.25">
      <c r="V658" s="5">
        <f t="shared" si="33"/>
        <v>22.204499999999655</v>
      </c>
      <c r="W658" s="5">
        <f t="shared" si="31"/>
        <v>222.04499999999655</v>
      </c>
      <c r="X658" s="5">
        <v>2.1736</v>
      </c>
      <c r="Y658" s="4">
        <f t="shared" si="32"/>
        <v>28.577438864054695</v>
      </c>
    </row>
    <row r="659" spans="22:25" x14ac:dyDescent="0.25">
      <c r="V659" s="5">
        <f t="shared" si="33"/>
        <v>22.238399999999654</v>
      </c>
      <c r="W659" s="5">
        <f t="shared" si="31"/>
        <v>222.38399999999655</v>
      </c>
      <c r="X659" s="5">
        <v>2.1698</v>
      </c>
      <c r="Y659" s="4">
        <f t="shared" si="32"/>
        <v>28.527478306600052</v>
      </c>
    </row>
    <row r="660" spans="22:25" x14ac:dyDescent="0.25">
      <c r="V660" s="5">
        <f t="shared" si="33"/>
        <v>22.272299999999653</v>
      </c>
      <c r="W660" s="5">
        <f t="shared" si="31"/>
        <v>222.72299999999655</v>
      </c>
      <c r="X660" s="5">
        <v>2.1720000000000002</v>
      </c>
      <c r="Y660" s="4">
        <f t="shared" si="32"/>
        <v>28.556402839863271</v>
      </c>
    </row>
    <row r="661" spans="22:25" x14ac:dyDescent="0.25">
      <c r="V661" s="5">
        <f t="shared" si="33"/>
        <v>22.306199999999652</v>
      </c>
      <c r="W661" s="5">
        <f t="shared" si="31"/>
        <v>223.06199999999652</v>
      </c>
      <c r="X661" s="5">
        <v>2.1617000000000002</v>
      </c>
      <c r="Y661" s="4">
        <f t="shared" si="32"/>
        <v>28.420983434130953</v>
      </c>
    </row>
    <row r="662" spans="22:25" x14ac:dyDescent="0.25">
      <c r="V662" s="5">
        <f t="shared" si="33"/>
        <v>22.340099999999651</v>
      </c>
      <c r="W662" s="5">
        <f t="shared" si="31"/>
        <v>223.40099999999651</v>
      </c>
      <c r="X662" s="5">
        <v>2.1501999999999999</v>
      </c>
      <c r="Y662" s="4">
        <f t="shared" si="32"/>
        <v>28.269787010255058</v>
      </c>
    </row>
    <row r="663" spans="22:25" x14ac:dyDescent="0.25">
      <c r="V663" s="5">
        <f t="shared" si="33"/>
        <v>22.373999999999651</v>
      </c>
      <c r="W663" s="5">
        <f t="shared" si="31"/>
        <v>223.73999999999651</v>
      </c>
      <c r="X663" s="5">
        <v>2.1395</v>
      </c>
      <c r="Y663" s="4">
        <f t="shared" si="32"/>
        <v>28.12910859847489</v>
      </c>
    </row>
    <row r="664" spans="22:25" x14ac:dyDescent="0.25">
      <c r="V664" s="5">
        <f t="shared" si="33"/>
        <v>22.40789999999965</v>
      </c>
      <c r="W664" s="5">
        <f t="shared" si="31"/>
        <v>224.07899999999648</v>
      </c>
      <c r="X664" s="5">
        <v>2.1214</v>
      </c>
      <c r="Y664" s="4">
        <f t="shared" si="32"/>
        <v>27.891138574809361</v>
      </c>
    </row>
    <row r="665" spans="22:25" x14ac:dyDescent="0.25">
      <c r="V665" s="5">
        <f t="shared" si="33"/>
        <v>22.441799999999649</v>
      </c>
      <c r="W665" s="5">
        <f t="shared" si="31"/>
        <v>224.41799999999648</v>
      </c>
      <c r="X665" s="5">
        <v>2.1122000000000001</v>
      </c>
      <c r="Y665" s="4">
        <f t="shared" si="32"/>
        <v>27.77018143570865</v>
      </c>
    </row>
    <row r="666" spans="22:25" x14ac:dyDescent="0.25">
      <c r="V666" s="5">
        <f t="shared" si="33"/>
        <v>22.475699999999648</v>
      </c>
      <c r="W666" s="5">
        <f t="shared" si="31"/>
        <v>224.75699999999648</v>
      </c>
      <c r="X666" s="5">
        <v>2.1116000000000001</v>
      </c>
      <c r="Y666" s="4">
        <f t="shared" si="32"/>
        <v>27.762292926636867</v>
      </c>
    </row>
    <row r="667" spans="22:25" x14ac:dyDescent="0.25">
      <c r="V667" s="5">
        <f t="shared" si="33"/>
        <v>22.509599999999647</v>
      </c>
      <c r="W667" s="5">
        <f t="shared" si="31"/>
        <v>225.09599999999648</v>
      </c>
      <c r="X667" s="5">
        <v>2.1131000000000002</v>
      </c>
      <c r="Y667" s="4">
        <f t="shared" si="32"/>
        <v>27.782014199316336</v>
      </c>
    </row>
    <row r="668" spans="22:25" x14ac:dyDescent="0.25">
      <c r="V668" s="5">
        <f t="shared" si="33"/>
        <v>22.543499999999646</v>
      </c>
      <c r="W668" s="5">
        <f t="shared" si="31"/>
        <v>225.43499999999648</v>
      </c>
      <c r="X668" s="5">
        <v>2.1124000000000001</v>
      </c>
      <c r="Y668" s="4">
        <f t="shared" si="32"/>
        <v>27.772810938732579</v>
      </c>
    </row>
    <row r="669" spans="22:25" x14ac:dyDescent="0.25">
      <c r="V669" s="5">
        <f t="shared" si="33"/>
        <v>22.577399999999646</v>
      </c>
      <c r="W669" s="5">
        <f t="shared" si="31"/>
        <v>225.77399999999645</v>
      </c>
      <c r="X669" s="5">
        <v>2.1082999999999998</v>
      </c>
      <c r="Y669" s="4">
        <f t="shared" si="32"/>
        <v>27.718906126742045</v>
      </c>
    </row>
    <row r="670" spans="22:25" x14ac:dyDescent="0.25">
      <c r="V670" s="5">
        <f t="shared" si="33"/>
        <v>22.611299999999645</v>
      </c>
      <c r="W670" s="5">
        <f t="shared" si="31"/>
        <v>226.11299999999645</v>
      </c>
      <c r="X670" s="5">
        <v>2.1029</v>
      </c>
      <c r="Y670" s="4">
        <f t="shared" si="32"/>
        <v>27.647909545095978</v>
      </c>
    </row>
    <row r="671" spans="22:25" x14ac:dyDescent="0.25">
      <c r="V671" s="5">
        <f t="shared" si="33"/>
        <v>22.645199999999644</v>
      </c>
      <c r="W671" s="5">
        <f t="shared" si="31"/>
        <v>226.45199999999645</v>
      </c>
      <c r="X671" s="5">
        <v>2.0983999999999998</v>
      </c>
      <c r="Y671" s="4">
        <f t="shared" si="32"/>
        <v>27.588745727057585</v>
      </c>
    </row>
    <row r="672" spans="22:25" x14ac:dyDescent="0.25">
      <c r="V672" s="5">
        <f t="shared" si="33"/>
        <v>22.679099999999643</v>
      </c>
      <c r="W672" s="5">
        <f t="shared" si="31"/>
        <v>226.79099999999642</v>
      </c>
      <c r="X672" s="5">
        <v>2.0958000000000001</v>
      </c>
      <c r="Y672" s="4">
        <f t="shared" si="32"/>
        <v>27.554562187746516</v>
      </c>
    </row>
    <row r="673" spans="22:25" x14ac:dyDescent="0.25">
      <c r="V673" s="5">
        <f t="shared" si="33"/>
        <v>22.712999999999642</v>
      </c>
      <c r="W673" s="5">
        <f t="shared" si="31"/>
        <v>227.12999999999641</v>
      </c>
      <c r="X673" s="5">
        <v>2.0939999999999999</v>
      </c>
      <c r="Y673" s="4">
        <f t="shared" si="32"/>
        <v>27.530896660531155</v>
      </c>
    </row>
    <row r="674" spans="22:25" x14ac:dyDescent="0.25">
      <c r="V674" s="5">
        <f t="shared" si="33"/>
        <v>22.746899999999641</v>
      </c>
      <c r="W674" s="5">
        <f t="shared" si="31"/>
        <v>227.46899999999641</v>
      </c>
      <c r="X674" s="5">
        <v>2.0859999999999999</v>
      </c>
      <c r="Y674" s="4">
        <f t="shared" si="32"/>
        <v>27.425716539574019</v>
      </c>
    </row>
    <row r="675" spans="22:25" x14ac:dyDescent="0.25">
      <c r="V675" s="5">
        <f t="shared" si="33"/>
        <v>22.78079999999964</v>
      </c>
      <c r="W675" s="5">
        <f t="shared" si="31"/>
        <v>227.80799999999641</v>
      </c>
      <c r="X675" s="5">
        <v>2.0670000000000002</v>
      </c>
      <c r="Y675" s="4">
        <f t="shared" si="32"/>
        <v>27.175913752300819</v>
      </c>
    </row>
    <row r="676" spans="22:25" x14ac:dyDescent="0.25">
      <c r="V676" s="5">
        <f t="shared" si="33"/>
        <v>22.81469999999964</v>
      </c>
      <c r="W676" s="5">
        <f t="shared" si="31"/>
        <v>228.14699999999641</v>
      </c>
      <c r="X676" s="5">
        <v>2.0627</v>
      </c>
      <c r="Y676" s="4">
        <f t="shared" si="32"/>
        <v>27.119379437286351</v>
      </c>
    </row>
    <row r="677" spans="22:25" x14ac:dyDescent="0.25">
      <c r="V677" s="5">
        <f t="shared" si="33"/>
        <v>22.848599999999639</v>
      </c>
      <c r="W677" s="5">
        <f t="shared" si="31"/>
        <v>228.48599999999638</v>
      </c>
      <c r="X677" s="5">
        <v>2.0636000000000001</v>
      </c>
      <c r="Y677" s="4">
        <f t="shared" si="32"/>
        <v>27.131212200894034</v>
      </c>
    </row>
    <row r="678" spans="22:25" x14ac:dyDescent="0.25">
      <c r="V678" s="5">
        <f t="shared" si="33"/>
        <v>22.882499999999638</v>
      </c>
      <c r="W678" s="5">
        <f t="shared" si="31"/>
        <v>228.82499999999638</v>
      </c>
      <c r="X678" s="5">
        <v>2.0609000000000002</v>
      </c>
      <c r="Y678" s="4">
        <f t="shared" si="32"/>
        <v>27.095713910071002</v>
      </c>
    </row>
    <row r="679" spans="22:25" x14ac:dyDescent="0.25">
      <c r="V679" s="5">
        <f t="shared" si="33"/>
        <v>22.916399999999637</v>
      </c>
      <c r="W679" s="5">
        <f t="shared" si="31"/>
        <v>229.16399999999638</v>
      </c>
      <c r="X679" s="5">
        <v>2.0583</v>
      </c>
      <c r="Y679" s="4">
        <f t="shared" si="32"/>
        <v>27.061530370759929</v>
      </c>
    </row>
    <row r="680" spans="22:25" x14ac:dyDescent="0.25">
      <c r="V680" s="5">
        <f t="shared" si="33"/>
        <v>22.950299999999636</v>
      </c>
      <c r="W680" s="5">
        <f t="shared" si="31"/>
        <v>229.50299999999635</v>
      </c>
      <c r="X680" s="5">
        <v>2.0592999999999999</v>
      </c>
      <c r="Y680" s="4">
        <f t="shared" si="32"/>
        <v>27.074677885879566</v>
      </c>
    </row>
    <row r="681" spans="22:25" x14ac:dyDescent="0.25">
      <c r="V681" s="5">
        <f t="shared" si="33"/>
        <v>22.984199999999635</v>
      </c>
      <c r="W681" s="5">
        <f t="shared" si="31"/>
        <v>229.84199999999635</v>
      </c>
      <c r="X681" s="5">
        <v>2.0644999999999998</v>
      </c>
      <c r="Y681" s="4">
        <f t="shared" si="32"/>
        <v>27.143044964501705</v>
      </c>
    </row>
    <row r="682" spans="22:25" x14ac:dyDescent="0.25">
      <c r="V682" s="5">
        <f t="shared" si="33"/>
        <v>23.018099999999635</v>
      </c>
      <c r="W682" s="5">
        <f t="shared" si="31"/>
        <v>230.18099999999635</v>
      </c>
      <c r="X682" s="5">
        <v>2.0541999999999998</v>
      </c>
      <c r="Y682" s="4">
        <f t="shared" si="32"/>
        <v>27.007625558769387</v>
      </c>
    </row>
    <row r="683" spans="22:25" x14ac:dyDescent="0.25">
      <c r="V683" s="5">
        <f t="shared" si="33"/>
        <v>23.051999999999634</v>
      </c>
      <c r="W683" s="5">
        <f t="shared" si="31"/>
        <v>230.51999999999634</v>
      </c>
      <c r="X683" s="5">
        <v>2.0531000000000001</v>
      </c>
      <c r="Y683" s="4">
        <f t="shared" si="32"/>
        <v>26.99316329213779</v>
      </c>
    </row>
    <row r="684" spans="22:25" x14ac:dyDescent="0.25">
      <c r="V684" s="5">
        <f t="shared" si="33"/>
        <v>23.085899999999633</v>
      </c>
      <c r="W684" s="5">
        <f t="shared" si="31"/>
        <v>230.85899999999634</v>
      </c>
      <c r="X684" s="5">
        <v>2.0449999999999999</v>
      </c>
      <c r="Y684" s="4">
        <f t="shared" si="32"/>
        <v>26.88666841966868</v>
      </c>
    </row>
    <row r="685" spans="22:25" x14ac:dyDescent="0.25">
      <c r="V685" s="5">
        <f t="shared" si="33"/>
        <v>23.119799999999632</v>
      </c>
      <c r="W685" s="5">
        <f t="shared" si="31"/>
        <v>231.19799999999631</v>
      </c>
      <c r="X685" s="5">
        <v>2.0400999999999998</v>
      </c>
      <c r="Y685" s="4">
        <f t="shared" si="32"/>
        <v>26.822245595582434</v>
      </c>
    </row>
    <row r="686" spans="22:25" x14ac:dyDescent="0.25">
      <c r="V686" s="5">
        <f t="shared" si="33"/>
        <v>23.153699999999631</v>
      </c>
      <c r="W686" s="5">
        <f t="shared" si="31"/>
        <v>231.53699999999631</v>
      </c>
      <c r="X686" s="5">
        <v>2.0312999999999999</v>
      </c>
      <c r="Y686" s="4">
        <f t="shared" si="32"/>
        <v>26.706547462529578</v>
      </c>
    </row>
    <row r="687" spans="22:25" x14ac:dyDescent="0.25">
      <c r="V687" s="5">
        <f t="shared" si="33"/>
        <v>23.18759999999963</v>
      </c>
      <c r="W687" s="5">
        <f t="shared" si="31"/>
        <v>231.87599999999631</v>
      </c>
      <c r="X687" s="5">
        <v>2.0206</v>
      </c>
      <c r="Y687" s="4">
        <f t="shared" si="32"/>
        <v>26.565869050749409</v>
      </c>
    </row>
    <row r="688" spans="22:25" x14ac:dyDescent="0.25">
      <c r="V688" s="5">
        <f t="shared" si="33"/>
        <v>23.221499999999629</v>
      </c>
      <c r="W688" s="5">
        <f t="shared" si="31"/>
        <v>232.21499999999628</v>
      </c>
      <c r="X688" s="5">
        <v>2.0192999999999999</v>
      </c>
      <c r="Y688" s="4">
        <f t="shared" si="32"/>
        <v>26.548777281093873</v>
      </c>
    </row>
    <row r="689" spans="22:25" x14ac:dyDescent="0.25">
      <c r="V689" s="5">
        <f t="shared" si="33"/>
        <v>23.255399999999629</v>
      </c>
      <c r="W689" s="5">
        <f t="shared" si="31"/>
        <v>232.55399999999628</v>
      </c>
      <c r="X689" s="5">
        <v>2.0192999999999999</v>
      </c>
      <c r="Y689" s="4">
        <f t="shared" si="32"/>
        <v>26.548777281093873</v>
      </c>
    </row>
    <row r="690" spans="22:25" x14ac:dyDescent="0.25">
      <c r="V690" s="5">
        <f t="shared" si="33"/>
        <v>23.289299999999628</v>
      </c>
      <c r="W690" s="5">
        <f t="shared" si="31"/>
        <v>232.89299999999628</v>
      </c>
      <c r="X690" s="5">
        <v>2.0066000000000002</v>
      </c>
      <c r="Y690" s="4">
        <f t="shared" si="32"/>
        <v>26.381803839074419</v>
      </c>
    </row>
    <row r="691" spans="22:25" x14ac:dyDescent="0.25">
      <c r="V691" s="5">
        <f t="shared" si="33"/>
        <v>23.323199999999627</v>
      </c>
      <c r="W691" s="5">
        <f t="shared" si="31"/>
        <v>233.23199999999628</v>
      </c>
      <c r="X691" s="5">
        <v>2.0084</v>
      </c>
      <c r="Y691" s="4">
        <f t="shared" si="32"/>
        <v>26.405469366289768</v>
      </c>
    </row>
    <row r="692" spans="22:25" x14ac:dyDescent="0.25">
      <c r="V692" s="5">
        <f t="shared" si="33"/>
        <v>23.357099999999626</v>
      </c>
      <c r="W692" s="5">
        <f t="shared" si="31"/>
        <v>233.57099999999627</v>
      </c>
      <c r="X692" s="5">
        <v>1.9984</v>
      </c>
      <c r="Y692" s="4">
        <f t="shared" si="32"/>
        <v>26.273994215093349</v>
      </c>
    </row>
    <row r="693" spans="22:25" x14ac:dyDescent="0.25">
      <c r="V693" s="5">
        <f t="shared" si="33"/>
        <v>23.390999999999625</v>
      </c>
      <c r="W693" s="5">
        <f t="shared" si="31"/>
        <v>233.90999999999624</v>
      </c>
      <c r="X693" s="5">
        <v>2.0065</v>
      </c>
      <c r="Y693" s="4">
        <f t="shared" si="32"/>
        <v>26.380489087562452</v>
      </c>
    </row>
    <row r="694" spans="22:25" x14ac:dyDescent="0.25">
      <c r="V694" s="5">
        <f t="shared" si="33"/>
        <v>23.424899999999624</v>
      </c>
      <c r="W694" s="5">
        <f t="shared" si="31"/>
        <v>234.24899999999624</v>
      </c>
      <c r="X694" s="5">
        <v>2.0112000000000001</v>
      </c>
      <c r="Y694" s="4">
        <f t="shared" si="32"/>
        <v>26.442282408624774</v>
      </c>
    </row>
    <row r="695" spans="22:25" x14ac:dyDescent="0.25">
      <c r="V695" s="5">
        <f t="shared" si="33"/>
        <v>23.458799999999624</v>
      </c>
      <c r="W695" s="5">
        <f t="shared" si="31"/>
        <v>234.58799999999624</v>
      </c>
      <c r="X695" s="5">
        <v>2.0055000000000001</v>
      </c>
      <c r="Y695" s="4">
        <f t="shared" si="32"/>
        <v>26.367341572442811</v>
      </c>
    </row>
    <row r="696" spans="22:25" x14ac:dyDescent="0.25">
      <c r="V696" s="5">
        <f t="shared" si="33"/>
        <v>23.492699999999623</v>
      </c>
      <c r="W696" s="5">
        <f t="shared" si="31"/>
        <v>234.92699999999621</v>
      </c>
      <c r="X696" s="5">
        <v>1.9894000000000001</v>
      </c>
      <c r="Y696" s="4">
        <f t="shared" si="32"/>
        <v>26.155666579016568</v>
      </c>
    </row>
    <row r="697" spans="22:25" x14ac:dyDescent="0.25">
      <c r="V697" s="5">
        <f t="shared" si="33"/>
        <v>23.526599999999622</v>
      </c>
      <c r="W697" s="5">
        <f t="shared" si="31"/>
        <v>235.26599999999621</v>
      </c>
      <c r="X697" s="5">
        <v>1.9823</v>
      </c>
      <c r="Y697" s="4">
        <f t="shared" si="32"/>
        <v>26.062319221667106</v>
      </c>
    </row>
    <row r="698" spans="22:25" x14ac:dyDescent="0.25">
      <c r="V698" s="5">
        <f t="shared" si="33"/>
        <v>23.560499999999621</v>
      </c>
      <c r="W698" s="5">
        <f t="shared" si="31"/>
        <v>235.60499999999621</v>
      </c>
      <c r="X698" s="5">
        <v>1.9822</v>
      </c>
      <c r="Y698" s="4">
        <f t="shared" si="32"/>
        <v>26.06100447015514</v>
      </c>
    </row>
    <row r="699" spans="22:25" x14ac:dyDescent="0.25">
      <c r="V699" s="5">
        <f t="shared" si="33"/>
        <v>23.59439999999962</v>
      </c>
      <c r="W699" s="5">
        <f t="shared" si="31"/>
        <v>235.94399999999621</v>
      </c>
      <c r="X699" s="5">
        <v>1.9782</v>
      </c>
      <c r="Y699" s="4">
        <f t="shared" si="32"/>
        <v>26.008414409676572</v>
      </c>
    </row>
    <row r="700" spans="22:25" x14ac:dyDescent="0.25">
      <c r="V700" s="5">
        <f t="shared" si="33"/>
        <v>23.628299999999619</v>
      </c>
      <c r="W700" s="5">
        <f t="shared" si="31"/>
        <v>236.28299999999621</v>
      </c>
      <c r="X700" s="5">
        <v>1.9767999999999999</v>
      </c>
      <c r="Y700" s="4">
        <f t="shared" si="32"/>
        <v>25.990007888509069</v>
      </c>
    </row>
    <row r="701" spans="22:25" x14ac:dyDescent="0.25">
      <c r="V701" s="5">
        <f t="shared" si="33"/>
        <v>23.662199999999618</v>
      </c>
      <c r="W701" s="5">
        <f t="shared" si="31"/>
        <v>236.62199999999618</v>
      </c>
      <c r="X701" s="5">
        <v>1.9834000000000001</v>
      </c>
      <c r="Y701" s="4">
        <f t="shared" si="32"/>
        <v>26.07678148829871</v>
      </c>
    </row>
    <row r="702" spans="22:25" x14ac:dyDescent="0.25">
      <c r="V702" s="5">
        <f t="shared" si="33"/>
        <v>23.696099999999618</v>
      </c>
      <c r="W702" s="5">
        <f t="shared" si="31"/>
        <v>236.96099999999618</v>
      </c>
      <c r="X702" s="5">
        <v>1.9843999999999999</v>
      </c>
      <c r="Y702" s="4">
        <f t="shared" si="32"/>
        <v>26.089929003418355</v>
      </c>
    </row>
    <row r="703" spans="22:25" x14ac:dyDescent="0.25">
      <c r="V703" s="5">
        <f t="shared" si="33"/>
        <v>23.729999999999617</v>
      </c>
      <c r="W703" s="5">
        <f t="shared" si="31"/>
        <v>237.29999999999617</v>
      </c>
      <c r="X703" s="5">
        <v>1.9692000000000001</v>
      </c>
      <c r="Y703" s="4">
        <f t="shared" si="32"/>
        <v>25.890086773599791</v>
      </c>
    </row>
    <row r="704" spans="22:25" x14ac:dyDescent="0.25">
      <c r="V704" s="5">
        <f t="shared" si="33"/>
        <v>23.763899999999616</v>
      </c>
      <c r="W704" s="5">
        <f t="shared" si="31"/>
        <v>237.63899999999614</v>
      </c>
      <c r="X704" s="5">
        <v>1.9524999999999999</v>
      </c>
      <c r="Y704" s="4">
        <f t="shared" si="32"/>
        <v>25.670523271101757</v>
      </c>
    </row>
    <row r="705" spans="22:25" x14ac:dyDescent="0.25">
      <c r="V705" s="5">
        <f t="shared" si="33"/>
        <v>23.797799999999615</v>
      </c>
      <c r="W705" s="5">
        <f t="shared" si="31"/>
        <v>237.97799999999614</v>
      </c>
      <c r="X705" s="5">
        <v>1.9365000000000001</v>
      </c>
      <c r="Y705" s="4">
        <f t="shared" si="32"/>
        <v>25.460163029187488</v>
      </c>
    </row>
    <row r="706" spans="22:25" x14ac:dyDescent="0.25">
      <c r="V706" s="5">
        <f t="shared" si="33"/>
        <v>23.831699999999614</v>
      </c>
      <c r="W706" s="5">
        <f t="shared" si="31"/>
        <v>238.31699999999614</v>
      </c>
      <c r="X706" s="5">
        <v>1.9316</v>
      </c>
      <c r="Y706" s="4">
        <f t="shared" si="32"/>
        <v>25.395740205101237</v>
      </c>
    </row>
    <row r="707" spans="22:25" x14ac:dyDescent="0.25">
      <c r="V707" s="5">
        <f t="shared" si="33"/>
        <v>23.865599999999613</v>
      </c>
      <c r="W707" s="5">
        <f t="shared" si="31"/>
        <v>238.65599999999614</v>
      </c>
      <c r="X707" s="5">
        <v>1.9341999999999999</v>
      </c>
      <c r="Y707" s="4">
        <f t="shared" si="32"/>
        <v>25.429923744412303</v>
      </c>
    </row>
    <row r="708" spans="22:25" x14ac:dyDescent="0.25">
      <c r="V708" s="5">
        <f t="shared" si="33"/>
        <v>23.899499999999612</v>
      </c>
      <c r="W708" s="5">
        <f t="shared" ref="W708:W725" si="34">V708*10</f>
        <v>238.99499999999614</v>
      </c>
      <c r="X708" s="5">
        <v>1.9408000000000001</v>
      </c>
      <c r="Y708" s="4">
        <f t="shared" ref="Y708:Y725" si="35">100*(X708/MAX($X$3:$X$725))</f>
        <v>25.516697344201951</v>
      </c>
    </row>
    <row r="709" spans="22:25" x14ac:dyDescent="0.25">
      <c r="V709" s="5">
        <f t="shared" si="33"/>
        <v>23.933399999999612</v>
      </c>
      <c r="W709" s="5">
        <f t="shared" si="34"/>
        <v>239.33399999999611</v>
      </c>
      <c r="X709" s="5">
        <v>1.9365000000000001</v>
      </c>
      <c r="Y709" s="4">
        <f t="shared" si="35"/>
        <v>25.460163029187488</v>
      </c>
    </row>
    <row r="710" spans="22:25" x14ac:dyDescent="0.25">
      <c r="V710" s="5">
        <f t="shared" ref="V710:V725" si="36">V709+0.0339</f>
        <v>23.967299999999611</v>
      </c>
      <c r="W710" s="5">
        <f t="shared" si="34"/>
        <v>239.67299999999611</v>
      </c>
      <c r="X710" s="5">
        <v>1.9317</v>
      </c>
      <c r="Y710" s="4">
        <f t="shared" si="35"/>
        <v>25.397054956613204</v>
      </c>
    </row>
    <row r="711" spans="22:25" x14ac:dyDescent="0.25">
      <c r="V711" s="5">
        <f t="shared" si="36"/>
        <v>24.00119999999961</v>
      </c>
      <c r="W711" s="5">
        <f t="shared" si="34"/>
        <v>240.01199999999611</v>
      </c>
      <c r="X711" s="5">
        <v>1.9336</v>
      </c>
      <c r="Y711" s="4">
        <f t="shared" si="35"/>
        <v>25.422035235340523</v>
      </c>
    </row>
    <row r="712" spans="22:25" x14ac:dyDescent="0.25">
      <c r="V712" s="5">
        <f t="shared" si="36"/>
        <v>24.035099999999609</v>
      </c>
      <c r="W712" s="5">
        <f t="shared" si="34"/>
        <v>240.35099999999608</v>
      </c>
      <c r="X712" s="5">
        <v>1.9338</v>
      </c>
      <c r="Y712" s="4">
        <f t="shared" si="35"/>
        <v>25.424664738364449</v>
      </c>
    </row>
    <row r="713" spans="22:25" x14ac:dyDescent="0.25">
      <c r="V713" s="5">
        <f t="shared" si="36"/>
        <v>24.068999999999608</v>
      </c>
      <c r="W713" s="5">
        <f t="shared" si="34"/>
        <v>240.68999999999608</v>
      </c>
      <c r="X713" s="5">
        <v>1.9353</v>
      </c>
      <c r="Y713" s="4">
        <f t="shared" si="35"/>
        <v>25.444386011043914</v>
      </c>
    </row>
    <row r="714" spans="22:25" x14ac:dyDescent="0.25">
      <c r="V714" s="5">
        <f t="shared" si="36"/>
        <v>24.102899999999607</v>
      </c>
      <c r="W714" s="5">
        <f t="shared" si="34"/>
        <v>241.02899999999607</v>
      </c>
      <c r="X714" s="5">
        <v>1.9313</v>
      </c>
      <c r="Y714" s="4">
        <f t="shared" si="35"/>
        <v>25.391795950565342</v>
      </c>
    </row>
    <row r="715" spans="22:25" x14ac:dyDescent="0.25">
      <c r="V715" s="5">
        <f t="shared" si="36"/>
        <v>24.136799999999607</v>
      </c>
      <c r="W715" s="5">
        <f t="shared" si="34"/>
        <v>241.36799999999607</v>
      </c>
      <c r="X715" s="5">
        <v>1.9157</v>
      </c>
      <c r="Y715" s="4">
        <f t="shared" si="35"/>
        <v>25.18669471469892</v>
      </c>
    </row>
    <row r="716" spans="22:25" x14ac:dyDescent="0.25">
      <c r="V716" s="5">
        <f t="shared" si="36"/>
        <v>24.170699999999606</v>
      </c>
      <c r="W716" s="5">
        <f t="shared" si="34"/>
        <v>241.70699999999607</v>
      </c>
      <c r="X716" s="5">
        <v>1.9135</v>
      </c>
      <c r="Y716" s="4">
        <f t="shared" si="35"/>
        <v>25.157770181435708</v>
      </c>
    </row>
    <row r="717" spans="22:25" x14ac:dyDescent="0.25">
      <c r="V717" s="5">
        <f t="shared" si="36"/>
        <v>24.204599999999605</v>
      </c>
      <c r="W717" s="5">
        <f t="shared" si="34"/>
        <v>242.04599999999604</v>
      </c>
      <c r="X717" s="5">
        <v>1.9091</v>
      </c>
      <c r="Y717" s="4">
        <f t="shared" si="35"/>
        <v>25.099921114909286</v>
      </c>
    </row>
    <row r="718" spans="22:25" x14ac:dyDescent="0.25">
      <c r="V718" s="5">
        <f t="shared" si="36"/>
        <v>24.238499999999604</v>
      </c>
      <c r="W718" s="5">
        <f t="shared" si="34"/>
        <v>242.38499999999604</v>
      </c>
      <c r="X718" s="5">
        <v>1.9052</v>
      </c>
      <c r="Y718" s="4">
        <f t="shared" si="35"/>
        <v>25.048645805942677</v>
      </c>
    </row>
    <row r="719" spans="22:25" x14ac:dyDescent="0.25">
      <c r="V719" s="5">
        <f t="shared" si="36"/>
        <v>24.272399999999603</v>
      </c>
      <c r="W719" s="5">
        <f t="shared" si="34"/>
        <v>242.72399999999604</v>
      </c>
      <c r="X719" s="5">
        <v>1.8947000000000001</v>
      </c>
      <c r="Y719" s="4">
        <f t="shared" si="35"/>
        <v>24.910596897186434</v>
      </c>
    </row>
    <row r="720" spans="22:25" x14ac:dyDescent="0.25">
      <c r="V720" s="5">
        <f t="shared" si="36"/>
        <v>24.306299999999602</v>
      </c>
      <c r="W720" s="5">
        <f t="shared" si="34"/>
        <v>243.06299999999601</v>
      </c>
      <c r="X720" s="5">
        <v>1.8769</v>
      </c>
      <c r="Y720" s="4">
        <f t="shared" si="35"/>
        <v>24.6765711280568</v>
      </c>
    </row>
    <row r="721" spans="22:25" x14ac:dyDescent="0.25">
      <c r="V721" s="5">
        <f t="shared" si="36"/>
        <v>24.340199999999601</v>
      </c>
      <c r="W721" s="5">
        <f t="shared" si="34"/>
        <v>243.40199999999601</v>
      </c>
      <c r="X721" s="5">
        <v>1.8768</v>
      </c>
      <c r="Y721" s="4">
        <f t="shared" si="35"/>
        <v>24.675256376544834</v>
      </c>
    </row>
    <row r="722" spans="22:25" x14ac:dyDescent="0.25">
      <c r="V722" s="5">
        <f t="shared" si="36"/>
        <v>24.374099999999601</v>
      </c>
      <c r="W722" s="5">
        <f t="shared" si="34"/>
        <v>243.74099999999601</v>
      </c>
      <c r="X722" s="5">
        <v>1.8736999999999999</v>
      </c>
      <c r="Y722" s="4">
        <f t="shared" si="35"/>
        <v>24.63449907967394</v>
      </c>
    </row>
    <row r="723" spans="22:25" x14ac:dyDescent="0.25">
      <c r="V723" s="5">
        <f t="shared" si="36"/>
        <v>24.4079999999996</v>
      </c>
      <c r="W723" s="5">
        <f t="shared" si="34"/>
        <v>244.07999999999601</v>
      </c>
      <c r="X723" s="5">
        <v>1.8742000000000001</v>
      </c>
      <c r="Y723" s="4">
        <f t="shared" si="35"/>
        <v>24.641072837233764</v>
      </c>
    </row>
    <row r="724" spans="22:25" x14ac:dyDescent="0.25">
      <c r="V724" s="5">
        <f t="shared" si="36"/>
        <v>24.441899999999599</v>
      </c>
      <c r="W724" s="5">
        <f t="shared" si="34"/>
        <v>244.418999999996</v>
      </c>
      <c r="X724" s="5">
        <v>1.8655999999999999</v>
      </c>
      <c r="Y724" s="4">
        <f t="shared" si="35"/>
        <v>24.528004207204837</v>
      </c>
    </row>
    <row r="725" spans="22:25" x14ac:dyDescent="0.25">
      <c r="V725" s="5">
        <f t="shared" si="36"/>
        <v>24.475799999999598</v>
      </c>
      <c r="W725" s="5">
        <f t="shared" si="34"/>
        <v>244.75799999999597</v>
      </c>
      <c r="X725" s="4">
        <v>1.8553999999999999</v>
      </c>
      <c r="Y725" s="4">
        <f t="shared" si="35"/>
        <v>24.393899552984486</v>
      </c>
    </row>
    <row r="726" spans="22:25" x14ac:dyDescent="0.25">
      <c r="V726" s="5"/>
      <c r="W726" s="5"/>
      <c r="X726" s="5"/>
      <c r="Y726" s="4"/>
    </row>
    <row r="727" spans="22:25" x14ac:dyDescent="0.25">
      <c r="V727" s="5"/>
      <c r="W727" s="5"/>
      <c r="X727" s="5"/>
      <c r="Y727" s="4"/>
    </row>
    <row r="728" spans="22:25" x14ac:dyDescent="0.25">
      <c r="V728" s="5"/>
      <c r="W728" s="5"/>
      <c r="X728" s="5"/>
      <c r="Y728" s="4"/>
    </row>
    <row r="729" spans="22:25" x14ac:dyDescent="0.25">
      <c r="V729" s="5"/>
      <c r="W729" s="5"/>
      <c r="X729" s="5"/>
      <c r="Y729" s="4"/>
    </row>
    <row r="730" spans="22:25" x14ac:dyDescent="0.25">
      <c r="V730" s="5"/>
      <c r="W730" s="5"/>
      <c r="X730" s="5"/>
      <c r="Y730" s="4"/>
    </row>
    <row r="731" spans="22:25" x14ac:dyDescent="0.25">
      <c r="V731" s="5"/>
      <c r="W731" s="5"/>
      <c r="X731" s="5"/>
      <c r="Y731" s="4"/>
    </row>
    <row r="732" spans="22:25" x14ac:dyDescent="0.25">
      <c r="V732" s="5"/>
      <c r="W732" s="5"/>
      <c r="X732" s="5"/>
      <c r="Y732" s="4"/>
    </row>
    <row r="733" spans="22:25" x14ac:dyDescent="0.25">
      <c r="V733" s="5"/>
      <c r="W733" s="5"/>
      <c r="X733" s="5"/>
      <c r="Y733" s="4"/>
    </row>
    <row r="734" spans="22:25" x14ac:dyDescent="0.25">
      <c r="V734" s="5"/>
      <c r="W734" s="5"/>
      <c r="X734" s="5"/>
      <c r="Y734" s="4"/>
    </row>
    <row r="735" spans="22:25" x14ac:dyDescent="0.25">
      <c r="V735" s="5"/>
      <c r="W735" s="5"/>
      <c r="X735" s="5"/>
      <c r="Y735" s="4"/>
    </row>
    <row r="736" spans="22:25" x14ac:dyDescent="0.25">
      <c r="V736" s="5"/>
      <c r="W736" s="5"/>
      <c r="X736" s="5"/>
      <c r="Y736" s="4"/>
    </row>
    <row r="737" spans="22:25" x14ac:dyDescent="0.25">
      <c r="V737" s="5"/>
      <c r="W737" s="5"/>
      <c r="X737" s="5"/>
      <c r="Y737" s="4"/>
    </row>
    <row r="738" spans="22:25" x14ac:dyDescent="0.25">
      <c r="V738" s="5"/>
      <c r="W738" s="5"/>
      <c r="X738" s="5"/>
      <c r="Y738" s="4"/>
    </row>
    <row r="739" spans="22:25" x14ac:dyDescent="0.25">
      <c r="V739" s="5"/>
      <c r="W739" s="5"/>
      <c r="X739" s="5"/>
      <c r="Y739" s="4"/>
    </row>
    <row r="740" spans="22:25" x14ac:dyDescent="0.25">
      <c r="V740" s="5"/>
      <c r="W740" s="5"/>
      <c r="X740" s="5"/>
      <c r="Y740" s="4"/>
    </row>
    <row r="741" spans="22:25" x14ac:dyDescent="0.25">
      <c r="V741" s="5"/>
      <c r="W741" s="5"/>
      <c r="X741" s="5"/>
      <c r="Y741" s="4"/>
    </row>
    <row r="742" spans="22:25" x14ac:dyDescent="0.25">
      <c r="V742" s="5"/>
      <c r="W742" s="5"/>
      <c r="X742" s="5"/>
      <c r="Y742" s="4"/>
    </row>
    <row r="743" spans="22:25" x14ac:dyDescent="0.25">
      <c r="V743" s="5"/>
      <c r="W743" s="5"/>
      <c r="X743" s="5"/>
      <c r="Y743" s="4"/>
    </row>
    <row r="744" spans="22:25" x14ac:dyDescent="0.25">
      <c r="V744" s="5"/>
      <c r="W744" s="5"/>
      <c r="X744" s="5"/>
      <c r="Y744" s="4"/>
    </row>
    <row r="745" spans="22:25" x14ac:dyDescent="0.25">
      <c r="V745" s="5"/>
      <c r="W745" s="5"/>
      <c r="X745" s="5"/>
      <c r="Y745" s="4"/>
    </row>
    <row r="746" spans="22:25" x14ac:dyDescent="0.25">
      <c r="V746" s="5"/>
      <c r="W746" s="5"/>
      <c r="X746" s="5"/>
      <c r="Y746" s="4"/>
    </row>
    <row r="747" spans="22:25" x14ac:dyDescent="0.25">
      <c r="V747" s="5"/>
      <c r="W747" s="5"/>
      <c r="X747" s="5"/>
      <c r="Y747" s="4"/>
    </row>
    <row r="748" spans="22:25" x14ac:dyDescent="0.25">
      <c r="V748" s="5"/>
      <c r="W748" s="5"/>
      <c r="X748" s="5"/>
      <c r="Y748" s="4"/>
    </row>
    <row r="749" spans="22:25" x14ac:dyDescent="0.25">
      <c r="V749" s="5"/>
      <c r="W749" s="5"/>
      <c r="X749" s="5"/>
      <c r="Y749" s="4"/>
    </row>
    <row r="750" spans="22:25" x14ac:dyDescent="0.25">
      <c r="V750" s="5"/>
      <c r="W750" s="5"/>
      <c r="X750" s="5"/>
      <c r="Y750" s="4"/>
    </row>
    <row r="751" spans="22:25" x14ac:dyDescent="0.25">
      <c r="V751" s="5"/>
      <c r="W751" s="5"/>
      <c r="X751" s="5"/>
      <c r="Y751" s="4"/>
    </row>
  </sheetData>
  <mergeCells count="4">
    <mergeCell ref="A1:D1"/>
    <mergeCell ref="M1:P1"/>
    <mergeCell ref="R1:T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10x10 LR</vt:lpstr>
      <vt:lpstr>10x10 TG</vt:lpstr>
      <vt:lpstr>20x20 LR</vt:lpstr>
      <vt:lpstr>20x20 TG</vt:lpstr>
      <vt:lpstr>Orientation inline</vt:lpstr>
      <vt:lpstr>Orientation crossline</vt:lpstr>
      <vt:lpstr>Rendements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2022-12-16T13:47:23Z</dcterms:modified>
</cp:coreProperties>
</file>