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5/"/>
    </mc:Choice>
  </mc:AlternateContent>
  <xr:revisionPtr revIDLastSave="0" documentId="13_ncr:1_{AB5D2CE5-0AEE-FC48-BC34-36C25F81E6AD}" xr6:coauthVersionLast="47" xr6:coauthVersionMax="47" xr10:uidLastSave="{00000000-0000-0000-0000-000000000000}"/>
  <bookViews>
    <workbookView xWindow="-120" yWindow="500" windowWidth="29040" windowHeight="15840" firstSheet="1" activeTab="2" xr2:uid="{5DAA1810-F61D-254B-A043-40B7368110F4}"/>
  </bookViews>
  <sheets>
    <sheet name="FOC" sheetId="1" r:id="rId1"/>
    <sheet name="Rendements" sheetId="2" r:id="rId2"/>
    <sheet name="Profils 3x3" sheetId="20" r:id="rId3"/>
    <sheet name="Profils 10x10" sheetId="21" r:id="rId4"/>
    <sheet name="3x3 X6 CC13" sheetId="3" r:id="rId5"/>
    <sheet name="3x3 X6 MicroDiamant" sheetId="4" r:id="rId6"/>
    <sheet name="3x3 X6 diode" sheetId="5" r:id="rId7"/>
    <sheet name="3x3 X6 Pinpoint" sheetId="6" r:id="rId8"/>
    <sheet name="10x10 X6 CC13" sheetId="7" r:id="rId9"/>
    <sheet name="10x10 X6 MicroDiamant" sheetId="8" r:id="rId10"/>
    <sheet name="10x10 diode" sheetId="9" r:id="rId11"/>
    <sheet name="10x10 Pinpoint" sheetId="10" r:id="rId12"/>
    <sheet name="1500 X6 10x10" sheetId="12" r:id="rId13"/>
    <sheet name="1500 X23 10x10" sheetId="13" r:id="rId14"/>
    <sheet name="1500 X6 3x3" sheetId="14" r:id="rId15"/>
    <sheet name="1500 X23 3x3" sheetId="15" r:id="rId16"/>
    <sheet name="1600 X6 10x10" sheetId="16" r:id="rId17"/>
    <sheet name="1600 X23 10x10" sheetId="17" r:id="rId18"/>
    <sheet name="1600 X6 3x3" sheetId="18" r:id="rId19"/>
    <sheet name="1600 X23 3x3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21" l="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87" i="21"/>
  <c r="AC88" i="21"/>
  <c r="AC89" i="21"/>
  <c r="AC90" i="21"/>
  <c r="AC91" i="21"/>
  <c r="AC92" i="21"/>
  <c r="AC93" i="21"/>
  <c r="AC94" i="21"/>
  <c r="AC95" i="21"/>
  <c r="AC96" i="21"/>
  <c r="AC97" i="21"/>
  <c r="AC98" i="21"/>
  <c r="AC99" i="21"/>
  <c r="AC100" i="21"/>
  <c r="AC101" i="21"/>
  <c r="AC102" i="21"/>
  <c r="AC103" i="21"/>
  <c r="AC104" i="21"/>
  <c r="AC105" i="21"/>
  <c r="AC106" i="21"/>
  <c r="AC107" i="21"/>
  <c r="AC108" i="21"/>
  <c r="AC109" i="21"/>
  <c r="AC110" i="21"/>
  <c r="AC111" i="21"/>
  <c r="AC112" i="21"/>
  <c r="AC113" i="21"/>
  <c r="AC114" i="21"/>
  <c r="AC115" i="21"/>
  <c r="AC116" i="21"/>
  <c r="AC117" i="21"/>
  <c r="AC118" i="21"/>
  <c r="AC119" i="21"/>
  <c r="AC120" i="21"/>
  <c r="AC121" i="21"/>
  <c r="AC122" i="21"/>
  <c r="AC123" i="21"/>
  <c r="AC124" i="21"/>
  <c r="AC125" i="21"/>
  <c r="AC126" i="21"/>
  <c r="AC127" i="21"/>
  <c r="AC128" i="21"/>
  <c r="AC129" i="21"/>
  <c r="AC130" i="21"/>
  <c r="AC131" i="21"/>
  <c r="AC132" i="21"/>
  <c r="AC133" i="21"/>
  <c r="AC134" i="21"/>
  <c r="AC135" i="21"/>
  <c r="AC136" i="21"/>
  <c r="AC137" i="21"/>
  <c r="AC138" i="21"/>
  <c r="AC139" i="21"/>
  <c r="AC140" i="21"/>
  <c r="AC141" i="21"/>
  <c r="AC142" i="21"/>
  <c r="AC143" i="21"/>
  <c r="AC144" i="21"/>
  <c r="AC145" i="21"/>
  <c r="AC146" i="21"/>
  <c r="AC147" i="21"/>
  <c r="AC148" i="21"/>
  <c r="AC149" i="21"/>
  <c r="AC150" i="21"/>
  <c r="AC151" i="21"/>
  <c r="AC152" i="21"/>
  <c r="AC153" i="21"/>
  <c r="AC154" i="21"/>
  <c r="AC155" i="21"/>
  <c r="AC156" i="21"/>
  <c r="AC157" i="21"/>
  <c r="AC158" i="21"/>
  <c r="AC159" i="21"/>
  <c r="AC160" i="21"/>
  <c r="AC161" i="21"/>
  <c r="AC162" i="21"/>
  <c r="AC163" i="21"/>
  <c r="AC164" i="21"/>
  <c r="AC165" i="21"/>
  <c r="AC166" i="21"/>
  <c r="AC167" i="21"/>
  <c r="AC168" i="21"/>
  <c r="AC169" i="21"/>
  <c r="AC170" i="21"/>
  <c r="AC171" i="21"/>
  <c r="AC172" i="21"/>
  <c r="AC173" i="21"/>
  <c r="AC174" i="21"/>
  <c r="AC175" i="21"/>
  <c r="AC176" i="21"/>
  <c r="AC177" i="21"/>
  <c r="AC178" i="21"/>
  <c r="AC179" i="21"/>
  <c r="AC180" i="21"/>
  <c r="AC181" i="21"/>
  <c r="AC182" i="21"/>
  <c r="AC183" i="21"/>
  <c r="AC184" i="21"/>
  <c r="AC185" i="21"/>
  <c r="AC186" i="21"/>
  <c r="AC187" i="21"/>
  <c r="AC188" i="21"/>
  <c r="AC189" i="21"/>
  <c r="AC190" i="21"/>
  <c r="AC191" i="21"/>
  <c r="AC192" i="21"/>
  <c r="AC193" i="21"/>
  <c r="AC194" i="21"/>
  <c r="AC195" i="21"/>
  <c r="AC196" i="21"/>
  <c r="AC197" i="21"/>
  <c r="AC198" i="21"/>
  <c r="AC199" i="21"/>
  <c r="AC200" i="21"/>
  <c r="AC201" i="21"/>
  <c r="AC202" i="21"/>
  <c r="AC203" i="21"/>
  <c r="AC204" i="21"/>
  <c r="AC205" i="21"/>
  <c r="AC206" i="21"/>
  <c r="AC207" i="21"/>
  <c r="AC208" i="21"/>
  <c r="AC209" i="21"/>
  <c r="AC210" i="21"/>
  <c r="AC211" i="21"/>
  <c r="AC212" i="21"/>
  <c r="AC213" i="21"/>
  <c r="AC214" i="21"/>
  <c r="AC215" i="21"/>
  <c r="AC216" i="21"/>
  <c r="AC217" i="21"/>
  <c r="AC218" i="21"/>
  <c r="AC219" i="21"/>
  <c r="AC220" i="21"/>
  <c r="AC221" i="21"/>
  <c r="AC222" i="21"/>
  <c r="AC223" i="21"/>
  <c r="AC224" i="21"/>
  <c r="AC225" i="21"/>
  <c r="AC226" i="21"/>
  <c r="AC227" i="21"/>
  <c r="AC228" i="21"/>
  <c r="AC229" i="21"/>
  <c r="AC230" i="21"/>
  <c r="AC231" i="21"/>
  <c r="AC232" i="21"/>
  <c r="AC233" i="21"/>
  <c r="AC234" i="21"/>
  <c r="AC235" i="21"/>
  <c r="AC236" i="21"/>
  <c r="AC237" i="21"/>
  <c r="AC238" i="21"/>
  <c r="AC239" i="21"/>
  <c r="AC240" i="21"/>
  <c r="AC241" i="21"/>
  <c r="AC242" i="21"/>
  <c r="AC243" i="21"/>
  <c r="AC244" i="21"/>
  <c r="AC245" i="21"/>
  <c r="AC246" i="21"/>
  <c r="AC247" i="21"/>
  <c r="AC248" i="21"/>
  <c r="AC249" i="21"/>
  <c r="AC250" i="21"/>
  <c r="AC251" i="21"/>
  <c r="AC252" i="21"/>
  <c r="AC253" i="21"/>
  <c r="AC254" i="21"/>
  <c r="AC255" i="21"/>
  <c r="AC256" i="21"/>
  <c r="AC257" i="21"/>
  <c r="AC258" i="21"/>
  <c r="AC259" i="21"/>
  <c r="AC260" i="21"/>
  <c r="AC261" i="21"/>
  <c r="AC262" i="21"/>
  <c r="AC263" i="21"/>
  <c r="AC264" i="21"/>
  <c r="AC265" i="21"/>
  <c r="AC266" i="21"/>
  <c r="AC267" i="21"/>
  <c r="AC268" i="21"/>
  <c r="AC269" i="21"/>
  <c r="AC270" i="21"/>
  <c r="AC271" i="21"/>
  <c r="AC272" i="21"/>
  <c r="AC273" i="21"/>
  <c r="AC274" i="21"/>
  <c r="AC275" i="21"/>
  <c r="AC276" i="21"/>
  <c r="AC277" i="21"/>
  <c r="AC278" i="21"/>
  <c r="AC279" i="21"/>
  <c r="AC280" i="21"/>
  <c r="AC281" i="21"/>
  <c r="AC282" i="21"/>
  <c r="AC283" i="21"/>
  <c r="AC284" i="21"/>
  <c r="AC285" i="21"/>
  <c r="AC286" i="21"/>
  <c r="AC287" i="21"/>
  <c r="AC288" i="21"/>
  <c r="AC289" i="21"/>
  <c r="AC290" i="21"/>
  <c r="AC291" i="21"/>
  <c r="AC292" i="21"/>
  <c r="AC293" i="21"/>
  <c r="AC294" i="21"/>
  <c r="AC295" i="21"/>
  <c r="AC296" i="21"/>
  <c r="AC297" i="21"/>
  <c r="AC298" i="21"/>
  <c r="AC299" i="21"/>
  <c r="AC300" i="21"/>
  <c r="AC301" i="21"/>
  <c r="AC302" i="21"/>
  <c r="AC303" i="21"/>
  <c r="AC304" i="21"/>
  <c r="AC305" i="21"/>
  <c r="AC306" i="21"/>
  <c r="AC307" i="21"/>
  <c r="AC308" i="21"/>
  <c r="AC309" i="21"/>
  <c r="AC310" i="21"/>
  <c r="AC311" i="21"/>
  <c r="AC312" i="21"/>
  <c r="AC313" i="21"/>
  <c r="AC314" i="21"/>
  <c r="AC315" i="21"/>
  <c r="AC316" i="21"/>
  <c r="AC317" i="21"/>
  <c r="AC318" i="21"/>
  <c r="AC319" i="21"/>
  <c r="AC320" i="21"/>
  <c r="AC321" i="21"/>
  <c r="AC322" i="21"/>
  <c r="AC323" i="21"/>
  <c r="AC324" i="21"/>
  <c r="AC325" i="21"/>
  <c r="AC326" i="21"/>
  <c r="AC327" i="21"/>
  <c r="AC328" i="21"/>
  <c r="AC329" i="21"/>
  <c r="AC330" i="21"/>
  <c r="AC331" i="21"/>
  <c r="AC332" i="21"/>
  <c r="AC333" i="21"/>
  <c r="AC334" i="21"/>
  <c r="AC335" i="21"/>
  <c r="AC336" i="21"/>
  <c r="AC337" i="21"/>
  <c r="AC338" i="21"/>
  <c r="AC339" i="21"/>
  <c r="AC340" i="21"/>
  <c r="AC341" i="21"/>
  <c r="AC342" i="21"/>
  <c r="AC343" i="21"/>
  <c r="AC344" i="21"/>
  <c r="AC345" i="21"/>
  <c r="AC346" i="21"/>
  <c r="AC347" i="21"/>
  <c r="AC348" i="21"/>
  <c r="AC349" i="21"/>
  <c r="AC350" i="21"/>
  <c r="AC351" i="21"/>
  <c r="AC352" i="21"/>
  <c r="AC353" i="21"/>
  <c r="AC354" i="21"/>
  <c r="AC355" i="21"/>
  <c r="AC356" i="21"/>
  <c r="AC357" i="21"/>
  <c r="AC358" i="21"/>
  <c r="AC359" i="21"/>
  <c r="AC360" i="21"/>
  <c r="AC361" i="21"/>
  <c r="AC362" i="21"/>
  <c r="AC363" i="21"/>
  <c r="AC364" i="21"/>
  <c r="AC365" i="21"/>
  <c r="AC366" i="21"/>
  <c r="AC367" i="21"/>
  <c r="AC368" i="21"/>
  <c r="AC369" i="21"/>
  <c r="AC370" i="21"/>
  <c r="AC371" i="21"/>
  <c r="AC372" i="21"/>
  <c r="AC373" i="21"/>
  <c r="AC374" i="21"/>
  <c r="AC375" i="21"/>
  <c r="AC376" i="21"/>
  <c r="AC377" i="21"/>
  <c r="AC378" i="21"/>
  <c r="AC379" i="21"/>
  <c r="AC380" i="21"/>
  <c r="AC381" i="21"/>
  <c r="AC382" i="21"/>
  <c r="AC383" i="21"/>
  <c r="AC384" i="21"/>
  <c r="AC385" i="21"/>
  <c r="AC386" i="21"/>
  <c r="AC387" i="21"/>
  <c r="AC388" i="21"/>
  <c r="AC389" i="21"/>
  <c r="AC390" i="21"/>
  <c r="AC391" i="21"/>
  <c r="AC392" i="21"/>
  <c r="AC393" i="21"/>
  <c r="AC394" i="21"/>
  <c r="AC395" i="21"/>
  <c r="AC396" i="21"/>
  <c r="AC397" i="21"/>
  <c r="AC398" i="21"/>
  <c r="AC399" i="21"/>
  <c r="AC400" i="21"/>
  <c r="AC401" i="21"/>
  <c r="AC402" i="21"/>
  <c r="AC403" i="21"/>
  <c r="AC404" i="21"/>
  <c r="AC405" i="21"/>
  <c r="AC406" i="21"/>
  <c r="AC407" i="21"/>
  <c r="AC408" i="21"/>
  <c r="AC409" i="21"/>
  <c r="AC410" i="21"/>
  <c r="AC411" i="21"/>
  <c r="AC412" i="21"/>
  <c r="AC413" i="21"/>
  <c r="AC414" i="21"/>
  <c r="AC415" i="21"/>
  <c r="AC416" i="21"/>
  <c r="AC417" i="21"/>
  <c r="AC418" i="21"/>
  <c r="AC419" i="21"/>
  <c r="AC420" i="21"/>
  <c r="AC421" i="21"/>
  <c r="AC422" i="21"/>
  <c r="AC423" i="21"/>
  <c r="AC424" i="21"/>
  <c r="AC425" i="21"/>
  <c r="AC426" i="21"/>
  <c r="AC427" i="21"/>
  <c r="AC428" i="21"/>
  <c r="AC429" i="21"/>
  <c r="AC430" i="21"/>
  <c r="AC431" i="21"/>
  <c r="AC432" i="21"/>
  <c r="AC433" i="21"/>
  <c r="AC434" i="21"/>
  <c r="AC435" i="21"/>
  <c r="AC436" i="21"/>
  <c r="AC437" i="21"/>
  <c r="AC438" i="21"/>
  <c r="AC439" i="21"/>
  <c r="AC440" i="21"/>
  <c r="AC441" i="21"/>
  <c r="AC442" i="21"/>
  <c r="AC443" i="21"/>
  <c r="AC444" i="21"/>
  <c r="AC445" i="21"/>
  <c r="AC446" i="21"/>
  <c r="AC447" i="21"/>
  <c r="AC448" i="21"/>
  <c r="AC449" i="21"/>
  <c r="AC450" i="21"/>
  <c r="AC451" i="21"/>
  <c r="AC452" i="21"/>
  <c r="AC453" i="21"/>
  <c r="AC454" i="21"/>
  <c r="AC455" i="21"/>
  <c r="AC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AB85" i="21"/>
  <c r="AB86" i="21"/>
  <c r="AB87" i="21"/>
  <c r="AB88" i="21"/>
  <c r="AB89" i="21"/>
  <c r="AB90" i="21"/>
  <c r="AB91" i="21"/>
  <c r="AB92" i="21"/>
  <c r="AB93" i="21"/>
  <c r="AB94" i="21"/>
  <c r="AB95" i="21"/>
  <c r="AB96" i="21"/>
  <c r="AB97" i="21"/>
  <c r="AB98" i="21"/>
  <c r="AB99" i="21"/>
  <c r="AB100" i="21"/>
  <c r="AB101" i="21"/>
  <c r="AB102" i="21"/>
  <c r="AB103" i="21"/>
  <c r="AB104" i="21"/>
  <c r="AB105" i="21"/>
  <c r="AB106" i="21"/>
  <c r="AB107" i="21"/>
  <c r="AB108" i="21"/>
  <c r="AB109" i="21"/>
  <c r="AB110" i="21"/>
  <c r="AB111" i="21"/>
  <c r="AB112" i="21"/>
  <c r="AB113" i="21"/>
  <c r="AB114" i="21"/>
  <c r="AB115" i="21"/>
  <c r="AB116" i="21"/>
  <c r="AB117" i="21"/>
  <c r="AB118" i="21"/>
  <c r="AB119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143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AB163" i="21"/>
  <c r="AB164" i="21"/>
  <c r="AB165" i="21"/>
  <c r="AB166" i="21"/>
  <c r="AB167" i="21"/>
  <c r="AB168" i="21"/>
  <c r="AB169" i="21"/>
  <c r="AB170" i="21"/>
  <c r="AB171" i="21"/>
  <c r="AB172" i="21"/>
  <c r="AB173" i="21"/>
  <c r="AB174" i="21"/>
  <c r="AB175" i="21"/>
  <c r="AB176" i="21"/>
  <c r="AB177" i="21"/>
  <c r="AB178" i="21"/>
  <c r="AB179" i="21"/>
  <c r="AB180" i="21"/>
  <c r="AB181" i="21"/>
  <c r="AB182" i="21"/>
  <c r="AB183" i="21"/>
  <c r="AB184" i="21"/>
  <c r="AB185" i="21"/>
  <c r="AB186" i="21"/>
  <c r="AB187" i="21"/>
  <c r="AB188" i="21"/>
  <c r="AB189" i="21"/>
  <c r="AB190" i="21"/>
  <c r="AB191" i="21"/>
  <c r="AB192" i="21"/>
  <c r="AB193" i="21"/>
  <c r="AB194" i="21"/>
  <c r="AB195" i="21"/>
  <c r="AB196" i="21"/>
  <c r="AB197" i="21"/>
  <c r="AB198" i="21"/>
  <c r="AB199" i="21"/>
  <c r="AB200" i="21"/>
  <c r="AB201" i="21"/>
  <c r="AB202" i="21"/>
  <c r="AB203" i="21"/>
  <c r="AB204" i="21"/>
  <c r="AB205" i="21"/>
  <c r="AB206" i="21"/>
  <c r="AB207" i="21"/>
  <c r="AB208" i="21"/>
  <c r="AB209" i="21"/>
  <c r="AB210" i="21"/>
  <c r="AB211" i="21"/>
  <c r="AB212" i="21"/>
  <c r="AB213" i="21"/>
  <c r="AB214" i="21"/>
  <c r="AB215" i="21"/>
  <c r="AB216" i="21"/>
  <c r="AB217" i="21"/>
  <c r="AB218" i="21"/>
  <c r="AB219" i="21"/>
  <c r="AB220" i="21"/>
  <c r="AB221" i="21"/>
  <c r="AB222" i="21"/>
  <c r="AB223" i="21"/>
  <c r="AB224" i="21"/>
  <c r="AB225" i="21"/>
  <c r="AB226" i="21"/>
  <c r="AB227" i="21"/>
  <c r="AB228" i="21"/>
  <c r="AB229" i="21"/>
  <c r="AB230" i="21"/>
  <c r="AB231" i="21"/>
  <c r="AB232" i="21"/>
  <c r="AB233" i="21"/>
  <c r="AB234" i="21"/>
  <c r="AB235" i="21"/>
  <c r="AB236" i="21"/>
  <c r="AB237" i="21"/>
  <c r="AB238" i="21"/>
  <c r="AB239" i="21"/>
  <c r="AB240" i="21"/>
  <c r="AB241" i="21"/>
  <c r="AB242" i="21"/>
  <c r="AB243" i="21"/>
  <c r="AB244" i="21"/>
  <c r="AB245" i="21"/>
  <c r="AB246" i="21"/>
  <c r="AB247" i="21"/>
  <c r="AB248" i="21"/>
  <c r="AB249" i="21"/>
  <c r="AB250" i="21"/>
  <c r="AB251" i="21"/>
  <c r="AB252" i="21"/>
  <c r="AB253" i="21"/>
  <c r="AB254" i="21"/>
  <c r="AB255" i="21"/>
  <c r="AB256" i="21"/>
  <c r="AB257" i="21"/>
  <c r="AB258" i="21"/>
  <c r="AB259" i="21"/>
  <c r="AB260" i="21"/>
  <c r="AB261" i="21"/>
  <c r="AB262" i="21"/>
  <c r="AB263" i="21"/>
  <c r="AB264" i="21"/>
  <c r="AB265" i="21"/>
  <c r="AB266" i="21"/>
  <c r="AB267" i="21"/>
  <c r="AB268" i="21"/>
  <c r="AB269" i="21"/>
  <c r="AB270" i="21"/>
  <c r="AB271" i="21"/>
  <c r="AB272" i="21"/>
  <c r="AB273" i="21"/>
  <c r="AB274" i="21"/>
  <c r="AB275" i="21"/>
  <c r="AB276" i="21"/>
  <c r="AB277" i="21"/>
  <c r="AB278" i="21"/>
  <c r="AB279" i="21"/>
  <c r="AB280" i="21"/>
  <c r="AB281" i="21"/>
  <c r="AB282" i="21"/>
  <c r="AB283" i="21"/>
  <c r="AB284" i="21"/>
  <c r="AB285" i="21"/>
  <c r="AB286" i="21"/>
  <c r="AB287" i="21"/>
  <c r="AB288" i="21"/>
  <c r="AB289" i="21"/>
  <c r="AB290" i="21"/>
  <c r="AB291" i="21"/>
  <c r="AB292" i="21"/>
  <c r="AB293" i="21"/>
  <c r="AB294" i="21"/>
  <c r="AB295" i="21"/>
  <c r="AB296" i="21"/>
  <c r="AB297" i="21"/>
  <c r="AB298" i="21"/>
  <c r="AB299" i="21"/>
  <c r="AB300" i="21"/>
  <c r="AB301" i="21"/>
  <c r="AB302" i="21"/>
  <c r="AB303" i="21"/>
  <c r="AB304" i="21"/>
  <c r="AB305" i="21"/>
  <c r="AB306" i="21"/>
  <c r="AB307" i="21"/>
  <c r="AB308" i="21"/>
  <c r="AB309" i="21"/>
  <c r="AB310" i="21"/>
  <c r="AB311" i="21"/>
  <c r="AB312" i="21"/>
  <c r="AB313" i="21"/>
  <c r="AB314" i="21"/>
  <c r="AB315" i="21"/>
  <c r="AB316" i="21"/>
  <c r="AB317" i="21"/>
  <c r="AB318" i="21"/>
  <c r="AB319" i="21"/>
  <c r="AB320" i="21"/>
  <c r="AB321" i="21"/>
  <c r="AB322" i="21"/>
  <c r="AB323" i="21"/>
  <c r="AB324" i="21"/>
  <c r="AB325" i="21"/>
  <c r="AB326" i="21"/>
  <c r="AB327" i="21"/>
  <c r="AB328" i="21"/>
  <c r="AB329" i="21"/>
  <c r="AB330" i="21"/>
  <c r="AB331" i="21"/>
  <c r="AB332" i="21"/>
  <c r="AB333" i="21"/>
  <c r="AB334" i="21"/>
  <c r="AB335" i="21"/>
  <c r="AB336" i="21"/>
  <c r="AB337" i="21"/>
  <c r="AB338" i="21"/>
  <c r="AB339" i="21"/>
  <c r="AB340" i="21"/>
  <c r="AB341" i="21"/>
  <c r="AB342" i="21"/>
  <c r="AB343" i="21"/>
  <c r="AB344" i="21"/>
  <c r="AB345" i="21"/>
  <c r="AB346" i="21"/>
  <c r="AB347" i="21"/>
  <c r="AB348" i="21"/>
  <c r="AB349" i="21"/>
  <c r="AB350" i="21"/>
  <c r="AB351" i="21"/>
  <c r="AB352" i="21"/>
  <c r="AB353" i="21"/>
  <c r="AB354" i="21"/>
  <c r="AB355" i="21"/>
  <c r="AB356" i="21"/>
  <c r="AB357" i="21"/>
  <c r="AB358" i="21"/>
  <c r="AB359" i="21"/>
  <c r="AB360" i="21"/>
  <c r="AB361" i="21"/>
  <c r="AB362" i="21"/>
  <c r="AB363" i="21"/>
  <c r="AB364" i="21"/>
  <c r="AB365" i="21"/>
  <c r="AB366" i="21"/>
  <c r="AB367" i="21"/>
  <c r="AB368" i="21"/>
  <c r="AB369" i="21"/>
  <c r="AB370" i="21"/>
  <c r="AB371" i="21"/>
  <c r="AB372" i="21"/>
  <c r="AB373" i="21"/>
  <c r="AB374" i="21"/>
  <c r="AB375" i="21"/>
  <c r="AB376" i="21"/>
  <c r="AB377" i="21"/>
  <c r="AB378" i="21"/>
  <c r="AB379" i="21"/>
  <c r="AB380" i="21"/>
  <c r="AB381" i="21"/>
  <c r="AB382" i="21"/>
  <c r="AB383" i="21"/>
  <c r="AB384" i="21"/>
  <c r="AB385" i="21"/>
  <c r="AB386" i="21"/>
  <c r="AB387" i="21"/>
  <c r="AB388" i="21"/>
  <c r="AB389" i="21"/>
  <c r="AB390" i="21"/>
  <c r="AB391" i="21"/>
  <c r="AB392" i="21"/>
  <c r="AB393" i="21"/>
  <c r="AB394" i="21"/>
  <c r="AB395" i="21"/>
  <c r="AB396" i="21"/>
  <c r="AB397" i="21"/>
  <c r="AB398" i="21"/>
  <c r="AB399" i="21"/>
  <c r="AB400" i="21"/>
  <c r="AB401" i="21"/>
  <c r="AB402" i="21"/>
  <c r="AB403" i="21"/>
  <c r="AB404" i="21"/>
  <c r="AB405" i="21"/>
  <c r="AB406" i="21"/>
  <c r="AB407" i="21"/>
  <c r="AB408" i="21"/>
  <c r="AB409" i="21"/>
  <c r="AB410" i="21"/>
  <c r="AB411" i="21"/>
  <c r="AB412" i="21"/>
  <c r="AB413" i="21"/>
  <c r="AB414" i="21"/>
  <c r="AB415" i="21"/>
  <c r="AB416" i="21"/>
  <c r="AB417" i="21"/>
  <c r="AB418" i="21"/>
  <c r="AB419" i="21"/>
  <c r="AB420" i="21"/>
  <c r="AB421" i="21"/>
  <c r="AB422" i="21"/>
  <c r="AB423" i="21"/>
  <c r="AB424" i="21"/>
  <c r="AB425" i="21"/>
  <c r="AB426" i="21"/>
  <c r="AB427" i="21"/>
  <c r="AB428" i="21"/>
  <c r="AB429" i="21"/>
  <c r="AB430" i="21"/>
  <c r="AB431" i="21"/>
  <c r="AB432" i="21"/>
  <c r="AB433" i="21"/>
  <c r="AB434" i="21"/>
  <c r="AB435" i="21"/>
  <c r="AB436" i="21"/>
  <c r="AB437" i="21"/>
  <c r="AB438" i="21"/>
  <c r="AB439" i="21"/>
  <c r="AB440" i="21"/>
  <c r="AB441" i="21"/>
  <c r="AB442" i="21"/>
  <c r="AB443" i="21"/>
  <c r="AB444" i="21"/>
  <c r="AB445" i="21"/>
  <c r="AB446" i="21"/>
  <c r="AB447" i="21"/>
  <c r="AB448" i="21"/>
  <c r="AB449" i="21"/>
  <c r="AB450" i="21"/>
  <c r="AB451" i="21"/>
  <c r="AB452" i="21"/>
  <c r="AB453" i="21"/>
  <c r="AB454" i="21"/>
  <c r="AB455" i="21"/>
  <c r="AB6" i="21"/>
  <c r="X7" i="21" l="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6" i="21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6" i="20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" i="12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" i="18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E8" i="1"/>
  <c r="E7" i="1"/>
  <c r="E6" i="1"/>
  <c r="E5" i="1"/>
  <c r="E4" i="1"/>
  <c r="E3" i="1"/>
  <c r="E2" i="1"/>
  <c r="D4" i="1"/>
  <c r="D6" i="1"/>
  <c r="D3" i="1"/>
  <c r="D5" i="1"/>
  <c r="D2" i="1"/>
</calcChain>
</file>

<file path=xl/sharedStrings.xml><?xml version="1.0" encoding="utf-8"?>
<sst xmlns="http://schemas.openxmlformats.org/spreadsheetml/2006/main" count="94" uniqueCount="22">
  <si>
    <t>FOC Farmer</t>
  </si>
  <si>
    <t>CC13</t>
  </si>
  <si>
    <t>1600 SRS</t>
  </si>
  <si>
    <t>Champ (cm2)</t>
  </si>
  <si>
    <t>Matrice 1500</t>
  </si>
  <si>
    <t>Matrice 1600 SRS</t>
  </si>
  <si>
    <t xml:space="preserve"> Crossline</t>
  </si>
  <si>
    <t> Ratio</t>
  </si>
  <si>
    <t xml:space="preserve"> Ratio</t>
  </si>
  <si>
    <t>Chamber</t>
  </si>
  <si>
    <t>Position</t>
  </si>
  <si>
    <t>Dose [Gy*]</t>
  </si>
  <si>
    <t>Norm</t>
  </si>
  <si>
    <t>MD</t>
  </si>
  <si>
    <t>DIODE</t>
  </si>
  <si>
    <t>PINPOINT</t>
  </si>
  <si>
    <t>MATRICE 1500</t>
  </si>
  <si>
    <t>MATRICE 1600</t>
  </si>
  <si>
    <t>FILMS</t>
  </si>
  <si>
    <t>Dose normalisée</t>
  </si>
  <si>
    <t>cm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</si>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</sst>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434343"/>
      </left>
      <right style="medium">
        <color rgb="FFCCCCCC"/>
      </right>
      <top style="medium">
        <color rgb="FFCCCCCC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2" xfId="0" applyNumberForma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FOC pour différents détecteurs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FOC!$B$1</c:f>
              <c:strCache>
                <c:ptCount val="1"/>
                <c:pt idx="0">
                  <c:v>FOC Farmer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FOC!$B$2:$B$7</c:f>
              <c:numCache>
                <c:formatCode>General</c:formatCode>
                <c:ptCount val="6"/>
                <c:pt idx="0">
                  <c:v>81.122276200000002</c:v>
                </c:pt>
                <c:pt idx="1">
                  <c:v>91.735350600000004</c:v>
                </c:pt>
                <c:pt idx="2">
                  <c:v>96.375748000000002</c:v>
                </c:pt>
                <c:pt idx="3">
                  <c:v>100</c:v>
                </c:pt>
                <c:pt idx="4">
                  <c:v>102.986339</c:v>
                </c:pt>
                <c:pt idx="5">
                  <c:v>106.446878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3-6E49-B509-3E432B48825B}"/>
            </c:ext>
          </c:extLst>
        </c:ser>
        <c:ser>
          <c:idx val="1"/>
          <c:order val="1"/>
          <c:tx>
            <c:strRef>
              <c:f>FOC!$C$1</c:f>
              <c:strCache>
                <c:ptCount val="1"/>
                <c:pt idx="0">
                  <c:v>CC13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FOC!$C$2:$C$7</c:f>
              <c:numCache>
                <c:formatCode>General</c:formatCode>
                <c:ptCount val="6"/>
                <c:pt idx="0">
                  <c:v>82.438332860000003</c:v>
                </c:pt>
                <c:pt idx="1">
                  <c:v>91.709668269999995</c:v>
                </c:pt>
                <c:pt idx="2">
                  <c:v>96.183725550000005</c:v>
                </c:pt>
                <c:pt idx="3">
                  <c:v>100</c:v>
                </c:pt>
                <c:pt idx="4">
                  <c:v>102.93167</c:v>
                </c:pt>
                <c:pt idx="5">
                  <c:v>106.5097817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3-6E49-B509-3E432B48825B}"/>
            </c:ext>
          </c:extLst>
        </c:ser>
        <c:ser>
          <c:idx val="2"/>
          <c:order val="2"/>
          <c:tx>
            <c:strRef>
              <c:f>FOC!$D$1</c:f>
              <c:strCache>
                <c:ptCount val="1"/>
                <c:pt idx="0">
                  <c:v>Matrice 1600 SRS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FOC!$D$2:$D$7</c:f>
              <c:numCache>
                <c:formatCode>General</c:formatCode>
                <c:ptCount val="6"/>
                <c:pt idx="0">
                  <c:v>83.371236620835006</c:v>
                </c:pt>
                <c:pt idx="1">
                  <c:v>92.171754052869872</c:v>
                </c:pt>
                <c:pt idx="2">
                  <c:v>96.609568319806385</c:v>
                </c:pt>
                <c:pt idx="3">
                  <c:v>100</c:v>
                </c:pt>
                <c:pt idx="4">
                  <c:v>102.77702434851552</c:v>
                </c:pt>
                <c:pt idx="5">
                  <c:v>106.01931999999999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3-6E49-B509-3E432B48825B}"/>
            </c:ext>
          </c:extLst>
        </c:ser>
        <c:ser>
          <c:idx val="3"/>
          <c:order val="3"/>
          <c:tx>
            <c:strRef>
              <c:f>FOC!$E$1</c:f>
              <c:strCache>
                <c:ptCount val="1"/>
                <c:pt idx="0">
                  <c:v>Matrice 1500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FOC!$E$2:$E$7</c:f>
              <c:numCache>
                <c:formatCode>General</c:formatCode>
                <c:ptCount val="6"/>
                <c:pt idx="0">
                  <c:v>81.159326284837064</c:v>
                </c:pt>
                <c:pt idx="1">
                  <c:v>91.522345462800772</c:v>
                </c:pt>
                <c:pt idx="2">
                  <c:v>96.24224341095325</c:v>
                </c:pt>
                <c:pt idx="3">
                  <c:v>100</c:v>
                </c:pt>
                <c:pt idx="4">
                  <c:v>102.89291042355842</c:v>
                </c:pt>
                <c:pt idx="5">
                  <c:v>106.30040431558234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3-6E49-B509-3E432B48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75888"/>
        <c:axId val="928855216"/>
      </c:scatterChart>
      <c:valAx>
        <c:axId val="9207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champ (cm2)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55216"/>
        <c:crosses val="autoZero"/>
        <c:crossBetween val="midCat"/>
      </c:valAx>
      <c:valAx>
        <c:axId val="928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7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de dose 3x3 cm2</a:t>
            </a:r>
            <a:r>
              <a:rPr lang="fr-FR" baseline="0"/>
              <a:t> pour différents détecteurs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'Profils 3x3'!$A$6:$A$88</c:f>
              <c:numCache>
                <c:formatCode>General</c:formatCode>
                <c:ptCount val="83"/>
                <c:pt idx="0">
                  <c:v>50</c:v>
                </c:pt>
                <c:pt idx="1">
                  <c:v>48.9</c:v>
                </c:pt>
                <c:pt idx="2">
                  <c:v>47.2</c:v>
                </c:pt>
                <c:pt idx="3">
                  <c:v>45.9</c:v>
                </c:pt>
                <c:pt idx="4">
                  <c:v>44.6</c:v>
                </c:pt>
                <c:pt idx="5">
                  <c:v>43.5</c:v>
                </c:pt>
                <c:pt idx="6">
                  <c:v>42.4</c:v>
                </c:pt>
                <c:pt idx="7">
                  <c:v>41.2</c:v>
                </c:pt>
                <c:pt idx="8">
                  <c:v>40</c:v>
                </c:pt>
                <c:pt idx="9">
                  <c:v>38.799999999999997</c:v>
                </c:pt>
                <c:pt idx="10">
                  <c:v>37.5</c:v>
                </c:pt>
                <c:pt idx="11">
                  <c:v>36.299999999999997</c:v>
                </c:pt>
                <c:pt idx="12">
                  <c:v>35.1</c:v>
                </c:pt>
                <c:pt idx="13">
                  <c:v>33.9</c:v>
                </c:pt>
                <c:pt idx="14">
                  <c:v>32.700000000000003</c:v>
                </c:pt>
                <c:pt idx="15">
                  <c:v>31.5</c:v>
                </c:pt>
                <c:pt idx="16">
                  <c:v>30.3</c:v>
                </c:pt>
                <c:pt idx="17">
                  <c:v>29.1</c:v>
                </c:pt>
                <c:pt idx="18">
                  <c:v>27.9</c:v>
                </c:pt>
                <c:pt idx="19">
                  <c:v>26.7</c:v>
                </c:pt>
                <c:pt idx="20">
                  <c:v>25.4</c:v>
                </c:pt>
                <c:pt idx="21">
                  <c:v>24.3</c:v>
                </c:pt>
                <c:pt idx="22">
                  <c:v>23</c:v>
                </c:pt>
                <c:pt idx="23">
                  <c:v>21.8</c:v>
                </c:pt>
                <c:pt idx="24">
                  <c:v>20.6</c:v>
                </c:pt>
                <c:pt idx="25">
                  <c:v>19.399999999999999</c:v>
                </c:pt>
                <c:pt idx="26">
                  <c:v>18.2</c:v>
                </c:pt>
                <c:pt idx="27">
                  <c:v>17</c:v>
                </c:pt>
                <c:pt idx="28">
                  <c:v>15.8</c:v>
                </c:pt>
                <c:pt idx="29">
                  <c:v>14.6</c:v>
                </c:pt>
                <c:pt idx="30">
                  <c:v>13.4</c:v>
                </c:pt>
                <c:pt idx="31">
                  <c:v>12.2</c:v>
                </c:pt>
                <c:pt idx="32">
                  <c:v>10.9</c:v>
                </c:pt>
                <c:pt idx="33">
                  <c:v>9.6999999999999993</c:v>
                </c:pt>
                <c:pt idx="34">
                  <c:v>8.5</c:v>
                </c:pt>
                <c:pt idx="35">
                  <c:v>7.3</c:v>
                </c:pt>
                <c:pt idx="36">
                  <c:v>6.1</c:v>
                </c:pt>
                <c:pt idx="37">
                  <c:v>4.9000000000000004</c:v>
                </c:pt>
                <c:pt idx="38">
                  <c:v>3.7</c:v>
                </c:pt>
                <c:pt idx="39">
                  <c:v>2.5</c:v>
                </c:pt>
                <c:pt idx="40">
                  <c:v>1.3</c:v>
                </c:pt>
                <c:pt idx="41">
                  <c:v>0.1</c:v>
                </c:pt>
                <c:pt idx="42">
                  <c:v>-1.2</c:v>
                </c:pt>
                <c:pt idx="43">
                  <c:v>-2.5</c:v>
                </c:pt>
                <c:pt idx="44">
                  <c:v>-3.6</c:v>
                </c:pt>
                <c:pt idx="45">
                  <c:v>-4.8</c:v>
                </c:pt>
                <c:pt idx="46">
                  <c:v>-6</c:v>
                </c:pt>
                <c:pt idx="47">
                  <c:v>-7.2</c:v>
                </c:pt>
                <c:pt idx="48">
                  <c:v>-8.4</c:v>
                </c:pt>
                <c:pt idx="49">
                  <c:v>-9.6999999999999993</c:v>
                </c:pt>
                <c:pt idx="50">
                  <c:v>-10.9</c:v>
                </c:pt>
                <c:pt idx="51">
                  <c:v>-12.1</c:v>
                </c:pt>
                <c:pt idx="52">
                  <c:v>-13.3</c:v>
                </c:pt>
                <c:pt idx="53">
                  <c:v>-14.5</c:v>
                </c:pt>
                <c:pt idx="54">
                  <c:v>-15.7</c:v>
                </c:pt>
                <c:pt idx="55">
                  <c:v>-16.899999999999999</c:v>
                </c:pt>
                <c:pt idx="56">
                  <c:v>-18.100000000000001</c:v>
                </c:pt>
                <c:pt idx="57">
                  <c:v>-19.3</c:v>
                </c:pt>
                <c:pt idx="58">
                  <c:v>-20.5</c:v>
                </c:pt>
                <c:pt idx="59">
                  <c:v>-21.7</c:v>
                </c:pt>
                <c:pt idx="60">
                  <c:v>-23</c:v>
                </c:pt>
                <c:pt idx="61">
                  <c:v>-24.2</c:v>
                </c:pt>
                <c:pt idx="62">
                  <c:v>-25.4</c:v>
                </c:pt>
                <c:pt idx="63">
                  <c:v>-26.6</c:v>
                </c:pt>
                <c:pt idx="64">
                  <c:v>-27.8</c:v>
                </c:pt>
                <c:pt idx="65">
                  <c:v>-29</c:v>
                </c:pt>
                <c:pt idx="66">
                  <c:v>-30.2</c:v>
                </c:pt>
                <c:pt idx="67">
                  <c:v>-31.4</c:v>
                </c:pt>
                <c:pt idx="68">
                  <c:v>-32.6</c:v>
                </c:pt>
                <c:pt idx="69">
                  <c:v>-33.799999999999997</c:v>
                </c:pt>
                <c:pt idx="70">
                  <c:v>-35</c:v>
                </c:pt>
                <c:pt idx="71">
                  <c:v>-36.200000000000003</c:v>
                </c:pt>
                <c:pt idx="72">
                  <c:v>-37.5</c:v>
                </c:pt>
                <c:pt idx="73">
                  <c:v>-38.700000000000003</c:v>
                </c:pt>
                <c:pt idx="74">
                  <c:v>-39.9</c:v>
                </c:pt>
                <c:pt idx="75">
                  <c:v>-41.1</c:v>
                </c:pt>
                <c:pt idx="76">
                  <c:v>-42.3</c:v>
                </c:pt>
                <c:pt idx="77">
                  <c:v>-43.5</c:v>
                </c:pt>
                <c:pt idx="78">
                  <c:v>-44.7</c:v>
                </c:pt>
                <c:pt idx="79">
                  <c:v>-45.9</c:v>
                </c:pt>
                <c:pt idx="80">
                  <c:v>-47.1</c:v>
                </c:pt>
                <c:pt idx="81">
                  <c:v>-48.3</c:v>
                </c:pt>
                <c:pt idx="82">
                  <c:v>-50</c:v>
                </c:pt>
              </c:numCache>
            </c:numRef>
          </c:xVal>
          <c:yVal>
            <c:numRef>
              <c:f>'Profils 3x3'!$B$6:$B$88</c:f>
              <c:numCache>
                <c:formatCode>General</c:formatCode>
                <c:ptCount val="83"/>
                <c:pt idx="0">
                  <c:v>1.78</c:v>
                </c:pt>
                <c:pt idx="1">
                  <c:v>1.86</c:v>
                </c:pt>
                <c:pt idx="2">
                  <c:v>2.0299999999999998</c:v>
                </c:pt>
                <c:pt idx="3">
                  <c:v>2.09</c:v>
                </c:pt>
                <c:pt idx="4">
                  <c:v>2.13</c:v>
                </c:pt>
                <c:pt idx="5">
                  <c:v>2.31</c:v>
                </c:pt>
                <c:pt idx="6">
                  <c:v>2.4900000000000002</c:v>
                </c:pt>
                <c:pt idx="7">
                  <c:v>2.48</c:v>
                </c:pt>
                <c:pt idx="8">
                  <c:v>2.5299999999999998</c:v>
                </c:pt>
                <c:pt idx="9">
                  <c:v>2.67</c:v>
                </c:pt>
                <c:pt idx="10">
                  <c:v>2.89</c:v>
                </c:pt>
                <c:pt idx="11">
                  <c:v>2.99</c:v>
                </c:pt>
                <c:pt idx="12">
                  <c:v>3.13</c:v>
                </c:pt>
                <c:pt idx="13">
                  <c:v>3.21</c:v>
                </c:pt>
                <c:pt idx="14">
                  <c:v>3.46</c:v>
                </c:pt>
                <c:pt idx="15">
                  <c:v>3.74</c:v>
                </c:pt>
                <c:pt idx="16">
                  <c:v>4.0599999999999996</c:v>
                </c:pt>
                <c:pt idx="17">
                  <c:v>4.26</c:v>
                </c:pt>
                <c:pt idx="18">
                  <c:v>4.5599999999999996</c:v>
                </c:pt>
                <c:pt idx="19">
                  <c:v>5.07</c:v>
                </c:pt>
                <c:pt idx="20">
                  <c:v>5.67</c:v>
                </c:pt>
                <c:pt idx="21">
                  <c:v>6.44</c:v>
                </c:pt>
                <c:pt idx="22">
                  <c:v>7.83</c:v>
                </c:pt>
                <c:pt idx="23">
                  <c:v>10.08</c:v>
                </c:pt>
                <c:pt idx="24">
                  <c:v>14.07</c:v>
                </c:pt>
                <c:pt idx="25">
                  <c:v>21.97</c:v>
                </c:pt>
                <c:pt idx="26">
                  <c:v>33.64</c:v>
                </c:pt>
                <c:pt idx="27">
                  <c:v>48.22</c:v>
                </c:pt>
                <c:pt idx="28">
                  <c:v>62.63</c:v>
                </c:pt>
                <c:pt idx="29">
                  <c:v>75.819999999999993</c:v>
                </c:pt>
                <c:pt idx="30">
                  <c:v>86.52</c:v>
                </c:pt>
                <c:pt idx="31">
                  <c:v>92.82</c:v>
                </c:pt>
                <c:pt idx="32">
                  <c:v>95.68</c:v>
                </c:pt>
                <c:pt idx="33">
                  <c:v>97.36</c:v>
                </c:pt>
                <c:pt idx="34">
                  <c:v>98.3</c:v>
                </c:pt>
                <c:pt idx="35">
                  <c:v>98.81</c:v>
                </c:pt>
                <c:pt idx="36">
                  <c:v>99.33</c:v>
                </c:pt>
                <c:pt idx="37">
                  <c:v>99.5</c:v>
                </c:pt>
                <c:pt idx="38">
                  <c:v>99.57</c:v>
                </c:pt>
                <c:pt idx="39">
                  <c:v>99.59</c:v>
                </c:pt>
                <c:pt idx="40">
                  <c:v>99.84</c:v>
                </c:pt>
                <c:pt idx="41">
                  <c:v>99.97</c:v>
                </c:pt>
                <c:pt idx="42">
                  <c:v>99.74</c:v>
                </c:pt>
                <c:pt idx="43">
                  <c:v>99.68</c:v>
                </c:pt>
                <c:pt idx="44">
                  <c:v>99.64</c:v>
                </c:pt>
                <c:pt idx="45">
                  <c:v>99.48</c:v>
                </c:pt>
                <c:pt idx="46">
                  <c:v>99.3</c:v>
                </c:pt>
                <c:pt idx="47">
                  <c:v>98.95</c:v>
                </c:pt>
                <c:pt idx="48">
                  <c:v>98.43</c:v>
                </c:pt>
                <c:pt idx="49">
                  <c:v>97.53</c:v>
                </c:pt>
                <c:pt idx="50">
                  <c:v>95.86</c:v>
                </c:pt>
                <c:pt idx="51">
                  <c:v>92.53</c:v>
                </c:pt>
                <c:pt idx="52">
                  <c:v>86.33</c:v>
                </c:pt>
                <c:pt idx="53">
                  <c:v>75.53</c:v>
                </c:pt>
                <c:pt idx="54">
                  <c:v>62.29</c:v>
                </c:pt>
                <c:pt idx="55">
                  <c:v>48.24</c:v>
                </c:pt>
                <c:pt idx="56">
                  <c:v>34.130000000000003</c:v>
                </c:pt>
                <c:pt idx="57">
                  <c:v>22.09</c:v>
                </c:pt>
                <c:pt idx="58">
                  <c:v>14.1</c:v>
                </c:pt>
                <c:pt idx="59">
                  <c:v>9.84</c:v>
                </c:pt>
                <c:pt idx="60">
                  <c:v>7.82</c:v>
                </c:pt>
                <c:pt idx="61">
                  <c:v>6.42</c:v>
                </c:pt>
                <c:pt idx="62">
                  <c:v>5.6</c:v>
                </c:pt>
                <c:pt idx="63">
                  <c:v>4.99</c:v>
                </c:pt>
                <c:pt idx="64">
                  <c:v>4.58</c:v>
                </c:pt>
                <c:pt idx="65">
                  <c:v>4.18</c:v>
                </c:pt>
                <c:pt idx="66">
                  <c:v>3.86</c:v>
                </c:pt>
                <c:pt idx="67">
                  <c:v>3.71</c:v>
                </c:pt>
                <c:pt idx="68">
                  <c:v>3.52</c:v>
                </c:pt>
                <c:pt idx="69">
                  <c:v>3.32</c:v>
                </c:pt>
                <c:pt idx="70">
                  <c:v>2.98</c:v>
                </c:pt>
                <c:pt idx="71">
                  <c:v>2.88</c:v>
                </c:pt>
                <c:pt idx="72">
                  <c:v>2.77</c:v>
                </c:pt>
                <c:pt idx="73">
                  <c:v>2.57</c:v>
                </c:pt>
                <c:pt idx="74">
                  <c:v>2.54</c:v>
                </c:pt>
                <c:pt idx="75">
                  <c:v>2.46</c:v>
                </c:pt>
                <c:pt idx="76">
                  <c:v>2.39</c:v>
                </c:pt>
                <c:pt idx="77">
                  <c:v>2.23</c:v>
                </c:pt>
                <c:pt idx="78">
                  <c:v>2.13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2.02</c:v>
                </c:pt>
                <c:pt idx="82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0-4793-8093-2D5674E8B156}"/>
            </c:ext>
          </c:extLst>
        </c:ser>
        <c:ser>
          <c:idx val="1"/>
          <c:order val="1"/>
          <c:tx>
            <c:v>MicroDiamant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'Profils 3x3'!$E$6:$E$88</c:f>
              <c:numCache>
                <c:formatCode>General</c:formatCode>
                <c:ptCount val="83"/>
                <c:pt idx="0">
                  <c:v>-50</c:v>
                </c:pt>
                <c:pt idx="1">
                  <c:v>-48.9</c:v>
                </c:pt>
                <c:pt idx="2">
                  <c:v>-46.9</c:v>
                </c:pt>
                <c:pt idx="3">
                  <c:v>-45.5</c:v>
                </c:pt>
                <c:pt idx="4">
                  <c:v>-44.3</c:v>
                </c:pt>
                <c:pt idx="5">
                  <c:v>-43.1</c:v>
                </c:pt>
                <c:pt idx="6">
                  <c:v>-41.8</c:v>
                </c:pt>
                <c:pt idx="7">
                  <c:v>-40.700000000000003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-33.5</c:v>
                </c:pt>
                <c:pt idx="14">
                  <c:v>-32.200000000000003</c:v>
                </c:pt>
                <c:pt idx="15">
                  <c:v>-31</c:v>
                </c:pt>
                <c:pt idx="16">
                  <c:v>-29.8</c:v>
                </c:pt>
                <c:pt idx="17">
                  <c:v>-28.6</c:v>
                </c:pt>
                <c:pt idx="18">
                  <c:v>-27.4</c:v>
                </c:pt>
                <c:pt idx="19">
                  <c:v>-26.1</c:v>
                </c:pt>
                <c:pt idx="20">
                  <c:v>-24.9</c:v>
                </c:pt>
                <c:pt idx="21">
                  <c:v>-23.8</c:v>
                </c:pt>
                <c:pt idx="22">
                  <c:v>-22.5</c:v>
                </c:pt>
                <c:pt idx="23">
                  <c:v>-21.3</c:v>
                </c:pt>
                <c:pt idx="24">
                  <c:v>-20.100000000000001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>
                  <c:v>-14</c:v>
                </c:pt>
                <c:pt idx="30">
                  <c:v>-12.8</c:v>
                </c:pt>
                <c:pt idx="31">
                  <c:v>-11.5</c:v>
                </c:pt>
                <c:pt idx="32">
                  <c:v>-10.3</c:v>
                </c:pt>
                <c:pt idx="33">
                  <c:v>-9.1999999999999993</c:v>
                </c:pt>
                <c:pt idx="34">
                  <c:v>-7.9</c:v>
                </c:pt>
                <c:pt idx="35">
                  <c:v>-6.8</c:v>
                </c:pt>
                <c:pt idx="36">
                  <c:v>-5.5</c:v>
                </c:pt>
                <c:pt idx="37">
                  <c:v>-4.3</c:v>
                </c:pt>
                <c:pt idx="38">
                  <c:v>-3.1</c:v>
                </c:pt>
                <c:pt idx="39">
                  <c:v>-1.9</c:v>
                </c:pt>
                <c:pt idx="40">
                  <c:v>-0.7</c:v>
                </c:pt>
                <c:pt idx="41">
                  <c:v>0.5</c:v>
                </c:pt>
                <c:pt idx="42">
                  <c:v>1.7</c:v>
                </c:pt>
                <c:pt idx="43">
                  <c:v>2.9</c:v>
                </c:pt>
                <c:pt idx="44">
                  <c:v>4.2</c:v>
                </c:pt>
                <c:pt idx="45">
                  <c:v>5.5</c:v>
                </c:pt>
                <c:pt idx="46">
                  <c:v>6.6</c:v>
                </c:pt>
                <c:pt idx="47">
                  <c:v>7.8</c:v>
                </c:pt>
                <c:pt idx="48">
                  <c:v>9</c:v>
                </c:pt>
                <c:pt idx="49">
                  <c:v>10.199999999999999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15.1</c:v>
                </c:pt>
                <c:pt idx="54">
                  <c:v>16.3</c:v>
                </c:pt>
                <c:pt idx="55">
                  <c:v>17.5</c:v>
                </c:pt>
                <c:pt idx="56">
                  <c:v>18.8</c:v>
                </c:pt>
                <c:pt idx="57">
                  <c:v>20</c:v>
                </c:pt>
                <c:pt idx="58">
                  <c:v>21.2</c:v>
                </c:pt>
                <c:pt idx="59">
                  <c:v>22.4</c:v>
                </c:pt>
                <c:pt idx="60">
                  <c:v>23.6</c:v>
                </c:pt>
                <c:pt idx="61">
                  <c:v>24.8</c:v>
                </c:pt>
                <c:pt idx="62">
                  <c:v>26</c:v>
                </c:pt>
                <c:pt idx="63">
                  <c:v>27.3</c:v>
                </c:pt>
                <c:pt idx="64">
                  <c:v>28.5</c:v>
                </c:pt>
                <c:pt idx="65">
                  <c:v>29.6</c:v>
                </c:pt>
                <c:pt idx="66">
                  <c:v>30.9</c:v>
                </c:pt>
                <c:pt idx="67">
                  <c:v>32</c:v>
                </c:pt>
                <c:pt idx="68">
                  <c:v>33.299999999999997</c:v>
                </c:pt>
                <c:pt idx="69">
                  <c:v>34.5</c:v>
                </c:pt>
                <c:pt idx="70">
                  <c:v>35.700000000000003</c:v>
                </c:pt>
                <c:pt idx="71">
                  <c:v>37</c:v>
                </c:pt>
                <c:pt idx="72">
                  <c:v>38.200000000000003</c:v>
                </c:pt>
                <c:pt idx="73">
                  <c:v>39.4</c:v>
                </c:pt>
                <c:pt idx="74">
                  <c:v>40.6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46.7</c:v>
                </c:pt>
                <c:pt idx="80">
                  <c:v>48</c:v>
                </c:pt>
                <c:pt idx="81">
                  <c:v>49.2</c:v>
                </c:pt>
                <c:pt idx="82">
                  <c:v>50</c:v>
                </c:pt>
              </c:numCache>
            </c:numRef>
          </c:xVal>
          <c:yVal>
            <c:numRef>
              <c:f>'Profils 3x3'!$F$6:$F$88</c:f>
              <c:numCache>
                <c:formatCode>General</c:formatCode>
                <c:ptCount val="83"/>
                <c:pt idx="0">
                  <c:v>2.13</c:v>
                </c:pt>
                <c:pt idx="1">
                  <c:v>1.44</c:v>
                </c:pt>
                <c:pt idx="2">
                  <c:v>1.07</c:v>
                </c:pt>
                <c:pt idx="3">
                  <c:v>1</c:v>
                </c:pt>
                <c:pt idx="4">
                  <c:v>1.1599999999999999</c:v>
                </c:pt>
                <c:pt idx="5">
                  <c:v>1.25</c:v>
                </c:pt>
                <c:pt idx="6">
                  <c:v>1.34</c:v>
                </c:pt>
                <c:pt idx="7">
                  <c:v>0.88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0.18</c:v>
                </c:pt>
                <c:pt idx="11">
                  <c:v>0.13</c:v>
                </c:pt>
                <c:pt idx="12">
                  <c:v>0.65</c:v>
                </c:pt>
                <c:pt idx="13">
                  <c:v>0.25</c:v>
                </c:pt>
                <c:pt idx="14">
                  <c:v>0.5</c:v>
                </c:pt>
                <c:pt idx="15">
                  <c:v>0.79</c:v>
                </c:pt>
                <c:pt idx="16">
                  <c:v>0.7</c:v>
                </c:pt>
                <c:pt idx="17">
                  <c:v>0.95</c:v>
                </c:pt>
                <c:pt idx="18">
                  <c:v>0.54</c:v>
                </c:pt>
                <c:pt idx="19">
                  <c:v>1.67</c:v>
                </c:pt>
                <c:pt idx="20">
                  <c:v>1.28</c:v>
                </c:pt>
                <c:pt idx="21">
                  <c:v>2.74</c:v>
                </c:pt>
                <c:pt idx="22">
                  <c:v>3.66</c:v>
                </c:pt>
                <c:pt idx="23">
                  <c:v>5.84</c:v>
                </c:pt>
                <c:pt idx="24">
                  <c:v>9.7100000000000009</c:v>
                </c:pt>
                <c:pt idx="25">
                  <c:v>18.59</c:v>
                </c:pt>
                <c:pt idx="26">
                  <c:v>39.6</c:v>
                </c:pt>
                <c:pt idx="27">
                  <c:v>66.53</c:v>
                </c:pt>
                <c:pt idx="28">
                  <c:v>85.12</c:v>
                </c:pt>
                <c:pt idx="29">
                  <c:v>93.02</c:v>
                </c:pt>
                <c:pt idx="30">
                  <c:v>96.13</c:v>
                </c:pt>
                <c:pt idx="31">
                  <c:v>97.02</c:v>
                </c:pt>
                <c:pt idx="32">
                  <c:v>99.1</c:v>
                </c:pt>
                <c:pt idx="33">
                  <c:v>99.39</c:v>
                </c:pt>
                <c:pt idx="34">
                  <c:v>98.81</c:v>
                </c:pt>
                <c:pt idx="35">
                  <c:v>100.33</c:v>
                </c:pt>
                <c:pt idx="36">
                  <c:v>99.42</c:v>
                </c:pt>
                <c:pt idx="37">
                  <c:v>100.38</c:v>
                </c:pt>
                <c:pt idx="38">
                  <c:v>100.37</c:v>
                </c:pt>
                <c:pt idx="39">
                  <c:v>100.99</c:v>
                </c:pt>
                <c:pt idx="40">
                  <c:v>100.09</c:v>
                </c:pt>
                <c:pt idx="41">
                  <c:v>100</c:v>
                </c:pt>
                <c:pt idx="42">
                  <c:v>99.88</c:v>
                </c:pt>
                <c:pt idx="43">
                  <c:v>99.91</c:v>
                </c:pt>
                <c:pt idx="44">
                  <c:v>100.44</c:v>
                </c:pt>
                <c:pt idx="45">
                  <c:v>100.16</c:v>
                </c:pt>
                <c:pt idx="46">
                  <c:v>100.75</c:v>
                </c:pt>
                <c:pt idx="47">
                  <c:v>100.28</c:v>
                </c:pt>
                <c:pt idx="48">
                  <c:v>98.54</c:v>
                </c:pt>
                <c:pt idx="49">
                  <c:v>98.86</c:v>
                </c:pt>
                <c:pt idx="50">
                  <c:v>97.36</c:v>
                </c:pt>
                <c:pt idx="51">
                  <c:v>94.38</c:v>
                </c:pt>
                <c:pt idx="52">
                  <c:v>90.7</c:v>
                </c:pt>
                <c:pt idx="53">
                  <c:v>77.31</c:v>
                </c:pt>
                <c:pt idx="54">
                  <c:v>52.21</c:v>
                </c:pt>
                <c:pt idx="55">
                  <c:v>27.04</c:v>
                </c:pt>
                <c:pt idx="56">
                  <c:v>13.13</c:v>
                </c:pt>
                <c:pt idx="57">
                  <c:v>7.52</c:v>
                </c:pt>
                <c:pt idx="58">
                  <c:v>5.1100000000000003</c:v>
                </c:pt>
                <c:pt idx="59">
                  <c:v>3.52</c:v>
                </c:pt>
                <c:pt idx="60">
                  <c:v>2.68</c:v>
                </c:pt>
                <c:pt idx="61">
                  <c:v>1.65</c:v>
                </c:pt>
                <c:pt idx="62">
                  <c:v>1</c:v>
                </c:pt>
                <c:pt idx="63">
                  <c:v>0.59</c:v>
                </c:pt>
                <c:pt idx="64">
                  <c:v>0.25</c:v>
                </c:pt>
                <c:pt idx="65">
                  <c:v>0.63</c:v>
                </c:pt>
                <c:pt idx="66">
                  <c:v>0.56000000000000005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0.36</c:v>
                </c:pt>
                <c:pt idx="70">
                  <c:v>0.5</c:v>
                </c:pt>
                <c:pt idx="71">
                  <c:v>0.4</c:v>
                </c:pt>
                <c:pt idx="72">
                  <c:v>0.56999999999999995</c:v>
                </c:pt>
                <c:pt idx="73">
                  <c:v>0.96</c:v>
                </c:pt>
                <c:pt idx="74">
                  <c:v>1.1499999999999999</c:v>
                </c:pt>
                <c:pt idx="75">
                  <c:v>1.24</c:v>
                </c:pt>
                <c:pt idx="76">
                  <c:v>0.98</c:v>
                </c:pt>
                <c:pt idx="77">
                  <c:v>1.27</c:v>
                </c:pt>
                <c:pt idx="78">
                  <c:v>1.38</c:v>
                </c:pt>
                <c:pt idx="79">
                  <c:v>1.18</c:v>
                </c:pt>
                <c:pt idx="80">
                  <c:v>1.3</c:v>
                </c:pt>
                <c:pt idx="81">
                  <c:v>1.56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0-4793-8093-2D5674E8B156}"/>
            </c:ext>
          </c:extLst>
        </c:ser>
        <c:ser>
          <c:idx val="2"/>
          <c:order val="2"/>
          <c:tx>
            <c:v>Diode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'Profils 3x3'!$I$6:$I$88</c:f>
              <c:numCache>
                <c:formatCode>0.0</c:formatCode>
                <c:ptCount val="83"/>
                <c:pt idx="0" formatCode="General">
                  <c:v>-50</c:v>
                </c:pt>
                <c:pt idx="1">
                  <c:v>-48.8</c:v>
                </c:pt>
                <c:pt idx="2">
                  <c:v>-46.7</c:v>
                </c:pt>
                <c:pt idx="3">
                  <c:v>-45.5</c:v>
                </c:pt>
                <c:pt idx="4">
                  <c:v>-44.2</c:v>
                </c:pt>
                <c:pt idx="5" formatCode="General">
                  <c:v>-43</c:v>
                </c:pt>
                <c:pt idx="6">
                  <c:v>-41.7</c:v>
                </c:pt>
                <c:pt idx="7">
                  <c:v>-40.6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-33.4</c:v>
                </c:pt>
                <c:pt idx="14">
                  <c:v>-32.200000000000003</c:v>
                </c:pt>
                <c:pt idx="15">
                  <c:v>-30.9</c:v>
                </c:pt>
                <c:pt idx="16">
                  <c:v>-29.8</c:v>
                </c:pt>
                <c:pt idx="17">
                  <c:v>-28.5</c:v>
                </c:pt>
                <c:pt idx="18">
                  <c:v>-27.3</c:v>
                </c:pt>
                <c:pt idx="19">
                  <c:v>-26.1</c:v>
                </c:pt>
                <c:pt idx="20">
                  <c:v>-24.9</c:v>
                </c:pt>
                <c:pt idx="21">
                  <c:v>-23.7</c:v>
                </c:pt>
                <c:pt idx="22">
                  <c:v>-22.4</c:v>
                </c:pt>
                <c:pt idx="23">
                  <c:v>-21.2</c:v>
                </c:pt>
                <c:pt idx="24" formatCode="General">
                  <c:v>-20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 formatCode="General">
                  <c:v>-14</c:v>
                </c:pt>
                <c:pt idx="30">
                  <c:v>-12.7</c:v>
                </c:pt>
                <c:pt idx="31">
                  <c:v>-11.5</c:v>
                </c:pt>
                <c:pt idx="32">
                  <c:v>-10.3</c:v>
                </c:pt>
                <c:pt idx="33">
                  <c:v>-9.1</c:v>
                </c:pt>
                <c:pt idx="34">
                  <c:v>-7.8</c:v>
                </c:pt>
                <c:pt idx="35">
                  <c:v>-6.6</c:v>
                </c:pt>
                <c:pt idx="36">
                  <c:v>-5.4</c:v>
                </c:pt>
                <c:pt idx="37">
                  <c:v>-4.2</c:v>
                </c:pt>
                <c:pt idx="38" formatCode="General">
                  <c:v>-3</c:v>
                </c:pt>
                <c:pt idx="39">
                  <c:v>-1.8</c:v>
                </c:pt>
                <c:pt idx="40">
                  <c:v>-0.6</c:v>
                </c:pt>
                <c:pt idx="41">
                  <c:v>0.6</c:v>
                </c:pt>
                <c:pt idx="42">
                  <c:v>1.9</c:v>
                </c:pt>
                <c:pt idx="43" formatCode="General">
                  <c:v>3</c:v>
                </c:pt>
                <c:pt idx="44">
                  <c:v>4.3</c:v>
                </c:pt>
                <c:pt idx="45">
                  <c:v>5.5</c:v>
                </c:pt>
                <c:pt idx="46">
                  <c:v>6.7</c:v>
                </c:pt>
                <c:pt idx="47">
                  <c:v>7.9</c:v>
                </c:pt>
                <c:pt idx="48">
                  <c:v>9.1</c:v>
                </c:pt>
                <c:pt idx="49">
                  <c:v>10.3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15.2</c:v>
                </c:pt>
                <c:pt idx="54">
                  <c:v>16.3</c:v>
                </c:pt>
                <c:pt idx="55">
                  <c:v>17.600000000000001</c:v>
                </c:pt>
                <c:pt idx="56">
                  <c:v>18.8</c:v>
                </c:pt>
                <c:pt idx="57" formatCode="General">
                  <c:v>20</c:v>
                </c:pt>
                <c:pt idx="58">
                  <c:v>21.3</c:v>
                </c:pt>
                <c:pt idx="59">
                  <c:v>22.5</c:v>
                </c:pt>
                <c:pt idx="60">
                  <c:v>23.7</c:v>
                </c:pt>
                <c:pt idx="61">
                  <c:v>24.9</c:v>
                </c:pt>
                <c:pt idx="62">
                  <c:v>26.1</c:v>
                </c:pt>
                <c:pt idx="63">
                  <c:v>27.4</c:v>
                </c:pt>
                <c:pt idx="64">
                  <c:v>28.5</c:v>
                </c:pt>
                <c:pt idx="65">
                  <c:v>29.8</c:v>
                </c:pt>
                <c:pt idx="66" formatCode="General">
                  <c:v>31</c:v>
                </c:pt>
                <c:pt idx="67">
                  <c:v>32.200000000000003</c:v>
                </c:pt>
                <c:pt idx="68">
                  <c:v>33.4</c:v>
                </c:pt>
                <c:pt idx="69">
                  <c:v>34.6</c:v>
                </c:pt>
                <c:pt idx="70">
                  <c:v>35.799999999999997</c:v>
                </c:pt>
                <c:pt idx="71">
                  <c:v>37.1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40.700000000000003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46.8</c:v>
                </c:pt>
                <c:pt idx="80" formatCode="General">
                  <c:v>48</c:v>
                </c:pt>
                <c:pt idx="81">
                  <c:v>49.1</c:v>
                </c:pt>
                <c:pt idx="82" formatCode="General">
                  <c:v>50</c:v>
                </c:pt>
              </c:numCache>
            </c:numRef>
          </c:xVal>
          <c:yVal>
            <c:numRef>
              <c:f>'Profils 3x3'!$J$6:$J$88</c:f>
              <c:numCache>
                <c:formatCode>General</c:formatCode>
                <c:ptCount val="83"/>
                <c:pt idx="0">
                  <c:v>1.83</c:v>
                </c:pt>
                <c:pt idx="1">
                  <c:v>1.86</c:v>
                </c:pt>
                <c:pt idx="2">
                  <c:v>2.0299999999999998</c:v>
                </c:pt>
                <c:pt idx="3">
                  <c:v>2.17</c:v>
                </c:pt>
                <c:pt idx="4">
                  <c:v>2.3199999999999998</c:v>
                </c:pt>
                <c:pt idx="5">
                  <c:v>2.36</c:v>
                </c:pt>
                <c:pt idx="6">
                  <c:v>2.48</c:v>
                </c:pt>
                <c:pt idx="7">
                  <c:v>2.54</c:v>
                </c:pt>
                <c:pt idx="8">
                  <c:v>2.68</c:v>
                </c:pt>
                <c:pt idx="9">
                  <c:v>2.84</c:v>
                </c:pt>
                <c:pt idx="10">
                  <c:v>2.92</c:v>
                </c:pt>
                <c:pt idx="11">
                  <c:v>3.01</c:v>
                </c:pt>
                <c:pt idx="12">
                  <c:v>3.18</c:v>
                </c:pt>
                <c:pt idx="13">
                  <c:v>3.4</c:v>
                </c:pt>
                <c:pt idx="14">
                  <c:v>3.67</c:v>
                </c:pt>
                <c:pt idx="15">
                  <c:v>3.85</c:v>
                </c:pt>
                <c:pt idx="16">
                  <c:v>4.03</c:v>
                </c:pt>
                <c:pt idx="17">
                  <c:v>4.43</c:v>
                </c:pt>
                <c:pt idx="18">
                  <c:v>4.75</c:v>
                </c:pt>
                <c:pt idx="19">
                  <c:v>5.15</c:v>
                </c:pt>
                <c:pt idx="20">
                  <c:v>5.54</c:v>
                </c:pt>
                <c:pt idx="21">
                  <c:v>6.29</c:v>
                </c:pt>
                <c:pt idx="22">
                  <c:v>7.16</c:v>
                </c:pt>
                <c:pt idx="23">
                  <c:v>8.7899999999999991</c:v>
                </c:pt>
                <c:pt idx="24">
                  <c:v>11.88</c:v>
                </c:pt>
                <c:pt idx="25">
                  <c:v>19.940000000000001</c:v>
                </c:pt>
                <c:pt idx="26">
                  <c:v>39.71</c:v>
                </c:pt>
                <c:pt idx="27">
                  <c:v>68.430000000000007</c:v>
                </c:pt>
                <c:pt idx="28">
                  <c:v>86.66</c:v>
                </c:pt>
                <c:pt idx="29">
                  <c:v>93.96</c:v>
                </c:pt>
                <c:pt idx="30">
                  <c:v>96.25</c:v>
                </c:pt>
                <c:pt idx="31">
                  <c:v>97.82</c:v>
                </c:pt>
                <c:pt idx="32">
                  <c:v>98.9</c:v>
                </c:pt>
                <c:pt idx="33">
                  <c:v>99.36</c:v>
                </c:pt>
                <c:pt idx="34">
                  <c:v>98.69</c:v>
                </c:pt>
                <c:pt idx="35">
                  <c:v>99.29</c:v>
                </c:pt>
                <c:pt idx="36">
                  <c:v>99.54</c:v>
                </c:pt>
                <c:pt idx="37">
                  <c:v>99.67</c:v>
                </c:pt>
                <c:pt idx="38">
                  <c:v>99.84</c:v>
                </c:pt>
                <c:pt idx="39">
                  <c:v>99.8</c:v>
                </c:pt>
                <c:pt idx="40">
                  <c:v>99.79</c:v>
                </c:pt>
                <c:pt idx="41">
                  <c:v>100.15</c:v>
                </c:pt>
                <c:pt idx="42">
                  <c:v>99.7</c:v>
                </c:pt>
                <c:pt idx="43">
                  <c:v>99.58</c:v>
                </c:pt>
                <c:pt idx="44">
                  <c:v>99.67</c:v>
                </c:pt>
                <c:pt idx="45">
                  <c:v>100.08</c:v>
                </c:pt>
                <c:pt idx="46">
                  <c:v>99.44</c:v>
                </c:pt>
                <c:pt idx="47">
                  <c:v>99.65</c:v>
                </c:pt>
                <c:pt idx="48">
                  <c:v>98.98</c:v>
                </c:pt>
                <c:pt idx="49">
                  <c:v>98.72</c:v>
                </c:pt>
                <c:pt idx="50">
                  <c:v>97.29</c:v>
                </c:pt>
                <c:pt idx="51">
                  <c:v>95.18</c:v>
                </c:pt>
                <c:pt idx="52">
                  <c:v>91.31</c:v>
                </c:pt>
                <c:pt idx="53">
                  <c:v>79.150000000000006</c:v>
                </c:pt>
                <c:pt idx="54">
                  <c:v>54.34</c:v>
                </c:pt>
                <c:pt idx="55">
                  <c:v>27.82</c:v>
                </c:pt>
                <c:pt idx="56">
                  <c:v>15.17</c:v>
                </c:pt>
                <c:pt idx="57">
                  <c:v>10.28</c:v>
                </c:pt>
                <c:pt idx="58">
                  <c:v>7.99</c:v>
                </c:pt>
                <c:pt idx="59">
                  <c:v>6.77</c:v>
                </c:pt>
                <c:pt idx="60">
                  <c:v>5.97</c:v>
                </c:pt>
                <c:pt idx="61">
                  <c:v>5.36</c:v>
                </c:pt>
                <c:pt idx="62">
                  <c:v>4.8899999999999997</c:v>
                </c:pt>
                <c:pt idx="63">
                  <c:v>4.5599999999999996</c:v>
                </c:pt>
                <c:pt idx="64">
                  <c:v>4.33</c:v>
                </c:pt>
                <c:pt idx="65">
                  <c:v>3.97</c:v>
                </c:pt>
                <c:pt idx="66">
                  <c:v>3.74</c:v>
                </c:pt>
                <c:pt idx="67">
                  <c:v>3.52</c:v>
                </c:pt>
                <c:pt idx="68">
                  <c:v>3.31</c:v>
                </c:pt>
                <c:pt idx="69">
                  <c:v>3.14</c:v>
                </c:pt>
                <c:pt idx="70">
                  <c:v>2.99</c:v>
                </c:pt>
                <c:pt idx="71">
                  <c:v>2.93</c:v>
                </c:pt>
                <c:pt idx="72">
                  <c:v>2.74</c:v>
                </c:pt>
                <c:pt idx="73">
                  <c:v>2.59</c:v>
                </c:pt>
                <c:pt idx="74">
                  <c:v>2.4300000000000002</c:v>
                </c:pt>
                <c:pt idx="75">
                  <c:v>2.37</c:v>
                </c:pt>
                <c:pt idx="76">
                  <c:v>2.27</c:v>
                </c:pt>
                <c:pt idx="77">
                  <c:v>2.1800000000000002</c:v>
                </c:pt>
                <c:pt idx="78">
                  <c:v>2.09</c:v>
                </c:pt>
                <c:pt idx="79">
                  <c:v>1.98</c:v>
                </c:pt>
                <c:pt idx="80">
                  <c:v>1.86</c:v>
                </c:pt>
                <c:pt idx="81">
                  <c:v>1.88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0-4793-8093-2D5674E8B156}"/>
            </c:ext>
          </c:extLst>
        </c:ser>
        <c:ser>
          <c:idx val="3"/>
          <c:order val="3"/>
          <c:tx>
            <c:v>Pinpoint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'Profils 3x3'!$M$6:$M$55</c:f>
              <c:numCache>
                <c:formatCode>0.0</c:formatCode>
                <c:ptCount val="50"/>
                <c:pt idx="0" formatCode="General">
                  <c:v>-30</c:v>
                </c:pt>
                <c:pt idx="1">
                  <c:v>-28.8</c:v>
                </c:pt>
                <c:pt idx="2" formatCode="General">
                  <c:v>-27</c:v>
                </c:pt>
                <c:pt idx="3" formatCode="General">
                  <c:v>-25</c:v>
                </c:pt>
                <c:pt idx="4">
                  <c:v>-24.2</c:v>
                </c:pt>
                <c:pt idx="5">
                  <c:v>-22.9</c:v>
                </c:pt>
                <c:pt idx="6">
                  <c:v>-21.8</c:v>
                </c:pt>
                <c:pt idx="7">
                  <c:v>-20.6</c:v>
                </c:pt>
                <c:pt idx="8">
                  <c:v>-19.399999999999999</c:v>
                </c:pt>
                <c:pt idx="9">
                  <c:v>-18.2</c:v>
                </c:pt>
                <c:pt idx="10" formatCode="General">
                  <c:v>-17</c:v>
                </c:pt>
                <c:pt idx="11">
                  <c:v>-15.8</c:v>
                </c:pt>
                <c:pt idx="12">
                  <c:v>-14.6</c:v>
                </c:pt>
                <c:pt idx="13">
                  <c:v>-13.3</c:v>
                </c:pt>
                <c:pt idx="14">
                  <c:v>-12.1</c:v>
                </c:pt>
                <c:pt idx="15">
                  <c:v>-10.9</c:v>
                </c:pt>
                <c:pt idx="16">
                  <c:v>-9.6999999999999993</c:v>
                </c:pt>
                <c:pt idx="17">
                  <c:v>-8.5</c:v>
                </c:pt>
                <c:pt idx="18">
                  <c:v>-7.3</c:v>
                </c:pt>
                <c:pt idx="19">
                  <c:v>-6.1</c:v>
                </c:pt>
                <c:pt idx="20">
                  <c:v>-4.8</c:v>
                </c:pt>
                <c:pt idx="21">
                  <c:v>-3.6</c:v>
                </c:pt>
                <c:pt idx="22">
                  <c:v>-2.4</c:v>
                </c:pt>
                <c:pt idx="23">
                  <c:v>-1.2</c:v>
                </c:pt>
                <c:pt idx="24" formatCode="General">
                  <c:v>0</c:v>
                </c:pt>
                <c:pt idx="25">
                  <c:v>1.2</c:v>
                </c:pt>
                <c:pt idx="26">
                  <c:v>2.4</c:v>
                </c:pt>
                <c:pt idx="27">
                  <c:v>3.6</c:v>
                </c:pt>
                <c:pt idx="28">
                  <c:v>4.9000000000000004</c:v>
                </c:pt>
                <c:pt idx="29">
                  <c:v>6.1</c:v>
                </c:pt>
                <c:pt idx="30">
                  <c:v>7.3</c:v>
                </c:pt>
                <c:pt idx="31">
                  <c:v>8.5</c:v>
                </c:pt>
                <c:pt idx="32">
                  <c:v>9.8000000000000007</c:v>
                </c:pt>
                <c:pt idx="33" formatCode="General">
                  <c:v>11</c:v>
                </c:pt>
                <c:pt idx="34">
                  <c:v>12.1</c:v>
                </c:pt>
                <c:pt idx="35">
                  <c:v>13.4</c:v>
                </c:pt>
                <c:pt idx="36">
                  <c:v>14.6</c:v>
                </c:pt>
                <c:pt idx="37">
                  <c:v>15.8</c:v>
                </c:pt>
                <c:pt idx="38" formatCode="General">
                  <c:v>17</c:v>
                </c:pt>
                <c:pt idx="39">
                  <c:v>18.3</c:v>
                </c:pt>
                <c:pt idx="40">
                  <c:v>19.399999999999999</c:v>
                </c:pt>
                <c:pt idx="41">
                  <c:v>20.6</c:v>
                </c:pt>
                <c:pt idx="42">
                  <c:v>21.9</c:v>
                </c:pt>
                <c:pt idx="43">
                  <c:v>23.1</c:v>
                </c:pt>
                <c:pt idx="44">
                  <c:v>24.3</c:v>
                </c:pt>
                <c:pt idx="45">
                  <c:v>25.5</c:v>
                </c:pt>
                <c:pt idx="46">
                  <c:v>26.7</c:v>
                </c:pt>
                <c:pt idx="47">
                  <c:v>27.9</c:v>
                </c:pt>
                <c:pt idx="48">
                  <c:v>29.1</c:v>
                </c:pt>
                <c:pt idx="49" formatCode="General">
                  <c:v>30</c:v>
                </c:pt>
              </c:numCache>
            </c:numRef>
          </c:xVal>
          <c:yVal>
            <c:numRef>
              <c:f>'Profils 3x3'!$N$6:$N$55</c:f>
              <c:numCache>
                <c:formatCode>General</c:formatCode>
                <c:ptCount val="50"/>
                <c:pt idx="0">
                  <c:v>3.61</c:v>
                </c:pt>
                <c:pt idx="1">
                  <c:v>6.49</c:v>
                </c:pt>
                <c:pt idx="2">
                  <c:v>7.78</c:v>
                </c:pt>
                <c:pt idx="3">
                  <c:v>8.02</c:v>
                </c:pt>
                <c:pt idx="4">
                  <c:v>8.64</c:v>
                </c:pt>
                <c:pt idx="5">
                  <c:v>9.68</c:v>
                </c:pt>
                <c:pt idx="6">
                  <c:v>11.09</c:v>
                </c:pt>
                <c:pt idx="7">
                  <c:v>14.16</c:v>
                </c:pt>
                <c:pt idx="8">
                  <c:v>20.23</c:v>
                </c:pt>
                <c:pt idx="9">
                  <c:v>30.89</c:v>
                </c:pt>
                <c:pt idx="10">
                  <c:v>50.94</c:v>
                </c:pt>
                <c:pt idx="11">
                  <c:v>71.12</c:v>
                </c:pt>
                <c:pt idx="12">
                  <c:v>85.71</c:v>
                </c:pt>
                <c:pt idx="13">
                  <c:v>92.06</c:v>
                </c:pt>
                <c:pt idx="14">
                  <c:v>94.91</c:v>
                </c:pt>
                <c:pt idx="15">
                  <c:v>97.04</c:v>
                </c:pt>
                <c:pt idx="16">
                  <c:v>98.69</c:v>
                </c:pt>
                <c:pt idx="17">
                  <c:v>98.5</c:v>
                </c:pt>
                <c:pt idx="18">
                  <c:v>99.83</c:v>
                </c:pt>
                <c:pt idx="19">
                  <c:v>99.12</c:v>
                </c:pt>
                <c:pt idx="20">
                  <c:v>99.67</c:v>
                </c:pt>
                <c:pt idx="21">
                  <c:v>99.74</c:v>
                </c:pt>
                <c:pt idx="22">
                  <c:v>100.43</c:v>
                </c:pt>
                <c:pt idx="23">
                  <c:v>99.83</c:v>
                </c:pt>
                <c:pt idx="24">
                  <c:v>99.96</c:v>
                </c:pt>
                <c:pt idx="25">
                  <c:v>99.72</c:v>
                </c:pt>
                <c:pt idx="26">
                  <c:v>99.69</c:v>
                </c:pt>
                <c:pt idx="27">
                  <c:v>100.41</c:v>
                </c:pt>
                <c:pt idx="28">
                  <c:v>100.19</c:v>
                </c:pt>
                <c:pt idx="29">
                  <c:v>99.17</c:v>
                </c:pt>
                <c:pt idx="30">
                  <c:v>99.59</c:v>
                </c:pt>
                <c:pt idx="31">
                  <c:v>99.18</c:v>
                </c:pt>
                <c:pt idx="32">
                  <c:v>97.23</c:v>
                </c:pt>
                <c:pt idx="33">
                  <c:v>96.94</c:v>
                </c:pt>
                <c:pt idx="34">
                  <c:v>95.96</c:v>
                </c:pt>
                <c:pt idx="35">
                  <c:v>91.69</c:v>
                </c:pt>
                <c:pt idx="36">
                  <c:v>83.11</c:v>
                </c:pt>
                <c:pt idx="37">
                  <c:v>66.489999999999995</c:v>
                </c:pt>
                <c:pt idx="38">
                  <c:v>44.71</c:v>
                </c:pt>
                <c:pt idx="39">
                  <c:v>27.87</c:v>
                </c:pt>
                <c:pt idx="40">
                  <c:v>18.61</c:v>
                </c:pt>
                <c:pt idx="41">
                  <c:v>13.16</c:v>
                </c:pt>
                <c:pt idx="42">
                  <c:v>11.13</c:v>
                </c:pt>
                <c:pt idx="43">
                  <c:v>9.8699999999999992</c:v>
                </c:pt>
                <c:pt idx="44">
                  <c:v>7.64</c:v>
                </c:pt>
                <c:pt idx="45">
                  <c:v>7.17</c:v>
                </c:pt>
                <c:pt idx="46">
                  <c:v>7.45</c:v>
                </c:pt>
                <c:pt idx="47">
                  <c:v>7.52</c:v>
                </c:pt>
                <c:pt idx="48">
                  <c:v>7.75</c:v>
                </c:pt>
                <c:pt idx="49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0-4793-8093-2D5674E8B156}"/>
            </c:ext>
          </c:extLst>
        </c:ser>
        <c:ser>
          <c:idx val="4"/>
          <c:order val="4"/>
          <c:tx>
            <c:v>Matrice 1500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'Profils 3x3'!$Q$14:$Q$24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'Profils 3x3'!$R$14:$R$24</c:f>
              <c:numCache>
                <c:formatCode>General</c:formatCode>
                <c:ptCount val="11"/>
                <c:pt idx="0">
                  <c:v>1.3563941299790354</c:v>
                </c:pt>
                <c:pt idx="1">
                  <c:v>2.0898178978090187</c:v>
                </c:pt>
                <c:pt idx="2">
                  <c:v>3.5808361080281168</c:v>
                </c:pt>
                <c:pt idx="3">
                  <c:v>10.451350351461338</c:v>
                </c:pt>
                <c:pt idx="4">
                  <c:v>94.80412710157438</c:v>
                </c:pt>
                <c:pt idx="5">
                  <c:v>100</c:v>
                </c:pt>
                <c:pt idx="6">
                  <c:v>95.729025362765654</c:v>
                </c:pt>
                <c:pt idx="7">
                  <c:v>12.006412627944259</c:v>
                </c:pt>
                <c:pt idx="8">
                  <c:v>3.7676655567887534</c:v>
                </c:pt>
                <c:pt idx="9">
                  <c:v>2.1516011016565955</c:v>
                </c:pt>
                <c:pt idx="10">
                  <c:v>1.408106219426974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0-4793-8093-2D5674E8B156}"/>
            </c:ext>
          </c:extLst>
        </c:ser>
        <c:ser>
          <c:idx val="5"/>
          <c:order val="5"/>
          <c:tx>
            <c:v>Matrice 1600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'Profils 3x3'!$V$6:$V$50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'Profils 3x3'!$X$6:$X$50</c:f>
              <c:numCache>
                <c:formatCode>General</c:formatCode>
                <c:ptCount val="45"/>
                <c:pt idx="0">
                  <c:v>0.676558384547849</c:v>
                </c:pt>
                <c:pt idx="1">
                  <c:v>0.74569170951962882</c:v>
                </c:pt>
                <c:pt idx="2">
                  <c:v>0.83140599523391456</c:v>
                </c:pt>
                <c:pt idx="3">
                  <c:v>0.94072494669509599</c:v>
                </c:pt>
                <c:pt idx="4">
                  <c:v>1.0777875329236173</c:v>
                </c:pt>
                <c:pt idx="5">
                  <c:v>1.2640411388435973</c:v>
                </c:pt>
                <c:pt idx="6">
                  <c:v>1.5087169196036623</c:v>
                </c:pt>
                <c:pt idx="7">
                  <c:v>1.8432961244199173</c:v>
                </c:pt>
                <c:pt idx="8">
                  <c:v>2.3050545591370879</c:v>
                </c:pt>
                <c:pt idx="9">
                  <c:v>2.6070487896651198</c:v>
                </c:pt>
                <c:pt idx="10">
                  <c:v>2.9707763702495926</c:v>
                </c:pt>
                <c:pt idx="11">
                  <c:v>3.4172833312429449</c:v>
                </c:pt>
                <c:pt idx="12">
                  <c:v>3.9954847610686066</c:v>
                </c:pt>
                <c:pt idx="13">
                  <c:v>4.7994481374639406</c:v>
                </c:pt>
                <c:pt idx="14">
                  <c:v>6.3085413269785517</c:v>
                </c:pt>
                <c:pt idx="15">
                  <c:v>11.374137714787407</c:v>
                </c:pt>
                <c:pt idx="16">
                  <c:v>47.542957481500068</c:v>
                </c:pt>
                <c:pt idx="17">
                  <c:v>91.666875705506087</c:v>
                </c:pt>
                <c:pt idx="18">
                  <c:v>97.945566286215978</c:v>
                </c:pt>
                <c:pt idx="19">
                  <c:v>99.320205694217989</c:v>
                </c:pt>
                <c:pt idx="20">
                  <c:v>99.709017935532415</c:v>
                </c:pt>
                <c:pt idx="21">
                  <c:v>99.909695221372132</c:v>
                </c:pt>
                <c:pt idx="22">
                  <c:v>99.977423805343022</c:v>
                </c:pt>
                <c:pt idx="23">
                  <c:v>100</c:v>
                </c:pt>
                <c:pt idx="24">
                  <c:v>99.927254483883104</c:v>
                </c:pt>
                <c:pt idx="25">
                  <c:v>99.493289853254723</c:v>
                </c:pt>
                <c:pt idx="26">
                  <c:v>98.427191772231282</c:v>
                </c:pt>
                <c:pt idx="27">
                  <c:v>94.2806973535683</c:v>
                </c:pt>
                <c:pt idx="28">
                  <c:v>62.124670763827915</c:v>
                </c:pt>
                <c:pt idx="29">
                  <c:v>14.846105606421675</c:v>
                </c:pt>
                <c:pt idx="30">
                  <c:v>6.9439357832685316</c:v>
                </c:pt>
                <c:pt idx="31">
                  <c:v>5.0450269660102842</c:v>
                </c:pt>
                <c:pt idx="32">
                  <c:v>4.1449893390191903</c:v>
                </c:pt>
                <c:pt idx="33">
                  <c:v>3.533676157029976</c:v>
                </c:pt>
                <c:pt idx="34">
                  <c:v>3.0497930515489777</c:v>
                </c:pt>
                <c:pt idx="35">
                  <c:v>2.6747773736360219</c:v>
                </c:pt>
                <c:pt idx="36">
                  <c:v>2.3657845227643297</c:v>
                </c:pt>
                <c:pt idx="37">
                  <c:v>1.8891508842342908</c:v>
                </c:pt>
                <c:pt idx="38">
                  <c:v>1.5451147623228396</c:v>
                </c:pt>
                <c:pt idx="39">
                  <c:v>1.2870186880722438</c:v>
                </c:pt>
                <c:pt idx="40">
                  <c:v>1.1009406747773736</c:v>
                </c:pt>
                <c:pt idx="41">
                  <c:v>0.95845980183118029</c:v>
                </c:pt>
                <c:pt idx="42">
                  <c:v>0.84572933651072368</c:v>
                </c:pt>
                <c:pt idx="43">
                  <c:v>0.75785776997366106</c:v>
                </c:pt>
                <c:pt idx="44">
                  <c:v>0.68235294117647061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7-4F6D-96BE-5C1A1826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88463"/>
        <c:axId val="509903439"/>
      </c:scatterChart>
      <c:valAx>
        <c:axId val="5098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903439"/>
        <c:crosses val="autoZero"/>
        <c:crossBetween val="midCat"/>
      </c:valAx>
      <c:valAx>
        <c:axId val="5099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88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</a:t>
            </a:r>
            <a:r>
              <a:rPr lang="fr-FR" baseline="0"/>
              <a:t> de dose 10x10 cm2 pour différents détecteurs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'Profils 10x10'!$A$6:$A$138</c:f>
              <c:numCache>
                <c:formatCode>0.0</c:formatCode>
                <c:ptCount val="133"/>
                <c:pt idx="0" formatCode="General">
                  <c:v>-80</c:v>
                </c:pt>
                <c:pt idx="1">
                  <c:v>-78.900000000000006</c:v>
                </c:pt>
                <c:pt idx="2">
                  <c:v>-77.099999999999994</c:v>
                </c:pt>
                <c:pt idx="3">
                  <c:v>-75.8</c:v>
                </c:pt>
                <c:pt idx="4">
                  <c:v>-74.7</c:v>
                </c:pt>
                <c:pt idx="5">
                  <c:v>-73.599999999999994</c:v>
                </c:pt>
                <c:pt idx="6">
                  <c:v>-72.400000000000006</c:v>
                </c:pt>
                <c:pt idx="7">
                  <c:v>-71.3</c:v>
                </c:pt>
                <c:pt idx="8" formatCode="General">
                  <c:v>-70</c:v>
                </c:pt>
                <c:pt idx="9">
                  <c:v>-68.8</c:v>
                </c:pt>
                <c:pt idx="10">
                  <c:v>-67.5</c:v>
                </c:pt>
                <c:pt idx="11">
                  <c:v>-66.3</c:v>
                </c:pt>
                <c:pt idx="12">
                  <c:v>-65.099999999999994</c:v>
                </c:pt>
                <c:pt idx="13">
                  <c:v>-63.9</c:v>
                </c:pt>
                <c:pt idx="14">
                  <c:v>-62.7</c:v>
                </c:pt>
                <c:pt idx="15">
                  <c:v>-61.5</c:v>
                </c:pt>
                <c:pt idx="16">
                  <c:v>-60.3</c:v>
                </c:pt>
                <c:pt idx="17">
                  <c:v>-59.1</c:v>
                </c:pt>
                <c:pt idx="18">
                  <c:v>-57.8</c:v>
                </c:pt>
                <c:pt idx="19">
                  <c:v>-56.7</c:v>
                </c:pt>
                <c:pt idx="20">
                  <c:v>-55.5</c:v>
                </c:pt>
                <c:pt idx="21">
                  <c:v>-54.2</c:v>
                </c:pt>
                <c:pt idx="22">
                  <c:v>-53.1</c:v>
                </c:pt>
                <c:pt idx="23">
                  <c:v>-51.8</c:v>
                </c:pt>
                <c:pt idx="24">
                  <c:v>-50.5</c:v>
                </c:pt>
                <c:pt idx="25">
                  <c:v>-49.4</c:v>
                </c:pt>
                <c:pt idx="26">
                  <c:v>-48.2</c:v>
                </c:pt>
                <c:pt idx="27" formatCode="General">
                  <c:v>-47</c:v>
                </c:pt>
                <c:pt idx="28">
                  <c:v>-45.8</c:v>
                </c:pt>
                <c:pt idx="29">
                  <c:v>-44.6</c:v>
                </c:pt>
                <c:pt idx="30">
                  <c:v>-43.3</c:v>
                </c:pt>
                <c:pt idx="31">
                  <c:v>-42.1</c:v>
                </c:pt>
                <c:pt idx="32" formatCode="General">
                  <c:v>-41</c:v>
                </c:pt>
                <c:pt idx="33">
                  <c:v>-39.700000000000003</c:v>
                </c:pt>
                <c:pt idx="34">
                  <c:v>-38.5</c:v>
                </c:pt>
                <c:pt idx="35">
                  <c:v>-37.299999999999997</c:v>
                </c:pt>
                <c:pt idx="36">
                  <c:v>-36.1</c:v>
                </c:pt>
                <c:pt idx="37">
                  <c:v>-34.9</c:v>
                </c:pt>
                <c:pt idx="38">
                  <c:v>-33.700000000000003</c:v>
                </c:pt>
                <c:pt idx="39">
                  <c:v>-32.5</c:v>
                </c:pt>
                <c:pt idx="40">
                  <c:v>-31.2</c:v>
                </c:pt>
                <c:pt idx="41" formatCode="General">
                  <c:v>-30</c:v>
                </c:pt>
                <c:pt idx="42">
                  <c:v>-28.8</c:v>
                </c:pt>
                <c:pt idx="43">
                  <c:v>-27.6</c:v>
                </c:pt>
                <c:pt idx="44">
                  <c:v>-26.4</c:v>
                </c:pt>
                <c:pt idx="45">
                  <c:v>-25.2</c:v>
                </c:pt>
                <c:pt idx="46" formatCode="General">
                  <c:v>-24</c:v>
                </c:pt>
                <c:pt idx="47">
                  <c:v>-22.8</c:v>
                </c:pt>
                <c:pt idx="48">
                  <c:v>-21.5</c:v>
                </c:pt>
                <c:pt idx="49">
                  <c:v>-20.399999999999999</c:v>
                </c:pt>
                <c:pt idx="50">
                  <c:v>-19.100000000000001</c:v>
                </c:pt>
                <c:pt idx="51" formatCode="General">
                  <c:v>-18</c:v>
                </c:pt>
                <c:pt idx="52">
                  <c:v>-16.7</c:v>
                </c:pt>
                <c:pt idx="53">
                  <c:v>-15.5</c:v>
                </c:pt>
                <c:pt idx="54">
                  <c:v>-14.3</c:v>
                </c:pt>
                <c:pt idx="55">
                  <c:v>-13.1</c:v>
                </c:pt>
                <c:pt idx="56">
                  <c:v>-11.9</c:v>
                </c:pt>
                <c:pt idx="57">
                  <c:v>-10.7</c:v>
                </c:pt>
                <c:pt idx="58">
                  <c:v>-9.5</c:v>
                </c:pt>
                <c:pt idx="59">
                  <c:v>-8.3000000000000007</c:v>
                </c:pt>
                <c:pt idx="60">
                  <c:v>-7.1</c:v>
                </c:pt>
                <c:pt idx="61">
                  <c:v>-5.9</c:v>
                </c:pt>
                <c:pt idx="62">
                  <c:v>-4.5999999999999996</c:v>
                </c:pt>
                <c:pt idx="63">
                  <c:v>-3.5</c:v>
                </c:pt>
                <c:pt idx="64">
                  <c:v>-2.2000000000000002</c:v>
                </c:pt>
                <c:pt idx="65" formatCode="General">
                  <c:v>-1</c:v>
                </c:pt>
                <c:pt idx="66">
                  <c:v>0.1</c:v>
                </c:pt>
                <c:pt idx="67">
                  <c:v>1.4</c:v>
                </c:pt>
                <c:pt idx="68">
                  <c:v>2.6</c:v>
                </c:pt>
                <c:pt idx="69">
                  <c:v>3.8</c:v>
                </c:pt>
                <c:pt idx="70" formatCode="General">
                  <c:v>5</c:v>
                </c:pt>
                <c:pt idx="71">
                  <c:v>6.2</c:v>
                </c:pt>
                <c:pt idx="72">
                  <c:v>7.4</c:v>
                </c:pt>
                <c:pt idx="73">
                  <c:v>8.6999999999999993</c:v>
                </c:pt>
                <c:pt idx="74">
                  <c:v>9.8000000000000007</c:v>
                </c:pt>
                <c:pt idx="75" formatCode="General">
                  <c:v>11</c:v>
                </c:pt>
                <c:pt idx="76">
                  <c:v>12.3</c:v>
                </c:pt>
                <c:pt idx="77">
                  <c:v>13.5</c:v>
                </c:pt>
                <c:pt idx="78">
                  <c:v>14.7</c:v>
                </c:pt>
                <c:pt idx="79">
                  <c:v>15.9</c:v>
                </c:pt>
                <c:pt idx="80">
                  <c:v>17.100000000000001</c:v>
                </c:pt>
                <c:pt idx="81">
                  <c:v>18.3</c:v>
                </c:pt>
                <c:pt idx="82">
                  <c:v>19.5</c:v>
                </c:pt>
                <c:pt idx="83">
                  <c:v>20.7</c:v>
                </c:pt>
                <c:pt idx="84" formatCode="General">
                  <c:v>22</c:v>
                </c:pt>
                <c:pt idx="85">
                  <c:v>23.1</c:v>
                </c:pt>
                <c:pt idx="86">
                  <c:v>24.3</c:v>
                </c:pt>
                <c:pt idx="87">
                  <c:v>25.6</c:v>
                </c:pt>
                <c:pt idx="88">
                  <c:v>26.8</c:v>
                </c:pt>
                <c:pt idx="89" formatCode="General">
                  <c:v>28</c:v>
                </c:pt>
                <c:pt idx="90">
                  <c:v>29.1</c:v>
                </c:pt>
                <c:pt idx="91">
                  <c:v>30.4</c:v>
                </c:pt>
                <c:pt idx="92">
                  <c:v>31.6</c:v>
                </c:pt>
                <c:pt idx="93">
                  <c:v>32.799999999999997</c:v>
                </c:pt>
                <c:pt idx="94" formatCode="General">
                  <c:v>34</c:v>
                </c:pt>
                <c:pt idx="95">
                  <c:v>35.200000000000003</c:v>
                </c:pt>
                <c:pt idx="96">
                  <c:v>36.4</c:v>
                </c:pt>
                <c:pt idx="97">
                  <c:v>37.700000000000003</c:v>
                </c:pt>
                <c:pt idx="98">
                  <c:v>38.9</c:v>
                </c:pt>
                <c:pt idx="99">
                  <c:v>40.1</c:v>
                </c:pt>
                <c:pt idx="100">
                  <c:v>41.2</c:v>
                </c:pt>
                <c:pt idx="101">
                  <c:v>42.5</c:v>
                </c:pt>
                <c:pt idx="102">
                  <c:v>43.7</c:v>
                </c:pt>
                <c:pt idx="103">
                  <c:v>44.9</c:v>
                </c:pt>
                <c:pt idx="104">
                  <c:v>46.1</c:v>
                </c:pt>
                <c:pt idx="105">
                  <c:v>47.3</c:v>
                </c:pt>
                <c:pt idx="106">
                  <c:v>48.5</c:v>
                </c:pt>
                <c:pt idx="107">
                  <c:v>49.7</c:v>
                </c:pt>
                <c:pt idx="108">
                  <c:v>50.9</c:v>
                </c:pt>
                <c:pt idx="109">
                  <c:v>52.2</c:v>
                </c:pt>
                <c:pt idx="110">
                  <c:v>53.3</c:v>
                </c:pt>
                <c:pt idx="111">
                  <c:v>54.5</c:v>
                </c:pt>
                <c:pt idx="112">
                  <c:v>55.7</c:v>
                </c:pt>
                <c:pt idx="113">
                  <c:v>56.9</c:v>
                </c:pt>
                <c:pt idx="114">
                  <c:v>58.2</c:v>
                </c:pt>
                <c:pt idx="115">
                  <c:v>59.3</c:v>
                </c:pt>
                <c:pt idx="116">
                  <c:v>60.5</c:v>
                </c:pt>
                <c:pt idx="117">
                  <c:v>61.7</c:v>
                </c:pt>
                <c:pt idx="118" formatCode="General">
                  <c:v>63</c:v>
                </c:pt>
                <c:pt idx="119">
                  <c:v>64.2</c:v>
                </c:pt>
                <c:pt idx="120">
                  <c:v>65.400000000000006</c:v>
                </c:pt>
                <c:pt idx="121">
                  <c:v>66.599999999999994</c:v>
                </c:pt>
                <c:pt idx="122">
                  <c:v>67.8</c:v>
                </c:pt>
                <c:pt idx="123">
                  <c:v>68.900000000000006</c:v>
                </c:pt>
                <c:pt idx="124">
                  <c:v>70.2</c:v>
                </c:pt>
                <c:pt idx="125">
                  <c:v>71.400000000000006</c:v>
                </c:pt>
                <c:pt idx="126">
                  <c:v>72.599999999999994</c:v>
                </c:pt>
                <c:pt idx="127">
                  <c:v>73.8</c:v>
                </c:pt>
                <c:pt idx="128" formatCode="General">
                  <c:v>75</c:v>
                </c:pt>
                <c:pt idx="129">
                  <c:v>76.2</c:v>
                </c:pt>
                <c:pt idx="130">
                  <c:v>77.400000000000006</c:v>
                </c:pt>
                <c:pt idx="131">
                  <c:v>78.599999999999994</c:v>
                </c:pt>
                <c:pt idx="132" formatCode="General">
                  <c:v>80</c:v>
                </c:pt>
              </c:numCache>
            </c:numRef>
          </c:xVal>
          <c:yVal>
            <c:numRef>
              <c:f>'Profils 10x10'!$B$6:$B$138</c:f>
              <c:numCache>
                <c:formatCode>0.00</c:formatCode>
                <c:ptCount val="133"/>
                <c:pt idx="0">
                  <c:v>7.08</c:v>
                </c:pt>
                <c:pt idx="1">
                  <c:v>7.05</c:v>
                </c:pt>
                <c:pt idx="2">
                  <c:v>7.58</c:v>
                </c:pt>
                <c:pt idx="3">
                  <c:v>7.92</c:v>
                </c:pt>
                <c:pt idx="4" formatCode="0.0">
                  <c:v>8.1999999999999993</c:v>
                </c:pt>
                <c:pt idx="5">
                  <c:v>8.52</c:v>
                </c:pt>
                <c:pt idx="6">
                  <c:v>8.84</c:v>
                </c:pt>
                <c:pt idx="7">
                  <c:v>9.23</c:v>
                </c:pt>
                <c:pt idx="8">
                  <c:v>9.52</c:v>
                </c:pt>
                <c:pt idx="9">
                  <c:v>10.06</c:v>
                </c:pt>
                <c:pt idx="10">
                  <c:v>10.47</c:v>
                </c:pt>
                <c:pt idx="11">
                  <c:v>11.09</c:v>
                </c:pt>
                <c:pt idx="12">
                  <c:v>11.71</c:v>
                </c:pt>
                <c:pt idx="13">
                  <c:v>12.54</c:v>
                </c:pt>
                <c:pt idx="14">
                  <c:v>13.55</c:v>
                </c:pt>
                <c:pt idx="15">
                  <c:v>14.97</c:v>
                </c:pt>
                <c:pt idx="16">
                  <c:v>17.32</c:v>
                </c:pt>
                <c:pt idx="17" formatCode="General">
                  <c:v>22</c:v>
                </c:pt>
                <c:pt idx="18">
                  <c:v>30.22</c:v>
                </c:pt>
                <c:pt idx="19">
                  <c:v>41.41</c:v>
                </c:pt>
                <c:pt idx="20">
                  <c:v>53.95</c:v>
                </c:pt>
                <c:pt idx="21">
                  <c:v>66.58</c:v>
                </c:pt>
                <c:pt idx="22">
                  <c:v>77.989999999999995</c:v>
                </c:pt>
                <c:pt idx="23">
                  <c:v>86.62</c:v>
                </c:pt>
                <c:pt idx="24">
                  <c:v>90.71</c:v>
                </c:pt>
                <c:pt idx="25">
                  <c:v>92.68</c:v>
                </c:pt>
                <c:pt idx="26">
                  <c:v>94.09</c:v>
                </c:pt>
                <c:pt idx="27">
                  <c:v>95.03</c:v>
                </c:pt>
                <c:pt idx="28">
                  <c:v>95.62</c:v>
                </c:pt>
                <c:pt idx="29">
                  <c:v>96.31</c:v>
                </c:pt>
                <c:pt idx="30">
                  <c:v>96.39</c:v>
                </c:pt>
                <c:pt idx="31">
                  <c:v>96.95</c:v>
                </c:pt>
                <c:pt idx="32">
                  <c:v>97.21</c:v>
                </c:pt>
                <c:pt idx="33">
                  <c:v>97.69</c:v>
                </c:pt>
                <c:pt idx="34">
                  <c:v>97.87</c:v>
                </c:pt>
                <c:pt idx="35">
                  <c:v>98.07</c:v>
                </c:pt>
                <c:pt idx="36">
                  <c:v>98.29</c:v>
                </c:pt>
                <c:pt idx="37">
                  <c:v>98.46</c:v>
                </c:pt>
                <c:pt idx="38">
                  <c:v>98.72</c:v>
                </c:pt>
                <c:pt idx="39">
                  <c:v>98.94</c:v>
                </c:pt>
                <c:pt idx="40">
                  <c:v>99.19</c:v>
                </c:pt>
                <c:pt idx="41">
                  <c:v>99.25</c:v>
                </c:pt>
                <c:pt idx="42">
                  <c:v>99.15</c:v>
                </c:pt>
                <c:pt idx="43">
                  <c:v>99.65</c:v>
                </c:pt>
                <c:pt idx="44">
                  <c:v>99.82</c:v>
                </c:pt>
                <c:pt idx="45">
                  <c:v>100.06</c:v>
                </c:pt>
                <c:pt idx="46">
                  <c:v>99.83</c:v>
                </c:pt>
                <c:pt idx="47">
                  <c:v>100.17</c:v>
                </c:pt>
                <c:pt idx="48">
                  <c:v>100.13</c:v>
                </c:pt>
                <c:pt idx="49">
                  <c:v>100.05</c:v>
                </c:pt>
                <c:pt idx="50">
                  <c:v>100.09</c:v>
                </c:pt>
                <c:pt idx="51">
                  <c:v>100.07</c:v>
                </c:pt>
                <c:pt idx="52">
                  <c:v>100.34</c:v>
                </c:pt>
                <c:pt idx="53">
                  <c:v>100.04</c:v>
                </c:pt>
                <c:pt idx="54">
                  <c:v>100.36</c:v>
                </c:pt>
                <c:pt idx="55" formatCode="0.0">
                  <c:v>100.4</c:v>
                </c:pt>
                <c:pt idx="56">
                  <c:v>100.06</c:v>
                </c:pt>
                <c:pt idx="57">
                  <c:v>100.32</c:v>
                </c:pt>
                <c:pt idx="58">
                  <c:v>100.27</c:v>
                </c:pt>
                <c:pt idx="59">
                  <c:v>100.12</c:v>
                </c:pt>
                <c:pt idx="60">
                  <c:v>99.61</c:v>
                </c:pt>
                <c:pt idx="61">
                  <c:v>100.02</c:v>
                </c:pt>
                <c:pt idx="62" formatCode="0.0">
                  <c:v>100.3</c:v>
                </c:pt>
                <c:pt idx="63">
                  <c:v>99.75</c:v>
                </c:pt>
                <c:pt idx="64">
                  <c:v>100.06</c:v>
                </c:pt>
                <c:pt idx="65" formatCode="0.0">
                  <c:v>100.2</c:v>
                </c:pt>
                <c:pt idx="66">
                  <c:v>99.98</c:v>
                </c:pt>
                <c:pt idx="67">
                  <c:v>99.92</c:v>
                </c:pt>
                <c:pt idx="68">
                  <c:v>99.85</c:v>
                </c:pt>
                <c:pt idx="69">
                  <c:v>100.02</c:v>
                </c:pt>
                <c:pt idx="70">
                  <c:v>99.99</c:v>
                </c:pt>
                <c:pt idx="71">
                  <c:v>100.06</c:v>
                </c:pt>
                <c:pt idx="72">
                  <c:v>100.16</c:v>
                </c:pt>
                <c:pt idx="73">
                  <c:v>99.84</c:v>
                </c:pt>
                <c:pt idx="74">
                  <c:v>100.25</c:v>
                </c:pt>
                <c:pt idx="75">
                  <c:v>100.27</c:v>
                </c:pt>
                <c:pt idx="76">
                  <c:v>100.24</c:v>
                </c:pt>
                <c:pt idx="77">
                  <c:v>100.13</c:v>
                </c:pt>
                <c:pt idx="78">
                  <c:v>100.15</c:v>
                </c:pt>
                <c:pt idx="79">
                  <c:v>100.29</c:v>
                </c:pt>
                <c:pt idx="80" formatCode="General">
                  <c:v>100</c:v>
                </c:pt>
                <c:pt idx="81">
                  <c:v>100.05</c:v>
                </c:pt>
                <c:pt idx="82">
                  <c:v>99.84</c:v>
                </c:pt>
                <c:pt idx="83">
                  <c:v>99.96</c:v>
                </c:pt>
                <c:pt idx="84">
                  <c:v>100.05</c:v>
                </c:pt>
                <c:pt idx="85">
                  <c:v>99.66</c:v>
                </c:pt>
                <c:pt idx="86">
                  <c:v>99.49</c:v>
                </c:pt>
                <c:pt idx="87">
                  <c:v>99.75</c:v>
                </c:pt>
                <c:pt idx="88">
                  <c:v>99.33</c:v>
                </c:pt>
                <c:pt idx="89">
                  <c:v>99.21</c:v>
                </c:pt>
                <c:pt idx="90">
                  <c:v>99.11</c:v>
                </c:pt>
                <c:pt idx="91">
                  <c:v>98.89</c:v>
                </c:pt>
                <c:pt idx="92">
                  <c:v>98.93</c:v>
                </c:pt>
                <c:pt idx="93">
                  <c:v>98.64</c:v>
                </c:pt>
                <c:pt idx="94">
                  <c:v>98.38</c:v>
                </c:pt>
                <c:pt idx="95">
                  <c:v>98.02</c:v>
                </c:pt>
                <c:pt idx="96">
                  <c:v>97.99</c:v>
                </c:pt>
                <c:pt idx="97">
                  <c:v>97.79</c:v>
                </c:pt>
                <c:pt idx="98">
                  <c:v>97.37</c:v>
                </c:pt>
                <c:pt idx="99">
                  <c:v>97.05</c:v>
                </c:pt>
                <c:pt idx="100">
                  <c:v>97.07</c:v>
                </c:pt>
                <c:pt idx="101">
                  <c:v>96.47</c:v>
                </c:pt>
                <c:pt idx="102">
                  <c:v>96.03</c:v>
                </c:pt>
                <c:pt idx="103">
                  <c:v>95.48</c:v>
                </c:pt>
                <c:pt idx="104">
                  <c:v>95.03</c:v>
                </c:pt>
                <c:pt idx="105">
                  <c:v>94.04</c:v>
                </c:pt>
                <c:pt idx="106">
                  <c:v>92.43</c:v>
                </c:pt>
                <c:pt idx="107">
                  <c:v>90.39</c:v>
                </c:pt>
                <c:pt idx="108">
                  <c:v>85.56</c:v>
                </c:pt>
                <c:pt idx="109">
                  <c:v>77.38</c:v>
                </c:pt>
                <c:pt idx="110">
                  <c:v>65.83</c:v>
                </c:pt>
                <c:pt idx="111" formatCode="0.0">
                  <c:v>53.4</c:v>
                </c:pt>
                <c:pt idx="112">
                  <c:v>40.67</c:v>
                </c:pt>
                <c:pt idx="113">
                  <c:v>29.42</c:v>
                </c:pt>
                <c:pt idx="114">
                  <c:v>21.58</c:v>
                </c:pt>
                <c:pt idx="115">
                  <c:v>17.239999999999998</c:v>
                </c:pt>
                <c:pt idx="116">
                  <c:v>15.05</c:v>
                </c:pt>
                <c:pt idx="117">
                  <c:v>13.47</c:v>
                </c:pt>
                <c:pt idx="118">
                  <c:v>12.52</c:v>
                </c:pt>
                <c:pt idx="119" formatCode="0.0">
                  <c:v>11.7</c:v>
                </c:pt>
                <c:pt idx="120">
                  <c:v>10.93</c:v>
                </c:pt>
                <c:pt idx="121">
                  <c:v>10.49</c:v>
                </c:pt>
                <c:pt idx="122">
                  <c:v>10.02</c:v>
                </c:pt>
                <c:pt idx="123">
                  <c:v>9.59</c:v>
                </c:pt>
                <c:pt idx="124">
                  <c:v>9.18</c:v>
                </c:pt>
                <c:pt idx="125">
                  <c:v>8.93</c:v>
                </c:pt>
                <c:pt idx="126">
                  <c:v>8.49</c:v>
                </c:pt>
                <c:pt idx="127">
                  <c:v>8.2200000000000006</c:v>
                </c:pt>
                <c:pt idx="128">
                  <c:v>8.01</c:v>
                </c:pt>
                <c:pt idx="129">
                  <c:v>7.52</c:v>
                </c:pt>
                <c:pt idx="130" formatCode="0.0">
                  <c:v>7.4</c:v>
                </c:pt>
                <c:pt idx="131">
                  <c:v>7.14</c:v>
                </c:pt>
                <c:pt idx="132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1-44F2-99DC-3BA3EE7FB4C4}"/>
            </c:ext>
          </c:extLst>
        </c:ser>
        <c:ser>
          <c:idx val="1"/>
          <c:order val="1"/>
          <c:tx>
            <c:v>MicroDiamant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'Profils 10x10'!$E$6:$E$137</c:f>
              <c:numCache>
                <c:formatCode>General</c:formatCode>
                <c:ptCount val="132"/>
                <c:pt idx="0">
                  <c:v>80</c:v>
                </c:pt>
                <c:pt idx="1">
                  <c:v>78.900000000000006</c:v>
                </c:pt>
                <c:pt idx="2">
                  <c:v>77</c:v>
                </c:pt>
                <c:pt idx="3">
                  <c:v>75.400000000000006</c:v>
                </c:pt>
                <c:pt idx="4">
                  <c:v>74.400000000000006</c:v>
                </c:pt>
                <c:pt idx="5">
                  <c:v>73.099999999999994</c:v>
                </c:pt>
                <c:pt idx="6">
                  <c:v>72</c:v>
                </c:pt>
                <c:pt idx="7">
                  <c:v>70.7</c:v>
                </c:pt>
                <c:pt idx="8">
                  <c:v>69.5</c:v>
                </c:pt>
                <c:pt idx="9">
                  <c:v>68.400000000000006</c:v>
                </c:pt>
                <c:pt idx="10">
                  <c:v>67.099999999999994</c:v>
                </c:pt>
                <c:pt idx="11">
                  <c:v>65.900000000000006</c:v>
                </c:pt>
                <c:pt idx="12">
                  <c:v>64.599999999999994</c:v>
                </c:pt>
                <c:pt idx="13">
                  <c:v>63.4</c:v>
                </c:pt>
                <c:pt idx="14">
                  <c:v>62.2</c:v>
                </c:pt>
                <c:pt idx="15">
                  <c:v>61.1</c:v>
                </c:pt>
                <c:pt idx="16">
                  <c:v>59.8</c:v>
                </c:pt>
                <c:pt idx="17">
                  <c:v>58.6</c:v>
                </c:pt>
                <c:pt idx="18">
                  <c:v>57.4</c:v>
                </c:pt>
                <c:pt idx="19">
                  <c:v>56.2</c:v>
                </c:pt>
                <c:pt idx="20">
                  <c:v>54.9</c:v>
                </c:pt>
                <c:pt idx="21">
                  <c:v>53.8</c:v>
                </c:pt>
                <c:pt idx="22">
                  <c:v>52.6</c:v>
                </c:pt>
                <c:pt idx="23">
                  <c:v>51.3</c:v>
                </c:pt>
                <c:pt idx="24">
                  <c:v>50.1</c:v>
                </c:pt>
                <c:pt idx="25">
                  <c:v>48.9</c:v>
                </c:pt>
                <c:pt idx="26">
                  <c:v>47.7</c:v>
                </c:pt>
                <c:pt idx="27">
                  <c:v>46.5</c:v>
                </c:pt>
                <c:pt idx="28">
                  <c:v>45.2</c:v>
                </c:pt>
                <c:pt idx="29">
                  <c:v>44.1</c:v>
                </c:pt>
                <c:pt idx="30">
                  <c:v>42.8</c:v>
                </c:pt>
                <c:pt idx="31">
                  <c:v>41.7</c:v>
                </c:pt>
                <c:pt idx="32">
                  <c:v>40.4</c:v>
                </c:pt>
                <c:pt idx="33">
                  <c:v>39.200000000000003</c:v>
                </c:pt>
                <c:pt idx="34">
                  <c:v>38</c:v>
                </c:pt>
                <c:pt idx="35">
                  <c:v>36.799999999999997</c:v>
                </c:pt>
                <c:pt idx="36">
                  <c:v>35.6</c:v>
                </c:pt>
                <c:pt idx="37">
                  <c:v>34.4</c:v>
                </c:pt>
                <c:pt idx="38">
                  <c:v>33.200000000000003</c:v>
                </c:pt>
                <c:pt idx="39">
                  <c:v>32.200000000000003</c:v>
                </c:pt>
                <c:pt idx="40">
                  <c:v>30.7</c:v>
                </c:pt>
                <c:pt idx="41">
                  <c:v>29.6</c:v>
                </c:pt>
                <c:pt idx="42">
                  <c:v>28.3</c:v>
                </c:pt>
                <c:pt idx="43">
                  <c:v>27.2</c:v>
                </c:pt>
                <c:pt idx="44">
                  <c:v>25.9</c:v>
                </c:pt>
                <c:pt idx="45">
                  <c:v>24.8</c:v>
                </c:pt>
                <c:pt idx="46">
                  <c:v>23.5</c:v>
                </c:pt>
                <c:pt idx="47">
                  <c:v>22.3</c:v>
                </c:pt>
                <c:pt idx="48">
                  <c:v>21.1</c:v>
                </c:pt>
                <c:pt idx="49">
                  <c:v>19.899999999999999</c:v>
                </c:pt>
                <c:pt idx="50">
                  <c:v>18.7</c:v>
                </c:pt>
                <c:pt idx="51">
                  <c:v>17.399999999999999</c:v>
                </c:pt>
                <c:pt idx="52">
                  <c:v>16.3</c:v>
                </c:pt>
                <c:pt idx="53">
                  <c:v>15</c:v>
                </c:pt>
                <c:pt idx="54">
                  <c:v>13.9</c:v>
                </c:pt>
                <c:pt idx="55">
                  <c:v>12.6</c:v>
                </c:pt>
                <c:pt idx="56">
                  <c:v>11.5</c:v>
                </c:pt>
                <c:pt idx="57">
                  <c:v>10.3</c:v>
                </c:pt>
                <c:pt idx="58">
                  <c:v>9</c:v>
                </c:pt>
                <c:pt idx="59">
                  <c:v>7.9</c:v>
                </c:pt>
                <c:pt idx="60">
                  <c:v>6.6</c:v>
                </c:pt>
                <c:pt idx="61">
                  <c:v>5.4</c:v>
                </c:pt>
                <c:pt idx="62">
                  <c:v>4.2</c:v>
                </c:pt>
                <c:pt idx="63">
                  <c:v>3</c:v>
                </c:pt>
                <c:pt idx="64">
                  <c:v>1.8</c:v>
                </c:pt>
                <c:pt idx="65">
                  <c:v>0.6</c:v>
                </c:pt>
                <c:pt idx="66">
                  <c:v>-0.5</c:v>
                </c:pt>
                <c:pt idx="67">
                  <c:v>-2</c:v>
                </c:pt>
                <c:pt idx="68">
                  <c:v>-3.1</c:v>
                </c:pt>
                <c:pt idx="69">
                  <c:v>-4.3</c:v>
                </c:pt>
                <c:pt idx="70">
                  <c:v>-5.5</c:v>
                </c:pt>
                <c:pt idx="71">
                  <c:v>-6.7</c:v>
                </c:pt>
                <c:pt idx="72">
                  <c:v>-7.9</c:v>
                </c:pt>
                <c:pt idx="73">
                  <c:v>-9.1999999999999993</c:v>
                </c:pt>
                <c:pt idx="74">
                  <c:v>-10.3</c:v>
                </c:pt>
                <c:pt idx="75">
                  <c:v>-11.5</c:v>
                </c:pt>
                <c:pt idx="76">
                  <c:v>-12.8</c:v>
                </c:pt>
                <c:pt idx="77">
                  <c:v>-14</c:v>
                </c:pt>
                <c:pt idx="78">
                  <c:v>-15.2</c:v>
                </c:pt>
                <c:pt idx="79">
                  <c:v>-16.399999999999999</c:v>
                </c:pt>
                <c:pt idx="80">
                  <c:v>-17.600000000000001</c:v>
                </c:pt>
                <c:pt idx="81">
                  <c:v>-18.8</c:v>
                </c:pt>
                <c:pt idx="82">
                  <c:v>-20</c:v>
                </c:pt>
                <c:pt idx="83">
                  <c:v>-21.2</c:v>
                </c:pt>
                <c:pt idx="84">
                  <c:v>-22.4</c:v>
                </c:pt>
                <c:pt idx="85">
                  <c:v>-23.7</c:v>
                </c:pt>
                <c:pt idx="86">
                  <c:v>-24.9</c:v>
                </c:pt>
                <c:pt idx="87">
                  <c:v>-26.1</c:v>
                </c:pt>
                <c:pt idx="88">
                  <c:v>-27.3</c:v>
                </c:pt>
                <c:pt idx="89">
                  <c:v>-28.4</c:v>
                </c:pt>
                <c:pt idx="90">
                  <c:v>-29.9</c:v>
                </c:pt>
                <c:pt idx="91">
                  <c:v>-31</c:v>
                </c:pt>
                <c:pt idx="92">
                  <c:v>-32.200000000000003</c:v>
                </c:pt>
                <c:pt idx="93">
                  <c:v>-33.4</c:v>
                </c:pt>
                <c:pt idx="94">
                  <c:v>-34.5</c:v>
                </c:pt>
                <c:pt idx="95">
                  <c:v>-35.799999999999997</c:v>
                </c:pt>
                <c:pt idx="96">
                  <c:v>-37</c:v>
                </c:pt>
                <c:pt idx="97">
                  <c:v>-38.200000000000003</c:v>
                </c:pt>
                <c:pt idx="98">
                  <c:v>-39.4</c:v>
                </c:pt>
                <c:pt idx="99">
                  <c:v>-40.6</c:v>
                </c:pt>
                <c:pt idx="100">
                  <c:v>-41.8</c:v>
                </c:pt>
                <c:pt idx="101">
                  <c:v>-43.2</c:v>
                </c:pt>
                <c:pt idx="102">
                  <c:v>-44.3</c:v>
                </c:pt>
                <c:pt idx="103">
                  <c:v>-45.6</c:v>
                </c:pt>
                <c:pt idx="104">
                  <c:v>-46.7</c:v>
                </c:pt>
                <c:pt idx="105">
                  <c:v>-48</c:v>
                </c:pt>
                <c:pt idx="106">
                  <c:v>-49.1</c:v>
                </c:pt>
                <c:pt idx="107">
                  <c:v>-50.4</c:v>
                </c:pt>
                <c:pt idx="108">
                  <c:v>-51.7</c:v>
                </c:pt>
                <c:pt idx="109">
                  <c:v>-52.8</c:v>
                </c:pt>
                <c:pt idx="110">
                  <c:v>-54</c:v>
                </c:pt>
                <c:pt idx="111">
                  <c:v>-55.3</c:v>
                </c:pt>
                <c:pt idx="112">
                  <c:v>-56.4</c:v>
                </c:pt>
                <c:pt idx="113">
                  <c:v>-57.7</c:v>
                </c:pt>
                <c:pt idx="114">
                  <c:v>-58.9</c:v>
                </c:pt>
                <c:pt idx="115">
                  <c:v>-60.1</c:v>
                </c:pt>
                <c:pt idx="116">
                  <c:v>-61.3</c:v>
                </c:pt>
                <c:pt idx="117">
                  <c:v>-62.5</c:v>
                </c:pt>
                <c:pt idx="118">
                  <c:v>-63.7</c:v>
                </c:pt>
                <c:pt idx="119">
                  <c:v>-64.900000000000006</c:v>
                </c:pt>
                <c:pt idx="120">
                  <c:v>-66.2</c:v>
                </c:pt>
                <c:pt idx="121">
                  <c:v>-67.400000000000006</c:v>
                </c:pt>
                <c:pt idx="122">
                  <c:v>-68.599999999999994</c:v>
                </c:pt>
                <c:pt idx="123">
                  <c:v>-69.8</c:v>
                </c:pt>
                <c:pt idx="124">
                  <c:v>-71</c:v>
                </c:pt>
                <c:pt idx="125">
                  <c:v>-72.3</c:v>
                </c:pt>
                <c:pt idx="126">
                  <c:v>-73.5</c:v>
                </c:pt>
                <c:pt idx="127">
                  <c:v>-74.599999999999994</c:v>
                </c:pt>
                <c:pt idx="128">
                  <c:v>-75.8</c:v>
                </c:pt>
                <c:pt idx="129">
                  <c:v>-77.099999999999994</c:v>
                </c:pt>
                <c:pt idx="130">
                  <c:v>-78.3</c:v>
                </c:pt>
                <c:pt idx="131">
                  <c:v>-80</c:v>
                </c:pt>
              </c:numCache>
            </c:numRef>
          </c:xVal>
          <c:yVal>
            <c:numRef>
              <c:f>'Profils 10x10'!$F$6:$F$137</c:f>
              <c:numCache>
                <c:formatCode>General</c:formatCode>
                <c:ptCount val="132"/>
                <c:pt idx="0">
                  <c:v>4.8499999999999996</c:v>
                </c:pt>
                <c:pt idx="1">
                  <c:v>4.99</c:v>
                </c:pt>
                <c:pt idx="2">
                  <c:v>5.48</c:v>
                </c:pt>
                <c:pt idx="3">
                  <c:v>5.3</c:v>
                </c:pt>
                <c:pt idx="4">
                  <c:v>5.56</c:v>
                </c:pt>
                <c:pt idx="5">
                  <c:v>5.94</c:v>
                </c:pt>
                <c:pt idx="6">
                  <c:v>6.7</c:v>
                </c:pt>
                <c:pt idx="7">
                  <c:v>7.2</c:v>
                </c:pt>
                <c:pt idx="8">
                  <c:v>7.31</c:v>
                </c:pt>
                <c:pt idx="9">
                  <c:v>7.77</c:v>
                </c:pt>
                <c:pt idx="10">
                  <c:v>8.06</c:v>
                </c:pt>
                <c:pt idx="11">
                  <c:v>8.6</c:v>
                </c:pt>
                <c:pt idx="12">
                  <c:v>8.84</c:v>
                </c:pt>
                <c:pt idx="13">
                  <c:v>9.59</c:v>
                </c:pt>
                <c:pt idx="14">
                  <c:v>10.130000000000001</c:v>
                </c:pt>
                <c:pt idx="15">
                  <c:v>11.12</c:v>
                </c:pt>
                <c:pt idx="16">
                  <c:v>12.56</c:v>
                </c:pt>
                <c:pt idx="17">
                  <c:v>14.67</c:v>
                </c:pt>
                <c:pt idx="18">
                  <c:v>18.48</c:v>
                </c:pt>
                <c:pt idx="19">
                  <c:v>27.92</c:v>
                </c:pt>
                <c:pt idx="20">
                  <c:v>48.65</c:v>
                </c:pt>
                <c:pt idx="21">
                  <c:v>71.48</c:v>
                </c:pt>
                <c:pt idx="22">
                  <c:v>84.97</c:v>
                </c:pt>
                <c:pt idx="23">
                  <c:v>90.29</c:v>
                </c:pt>
                <c:pt idx="24">
                  <c:v>93.26</c:v>
                </c:pt>
                <c:pt idx="25">
                  <c:v>95.47</c:v>
                </c:pt>
                <c:pt idx="26">
                  <c:v>95.78</c:v>
                </c:pt>
                <c:pt idx="27">
                  <c:v>96.19</c:v>
                </c:pt>
                <c:pt idx="28">
                  <c:v>96.78</c:v>
                </c:pt>
                <c:pt idx="29">
                  <c:v>97.15</c:v>
                </c:pt>
                <c:pt idx="30">
                  <c:v>97.43</c:v>
                </c:pt>
                <c:pt idx="31">
                  <c:v>98</c:v>
                </c:pt>
                <c:pt idx="32">
                  <c:v>98.44</c:v>
                </c:pt>
                <c:pt idx="33">
                  <c:v>97.84</c:v>
                </c:pt>
                <c:pt idx="34">
                  <c:v>98.92</c:v>
                </c:pt>
                <c:pt idx="35">
                  <c:v>99.67</c:v>
                </c:pt>
                <c:pt idx="36">
                  <c:v>99.55</c:v>
                </c:pt>
                <c:pt idx="37">
                  <c:v>99.66</c:v>
                </c:pt>
                <c:pt idx="38">
                  <c:v>99.7</c:v>
                </c:pt>
                <c:pt idx="39">
                  <c:v>100.21</c:v>
                </c:pt>
                <c:pt idx="40">
                  <c:v>99.78</c:v>
                </c:pt>
                <c:pt idx="41">
                  <c:v>100.64</c:v>
                </c:pt>
                <c:pt idx="42">
                  <c:v>100.88</c:v>
                </c:pt>
                <c:pt idx="43">
                  <c:v>99.92</c:v>
                </c:pt>
                <c:pt idx="44">
                  <c:v>100.17</c:v>
                </c:pt>
                <c:pt idx="45">
                  <c:v>100.08</c:v>
                </c:pt>
                <c:pt idx="46">
                  <c:v>100.69</c:v>
                </c:pt>
                <c:pt idx="47">
                  <c:v>101.65</c:v>
                </c:pt>
                <c:pt idx="48">
                  <c:v>101.64</c:v>
                </c:pt>
                <c:pt idx="49">
                  <c:v>101.02</c:v>
                </c:pt>
                <c:pt idx="50">
                  <c:v>100.91</c:v>
                </c:pt>
                <c:pt idx="51">
                  <c:v>101.03</c:v>
                </c:pt>
                <c:pt idx="52">
                  <c:v>100.67</c:v>
                </c:pt>
                <c:pt idx="53">
                  <c:v>101.21</c:v>
                </c:pt>
                <c:pt idx="54">
                  <c:v>100.96</c:v>
                </c:pt>
                <c:pt idx="55">
                  <c:v>101.33</c:v>
                </c:pt>
                <c:pt idx="56">
                  <c:v>101.34</c:v>
                </c:pt>
                <c:pt idx="57">
                  <c:v>100.99</c:v>
                </c:pt>
                <c:pt idx="58">
                  <c:v>100.47</c:v>
                </c:pt>
                <c:pt idx="59">
                  <c:v>100.56</c:v>
                </c:pt>
                <c:pt idx="60">
                  <c:v>100.97</c:v>
                </c:pt>
                <c:pt idx="61">
                  <c:v>101.36</c:v>
                </c:pt>
                <c:pt idx="62">
                  <c:v>100.06</c:v>
                </c:pt>
                <c:pt idx="63">
                  <c:v>100.66</c:v>
                </c:pt>
                <c:pt idx="64">
                  <c:v>100.56</c:v>
                </c:pt>
                <c:pt idx="65">
                  <c:v>100.17</c:v>
                </c:pt>
                <c:pt idx="66">
                  <c:v>99.93</c:v>
                </c:pt>
                <c:pt idx="67">
                  <c:v>100.34</c:v>
                </c:pt>
                <c:pt idx="68">
                  <c:v>100.71</c:v>
                </c:pt>
                <c:pt idx="69">
                  <c:v>101.44</c:v>
                </c:pt>
                <c:pt idx="70">
                  <c:v>101.95</c:v>
                </c:pt>
                <c:pt idx="71">
                  <c:v>100.61</c:v>
                </c:pt>
                <c:pt idx="72">
                  <c:v>99.99</c:v>
                </c:pt>
                <c:pt idx="73">
                  <c:v>100.57</c:v>
                </c:pt>
                <c:pt idx="74">
                  <c:v>101.12</c:v>
                </c:pt>
                <c:pt idx="75">
                  <c:v>101.62</c:v>
                </c:pt>
                <c:pt idx="76">
                  <c:v>101.29</c:v>
                </c:pt>
                <c:pt idx="77">
                  <c:v>101.1</c:v>
                </c:pt>
                <c:pt idx="78">
                  <c:v>101.08</c:v>
                </c:pt>
                <c:pt idx="79">
                  <c:v>100.72</c:v>
                </c:pt>
                <c:pt idx="80">
                  <c:v>100.76</c:v>
                </c:pt>
                <c:pt idx="81">
                  <c:v>101.23</c:v>
                </c:pt>
                <c:pt idx="82">
                  <c:v>100.84</c:v>
                </c:pt>
                <c:pt idx="83">
                  <c:v>101.3</c:v>
                </c:pt>
                <c:pt idx="84">
                  <c:v>100.28</c:v>
                </c:pt>
                <c:pt idx="85">
                  <c:v>100.66</c:v>
                </c:pt>
                <c:pt idx="86">
                  <c:v>101.5</c:v>
                </c:pt>
                <c:pt idx="87">
                  <c:v>100.24</c:v>
                </c:pt>
                <c:pt idx="88">
                  <c:v>100.12</c:v>
                </c:pt>
                <c:pt idx="89">
                  <c:v>100.13</c:v>
                </c:pt>
                <c:pt idx="90">
                  <c:v>100.48</c:v>
                </c:pt>
                <c:pt idx="91">
                  <c:v>100.41</c:v>
                </c:pt>
                <c:pt idx="92">
                  <c:v>99.77</c:v>
                </c:pt>
                <c:pt idx="93">
                  <c:v>98.85</c:v>
                </c:pt>
                <c:pt idx="94">
                  <c:v>98.47</c:v>
                </c:pt>
                <c:pt idx="95">
                  <c:v>99.33</c:v>
                </c:pt>
                <c:pt idx="96">
                  <c:v>99.12</c:v>
                </c:pt>
                <c:pt idx="97">
                  <c:v>98.22</c:v>
                </c:pt>
                <c:pt idx="98">
                  <c:v>98.13</c:v>
                </c:pt>
                <c:pt idx="99">
                  <c:v>98.43</c:v>
                </c:pt>
                <c:pt idx="100">
                  <c:v>97.65</c:v>
                </c:pt>
                <c:pt idx="101">
                  <c:v>97.9</c:v>
                </c:pt>
                <c:pt idx="102">
                  <c:v>96.6</c:v>
                </c:pt>
                <c:pt idx="103">
                  <c:v>96.86</c:v>
                </c:pt>
                <c:pt idx="104">
                  <c:v>95.8</c:v>
                </c:pt>
                <c:pt idx="105">
                  <c:v>95.62</c:v>
                </c:pt>
                <c:pt idx="106">
                  <c:v>94.79</c:v>
                </c:pt>
                <c:pt idx="107">
                  <c:v>93.21</c:v>
                </c:pt>
                <c:pt idx="108">
                  <c:v>91.33</c:v>
                </c:pt>
                <c:pt idx="109">
                  <c:v>87.55</c:v>
                </c:pt>
                <c:pt idx="110">
                  <c:v>77.069999999999993</c:v>
                </c:pt>
                <c:pt idx="111">
                  <c:v>56.38</c:v>
                </c:pt>
                <c:pt idx="112">
                  <c:v>33.58</c:v>
                </c:pt>
                <c:pt idx="113">
                  <c:v>20.18</c:v>
                </c:pt>
                <c:pt idx="114">
                  <c:v>15.65</c:v>
                </c:pt>
                <c:pt idx="115">
                  <c:v>13.13</c:v>
                </c:pt>
                <c:pt idx="116">
                  <c:v>11.3</c:v>
                </c:pt>
                <c:pt idx="117">
                  <c:v>10.199999999999999</c:v>
                </c:pt>
                <c:pt idx="118">
                  <c:v>9.7899999999999991</c:v>
                </c:pt>
                <c:pt idx="119">
                  <c:v>9.1</c:v>
                </c:pt>
                <c:pt idx="120">
                  <c:v>9.0500000000000007</c:v>
                </c:pt>
                <c:pt idx="121">
                  <c:v>8.26</c:v>
                </c:pt>
                <c:pt idx="122">
                  <c:v>7.71</c:v>
                </c:pt>
                <c:pt idx="123">
                  <c:v>7.46</c:v>
                </c:pt>
                <c:pt idx="124">
                  <c:v>7.18</c:v>
                </c:pt>
                <c:pt idx="125">
                  <c:v>6.43</c:v>
                </c:pt>
                <c:pt idx="126">
                  <c:v>5.91</c:v>
                </c:pt>
                <c:pt idx="127">
                  <c:v>5.48</c:v>
                </c:pt>
                <c:pt idx="128">
                  <c:v>5.16</c:v>
                </c:pt>
                <c:pt idx="129">
                  <c:v>5.0599999999999996</c:v>
                </c:pt>
                <c:pt idx="130">
                  <c:v>5.04</c:v>
                </c:pt>
                <c:pt idx="131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1-44F2-99DC-3BA3EE7FB4C4}"/>
            </c:ext>
          </c:extLst>
        </c:ser>
        <c:ser>
          <c:idx val="2"/>
          <c:order val="2"/>
          <c:tx>
            <c:v>Diode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'Profils 10x10'!$I$6:$I$137</c:f>
              <c:numCache>
                <c:formatCode>0.0</c:formatCode>
                <c:ptCount val="132"/>
                <c:pt idx="0" formatCode="General">
                  <c:v>-80</c:v>
                </c:pt>
                <c:pt idx="1">
                  <c:v>-78.8</c:v>
                </c:pt>
                <c:pt idx="2">
                  <c:v>-76.400000000000006</c:v>
                </c:pt>
                <c:pt idx="3">
                  <c:v>-75.5</c:v>
                </c:pt>
                <c:pt idx="4">
                  <c:v>-74.099999999999994</c:v>
                </c:pt>
                <c:pt idx="5">
                  <c:v>-72.900000000000006</c:v>
                </c:pt>
                <c:pt idx="6">
                  <c:v>-71.7</c:v>
                </c:pt>
                <c:pt idx="7">
                  <c:v>-70.599999999999994</c:v>
                </c:pt>
                <c:pt idx="8">
                  <c:v>-69.3</c:v>
                </c:pt>
                <c:pt idx="9">
                  <c:v>-68.2</c:v>
                </c:pt>
                <c:pt idx="10" formatCode="General">
                  <c:v>-67</c:v>
                </c:pt>
                <c:pt idx="11">
                  <c:v>-65.8</c:v>
                </c:pt>
                <c:pt idx="12">
                  <c:v>-64.599999999999994</c:v>
                </c:pt>
                <c:pt idx="13">
                  <c:v>-63.3</c:v>
                </c:pt>
                <c:pt idx="14">
                  <c:v>-62.2</c:v>
                </c:pt>
                <c:pt idx="15">
                  <c:v>-60.9</c:v>
                </c:pt>
                <c:pt idx="16">
                  <c:v>-59.7</c:v>
                </c:pt>
                <c:pt idx="17">
                  <c:v>-58.5</c:v>
                </c:pt>
                <c:pt idx="18">
                  <c:v>-57.3</c:v>
                </c:pt>
                <c:pt idx="19" formatCode="General">
                  <c:v>-56</c:v>
                </c:pt>
                <c:pt idx="20">
                  <c:v>-54.9</c:v>
                </c:pt>
                <c:pt idx="21">
                  <c:v>-53.6</c:v>
                </c:pt>
                <c:pt idx="22">
                  <c:v>-52.4</c:v>
                </c:pt>
                <c:pt idx="23">
                  <c:v>-51.2</c:v>
                </c:pt>
                <c:pt idx="24" formatCode="General">
                  <c:v>-50</c:v>
                </c:pt>
                <c:pt idx="25">
                  <c:v>-48.8</c:v>
                </c:pt>
                <c:pt idx="26">
                  <c:v>-47.6</c:v>
                </c:pt>
                <c:pt idx="27">
                  <c:v>-46.3</c:v>
                </c:pt>
                <c:pt idx="28">
                  <c:v>-45.1</c:v>
                </c:pt>
                <c:pt idx="29">
                  <c:v>-43.9</c:v>
                </c:pt>
                <c:pt idx="30">
                  <c:v>-42.7</c:v>
                </c:pt>
                <c:pt idx="31">
                  <c:v>-41.5</c:v>
                </c:pt>
                <c:pt idx="32">
                  <c:v>-40.299999999999997</c:v>
                </c:pt>
                <c:pt idx="33">
                  <c:v>-39.1</c:v>
                </c:pt>
                <c:pt idx="34">
                  <c:v>-37.9</c:v>
                </c:pt>
                <c:pt idx="35">
                  <c:v>-36.700000000000003</c:v>
                </c:pt>
                <c:pt idx="36">
                  <c:v>-35.4</c:v>
                </c:pt>
                <c:pt idx="37">
                  <c:v>-34.200000000000003</c:v>
                </c:pt>
                <c:pt idx="38" formatCode="General">
                  <c:v>-33</c:v>
                </c:pt>
                <c:pt idx="39">
                  <c:v>-31.8</c:v>
                </c:pt>
                <c:pt idx="40">
                  <c:v>-30.6</c:v>
                </c:pt>
                <c:pt idx="41">
                  <c:v>-29.4</c:v>
                </c:pt>
                <c:pt idx="42">
                  <c:v>-28.2</c:v>
                </c:pt>
                <c:pt idx="43" formatCode="General">
                  <c:v>-27</c:v>
                </c:pt>
                <c:pt idx="44">
                  <c:v>-25.7</c:v>
                </c:pt>
                <c:pt idx="45">
                  <c:v>-24.5</c:v>
                </c:pt>
                <c:pt idx="46">
                  <c:v>-23.3</c:v>
                </c:pt>
                <c:pt idx="47">
                  <c:v>-22.1</c:v>
                </c:pt>
                <c:pt idx="48">
                  <c:v>-20.9</c:v>
                </c:pt>
                <c:pt idx="49">
                  <c:v>-19.7</c:v>
                </c:pt>
                <c:pt idx="50">
                  <c:v>-18.5</c:v>
                </c:pt>
                <c:pt idx="51">
                  <c:v>-17.3</c:v>
                </c:pt>
                <c:pt idx="52" formatCode="General">
                  <c:v>-16</c:v>
                </c:pt>
                <c:pt idx="53">
                  <c:v>-14.9</c:v>
                </c:pt>
                <c:pt idx="54">
                  <c:v>-13.7</c:v>
                </c:pt>
                <c:pt idx="55">
                  <c:v>-12.5</c:v>
                </c:pt>
                <c:pt idx="56">
                  <c:v>-11.2</c:v>
                </c:pt>
                <c:pt idx="57" formatCode="General">
                  <c:v>-10</c:v>
                </c:pt>
                <c:pt idx="58">
                  <c:v>-8.8000000000000007</c:v>
                </c:pt>
                <c:pt idx="59">
                  <c:v>-7.6</c:v>
                </c:pt>
                <c:pt idx="60">
                  <c:v>-6.4</c:v>
                </c:pt>
                <c:pt idx="61">
                  <c:v>-5.2</c:v>
                </c:pt>
                <c:pt idx="62">
                  <c:v>-3.9</c:v>
                </c:pt>
                <c:pt idx="63">
                  <c:v>-2.7</c:v>
                </c:pt>
                <c:pt idx="64">
                  <c:v>-1.6</c:v>
                </c:pt>
                <c:pt idx="65">
                  <c:v>-0.3</c:v>
                </c:pt>
                <c:pt idx="66">
                  <c:v>0.8</c:v>
                </c:pt>
                <c:pt idx="67" formatCode="General">
                  <c:v>2</c:v>
                </c:pt>
                <c:pt idx="68">
                  <c:v>3.3</c:v>
                </c:pt>
                <c:pt idx="69">
                  <c:v>4.5</c:v>
                </c:pt>
                <c:pt idx="70">
                  <c:v>5.7</c:v>
                </c:pt>
                <c:pt idx="71" formatCode="General">
                  <c:v>7</c:v>
                </c:pt>
                <c:pt idx="72">
                  <c:v>8.1999999999999993</c:v>
                </c:pt>
                <c:pt idx="73">
                  <c:v>9.4</c:v>
                </c:pt>
                <c:pt idx="74">
                  <c:v>10.6</c:v>
                </c:pt>
                <c:pt idx="75">
                  <c:v>11.8</c:v>
                </c:pt>
                <c:pt idx="76" formatCode="General">
                  <c:v>13</c:v>
                </c:pt>
                <c:pt idx="77">
                  <c:v>14.3</c:v>
                </c:pt>
                <c:pt idx="78">
                  <c:v>15.4</c:v>
                </c:pt>
                <c:pt idx="79">
                  <c:v>16.7</c:v>
                </c:pt>
                <c:pt idx="80">
                  <c:v>17.899999999999999</c:v>
                </c:pt>
                <c:pt idx="81">
                  <c:v>19.100000000000001</c:v>
                </c:pt>
                <c:pt idx="82">
                  <c:v>20.3</c:v>
                </c:pt>
                <c:pt idx="83">
                  <c:v>21.6</c:v>
                </c:pt>
                <c:pt idx="84">
                  <c:v>22.8</c:v>
                </c:pt>
                <c:pt idx="85" formatCode="General">
                  <c:v>24</c:v>
                </c:pt>
                <c:pt idx="86">
                  <c:v>25.2</c:v>
                </c:pt>
                <c:pt idx="87">
                  <c:v>26.4</c:v>
                </c:pt>
                <c:pt idx="88">
                  <c:v>27.6</c:v>
                </c:pt>
                <c:pt idx="89">
                  <c:v>28.8</c:v>
                </c:pt>
                <c:pt idx="90" formatCode="General">
                  <c:v>30</c:v>
                </c:pt>
                <c:pt idx="91">
                  <c:v>31.3</c:v>
                </c:pt>
                <c:pt idx="92">
                  <c:v>32.5</c:v>
                </c:pt>
                <c:pt idx="93">
                  <c:v>33.700000000000003</c:v>
                </c:pt>
                <c:pt idx="94">
                  <c:v>34.9</c:v>
                </c:pt>
                <c:pt idx="95">
                  <c:v>36.1</c:v>
                </c:pt>
                <c:pt idx="96">
                  <c:v>37.299999999999997</c:v>
                </c:pt>
                <c:pt idx="97">
                  <c:v>38.6</c:v>
                </c:pt>
                <c:pt idx="98">
                  <c:v>39.799999999999997</c:v>
                </c:pt>
                <c:pt idx="99">
                  <c:v>40.9</c:v>
                </c:pt>
                <c:pt idx="100">
                  <c:v>42.2</c:v>
                </c:pt>
                <c:pt idx="101">
                  <c:v>43.5</c:v>
                </c:pt>
                <c:pt idx="102">
                  <c:v>44.7</c:v>
                </c:pt>
                <c:pt idx="103">
                  <c:v>45.8</c:v>
                </c:pt>
                <c:pt idx="104">
                  <c:v>47.1</c:v>
                </c:pt>
                <c:pt idx="105">
                  <c:v>48.3</c:v>
                </c:pt>
                <c:pt idx="106">
                  <c:v>49.5</c:v>
                </c:pt>
                <c:pt idx="107">
                  <c:v>50.6</c:v>
                </c:pt>
                <c:pt idx="108">
                  <c:v>51.8</c:v>
                </c:pt>
                <c:pt idx="109">
                  <c:v>53.1</c:v>
                </c:pt>
                <c:pt idx="110">
                  <c:v>54.3</c:v>
                </c:pt>
                <c:pt idx="111">
                  <c:v>55.5</c:v>
                </c:pt>
                <c:pt idx="112">
                  <c:v>56.7</c:v>
                </c:pt>
                <c:pt idx="113">
                  <c:v>57.9</c:v>
                </c:pt>
                <c:pt idx="114">
                  <c:v>59.1</c:v>
                </c:pt>
                <c:pt idx="115">
                  <c:v>60.3</c:v>
                </c:pt>
                <c:pt idx="116">
                  <c:v>61.5</c:v>
                </c:pt>
                <c:pt idx="117">
                  <c:v>62.7</c:v>
                </c:pt>
                <c:pt idx="118" formatCode="General">
                  <c:v>64</c:v>
                </c:pt>
                <c:pt idx="119">
                  <c:v>65.2</c:v>
                </c:pt>
                <c:pt idx="120">
                  <c:v>66.400000000000006</c:v>
                </c:pt>
                <c:pt idx="121">
                  <c:v>67.599999999999994</c:v>
                </c:pt>
                <c:pt idx="122">
                  <c:v>68.8</c:v>
                </c:pt>
                <c:pt idx="123" formatCode="General">
                  <c:v>70</c:v>
                </c:pt>
                <c:pt idx="124">
                  <c:v>71.2</c:v>
                </c:pt>
                <c:pt idx="125">
                  <c:v>72.400000000000006</c:v>
                </c:pt>
                <c:pt idx="126">
                  <c:v>73.7</c:v>
                </c:pt>
                <c:pt idx="127">
                  <c:v>74.900000000000006</c:v>
                </c:pt>
                <c:pt idx="128">
                  <c:v>76.099999999999994</c:v>
                </c:pt>
                <c:pt idx="129">
                  <c:v>77.3</c:v>
                </c:pt>
                <c:pt idx="130">
                  <c:v>78.5</c:v>
                </c:pt>
                <c:pt idx="131" formatCode="General">
                  <c:v>80</c:v>
                </c:pt>
              </c:numCache>
            </c:numRef>
          </c:xVal>
          <c:yVal>
            <c:numRef>
              <c:f>'Profils 10x10'!$J$6:$J$137</c:f>
              <c:numCache>
                <c:formatCode>General</c:formatCode>
                <c:ptCount val="132"/>
                <c:pt idx="0">
                  <c:v>7.91</c:v>
                </c:pt>
                <c:pt idx="1">
                  <c:v>8.14</c:v>
                </c:pt>
                <c:pt idx="2">
                  <c:v>8.61</c:v>
                </c:pt>
                <c:pt idx="3">
                  <c:v>8.9600000000000009</c:v>
                </c:pt>
                <c:pt idx="4" formatCode="0.0">
                  <c:v>9.4</c:v>
                </c:pt>
                <c:pt idx="5" formatCode="0.0">
                  <c:v>9.8000000000000007</c:v>
                </c:pt>
                <c:pt idx="6">
                  <c:v>10.029999999999999</c:v>
                </c:pt>
                <c:pt idx="7">
                  <c:v>10.35</c:v>
                </c:pt>
                <c:pt idx="8">
                  <c:v>10.79</c:v>
                </c:pt>
                <c:pt idx="9">
                  <c:v>11.34</c:v>
                </c:pt>
                <c:pt idx="10">
                  <c:v>11.89</c:v>
                </c:pt>
                <c:pt idx="11">
                  <c:v>12.23</c:v>
                </c:pt>
                <c:pt idx="12">
                  <c:v>12.88</c:v>
                </c:pt>
                <c:pt idx="13">
                  <c:v>13.67</c:v>
                </c:pt>
                <c:pt idx="14">
                  <c:v>14.34</c:v>
                </c:pt>
                <c:pt idx="15">
                  <c:v>15.52</c:v>
                </c:pt>
                <c:pt idx="16">
                  <c:v>17.07</c:v>
                </c:pt>
                <c:pt idx="17">
                  <c:v>20.010000000000002</c:v>
                </c:pt>
                <c:pt idx="18">
                  <c:v>27.43</c:v>
                </c:pt>
                <c:pt idx="19">
                  <c:v>45.25</c:v>
                </c:pt>
                <c:pt idx="20">
                  <c:v>68.97</c:v>
                </c:pt>
                <c:pt idx="21">
                  <c:v>83.83</c:v>
                </c:pt>
                <c:pt idx="22">
                  <c:v>90.02</c:v>
                </c:pt>
                <c:pt idx="23">
                  <c:v>92.54</c:v>
                </c:pt>
                <c:pt idx="24">
                  <c:v>93.68</c:v>
                </c:pt>
                <c:pt idx="25">
                  <c:v>94</c:v>
                </c:pt>
                <c:pt idx="26">
                  <c:v>95.27</c:v>
                </c:pt>
                <c:pt idx="27">
                  <c:v>95.77</c:v>
                </c:pt>
                <c:pt idx="28">
                  <c:v>96.06</c:v>
                </c:pt>
                <c:pt idx="29">
                  <c:v>96.45</c:v>
                </c:pt>
                <c:pt idx="30">
                  <c:v>96.59</c:v>
                </c:pt>
                <c:pt idx="31">
                  <c:v>97.01</c:v>
                </c:pt>
                <c:pt idx="32">
                  <c:v>97.46</c:v>
                </c:pt>
                <c:pt idx="33">
                  <c:v>97.76</c:v>
                </c:pt>
                <c:pt idx="34">
                  <c:v>97.99</c:v>
                </c:pt>
                <c:pt idx="35">
                  <c:v>98.64</c:v>
                </c:pt>
                <c:pt idx="36">
                  <c:v>98.13</c:v>
                </c:pt>
                <c:pt idx="37">
                  <c:v>98.23</c:v>
                </c:pt>
                <c:pt idx="38">
                  <c:v>98.85</c:v>
                </c:pt>
                <c:pt idx="39">
                  <c:v>99.27</c:v>
                </c:pt>
                <c:pt idx="40">
                  <c:v>99.47</c:v>
                </c:pt>
                <c:pt idx="41">
                  <c:v>99.39</c:v>
                </c:pt>
                <c:pt idx="42">
                  <c:v>99.62</c:v>
                </c:pt>
                <c:pt idx="43">
                  <c:v>100.09</c:v>
                </c:pt>
                <c:pt idx="44">
                  <c:v>99.67</c:v>
                </c:pt>
                <c:pt idx="45">
                  <c:v>100.04</c:v>
                </c:pt>
                <c:pt idx="46">
                  <c:v>99.84</c:v>
                </c:pt>
                <c:pt idx="47">
                  <c:v>100.28</c:v>
                </c:pt>
                <c:pt idx="48">
                  <c:v>99.97</c:v>
                </c:pt>
                <c:pt idx="49">
                  <c:v>100.43</c:v>
                </c:pt>
                <c:pt idx="50">
                  <c:v>100.73</c:v>
                </c:pt>
                <c:pt idx="51">
                  <c:v>100.67</c:v>
                </c:pt>
                <c:pt idx="52">
                  <c:v>100.67</c:v>
                </c:pt>
                <c:pt idx="53" formatCode="0.0">
                  <c:v>100.4</c:v>
                </c:pt>
                <c:pt idx="54">
                  <c:v>100.47</c:v>
                </c:pt>
                <c:pt idx="55">
                  <c:v>100.16</c:v>
                </c:pt>
                <c:pt idx="56">
                  <c:v>100.52</c:v>
                </c:pt>
                <c:pt idx="57">
                  <c:v>100.72</c:v>
                </c:pt>
                <c:pt idx="58">
                  <c:v>100.75</c:v>
                </c:pt>
                <c:pt idx="59">
                  <c:v>101.13</c:v>
                </c:pt>
                <c:pt idx="60">
                  <c:v>100.59</c:v>
                </c:pt>
                <c:pt idx="61">
                  <c:v>100.18</c:v>
                </c:pt>
                <c:pt idx="62">
                  <c:v>100.28</c:v>
                </c:pt>
                <c:pt idx="63" formatCode="0.0">
                  <c:v>100.2</c:v>
                </c:pt>
                <c:pt idx="64">
                  <c:v>100.07</c:v>
                </c:pt>
                <c:pt idx="65">
                  <c:v>99.94</c:v>
                </c:pt>
                <c:pt idx="66">
                  <c:v>100.22</c:v>
                </c:pt>
                <c:pt idx="67">
                  <c:v>100.23</c:v>
                </c:pt>
                <c:pt idx="68">
                  <c:v>100.21</c:v>
                </c:pt>
                <c:pt idx="69">
                  <c:v>100.25</c:v>
                </c:pt>
                <c:pt idx="70">
                  <c:v>100.32</c:v>
                </c:pt>
                <c:pt idx="71">
                  <c:v>100.51</c:v>
                </c:pt>
                <c:pt idx="72">
                  <c:v>100.34</c:v>
                </c:pt>
                <c:pt idx="73">
                  <c:v>100.47</c:v>
                </c:pt>
                <c:pt idx="74">
                  <c:v>100.39</c:v>
                </c:pt>
                <c:pt idx="75">
                  <c:v>100.49</c:v>
                </c:pt>
                <c:pt idx="76">
                  <c:v>100.44</c:v>
                </c:pt>
                <c:pt idx="77">
                  <c:v>100.42</c:v>
                </c:pt>
                <c:pt idx="78">
                  <c:v>100.21</c:v>
                </c:pt>
                <c:pt idx="79">
                  <c:v>100.51</c:v>
                </c:pt>
                <c:pt idx="80">
                  <c:v>100.56</c:v>
                </c:pt>
                <c:pt idx="81">
                  <c:v>100.33</c:v>
                </c:pt>
                <c:pt idx="82">
                  <c:v>100.06</c:v>
                </c:pt>
                <c:pt idx="83">
                  <c:v>100.38</c:v>
                </c:pt>
                <c:pt idx="84">
                  <c:v>100.34</c:v>
                </c:pt>
                <c:pt idx="85">
                  <c:v>100.09</c:v>
                </c:pt>
                <c:pt idx="86">
                  <c:v>100.25</c:v>
                </c:pt>
                <c:pt idx="87">
                  <c:v>99.78</c:v>
                </c:pt>
                <c:pt idx="88">
                  <c:v>99.86</c:v>
                </c:pt>
                <c:pt idx="89">
                  <c:v>99.18</c:v>
                </c:pt>
                <c:pt idx="90">
                  <c:v>99.53</c:v>
                </c:pt>
                <c:pt idx="91">
                  <c:v>98.87</c:v>
                </c:pt>
                <c:pt idx="92">
                  <c:v>98.51</c:v>
                </c:pt>
                <c:pt idx="93">
                  <c:v>98.31</c:v>
                </c:pt>
                <c:pt idx="94">
                  <c:v>98.23</c:v>
                </c:pt>
                <c:pt idx="95">
                  <c:v>98.06</c:v>
                </c:pt>
                <c:pt idx="96">
                  <c:v>97.49</c:v>
                </c:pt>
                <c:pt idx="97">
                  <c:v>97.42</c:v>
                </c:pt>
                <c:pt idx="98">
                  <c:v>97.64</c:v>
                </c:pt>
                <c:pt idx="99">
                  <c:v>96.75</c:v>
                </c:pt>
                <c:pt idx="100">
                  <c:v>96.68</c:v>
                </c:pt>
                <c:pt idx="101">
                  <c:v>96.59</c:v>
                </c:pt>
                <c:pt idx="102">
                  <c:v>95.71</c:v>
                </c:pt>
                <c:pt idx="103">
                  <c:v>95.66</c:v>
                </c:pt>
                <c:pt idx="104">
                  <c:v>95.11</c:v>
                </c:pt>
                <c:pt idx="105">
                  <c:v>93.94</c:v>
                </c:pt>
                <c:pt idx="106">
                  <c:v>93.57</c:v>
                </c:pt>
                <c:pt idx="107">
                  <c:v>92.14</c:v>
                </c:pt>
                <c:pt idx="108">
                  <c:v>89.72</c:v>
                </c:pt>
                <c:pt idx="109">
                  <c:v>84.18</c:v>
                </c:pt>
                <c:pt idx="110">
                  <c:v>70.150000000000006</c:v>
                </c:pt>
                <c:pt idx="111">
                  <c:v>46.52</c:v>
                </c:pt>
                <c:pt idx="112">
                  <c:v>28.65</c:v>
                </c:pt>
                <c:pt idx="113" formatCode="0.0">
                  <c:v>20.6</c:v>
                </c:pt>
                <c:pt idx="114">
                  <c:v>17.32</c:v>
                </c:pt>
                <c:pt idx="115">
                  <c:v>15.59</c:v>
                </c:pt>
                <c:pt idx="116">
                  <c:v>14.41</c:v>
                </c:pt>
                <c:pt idx="117">
                  <c:v>13.63</c:v>
                </c:pt>
                <c:pt idx="118">
                  <c:v>12.95</c:v>
                </c:pt>
                <c:pt idx="119">
                  <c:v>12.39</c:v>
                </c:pt>
                <c:pt idx="120">
                  <c:v>12.03</c:v>
                </c:pt>
                <c:pt idx="121">
                  <c:v>11.49</c:v>
                </c:pt>
                <c:pt idx="122">
                  <c:v>10.89</c:v>
                </c:pt>
                <c:pt idx="123">
                  <c:v>10.57</c:v>
                </c:pt>
                <c:pt idx="124">
                  <c:v>10.119999999999999</c:v>
                </c:pt>
                <c:pt idx="125">
                  <c:v>9.76</c:v>
                </c:pt>
                <c:pt idx="126">
                  <c:v>9.43</c:v>
                </c:pt>
                <c:pt idx="127">
                  <c:v>9.0299999999999994</c:v>
                </c:pt>
                <c:pt idx="128">
                  <c:v>8.74</c:v>
                </c:pt>
                <c:pt idx="129">
                  <c:v>8.51</c:v>
                </c:pt>
                <c:pt idx="130">
                  <c:v>8.14</c:v>
                </c:pt>
                <c:pt idx="131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1-44F2-99DC-3BA3EE7FB4C4}"/>
            </c:ext>
          </c:extLst>
        </c:ser>
        <c:ser>
          <c:idx val="3"/>
          <c:order val="3"/>
          <c:tx>
            <c:v>Pinpoint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'Profils 10x10'!$M$6:$M$137</c:f>
              <c:numCache>
                <c:formatCode>0.0</c:formatCode>
                <c:ptCount val="132"/>
                <c:pt idx="0" formatCode="General">
                  <c:v>-80</c:v>
                </c:pt>
                <c:pt idx="1">
                  <c:v>-78.900000000000006</c:v>
                </c:pt>
                <c:pt idx="2">
                  <c:v>-76.900000000000006</c:v>
                </c:pt>
                <c:pt idx="3">
                  <c:v>-75.2</c:v>
                </c:pt>
                <c:pt idx="4">
                  <c:v>-74.2</c:v>
                </c:pt>
                <c:pt idx="5">
                  <c:v>-72.900000000000006</c:v>
                </c:pt>
                <c:pt idx="6">
                  <c:v>-71.7</c:v>
                </c:pt>
                <c:pt idx="7">
                  <c:v>-70.5</c:v>
                </c:pt>
                <c:pt idx="8">
                  <c:v>-69.400000000000006</c:v>
                </c:pt>
                <c:pt idx="9">
                  <c:v>-68.099999999999994</c:v>
                </c:pt>
                <c:pt idx="10">
                  <c:v>-66.900000000000006</c:v>
                </c:pt>
                <c:pt idx="11">
                  <c:v>-65.8</c:v>
                </c:pt>
                <c:pt idx="12">
                  <c:v>-64.5</c:v>
                </c:pt>
                <c:pt idx="13">
                  <c:v>-63.3</c:v>
                </c:pt>
                <c:pt idx="14">
                  <c:v>-62.1</c:v>
                </c:pt>
                <c:pt idx="15">
                  <c:v>-60.9</c:v>
                </c:pt>
                <c:pt idx="16">
                  <c:v>-59.6</c:v>
                </c:pt>
                <c:pt idx="17">
                  <c:v>-58.4</c:v>
                </c:pt>
                <c:pt idx="18">
                  <c:v>-57.3</c:v>
                </c:pt>
                <c:pt idx="19">
                  <c:v>-55.9</c:v>
                </c:pt>
                <c:pt idx="20">
                  <c:v>-54.9</c:v>
                </c:pt>
                <c:pt idx="21">
                  <c:v>-53.6</c:v>
                </c:pt>
                <c:pt idx="22">
                  <c:v>-52.3</c:v>
                </c:pt>
                <c:pt idx="23">
                  <c:v>-51.2</c:v>
                </c:pt>
                <c:pt idx="24" formatCode="General">
                  <c:v>-50</c:v>
                </c:pt>
                <c:pt idx="25">
                  <c:v>-48.7</c:v>
                </c:pt>
                <c:pt idx="26">
                  <c:v>-47.6</c:v>
                </c:pt>
                <c:pt idx="27">
                  <c:v>-46.4</c:v>
                </c:pt>
                <c:pt idx="28">
                  <c:v>-45.1</c:v>
                </c:pt>
                <c:pt idx="29">
                  <c:v>-43.9</c:v>
                </c:pt>
                <c:pt idx="30">
                  <c:v>-42.7</c:v>
                </c:pt>
                <c:pt idx="31">
                  <c:v>-41.5</c:v>
                </c:pt>
                <c:pt idx="32">
                  <c:v>-40.299999999999997</c:v>
                </c:pt>
                <c:pt idx="33">
                  <c:v>-39.1</c:v>
                </c:pt>
                <c:pt idx="34">
                  <c:v>-37.9</c:v>
                </c:pt>
                <c:pt idx="35">
                  <c:v>-36.6</c:v>
                </c:pt>
                <c:pt idx="36">
                  <c:v>-35.4</c:v>
                </c:pt>
                <c:pt idx="37">
                  <c:v>-34.200000000000003</c:v>
                </c:pt>
                <c:pt idx="38" formatCode="General">
                  <c:v>-33</c:v>
                </c:pt>
                <c:pt idx="39">
                  <c:v>-31.8</c:v>
                </c:pt>
                <c:pt idx="40">
                  <c:v>-30.5</c:v>
                </c:pt>
                <c:pt idx="41">
                  <c:v>-29.3</c:v>
                </c:pt>
                <c:pt idx="42">
                  <c:v>-28.1</c:v>
                </c:pt>
                <c:pt idx="43">
                  <c:v>-26.8</c:v>
                </c:pt>
                <c:pt idx="44">
                  <c:v>-25.7</c:v>
                </c:pt>
                <c:pt idx="45">
                  <c:v>-24.5</c:v>
                </c:pt>
                <c:pt idx="46">
                  <c:v>-23.3</c:v>
                </c:pt>
                <c:pt idx="47" formatCode="General">
                  <c:v>-22</c:v>
                </c:pt>
                <c:pt idx="48">
                  <c:v>-20.8</c:v>
                </c:pt>
                <c:pt idx="49">
                  <c:v>-19.600000000000001</c:v>
                </c:pt>
                <c:pt idx="50">
                  <c:v>-18.399999999999999</c:v>
                </c:pt>
                <c:pt idx="51">
                  <c:v>-17.2</c:v>
                </c:pt>
                <c:pt idx="52" formatCode="General">
                  <c:v>-16</c:v>
                </c:pt>
                <c:pt idx="53">
                  <c:v>-14.8</c:v>
                </c:pt>
                <c:pt idx="54">
                  <c:v>-13.5</c:v>
                </c:pt>
                <c:pt idx="55">
                  <c:v>-12.3</c:v>
                </c:pt>
                <c:pt idx="56">
                  <c:v>-11.1</c:v>
                </c:pt>
                <c:pt idx="57">
                  <c:v>-9.8000000000000007</c:v>
                </c:pt>
                <c:pt idx="58">
                  <c:v>-8.6999999999999993</c:v>
                </c:pt>
                <c:pt idx="59">
                  <c:v>-7.5</c:v>
                </c:pt>
                <c:pt idx="60">
                  <c:v>-6.2</c:v>
                </c:pt>
                <c:pt idx="61" formatCode="General">
                  <c:v>-5</c:v>
                </c:pt>
                <c:pt idx="62">
                  <c:v>-3.8</c:v>
                </c:pt>
                <c:pt idx="63">
                  <c:v>-2.6</c:v>
                </c:pt>
                <c:pt idx="64">
                  <c:v>-1.3</c:v>
                </c:pt>
                <c:pt idx="65">
                  <c:v>-0.2</c:v>
                </c:pt>
                <c:pt idx="66">
                  <c:v>1.1000000000000001</c:v>
                </c:pt>
                <c:pt idx="67">
                  <c:v>2.2999999999999998</c:v>
                </c:pt>
                <c:pt idx="68">
                  <c:v>3.5</c:v>
                </c:pt>
                <c:pt idx="69">
                  <c:v>4.7</c:v>
                </c:pt>
                <c:pt idx="70">
                  <c:v>5.9</c:v>
                </c:pt>
                <c:pt idx="71">
                  <c:v>7.1</c:v>
                </c:pt>
                <c:pt idx="72">
                  <c:v>8.4</c:v>
                </c:pt>
                <c:pt idx="73">
                  <c:v>9.6</c:v>
                </c:pt>
                <c:pt idx="74">
                  <c:v>10.9</c:v>
                </c:pt>
                <c:pt idx="75" formatCode="General">
                  <c:v>12</c:v>
                </c:pt>
                <c:pt idx="76">
                  <c:v>13.2</c:v>
                </c:pt>
                <c:pt idx="77">
                  <c:v>14.5</c:v>
                </c:pt>
                <c:pt idx="78">
                  <c:v>15.6</c:v>
                </c:pt>
                <c:pt idx="79">
                  <c:v>16.8</c:v>
                </c:pt>
                <c:pt idx="80">
                  <c:v>18.100000000000001</c:v>
                </c:pt>
                <c:pt idx="81">
                  <c:v>19.3</c:v>
                </c:pt>
                <c:pt idx="82">
                  <c:v>20.6</c:v>
                </c:pt>
                <c:pt idx="83">
                  <c:v>21.7</c:v>
                </c:pt>
                <c:pt idx="84" formatCode="General">
                  <c:v>23</c:v>
                </c:pt>
                <c:pt idx="85">
                  <c:v>24.1</c:v>
                </c:pt>
                <c:pt idx="86">
                  <c:v>25.4</c:v>
                </c:pt>
                <c:pt idx="87">
                  <c:v>26.6</c:v>
                </c:pt>
                <c:pt idx="88">
                  <c:v>27.8</c:v>
                </c:pt>
                <c:pt idx="89" formatCode="General">
                  <c:v>29</c:v>
                </c:pt>
                <c:pt idx="90">
                  <c:v>30.2</c:v>
                </c:pt>
                <c:pt idx="91">
                  <c:v>31.4</c:v>
                </c:pt>
                <c:pt idx="92">
                  <c:v>32.6</c:v>
                </c:pt>
                <c:pt idx="93">
                  <c:v>33.799999999999997</c:v>
                </c:pt>
                <c:pt idx="94">
                  <c:v>35.1</c:v>
                </c:pt>
                <c:pt idx="95">
                  <c:v>36.200000000000003</c:v>
                </c:pt>
                <c:pt idx="96">
                  <c:v>37.5</c:v>
                </c:pt>
                <c:pt idx="97">
                  <c:v>38.700000000000003</c:v>
                </c:pt>
                <c:pt idx="98">
                  <c:v>39.9</c:v>
                </c:pt>
                <c:pt idx="99">
                  <c:v>41.1</c:v>
                </c:pt>
                <c:pt idx="100">
                  <c:v>42.3</c:v>
                </c:pt>
                <c:pt idx="101">
                  <c:v>43.6</c:v>
                </c:pt>
                <c:pt idx="102">
                  <c:v>44.8</c:v>
                </c:pt>
                <c:pt idx="103" formatCode="General">
                  <c:v>46</c:v>
                </c:pt>
                <c:pt idx="104">
                  <c:v>47.2</c:v>
                </c:pt>
                <c:pt idx="105">
                  <c:v>48.4</c:v>
                </c:pt>
                <c:pt idx="106">
                  <c:v>49.7</c:v>
                </c:pt>
                <c:pt idx="107">
                  <c:v>50.9</c:v>
                </c:pt>
                <c:pt idx="108">
                  <c:v>52.1</c:v>
                </c:pt>
                <c:pt idx="109">
                  <c:v>53.3</c:v>
                </c:pt>
                <c:pt idx="110">
                  <c:v>54.5</c:v>
                </c:pt>
                <c:pt idx="111">
                  <c:v>55.8</c:v>
                </c:pt>
                <c:pt idx="112">
                  <c:v>56.9</c:v>
                </c:pt>
                <c:pt idx="113">
                  <c:v>58.2</c:v>
                </c:pt>
                <c:pt idx="114">
                  <c:v>59.4</c:v>
                </c:pt>
                <c:pt idx="115">
                  <c:v>60.6</c:v>
                </c:pt>
                <c:pt idx="116">
                  <c:v>61.8</c:v>
                </c:pt>
                <c:pt idx="117" formatCode="General">
                  <c:v>63</c:v>
                </c:pt>
                <c:pt idx="118">
                  <c:v>64.2</c:v>
                </c:pt>
                <c:pt idx="119">
                  <c:v>65.400000000000006</c:v>
                </c:pt>
                <c:pt idx="120">
                  <c:v>66.7</c:v>
                </c:pt>
                <c:pt idx="121">
                  <c:v>67.900000000000006</c:v>
                </c:pt>
                <c:pt idx="122" formatCode="General">
                  <c:v>69</c:v>
                </c:pt>
                <c:pt idx="123">
                  <c:v>70.3</c:v>
                </c:pt>
                <c:pt idx="124">
                  <c:v>71.5</c:v>
                </c:pt>
                <c:pt idx="125">
                  <c:v>72.7</c:v>
                </c:pt>
                <c:pt idx="126">
                  <c:v>73.900000000000006</c:v>
                </c:pt>
                <c:pt idx="127">
                  <c:v>75.099999999999994</c:v>
                </c:pt>
                <c:pt idx="128">
                  <c:v>76.3</c:v>
                </c:pt>
                <c:pt idx="129">
                  <c:v>77.5</c:v>
                </c:pt>
                <c:pt idx="130">
                  <c:v>78.7</c:v>
                </c:pt>
                <c:pt idx="131">
                  <c:v>80.400000000000006</c:v>
                </c:pt>
              </c:numCache>
            </c:numRef>
          </c:xVal>
          <c:yVal>
            <c:numRef>
              <c:f>'Profils 10x10'!$N$6:$N$137</c:f>
              <c:numCache>
                <c:formatCode>General</c:formatCode>
                <c:ptCount val="132"/>
                <c:pt idx="0">
                  <c:v>12.07</c:v>
                </c:pt>
                <c:pt idx="1">
                  <c:v>11.29</c:v>
                </c:pt>
                <c:pt idx="2">
                  <c:v>11.66</c:v>
                </c:pt>
                <c:pt idx="3">
                  <c:v>11.89</c:v>
                </c:pt>
                <c:pt idx="4">
                  <c:v>12.42</c:v>
                </c:pt>
                <c:pt idx="5">
                  <c:v>12.12</c:v>
                </c:pt>
                <c:pt idx="6">
                  <c:v>12.72</c:v>
                </c:pt>
                <c:pt idx="7">
                  <c:v>12.96</c:v>
                </c:pt>
                <c:pt idx="8" formatCode="0.0">
                  <c:v>13.7</c:v>
                </c:pt>
                <c:pt idx="9">
                  <c:v>14.62</c:v>
                </c:pt>
                <c:pt idx="10">
                  <c:v>14.26</c:v>
                </c:pt>
                <c:pt idx="11">
                  <c:v>15.09</c:v>
                </c:pt>
                <c:pt idx="12" formatCode="0.0">
                  <c:v>16.100000000000001</c:v>
                </c:pt>
                <c:pt idx="13">
                  <c:v>17.02</c:v>
                </c:pt>
                <c:pt idx="14">
                  <c:v>17.27</c:v>
                </c:pt>
                <c:pt idx="15">
                  <c:v>18.78</c:v>
                </c:pt>
                <c:pt idx="16">
                  <c:v>20.46</c:v>
                </c:pt>
                <c:pt idx="17">
                  <c:v>23.62</c:v>
                </c:pt>
                <c:pt idx="18">
                  <c:v>30.27</c:v>
                </c:pt>
                <c:pt idx="19" formatCode="0.0">
                  <c:v>44.6</c:v>
                </c:pt>
                <c:pt idx="20">
                  <c:v>62.42</c:v>
                </c:pt>
                <c:pt idx="21" formatCode="0.0">
                  <c:v>77.8</c:v>
                </c:pt>
                <c:pt idx="22">
                  <c:v>86.61</c:v>
                </c:pt>
                <c:pt idx="23">
                  <c:v>91.41</c:v>
                </c:pt>
                <c:pt idx="24">
                  <c:v>93.62</c:v>
                </c:pt>
                <c:pt idx="25">
                  <c:v>95.53</c:v>
                </c:pt>
                <c:pt idx="26">
                  <c:v>95.96</c:v>
                </c:pt>
                <c:pt idx="27">
                  <c:v>95.54</c:v>
                </c:pt>
                <c:pt idx="28">
                  <c:v>96.97</c:v>
                </c:pt>
                <c:pt idx="29">
                  <c:v>96.53</c:v>
                </c:pt>
                <c:pt idx="30" formatCode="0.0">
                  <c:v>96.9</c:v>
                </c:pt>
                <c:pt idx="31">
                  <c:v>96.93</c:v>
                </c:pt>
                <c:pt idx="32">
                  <c:v>96.96</c:v>
                </c:pt>
                <c:pt idx="33">
                  <c:v>97.52</c:v>
                </c:pt>
                <c:pt idx="34">
                  <c:v>97.53</c:v>
                </c:pt>
                <c:pt idx="35">
                  <c:v>96.82</c:v>
                </c:pt>
                <c:pt idx="36">
                  <c:v>97.47</c:v>
                </c:pt>
                <c:pt idx="37">
                  <c:v>98</c:v>
                </c:pt>
                <c:pt idx="38">
                  <c:v>98.72</c:v>
                </c:pt>
                <c:pt idx="39" formatCode="0.0">
                  <c:v>99.9</c:v>
                </c:pt>
                <c:pt idx="40">
                  <c:v>99.26</c:v>
                </c:pt>
                <c:pt idx="41">
                  <c:v>99.37</c:v>
                </c:pt>
                <c:pt idx="42">
                  <c:v>99.66</c:v>
                </c:pt>
                <c:pt idx="43">
                  <c:v>99.73</c:v>
                </c:pt>
                <c:pt idx="44">
                  <c:v>99.94</c:v>
                </c:pt>
                <c:pt idx="45">
                  <c:v>99.52</c:v>
                </c:pt>
                <c:pt idx="46">
                  <c:v>100.39</c:v>
                </c:pt>
                <c:pt idx="47">
                  <c:v>99.83</c:v>
                </c:pt>
                <c:pt idx="48">
                  <c:v>99.88</c:v>
                </c:pt>
                <c:pt idx="49">
                  <c:v>99.59</c:v>
                </c:pt>
                <c:pt idx="50">
                  <c:v>100.16</c:v>
                </c:pt>
                <c:pt idx="51">
                  <c:v>99.89</c:v>
                </c:pt>
                <c:pt idx="52">
                  <c:v>100.92</c:v>
                </c:pt>
                <c:pt idx="53">
                  <c:v>99.56</c:v>
                </c:pt>
                <c:pt idx="54">
                  <c:v>100.09</c:v>
                </c:pt>
                <c:pt idx="55">
                  <c:v>99.84</c:v>
                </c:pt>
                <c:pt idx="56">
                  <c:v>99.81</c:v>
                </c:pt>
                <c:pt idx="57">
                  <c:v>99.64</c:v>
                </c:pt>
                <c:pt idx="58">
                  <c:v>99.54</c:v>
                </c:pt>
                <c:pt idx="59">
                  <c:v>99.55</c:v>
                </c:pt>
                <c:pt idx="60">
                  <c:v>100.01</c:v>
                </c:pt>
                <c:pt idx="61">
                  <c:v>100.34</c:v>
                </c:pt>
                <c:pt idx="62">
                  <c:v>99.73</c:v>
                </c:pt>
                <c:pt idx="63">
                  <c:v>99.44</c:v>
                </c:pt>
                <c:pt idx="64">
                  <c:v>99.46</c:v>
                </c:pt>
                <c:pt idx="65">
                  <c:v>99.96</c:v>
                </c:pt>
                <c:pt idx="66">
                  <c:v>99.85</c:v>
                </c:pt>
                <c:pt idx="67">
                  <c:v>100.15</c:v>
                </c:pt>
                <c:pt idx="68">
                  <c:v>100.13</c:v>
                </c:pt>
                <c:pt idx="69">
                  <c:v>100.86</c:v>
                </c:pt>
                <c:pt idx="70">
                  <c:v>99.43</c:v>
                </c:pt>
                <c:pt idx="71">
                  <c:v>100.05</c:v>
                </c:pt>
                <c:pt idx="72">
                  <c:v>99.79</c:v>
                </c:pt>
                <c:pt idx="73">
                  <c:v>99.52</c:v>
                </c:pt>
                <c:pt idx="74">
                  <c:v>99.13</c:v>
                </c:pt>
                <c:pt idx="75">
                  <c:v>100.61</c:v>
                </c:pt>
                <c:pt idx="76">
                  <c:v>99.68</c:v>
                </c:pt>
                <c:pt idx="77">
                  <c:v>99.47</c:v>
                </c:pt>
                <c:pt idx="78">
                  <c:v>99.22</c:v>
                </c:pt>
                <c:pt idx="79">
                  <c:v>99.58</c:v>
                </c:pt>
                <c:pt idx="80">
                  <c:v>100.16</c:v>
                </c:pt>
                <c:pt idx="81">
                  <c:v>99.89</c:v>
                </c:pt>
                <c:pt idx="82">
                  <c:v>99.53</c:v>
                </c:pt>
                <c:pt idx="83">
                  <c:v>100.12</c:v>
                </c:pt>
                <c:pt idx="84">
                  <c:v>100.59</c:v>
                </c:pt>
                <c:pt idx="85">
                  <c:v>99.47</c:v>
                </c:pt>
                <c:pt idx="86">
                  <c:v>99.69</c:v>
                </c:pt>
                <c:pt idx="87">
                  <c:v>99.28</c:v>
                </c:pt>
                <c:pt idx="88">
                  <c:v>98.75</c:v>
                </c:pt>
                <c:pt idx="89">
                  <c:v>98.53</c:v>
                </c:pt>
                <c:pt idx="90">
                  <c:v>99.01</c:v>
                </c:pt>
                <c:pt idx="91" formatCode="0.0">
                  <c:v>98.2</c:v>
                </c:pt>
                <c:pt idx="92">
                  <c:v>98.24</c:v>
                </c:pt>
                <c:pt idx="93">
                  <c:v>98.37</c:v>
                </c:pt>
                <c:pt idx="94">
                  <c:v>97.92</c:v>
                </c:pt>
                <c:pt idx="95">
                  <c:v>97.53</c:v>
                </c:pt>
                <c:pt idx="96">
                  <c:v>97.28</c:v>
                </c:pt>
                <c:pt idx="97">
                  <c:v>97.38</c:v>
                </c:pt>
                <c:pt idx="98">
                  <c:v>97.36</c:v>
                </c:pt>
                <c:pt idx="99">
                  <c:v>97.35</c:v>
                </c:pt>
                <c:pt idx="100">
                  <c:v>96.11</c:v>
                </c:pt>
                <c:pt idx="101">
                  <c:v>96.35</c:v>
                </c:pt>
                <c:pt idx="102">
                  <c:v>95.34</c:v>
                </c:pt>
                <c:pt idx="103">
                  <c:v>94.95</c:v>
                </c:pt>
                <c:pt idx="104">
                  <c:v>94.47</c:v>
                </c:pt>
                <c:pt idx="105">
                  <c:v>93.96</c:v>
                </c:pt>
                <c:pt idx="106">
                  <c:v>92.11</c:v>
                </c:pt>
                <c:pt idx="107">
                  <c:v>89.96</c:v>
                </c:pt>
                <c:pt idx="108">
                  <c:v>84.57</c:v>
                </c:pt>
                <c:pt idx="109">
                  <c:v>75.569999999999993</c:v>
                </c:pt>
                <c:pt idx="110" formatCode="0.0">
                  <c:v>58.6</c:v>
                </c:pt>
                <c:pt idx="111">
                  <c:v>39.979999999999997</c:v>
                </c:pt>
                <c:pt idx="112">
                  <c:v>28.25</c:v>
                </c:pt>
                <c:pt idx="113">
                  <c:v>23.15</c:v>
                </c:pt>
                <c:pt idx="114">
                  <c:v>19.829999999999998</c:v>
                </c:pt>
                <c:pt idx="115">
                  <c:v>18.149999999999999</c:v>
                </c:pt>
                <c:pt idx="116">
                  <c:v>16.61</c:v>
                </c:pt>
                <c:pt idx="117">
                  <c:v>15.97</c:v>
                </c:pt>
                <c:pt idx="118">
                  <c:v>15.18</c:v>
                </c:pt>
                <c:pt idx="119">
                  <c:v>15.01</c:v>
                </c:pt>
                <c:pt idx="120">
                  <c:v>14.47</c:v>
                </c:pt>
                <c:pt idx="121" formatCode="0.0">
                  <c:v>13.6</c:v>
                </c:pt>
                <c:pt idx="122">
                  <c:v>13.58</c:v>
                </c:pt>
                <c:pt idx="123">
                  <c:v>12.68</c:v>
                </c:pt>
                <c:pt idx="124">
                  <c:v>12.81</c:v>
                </c:pt>
                <c:pt idx="125">
                  <c:v>12.25</c:v>
                </c:pt>
                <c:pt idx="126">
                  <c:v>11.86</c:v>
                </c:pt>
                <c:pt idx="127">
                  <c:v>12.44</c:v>
                </c:pt>
                <c:pt idx="128">
                  <c:v>12.23</c:v>
                </c:pt>
                <c:pt idx="129">
                  <c:v>11.53</c:v>
                </c:pt>
                <c:pt idx="130">
                  <c:v>11.33</c:v>
                </c:pt>
                <c:pt idx="131">
                  <c:v>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1-44F2-99DC-3BA3EE7FB4C4}"/>
            </c:ext>
          </c:extLst>
        </c:ser>
        <c:ser>
          <c:idx val="4"/>
          <c:order val="4"/>
          <c:tx>
            <c:v>Matrice 1500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'Profils 10x10'!$Q$11:$Q$27</c:f>
              <c:numCache>
                <c:formatCode>General</c:formatCode>
                <c:ptCount val="17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</c:numCache>
            </c:numRef>
          </c:xVal>
          <c:yVal>
            <c:numRef>
              <c:f>'Profils 10x10'!$R$11:$R$27</c:f>
              <c:numCache>
                <c:formatCode>General</c:formatCode>
                <c:ptCount val="17"/>
                <c:pt idx="0">
                  <c:v>4.855996306687028</c:v>
                </c:pt>
                <c:pt idx="1">
                  <c:v>7.0548196550540387</c:v>
                </c:pt>
                <c:pt idx="2">
                  <c:v>11.282834380955762</c:v>
                </c:pt>
                <c:pt idx="3">
                  <c:v>55.976182866342313</c:v>
                </c:pt>
                <c:pt idx="4">
                  <c:v>95.30523100962391</c:v>
                </c:pt>
                <c:pt idx="5">
                  <c:v>98.31788534157225</c:v>
                </c:pt>
                <c:pt idx="6">
                  <c:v>99.723001527042868</c:v>
                </c:pt>
                <c:pt idx="7">
                  <c:v>100</c:v>
                </c:pt>
                <c:pt idx="8">
                  <c:v>99.723001527042868</c:v>
                </c:pt>
                <c:pt idx="9">
                  <c:v>99.859133255205563</c:v>
                </c:pt>
                <c:pt idx="10">
                  <c:v>99.453105579033334</c:v>
                </c:pt>
                <c:pt idx="11">
                  <c:v>98.102442084827828</c:v>
                </c:pt>
                <c:pt idx="12">
                  <c:v>94.772541638552511</c:v>
                </c:pt>
                <c:pt idx="13">
                  <c:v>52.2473572688424</c:v>
                </c:pt>
                <c:pt idx="14">
                  <c:v>11.185056287510211</c:v>
                </c:pt>
                <c:pt idx="15">
                  <c:v>7.0227399173739586</c:v>
                </c:pt>
                <c:pt idx="16">
                  <c:v>4.8525634196290115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B1-44F2-99DC-3BA3EE7FB4C4}"/>
            </c:ext>
          </c:extLst>
        </c:ser>
        <c:ser>
          <c:idx val="5"/>
          <c:order val="5"/>
          <c:tx>
            <c:v>Films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'Profils 10x10'!$AC$6:$AC$455</c:f>
              <c:numCache>
                <c:formatCode>General</c:formatCode>
                <c:ptCount val="450"/>
                <c:pt idx="0">
                  <c:v>-76.030666823299995</c:v>
                </c:pt>
                <c:pt idx="1">
                  <c:v>-75.692000139699999</c:v>
                </c:pt>
                <c:pt idx="2">
                  <c:v>-75.353333481500002</c:v>
                </c:pt>
                <c:pt idx="3">
                  <c:v>-75.014666848699989</c:v>
                </c:pt>
                <c:pt idx="4">
                  <c:v>-74.676000114299995</c:v>
                </c:pt>
                <c:pt idx="5">
                  <c:v>-74.337333405300001</c:v>
                </c:pt>
                <c:pt idx="6">
                  <c:v>-73.998666874099996</c:v>
                </c:pt>
                <c:pt idx="7">
                  <c:v>-73.660000139700003</c:v>
                </c:pt>
                <c:pt idx="8">
                  <c:v>-73.321333430699994</c:v>
                </c:pt>
                <c:pt idx="9">
                  <c:v>-72.982666899499989</c:v>
                </c:pt>
                <c:pt idx="10">
                  <c:v>-72.643999987300006</c:v>
                </c:pt>
                <c:pt idx="11">
                  <c:v>-72.305333633899991</c:v>
                </c:pt>
                <c:pt idx="12">
                  <c:v>-71.966666924899997</c:v>
                </c:pt>
                <c:pt idx="13">
                  <c:v>-71.628000190499989</c:v>
                </c:pt>
                <c:pt idx="14">
                  <c:v>-71.289333481499995</c:v>
                </c:pt>
                <c:pt idx="15">
                  <c:v>-70.950666747100001</c:v>
                </c:pt>
                <c:pt idx="16">
                  <c:v>-70.612000038099993</c:v>
                </c:pt>
                <c:pt idx="17">
                  <c:v>-70.273333303699999</c:v>
                </c:pt>
                <c:pt idx="18">
                  <c:v>-69.934666950299999</c:v>
                </c:pt>
                <c:pt idx="19">
                  <c:v>-69.59600024129999</c:v>
                </c:pt>
                <c:pt idx="20">
                  <c:v>-69.25733312589999</c:v>
                </c:pt>
                <c:pt idx="21">
                  <c:v>-68.918666797900002</c:v>
                </c:pt>
                <c:pt idx="22">
                  <c:v>-68.580000444500001</c:v>
                </c:pt>
                <c:pt idx="23">
                  <c:v>-68.2413333545</c:v>
                </c:pt>
                <c:pt idx="24">
                  <c:v>-67.902667001099999</c:v>
                </c:pt>
                <c:pt idx="25">
                  <c:v>-67.563999911099998</c:v>
                </c:pt>
                <c:pt idx="26">
                  <c:v>-67.225333557699997</c:v>
                </c:pt>
                <c:pt idx="27">
                  <c:v>-66.886666467699996</c:v>
                </c:pt>
                <c:pt idx="28">
                  <c:v>-66.548000114299995</c:v>
                </c:pt>
                <c:pt idx="29">
                  <c:v>-66.209333760899995</c:v>
                </c:pt>
                <c:pt idx="30">
                  <c:v>-65.870666670899993</c:v>
                </c:pt>
                <c:pt idx="31">
                  <c:v>-65.532000317500007</c:v>
                </c:pt>
                <c:pt idx="32">
                  <c:v>-65.193333227499991</c:v>
                </c:pt>
                <c:pt idx="33">
                  <c:v>-64.854666874099991</c:v>
                </c:pt>
                <c:pt idx="34">
                  <c:v>-64.515999784100003</c:v>
                </c:pt>
                <c:pt idx="35">
                  <c:v>-64.177333430699989</c:v>
                </c:pt>
                <c:pt idx="36">
                  <c:v>-63.838667102699993</c:v>
                </c:pt>
                <c:pt idx="37">
                  <c:v>-63.499999987299994</c:v>
                </c:pt>
                <c:pt idx="38">
                  <c:v>-63.161333659299999</c:v>
                </c:pt>
                <c:pt idx="39">
                  <c:v>-62.822667305899998</c:v>
                </c:pt>
                <c:pt idx="40">
                  <c:v>-62.483999453899997</c:v>
                </c:pt>
                <c:pt idx="41">
                  <c:v>-62.145333100499997</c:v>
                </c:pt>
                <c:pt idx="42">
                  <c:v>-61.806666772499995</c:v>
                </c:pt>
                <c:pt idx="43">
                  <c:v>-61.468000419099994</c:v>
                </c:pt>
                <c:pt idx="44">
                  <c:v>-61.1293340657</c:v>
                </c:pt>
                <c:pt idx="45">
                  <c:v>-60.7906662137</c:v>
                </c:pt>
                <c:pt idx="46">
                  <c:v>-60.451999885699991</c:v>
                </c:pt>
                <c:pt idx="47">
                  <c:v>-60.113333532299997</c:v>
                </c:pt>
                <c:pt idx="48">
                  <c:v>-59.774667178899996</c:v>
                </c:pt>
                <c:pt idx="49">
                  <c:v>-59.436000850900001</c:v>
                </c:pt>
                <c:pt idx="50">
                  <c:v>-59.097332973500002</c:v>
                </c:pt>
                <c:pt idx="51">
                  <c:v>-58.758666645499993</c:v>
                </c:pt>
                <c:pt idx="52">
                  <c:v>-58.420000292099992</c:v>
                </c:pt>
                <c:pt idx="53">
                  <c:v>-58.081333964099997</c:v>
                </c:pt>
                <c:pt idx="54">
                  <c:v>-57.742666086699998</c:v>
                </c:pt>
                <c:pt idx="55">
                  <c:v>-57.403999758699996</c:v>
                </c:pt>
                <c:pt idx="56">
                  <c:v>-57.065333405300002</c:v>
                </c:pt>
                <c:pt idx="57">
                  <c:v>-56.726667077299993</c:v>
                </c:pt>
                <c:pt idx="58">
                  <c:v>-56.388000723899992</c:v>
                </c:pt>
                <c:pt idx="59">
                  <c:v>-56.049332871899999</c:v>
                </c:pt>
                <c:pt idx="60">
                  <c:v>-55.710666518499998</c:v>
                </c:pt>
                <c:pt idx="61">
                  <c:v>-55.37200016509999</c:v>
                </c:pt>
                <c:pt idx="62">
                  <c:v>-55.033333837100002</c:v>
                </c:pt>
                <c:pt idx="63">
                  <c:v>-54.694667483699995</c:v>
                </c:pt>
                <c:pt idx="64">
                  <c:v>-54.355999631699994</c:v>
                </c:pt>
                <c:pt idx="65">
                  <c:v>-54.017333278300001</c:v>
                </c:pt>
                <c:pt idx="66">
                  <c:v>-53.678666950299991</c:v>
                </c:pt>
                <c:pt idx="67">
                  <c:v>-53.340000596899998</c:v>
                </c:pt>
                <c:pt idx="68">
                  <c:v>-53.001332744899997</c:v>
                </c:pt>
                <c:pt idx="69">
                  <c:v>-52.662666391499997</c:v>
                </c:pt>
                <c:pt idx="70">
                  <c:v>-52.324000063499994</c:v>
                </c:pt>
                <c:pt idx="71">
                  <c:v>-51.985333710099994</c:v>
                </c:pt>
                <c:pt idx="72">
                  <c:v>-51.6466673567</c:v>
                </c:pt>
                <c:pt idx="73">
                  <c:v>-51.307999504699993</c:v>
                </c:pt>
                <c:pt idx="74">
                  <c:v>-50.969333176699998</c:v>
                </c:pt>
                <c:pt idx="75">
                  <c:v>-50.630666823299997</c:v>
                </c:pt>
                <c:pt idx="76">
                  <c:v>-50.292000469899996</c:v>
                </c:pt>
                <c:pt idx="77">
                  <c:v>-49.953334141900001</c:v>
                </c:pt>
                <c:pt idx="78">
                  <c:v>-49.614667788499993</c:v>
                </c:pt>
                <c:pt idx="79">
                  <c:v>-49.276001460499998</c:v>
                </c:pt>
                <c:pt idx="80">
                  <c:v>-48.937332084499999</c:v>
                </c:pt>
                <c:pt idx="81">
                  <c:v>-48.598665731099999</c:v>
                </c:pt>
                <c:pt idx="82">
                  <c:v>-48.259999377699998</c:v>
                </c:pt>
                <c:pt idx="83">
                  <c:v>-47.921333049700003</c:v>
                </c:pt>
                <c:pt idx="84">
                  <c:v>-47.582666696299995</c:v>
                </c:pt>
                <c:pt idx="85">
                  <c:v>-47.244000368299993</c:v>
                </c:pt>
                <c:pt idx="86">
                  <c:v>-46.905334014899999</c:v>
                </c:pt>
                <c:pt idx="87">
                  <c:v>-46.566667661499999</c:v>
                </c:pt>
                <c:pt idx="88">
                  <c:v>-46.228001333499989</c:v>
                </c:pt>
                <c:pt idx="89">
                  <c:v>-45.889334980100003</c:v>
                </c:pt>
                <c:pt idx="90">
                  <c:v>-45.55066560409999</c:v>
                </c:pt>
                <c:pt idx="91">
                  <c:v>-45.211999276099995</c:v>
                </c:pt>
                <c:pt idx="92">
                  <c:v>-44.873332922700001</c:v>
                </c:pt>
                <c:pt idx="93">
                  <c:v>-44.534666569300001</c:v>
                </c:pt>
                <c:pt idx="94">
                  <c:v>-44.196000241299998</c:v>
                </c:pt>
                <c:pt idx="95">
                  <c:v>-43.857333887899998</c:v>
                </c:pt>
                <c:pt idx="96">
                  <c:v>-43.518667559899988</c:v>
                </c:pt>
                <c:pt idx="97">
                  <c:v>-43.180001206499995</c:v>
                </c:pt>
                <c:pt idx="98">
                  <c:v>-42.841334853100001</c:v>
                </c:pt>
                <c:pt idx="99">
                  <c:v>-42.502665502500001</c:v>
                </c:pt>
                <c:pt idx="100">
                  <c:v>-42.163999149099993</c:v>
                </c:pt>
                <c:pt idx="101">
                  <c:v>-41.825332795699993</c:v>
                </c:pt>
                <c:pt idx="102">
                  <c:v>-41.486666467699997</c:v>
                </c:pt>
                <c:pt idx="103">
                  <c:v>-41.14800011429999</c:v>
                </c:pt>
                <c:pt idx="104">
                  <c:v>-40.809333760900003</c:v>
                </c:pt>
                <c:pt idx="105">
                  <c:v>-40.470667432899994</c:v>
                </c:pt>
                <c:pt idx="106">
                  <c:v>-40.132001079499993</c:v>
                </c:pt>
                <c:pt idx="107">
                  <c:v>-39.793334751499998</c:v>
                </c:pt>
                <c:pt idx="108">
                  <c:v>-39.454665375499999</c:v>
                </c:pt>
                <c:pt idx="109">
                  <c:v>-39.115999022099999</c:v>
                </c:pt>
                <c:pt idx="110">
                  <c:v>-38.777332694099997</c:v>
                </c:pt>
                <c:pt idx="111">
                  <c:v>-38.438666340699996</c:v>
                </c:pt>
                <c:pt idx="112">
                  <c:v>-38.099999987300002</c:v>
                </c:pt>
                <c:pt idx="113">
                  <c:v>-37.761333659299993</c:v>
                </c:pt>
                <c:pt idx="114">
                  <c:v>-37.422667305899992</c:v>
                </c:pt>
                <c:pt idx="115">
                  <c:v>-37.084000952499999</c:v>
                </c:pt>
                <c:pt idx="116">
                  <c:v>-36.745334624499996</c:v>
                </c:pt>
                <c:pt idx="117">
                  <c:v>-36.406668271099996</c:v>
                </c:pt>
                <c:pt idx="118">
                  <c:v>-36.067998895099997</c:v>
                </c:pt>
                <c:pt idx="119">
                  <c:v>-35.729332567100002</c:v>
                </c:pt>
                <c:pt idx="120">
                  <c:v>-35.390666213699987</c:v>
                </c:pt>
                <c:pt idx="121">
                  <c:v>-35.051999885699992</c:v>
                </c:pt>
                <c:pt idx="122">
                  <c:v>-34.713333532299998</c:v>
                </c:pt>
                <c:pt idx="123">
                  <c:v>-34.374667178899998</c:v>
                </c:pt>
                <c:pt idx="124">
                  <c:v>-34.036000850899995</c:v>
                </c:pt>
                <c:pt idx="125">
                  <c:v>-33.697334497500002</c:v>
                </c:pt>
                <c:pt idx="126">
                  <c:v>-33.358668144099994</c:v>
                </c:pt>
                <c:pt idx="127">
                  <c:v>-33.019998793499994</c:v>
                </c:pt>
                <c:pt idx="128">
                  <c:v>-32.681332440099993</c:v>
                </c:pt>
                <c:pt idx="129">
                  <c:v>-32.342666086699992</c:v>
                </c:pt>
                <c:pt idx="130">
                  <c:v>-32.003999758699997</c:v>
                </c:pt>
                <c:pt idx="131">
                  <c:v>-31.6653334053</c:v>
                </c:pt>
                <c:pt idx="132">
                  <c:v>-31.326667077299994</c:v>
                </c:pt>
                <c:pt idx="133">
                  <c:v>-30.988000723899994</c:v>
                </c:pt>
                <c:pt idx="134">
                  <c:v>-30.649334370499997</c:v>
                </c:pt>
                <c:pt idx="135">
                  <c:v>-30.310668042499991</c:v>
                </c:pt>
                <c:pt idx="136">
                  <c:v>-29.971998666499992</c:v>
                </c:pt>
                <c:pt idx="137">
                  <c:v>-29.633332313099991</c:v>
                </c:pt>
                <c:pt idx="138">
                  <c:v>-29.294665985099996</c:v>
                </c:pt>
                <c:pt idx="139">
                  <c:v>-28.955999631699996</c:v>
                </c:pt>
                <c:pt idx="140">
                  <c:v>-28.617333278299995</c:v>
                </c:pt>
                <c:pt idx="141">
                  <c:v>-28.2786669503</c:v>
                </c:pt>
                <c:pt idx="142">
                  <c:v>-27.940000596899992</c:v>
                </c:pt>
                <c:pt idx="143">
                  <c:v>-27.601334268899997</c:v>
                </c:pt>
                <c:pt idx="144">
                  <c:v>-27.262667915499996</c:v>
                </c:pt>
                <c:pt idx="145">
                  <c:v>-26.924001562099996</c:v>
                </c:pt>
                <c:pt idx="146">
                  <c:v>-26.585332186099997</c:v>
                </c:pt>
                <c:pt idx="147">
                  <c:v>-26.246665858100002</c:v>
                </c:pt>
                <c:pt idx="148">
                  <c:v>-25.907999504700001</c:v>
                </c:pt>
                <c:pt idx="149">
                  <c:v>-25.569333176699995</c:v>
                </c:pt>
                <c:pt idx="150">
                  <c:v>-25.230666823299998</c:v>
                </c:pt>
                <c:pt idx="151">
                  <c:v>-24.89200046989999</c:v>
                </c:pt>
                <c:pt idx="152">
                  <c:v>-24.553334141900002</c:v>
                </c:pt>
                <c:pt idx="153">
                  <c:v>-24.214667788499995</c:v>
                </c:pt>
                <c:pt idx="154">
                  <c:v>-23.876001460499996</c:v>
                </c:pt>
                <c:pt idx="155">
                  <c:v>-23.537335107099999</c:v>
                </c:pt>
                <c:pt idx="156">
                  <c:v>-23.198668753699998</c:v>
                </c:pt>
                <c:pt idx="157">
                  <c:v>-22.860002425699992</c:v>
                </c:pt>
                <c:pt idx="158">
                  <c:v>-22.521336072300002</c:v>
                </c:pt>
                <c:pt idx="159">
                  <c:v>-22.182669718899994</c:v>
                </c:pt>
                <c:pt idx="160">
                  <c:v>-21.843997320300002</c:v>
                </c:pt>
                <c:pt idx="161">
                  <c:v>-21.505330992299996</c:v>
                </c:pt>
                <c:pt idx="162">
                  <c:v>-21.166664638899995</c:v>
                </c:pt>
                <c:pt idx="163">
                  <c:v>-20.8279983109</c:v>
                </c:pt>
                <c:pt idx="164">
                  <c:v>-20.489331957499999</c:v>
                </c:pt>
                <c:pt idx="165">
                  <c:v>-20.150665604099991</c:v>
                </c:pt>
                <c:pt idx="166">
                  <c:v>-19.811999276100003</c:v>
                </c:pt>
                <c:pt idx="167">
                  <c:v>-19.473332922699996</c:v>
                </c:pt>
                <c:pt idx="168">
                  <c:v>-19.134666569299988</c:v>
                </c:pt>
                <c:pt idx="169">
                  <c:v>-18.7960002413</c:v>
                </c:pt>
                <c:pt idx="170">
                  <c:v>-18.457333887899992</c:v>
                </c:pt>
                <c:pt idx="171">
                  <c:v>-18.118667559899997</c:v>
                </c:pt>
                <c:pt idx="172">
                  <c:v>-17.780001206499996</c:v>
                </c:pt>
                <c:pt idx="173">
                  <c:v>-17.441334853099999</c:v>
                </c:pt>
                <c:pt idx="174">
                  <c:v>-17.102668525099993</c:v>
                </c:pt>
                <c:pt idx="175">
                  <c:v>-16.764002171700003</c:v>
                </c:pt>
                <c:pt idx="176">
                  <c:v>-16.425335843699997</c:v>
                </c:pt>
                <c:pt idx="177">
                  <c:v>-16.086669490299997</c:v>
                </c:pt>
                <c:pt idx="178">
                  <c:v>-15.7480031369</c:v>
                </c:pt>
                <c:pt idx="179">
                  <c:v>-15.409330738299989</c:v>
                </c:pt>
                <c:pt idx="180">
                  <c:v>-15.070664410299992</c:v>
                </c:pt>
                <c:pt idx="181">
                  <c:v>-14.731998056899993</c:v>
                </c:pt>
                <c:pt idx="182">
                  <c:v>-14.393331703499994</c:v>
                </c:pt>
                <c:pt idx="183">
                  <c:v>-14.054665375500006</c:v>
                </c:pt>
                <c:pt idx="184">
                  <c:v>-13.715999022099998</c:v>
                </c:pt>
                <c:pt idx="185">
                  <c:v>-13.377332694099993</c:v>
                </c:pt>
                <c:pt idx="186">
                  <c:v>-13.038666340699994</c:v>
                </c:pt>
                <c:pt idx="187">
                  <c:v>-12.699999987299995</c:v>
                </c:pt>
                <c:pt idx="188">
                  <c:v>-12.361333659299998</c:v>
                </c:pt>
                <c:pt idx="189">
                  <c:v>-12.022667305899999</c:v>
                </c:pt>
                <c:pt idx="190">
                  <c:v>-11.6840009525</c:v>
                </c:pt>
                <c:pt idx="191">
                  <c:v>-11.345334624499994</c:v>
                </c:pt>
                <c:pt idx="192">
                  <c:v>-11.006668271099986</c:v>
                </c:pt>
                <c:pt idx="193">
                  <c:v>-10.668001943099998</c:v>
                </c:pt>
                <c:pt idx="194">
                  <c:v>-10.329335589699999</c:v>
                </c:pt>
                <c:pt idx="195">
                  <c:v>-9.9906692363000005</c:v>
                </c:pt>
                <c:pt idx="196">
                  <c:v>-9.6520029083000036</c:v>
                </c:pt>
                <c:pt idx="197">
                  <c:v>-9.313330509699993</c:v>
                </c:pt>
                <c:pt idx="198">
                  <c:v>-8.974664156299994</c:v>
                </c:pt>
                <c:pt idx="199">
                  <c:v>-8.6359978028999951</c:v>
                </c:pt>
                <c:pt idx="200">
                  <c:v>-8.2973314748999893</c:v>
                </c:pt>
                <c:pt idx="201">
                  <c:v>-7.9586651214999993</c:v>
                </c:pt>
                <c:pt idx="202">
                  <c:v>-7.6199987934999935</c:v>
                </c:pt>
                <c:pt idx="203">
                  <c:v>-7.2813324400999946</c:v>
                </c:pt>
                <c:pt idx="204">
                  <c:v>-6.9426660866999956</c:v>
                </c:pt>
                <c:pt idx="205">
                  <c:v>-6.6039997586999988</c:v>
                </c:pt>
                <c:pt idx="206">
                  <c:v>-6.2653334052999909</c:v>
                </c:pt>
                <c:pt idx="207">
                  <c:v>-5.926667077300003</c:v>
                </c:pt>
                <c:pt idx="208">
                  <c:v>-5.5880007238999951</c:v>
                </c:pt>
                <c:pt idx="209">
                  <c:v>-5.2493343704999873</c:v>
                </c:pt>
                <c:pt idx="210">
                  <c:v>-4.9106680424999993</c:v>
                </c:pt>
                <c:pt idx="211">
                  <c:v>-4.5720016890999915</c:v>
                </c:pt>
                <c:pt idx="212">
                  <c:v>-4.2333353356999925</c:v>
                </c:pt>
                <c:pt idx="213">
                  <c:v>-3.8946690076999957</c:v>
                </c:pt>
                <c:pt idx="214">
                  <c:v>-3.5560026542999967</c:v>
                </c:pt>
                <c:pt idx="215">
                  <c:v>-3.217336326299991</c:v>
                </c:pt>
                <c:pt idx="216">
                  <c:v>-2.8786639276999981</c:v>
                </c:pt>
                <c:pt idx="217">
                  <c:v>-2.5399975742999903</c:v>
                </c:pt>
                <c:pt idx="218">
                  <c:v>-2.2013312209000002</c:v>
                </c:pt>
                <c:pt idx="219">
                  <c:v>-1.8626648928999945</c:v>
                </c:pt>
                <c:pt idx="220">
                  <c:v>-1.5239985394999955</c:v>
                </c:pt>
                <c:pt idx="221">
                  <c:v>-1.1853321860999966</c:v>
                </c:pt>
                <c:pt idx="222">
                  <c:v>-0.84666585809999972</c:v>
                </c:pt>
                <c:pt idx="223">
                  <c:v>-0.50799950469999189</c:v>
                </c:pt>
                <c:pt idx="224">
                  <c:v>-0.16933317670000392</c:v>
                </c:pt>
                <c:pt idx="225">
                  <c:v>0.16933317670000392</c:v>
                </c:pt>
                <c:pt idx="226">
                  <c:v>0.50799953010001175</c:v>
                </c:pt>
                <c:pt idx="227">
                  <c:v>0.84666585809999972</c:v>
                </c:pt>
                <c:pt idx="228">
                  <c:v>1.1853322115000076</c:v>
                </c:pt>
                <c:pt idx="229">
                  <c:v>1.5239985395000044</c:v>
                </c:pt>
                <c:pt idx="230">
                  <c:v>1.8626648929000034</c:v>
                </c:pt>
                <c:pt idx="231">
                  <c:v>2.2013312463000023</c:v>
                </c:pt>
                <c:pt idx="232">
                  <c:v>2.5399975743000081</c:v>
                </c:pt>
                <c:pt idx="233">
                  <c:v>2.8786639276999981</c:v>
                </c:pt>
                <c:pt idx="234">
                  <c:v>3.217330281100006</c:v>
                </c:pt>
                <c:pt idx="235">
                  <c:v>3.5560026796999988</c:v>
                </c:pt>
                <c:pt idx="236">
                  <c:v>3.8946690077000046</c:v>
                </c:pt>
                <c:pt idx="237">
                  <c:v>4.2333353611000124</c:v>
                </c:pt>
                <c:pt idx="238">
                  <c:v>4.5720016891000004</c:v>
                </c:pt>
                <c:pt idx="239">
                  <c:v>4.9106680425000082</c:v>
                </c:pt>
                <c:pt idx="240">
                  <c:v>5.249334395900016</c:v>
                </c:pt>
                <c:pt idx="241">
                  <c:v>5.588000723900004</c:v>
                </c:pt>
                <c:pt idx="242">
                  <c:v>5.9266670773000119</c:v>
                </c:pt>
                <c:pt idx="243">
                  <c:v>6.2653334307000019</c:v>
                </c:pt>
                <c:pt idx="244">
                  <c:v>6.6039997587000077</c:v>
                </c:pt>
                <c:pt idx="245">
                  <c:v>6.9426661120999977</c:v>
                </c:pt>
                <c:pt idx="246">
                  <c:v>7.2813324401000035</c:v>
                </c:pt>
                <c:pt idx="247">
                  <c:v>7.6199987934999935</c:v>
                </c:pt>
                <c:pt idx="248">
                  <c:v>7.9586651469000014</c:v>
                </c:pt>
                <c:pt idx="249">
                  <c:v>8.2973314749000071</c:v>
                </c:pt>
                <c:pt idx="250">
                  <c:v>8.6359978282999972</c:v>
                </c:pt>
                <c:pt idx="251">
                  <c:v>8.9746641563000029</c:v>
                </c:pt>
                <c:pt idx="252">
                  <c:v>9.3133305097000108</c:v>
                </c:pt>
                <c:pt idx="253">
                  <c:v>9.6519968631000008</c:v>
                </c:pt>
                <c:pt idx="254">
                  <c:v>9.9906692617000115</c:v>
                </c:pt>
                <c:pt idx="255">
                  <c:v>10.329335589700017</c:v>
                </c:pt>
                <c:pt idx="256">
                  <c:v>10.668001943100007</c:v>
                </c:pt>
                <c:pt idx="257">
                  <c:v>11.006668296500015</c:v>
                </c:pt>
                <c:pt idx="258">
                  <c:v>11.345334624500003</c:v>
                </c:pt>
                <c:pt idx="259">
                  <c:v>11.684000977900011</c:v>
                </c:pt>
                <c:pt idx="260">
                  <c:v>12.022667305899999</c:v>
                </c:pt>
                <c:pt idx="261">
                  <c:v>12.361333659300007</c:v>
                </c:pt>
                <c:pt idx="262">
                  <c:v>12.700000012699997</c:v>
                </c:pt>
                <c:pt idx="263">
                  <c:v>13.038666340700003</c:v>
                </c:pt>
                <c:pt idx="264">
                  <c:v>13.377332694099993</c:v>
                </c:pt>
                <c:pt idx="265">
                  <c:v>13.7159990475</c:v>
                </c:pt>
                <c:pt idx="266">
                  <c:v>14.054665375500006</c:v>
                </c:pt>
                <c:pt idx="267">
                  <c:v>14.393331728900014</c:v>
                </c:pt>
                <c:pt idx="268">
                  <c:v>14.731998056900002</c:v>
                </c:pt>
                <c:pt idx="269">
                  <c:v>15.07066441030001</c:v>
                </c:pt>
                <c:pt idx="270">
                  <c:v>15.4093307637</c:v>
                </c:pt>
                <c:pt idx="271">
                  <c:v>15.747997091700006</c:v>
                </c:pt>
                <c:pt idx="272">
                  <c:v>16.086669490300018</c:v>
                </c:pt>
                <c:pt idx="273">
                  <c:v>16.425335843700005</c:v>
                </c:pt>
                <c:pt idx="274">
                  <c:v>16.764002197100012</c:v>
                </c:pt>
                <c:pt idx="275">
                  <c:v>17.1026685251</c:v>
                </c:pt>
                <c:pt idx="276">
                  <c:v>17.441334878500008</c:v>
                </c:pt>
                <c:pt idx="277">
                  <c:v>17.780001206499996</c:v>
                </c:pt>
                <c:pt idx="278">
                  <c:v>18.118667559900004</c:v>
                </c:pt>
                <c:pt idx="279">
                  <c:v>18.457333913299998</c:v>
                </c:pt>
                <c:pt idx="280">
                  <c:v>18.7960002413</c:v>
                </c:pt>
                <c:pt idx="281">
                  <c:v>19.134666594700008</c:v>
                </c:pt>
                <c:pt idx="282">
                  <c:v>19.473332922699996</c:v>
                </c:pt>
                <c:pt idx="283">
                  <c:v>19.811999276100003</c:v>
                </c:pt>
                <c:pt idx="284">
                  <c:v>20.150665629500011</c:v>
                </c:pt>
                <c:pt idx="285">
                  <c:v>20.489331957499999</c:v>
                </c:pt>
                <c:pt idx="286">
                  <c:v>20.827998310900007</c:v>
                </c:pt>
                <c:pt idx="287">
                  <c:v>21.166664664300015</c:v>
                </c:pt>
                <c:pt idx="288">
                  <c:v>21.505330992300003</c:v>
                </c:pt>
                <c:pt idx="289">
                  <c:v>21.843997345700011</c:v>
                </c:pt>
                <c:pt idx="290">
                  <c:v>22.182663673699999</c:v>
                </c:pt>
                <c:pt idx="291">
                  <c:v>22.521336072300009</c:v>
                </c:pt>
                <c:pt idx="292">
                  <c:v>22.860002425700003</c:v>
                </c:pt>
                <c:pt idx="293">
                  <c:v>23.198668779100011</c:v>
                </c:pt>
                <c:pt idx="294">
                  <c:v>23.537335107099999</c:v>
                </c:pt>
                <c:pt idx="295">
                  <c:v>23.876001460500007</c:v>
                </c:pt>
                <c:pt idx="296">
                  <c:v>24.214667813899993</c:v>
                </c:pt>
                <c:pt idx="297">
                  <c:v>24.553334141900002</c:v>
                </c:pt>
                <c:pt idx="298">
                  <c:v>24.89200049530001</c:v>
                </c:pt>
                <c:pt idx="299">
                  <c:v>25.230666823299998</c:v>
                </c:pt>
                <c:pt idx="300">
                  <c:v>25.569333176700006</c:v>
                </c:pt>
                <c:pt idx="301">
                  <c:v>25.907999530100014</c:v>
                </c:pt>
                <c:pt idx="302">
                  <c:v>26.246665858100016</c:v>
                </c:pt>
                <c:pt idx="303">
                  <c:v>26.585332211499988</c:v>
                </c:pt>
                <c:pt idx="304">
                  <c:v>26.923998539499998</c:v>
                </c:pt>
                <c:pt idx="305">
                  <c:v>27.262664892900005</c:v>
                </c:pt>
                <c:pt idx="306">
                  <c:v>27.601331246300013</c:v>
                </c:pt>
                <c:pt idx="307">
                  <c:v>27.939997574300001</c:v>
                </c:pt>
                <c:pt idx="308">
                  <c:v>28.278663927700009</c:v>
                </c:pt>
                <c:pt idx="309">
                  <c:v>28.617330281100017</c:v>
                </c:pt>
                <c:pt idx="310">
                  <c:v>28.955996609100005</c:v>
                </c:pt>
                <c:pt idx="311">
                  <c:v>29.294662962499991</c:v>
                </c:pt>
                <c:pt idx="312">
                  <c:v>29.633329290500001</c:v>
                </c:pt>
                <c:pt idx="313">
                  <c:v>29.971995643900009</c:v>
                </c:pt>
                <c:pt idx="314">
                  <c:v>30.310661997300016</c:v>
                </c:pt>
                <c:pt idx="315">
                  <c:v>30.649328325300019</c:v>
                </c:pt>
                <c:pt idx="316">
                  <c:v>30.987994678699991</c:v>
                </c:pt>
                <c:pt idx="317">
                  <c:v>31.326661032099999</c:v>
                </c:pt>
                <c:pt idx="318">
                  <c:v>31.665327360100008</c:v>
                </c:pt>
                <c:pt idx="319">
                  <c:v>32.004005829299984</c:v>
                </c:pt>
                <c:pt idx="320">
                  <c:v>32.342672157299994</c:v>
                </c:pt>
                <c:pt idx="321">
                  <c:v>32.681338510700002</c:v>
                </c:pt>
                <c:pt idx="322">
                  <c:v>33.020004838700004</c:v>
                </c:pt>
                <c:pt idx="323">
                  <c:v>33.358671192100012</c:v>
                </c:pt>
                <c:pt idx="324">
                  <c:v>33.697337545500005</c:v>
                </c:pt>
                <c:pt idx="325">
                  <c:v>34.036003873500007</c:v>
                </c:pt>
                <c:pt idx="326">
                  <c:v>34.374670226900001</c:v>
                </c:pt>
                <c:pt idx="327">
                  <c:v>34.713336580300009</c:v>
                </c:pt>
                <c:pt idx="328">
                  <c:v>35.052002908299997</c:v>
                </c:pt>
                <c:pt idx="329">
                  <c:v>35.390669261700005</c:v>
                </c:pt>
                <c:pt idx="330">
                  <c:v>35.729335589700007</c:v>
                </c:pt>
                <c:pt idx="331">
                  <c:v>36.068001943100015</c:v>
                </c:pt>
                <c:pt idx="332">
                  <c:v>36.406668296499987</c:v>
                </c:pt>
                <c:pt idx="333">
                  <c:v>36.745334624499996</c:v>
                </c:pt>
                <c:pt idx="334">
                  <c:v>37.084000977900004</c:v>
                </c:pt>
                <c:pt idx="335">
                  <c:v>37.422667305900006</c:v>
                </c:pt>
                <c:pt idx="336">
                  <c:v>37.761333659300014</c:v>
                </c:pt>
                <c:pt idx="337">
                  <c:v>38.100000012700008</c:v>
                </c:pt>
                <c:pt idx="338">
                  <c:v>38.438666340699996</c:v>
                </c:pt>
                <c:pt idx="339">
                  <c:v>38.777332694100004</c:v>
                </c:pt>
                <c:pt idx="340">
                  <c:v>39.115999047500011</c:v>
                </c:pt>
                <c:pt idx="341">
                  <c:v>39.454665375499999</c:v>
                </c:pt>
                <c:pt idx="342">
                  <c:v>39.793331728900007</c:v>
                </c:pt>
                <c:pt idx="343">
                  <c:v>40.131998056900009</c:v>
                </c:pt>
                <c:pt idx="344">
                  <c:v>40.470664410300003</c:v>
                </c:pt>
                <c:pt idx="345">
                  <c:v>40.80933076369999</c:v>
                </c:pt>
                <c:pt idx="346">
                  <c:v>41.147997091699999</c:v>
                </c:pt>
                <c:pt idx="347">
                  <c:v>41.486663445100007</c:v>
                </c:pt>
                <c:pt idx="348">
                  <c:v>41.825329773100009</c:v>
                </c:pt>
                <c:pt idx="349">
                  <c:v>42.163996126500017</c:v>
                </c:pt>
                <c:pt idx="350">
                  <c:v>42.502662479899989</c:v>
                </c:pt>
                <c:pt idx="351">
                  <c:v>42.841328807899998</c:v>
                </c:pt>
                <c:pt idx="352">
                  <c:v>43.179995161300006</c:v>
                </c:pt>
                <c:pt idx="353">
                  <c:v>43.518661514700014</c:v>
                </c:pt>
                <c:pt idx="354">
                  <c:v>43.857327842700002</c:v>
                </c:pt>
                <c:pt idx="355">
                  <c:v>44.19599419610001</c:v>
                </c:pt>
                <c:pt idx="356">
                  <c:v>44.534660524100012</c:v>
                </c:pt>
                <c:pt idx="357">
                  <c:v>44.87333899330001</c:v>
                </c:pt>
                <c:pt idx="358">
                  <c:v>45.212005321300019</c:v>
                </c:pt>
                <c:pt idx="359">
                  <c:v>45.550671674700006</c:v>
                </c:pt>
                <c:pt idx="360">
                  <c:v>45.889338028099999</c:v>
                </c:pt>
                <c:pt idx="361">
                  <c:v>46.228004356100001</c:v>
                </c:pt>
                <c:pt idx="362">
                  <c:v>46.566670709500009</c:v>
                </c:pt>
                <c:pt idx="363">
                  <c:v>46.905337062900003</c:v>
                </c:pt>
                <c:pt idx="364">
                  <c:v>47.244003390900005</c:v>
                </c:pt>
                <c:pt idx="365">
                  <c:v>47.582669744300013</c:v>
                </c:pt>
                <c:pt idx="366">
                  <c:v>47.921336072299987</c:v>
                </c:pt>
                <c:pt idx="367">
                  <c:v>48.260002425699994</c:v>
                </c:pt>
                <c:pt idx="368">
                  <c:v>48.598668779100002</c:v>
                </c:pt>
                <c:pt idx="369">
                  <c:v>48.937335107100004</c:v>
                </c:pt>
                <c:pt idx="370">
                  <c:v>49.276001460500012</c:v>
                </c:pt>
                <c:pt idx="371">
                  <c:v>49.61466781390002</c:v>
                </c:pt>
                <c:pt idx="372">
                  <c:v>49.953334141900008</c:v>
                </c:pt>
                <c:pt idx="373">
                  <c:v>50.292000495300002</c:v>
                </c:pt>
                <c:pt idx="374">
                  <c:v>50.630666823300004</c:v>
                </c:pt>
                <c:pt idx="375">
                  <c:v>50.969333176699998</c:v>
                </c:pt>
                <c:pt idx="376">
                  <c:v>51.307999530100005</c:v>
                </c:pt>
                <c:pt idx="377">
                  <c:v>51.646665858100008</c:v>
                </c:pt>
                <c:pt idx="378">
                  <c:v>51.985332211500001</c:v>
                </c:pt>
                <c:pt idx="379">
                  <c:v>52.323998539499989</c:v>
                </c:pt>
                <c:pt idx="380">
                  <c:v>52.662664892899997</c:v>
                </c:pt>
                <c:pt idx="381">
                  <c:v>53.001331246300005</c:v>
                </c:pt>
                <c:pt idx="382">
                  <c:v>53.339997574300007</c:v>
                </c:pt>
                <c:pt idx="383">
                  <c:v>53.678663927700015</c:v>
                </c:pt>
                <c:pt idx="384">
                  <c:v>54.017330281100023</c:v>
                </c:pt>
                <c:pt idx="385">
                  <c:v>54.355996609099996</c:v>
                </c:pt>
                <c:pt idx="386">
                  <c:v>54.694662962500004</c:v>
                </c:pt>
                <c:pt idx="387">
                  <c:v>55.033329290500006</c:v>
                </c:pt>
                <c:pt idx="388">
                  <c:v>55.3719956439</c:v>
                </c:pt>
                <c:pt idx="389">
                  <c:v>55.710661997300008</c:v>
                </c:pt>
                <c:pt idx="390">
                  <c:v>56.04932832530001</c:v>
                </c:pt>
                <c:pt idx="391">
                  <c:v>56.387994678700004</c:v>
                </c:pt>
                <c:pt idx="392">
                  <c:v>56.72666103209999</c:v>
                </c:pt>
                <c:pt idx="393">
                  <c:v>57.0653273601</c:v>
                </c:pt>
                <c:pt idx="394">
                  <c:v>57.404005829299997</c:v>
                </c:pt>
                <c:pt idx="395">
                  <c:v>57.742672157299999</c:v>
                </c:pt>
                <c:pt idx="396">
                  <c:v>58.081338510700007</c:v>
                </c:pt>
                <c:pt idx="397">
                  <c:v>58.420004838699995</c:v>
                </c:pt>
                <c:pt idx="398">
                  <c:v>58.758671192100003</c:v>
                </c:pt>
                <c:pt idx="399">
                  <c:v>59.097337545500011</c:v>
                </c:pt>
                <c:pt idx="400">
                  <c:v>59.43600387350002</c:v>
                </c:pt>
                <c:pt idx="401">
                  <c:v>59.774670226899993</c:v>
                </c:pt>
                <c:pt idx="402">
                  <c:v>60.1133365803</c:v>
                </c:pt>
                <c:pt idx="403">
                  <c:v>60.452002908300003</c:v>
                </c:pt>
                <c:pt idx="404">
                  <c:v>60.79066926170001</c:v>
                </c:pt>
                <c:pt idx="405">
                  <c:v>61.12933558970002</c:v>
                </c:pt>
                <c:pt idx="406">
                  <c:v>61.468001943100006</c:v>
                </c:pt>
                <c:pt idx="407">
                  <c:v>61.8066682965</c:v>
                </c:pt>
                <c:pt idx="408">
                  <c:v>62.145334624500002</c:v>
                </c:pt>
                <c:pt idx="409">
                  <c:v>62.48400097790001</c:v>
                </c:pt>
                <c:pt idx="410">
                  <c:v>62.822667305899998</c:v>
                </c:pt>
                <c:pt idx="411">
                  <c:v>63.161333659300006</c:v>
                </c:pt>
                <c:pt idx="412">
                  <c:v>63.500000012700013</c:v>
                </c:pt>
                <c:pt idx="413">
                  <c:v>63.838666340700001</c:v>
                </c:pt>
                <c:pt idx="414">
                  <c:v>64.177332694099988</c:v>
                </c:pt>
                <c:pt idx="415">
                  <c:v>64.515999047500003</c:v>
                </c:pt>
                <c:pt idx="416">
                  <c:v>64.854665375500005</c:v>
                </c:pt>
                <c:pt idx="417">
                  <c:v>65.19333172890002</c:v>
                </c:pt>
                <c:pt idx="418">
                  <c:v>65.531998056900022</c:v>
                </c:pt>
                <c:pt idx="419">
                  <c:v>65.870664410299995</c:v>
                </c:pt>
                <c:pt idx="420">
                  <c:v>66.209330763699995</c:v>
                </c:pt>
                <c:pt idx="421">
                  <c:v>66.547997091700012</c:v>
                </c:pt>
                <c:pt idx="422">
                  <c:v>66.886663445100012</c:v>
                </c:pt>
                <c:pt idx="423">
                  <c:v>67.2253297731</c:v>
                </c:pt>
                <c:pt idx="424">
                  <c:v>67.563996126500015</c:v>
                </c:pt>
                <c:pt idx="425">
                  <c:v>67.902662479900002</c:v>
                </c:pt>
                <c:pt idx="426">
                  <c:v>68.241328807900004</c:v>
                </c:pt>
                <c:pt idx="427">
                  <c:v>68.579995161299991</c:v>
                </c:pt>
                <c:pt idx="428">
                  <c:v>68.918661514700005</c:v>
                </c:pt>
                <c:pt idx="429">
                  <c:v>69.257327842700008</c:v>
                </c:pt>
                <c:pt idx="430">
                  <c:v>69.595994196100023</c:v>
                </c:pt>
                <c:pt idx="431">
                  <c:v>69.934660524100025</c:v>
                </c:pt>
                <c:pt idx="432">
                  <c:v>70.273338993300001</c:v>
                </c:pt>
                <c:pt idx="433">
                  <c:v>70.612005321300003</c:v>
                </c:pt>
                <c:pt idx="434">
                  <c:v>70.950671674700018</c:v>
                </c:pt>
                <c:pt idx="435">
                  <c:v>71.289338028099991</c:v>
                </c:pt>
                <c:pt idx="436">
                  <c:v>71.628004356099993</c:v>
                </c:pt>
                <c:pt idx="437">
                  <c:v>71.966670709500008</c:v>
                </c:pt>
                <c:pt idx="438">
                  <c:v>72.305337062900009</c:v>
                </c:pt>
                <c:pt idx="439">
                  <c:v>72.644003390900011</c:v>
                </c:pt>
                <c:pt idx="440">
                  <c:v>72.982669744300011</c:v>
                </c:pt>
                <c:pt idx="441">
                  <c:v>73.321336072299999</c:v>
                </c:pt>
                <c:pt idx="442">
                  <c:v>73.6600024257</c:v>
                </c:pt>
                <c:pt idx="443">
                  <c:v>73.998668779100015</c:v>
                </c:pt>
                <c:pt idx="444">
                  <c:v>74.337335107100003</c:v>
                </c:pt>
                <c:pt idx="445">
                  <c:v>74.676001460500004</c:v>
                </c:pt>
                <c:pt idx="446">
                  <c:v>75.014667813900019</c:v>
                </c:pt>
                <c:pt idx="447">
                  <c:v>75.353334141900021</c:v>
                </c:pt>
                <c:pt idx="448">
                  <c:v>75.692000495299993</c:v>
                </c:pt>
                <c:pt idx="449">
                  <c:v>76.030666823299995</c:v>
                </c:pt>
              </c:numCache>
            </c:numRef>
          </c:xVal>
          <c:yVal>
            <c:numRef>
              <c:f>'Profils 10x10'!$AD$6:$AD$454</c:f>
              <c:numCache>
                <c:formatCode>General</c:formatCode>
                <c:ptCount val="449"/>
                <c:pt idx="0">
                  <c:v>4.9248543774171623</c:v>
                </c:pt>
                <c:pt idx="1">
                  <c:v>5.0662179231245652</c:v>
                </c:pt>
                <c:pt idx="2">
                  <c:v>5.155011880767197</c:v>
                </c:pt>
                <c:pt idx="3">
                  <c:v>5.188872594152409</c:v>
                </c:pt>
                <c:pt idx="4">
                  <c:v>5.3075279928712273</c:v>
                </c:pt>
                <c:pt idx="5">
                  <c:v>5.4157905617003639</c:v>
                </c:pt>
                <c:pt idx="6">
                  <c:v>5.4965763907081975</c:v>
                </c:pt>
                <c:pt idx="7">
                  <c:v>5.5700171931549702</c:v>
                </c:pt>
                <c:pt idx="8">
                  <c:v>5.7695101649918383</c:v>
                </c:pt>
                <c:pt idx="9">
                  <c:v>5.8625348044198331</c:v>
                </c:pt>
                <c:pt idx="10">
                  <c:v>5.9107114582433811</c:v>
                </c:pt>
                <c:pt idx="11">
                  <c:v>5.91713372664689</c:v>
                </c:pt>
                <c:pt idx="12">
                  <c:v>5.9064338107843408</c:v>
                </c:pt>
                <c:pt idx="13">
                  <c:v>6.0909087267844386</c:v>
                </c:pt>
                <c:pt idx="14">
                  <c:v>6.0909192171789854</c:v>
                </c:pt>
                <c:pt idx="15">
                  <c:v>6.1263714248000953</c:v>
                </c:pt>
                <c:pt idx="16">
                  <c:v>6.1618549717125548</c:v>
                </c:pt>
                <c:pt idx="17">
                  <c:v>6.1435672359764073</c:v>
                </c:pt>
                <c:pt idx="18">
                  <c:v>6.2662636836893535</c:v>
                </c:pt>
                <c:pt idx="19">
                  <c:v>6.4324025035218213</c:v>
                </c:pt>
                <c:pt idx="20">
                  <c:v>6.5123983591341101</c:v>
                </c:pt>
                <c:pt idx="21">
                  <c:v>6.6401848794092482</c:v>
                </c:pt>
                <c:pt idx="22">
                  <c:v>6.8704443886714417</c:v>
                </c:pt>
                <c:pt idx="23">
                  <c:v>6.8998413509778311</c:v>
                </c:pt>
                <c:pt idx="24">
                  <c:v>6.9957275615752028</c:v>
                </c:pt>
                <c:pt idx="25">
                  <c:v>7.108153934545185</c:v>
                </c:pt>
                <c:pt idx="26">
                  <c:v>7.1748440474988584</c:v>
                </c:pt>
                <c:pt idx="27">
                  <c:v>7.2448756353351671</c:v>
                </c:pt>
                <c:pt idx="28">
                  <c:v>7.3446220037721917</c:v>
                </c:pt>
                <c:pt idx="29">
                  <c:v>7.4225485840516328</c:v>
                </c:pt>
                <c:pt idx="30">
                  <c:v>7.5886241308527627</c:v>
                </c:pt>
                <c:pt idx="31">
                  <c:v>7.6922502807686213</c:v>
                </c:pt>
                <c:pt idx="32">
                  <c:v>7.7772688216891233</c:v>
                </c:pt>
                <c:pt idx="33">
                  <c:v>7.9487698387359345</c:v>
                </c:pt>
                <c:pt idx="34">
                  <c:v>8.0585766665700636</c:v>
                </c:pt>
                <c:pt idx="35">
                  <c:v>8.2086300236393637</c:v>
                </c:pt>
                <c:pt idx="36">
                  <c:v>8.2620791326943515</c:v>
                </c:pt>
                <c:pt idx="37">
                  <c:v>8.2565150473441893</c:v>
                </c:pt>
                <c:pt idx="38">
                  <c:v>8.3311869166985275</c:v>
                </c:pt>
                <c:pt idx="39">
                  <c:v>8.3903173822719417</c:v>
                </c:pt>
                <c:pt idx="40">
                  <c:v>8.6128916268616251</c:v>
                </c:pt>
                <c:pt idx="41">
                  <c:v>8.8599385078262465</c:v>
                </c:pt>
                <c:pt idx="42">
                  <c:v>8.9658069955082418</c:v>
                </c:pt>
                <c:pt idx="43">
                  <c:v>9.0967121695726565</c:v>
                </c:pt>
                <c:pt idx="44">
                  <c:v>9.2517032826477177</c:v>
                </c:pt>
                <c:pt idx="45">
                  <c:v>9.3832500739380347</c:v>
                </c:pt>
                <c:pt idx="46">
                  <c:v>9.5139463143276188</c:v>
                </c:pt>
                <c:pt idx="47">
                  <c:v>9.6643237757415488</c:v>
                </c:pt>
                <c:pt idx="48">
                  <c:v>9.7933676125315134</c:v>
                </c:pt>
                <c:pt idx="49">
                  <c:v>9.9868906217187856</c:v>
                </c:pt>
                <c:pt idx="50">
                  <c:v>10.183343910607471</c:v>
                </c:pt>
                <c:pt idx="51">
                  <c:v>10.292776540110081</c:v>
                </c:pt>
                <c:pt idx="52">
                  <c:v>10.405864708661223</c:v>
                </c:pt>
                <c:pt idx="53">
                  <c:v>10.559703869312115</c:v>
                </c:pt>
                <c:pt idx="54">
                  <c:v>10.767387124907048</c:v>
                </c:pt>
                <c:pt idx="55">
                  <c:v>10.979296944141065</c:v>
                </c:pt>
                <c:pt idx="56">
                  <c:v>11.103066816609523</c:v>
                </c:pt>
                <c:pt idx="57">
                  <c:v>11.323242582738162</c:v>
                </c:pt>
                <c:pt idx="58">
                  <c:v>11.755419430455023</c:v>
                </c:pt>
                <c:pt idx="59">
                  <c:v>12.112261625046211</c:v>
                </c:pt>
                <c:pt idx="60">
                  <c:v>12.373253825787</c:v>
                </c:pt>
                <c:pt idx="61">
                  <c:v>12.845730661997191</c:v>
                </c:pt>
                <c:pt idx="62">
                  <c:v>13.581117017344388</c:v>
                </c:pt>
                <c:pt idx="63">
                  <c:v>14.241872898645608</c:v>
                </c:pt>
                <c:pt idx="64">
                  <c:v>14.957445859261643</c:v>
                </c:pt>
                <c:pt idx="65">
                  <c:v>16.148295488135787</c:v>
                </c:pt>
                <c:pt idx="66">
                  <c:v>17.606922855868014</c:v>
                </c:pt>
                <c:pt idx="67">
                  <c:v>18.517328064820532</c:v>
                </c:pt>
                <c:pt idx="68">
                  <c:v>20.047778028968725</c:v>
                </c:pt>
                <c:pt idx="69">
                  <c:v>21.99800710616984</c:v>
                </c:pt>
                <c:pt idx="70">
                  <c:v>24.672486264390482</c:v>
                </c:pt>
                <c:pt idx="71">
                  <c:v>28.432133923018064</c:v>
                </c:pt>
                <c:pt idx="72">
                  <c:v>33.041937156897646</c:v>
                </c:pt>
                <c:pt idx="73">
                  <c:v>38.889362820240336</c:v>
                </c:pt>
                <c:pt idx="74">
                  <c:v>45.047145588345714</c:v>
                </c:pt>
                <c:pt idx="75">
                  <c:v>52.150960511690279</c:v>
                </c:pt>
                <c:pt idx="76">
                  <c:v>59.749785591596471</c:v>
                </c:pt>
                <c:pt idx="77">
                  <c:v>65.869673681206706</c:v>
                </c:pt>
                <c:pt idx="78">
                  <c:v>71.404969093784203</c:v>
                </c:pt>
                <c:pt idx="79">
                  <c:v>75.795199623268957</c:v>
                </c:pt>
                <c:pt idx="80">
                  <c:v>79.351286565843921</c:v>
                </c:pt>
                <c:pt idx="81">
                  <c:v>81.320796085066533</c:v>
                </c:pt>
                <c:pt idx="82">
                  <c:v>83.851141342936728</c:v>
                </c:pt>
                <c:pt idx="83">
                  <c:v>85.378070002173232</c:v>
                </c:pt>
                <c:pt idx="84">
                  <c:v>86.371875371960272</c:v>
                </c:pt>
                <c:pt idx="85">
                  <c:v>87.324572399044371</c:v>
                </c:pt>
                <c:pt idx="86">
                  <c:v>88.261027247789684</c:v>
                </c:pt>
                <c:pt idx="87">
                  <c:v>89.354503494135926</c:v>
                </c:pt>
                <c:pt idx="88">
                  <c:v>90.529736363339495</c:v>
                </c:pt>
                <c:pt idx="89">
                  <c:v>91.491244691221198</c:v>
                </c:pt>
                <c:pt idx="90">
                  <c:v>92.281767319314227</c:v>
                </c:pt>
                <c:pt idx="91">
                  <c:v>92.883516939246448</c:v>
                </c:pt>
                <c:pt idx="92">
                  <c:v>93.14517494235767</c:v>
                </c:pt>
                <c:pt idx="93">
                  <c:v>92.960775341404343</c:v>
                </c:pt>
                <c:pt idx="94">
                  <c:v>92.521578187410185</c:v>
                </c:pt>
                <c:pt idx="95">
                  <c:v>92.25515070955646</c:v>
                </c:pt>
                <c:pt idx="96">
                  <c:v>92.116220489221547</c:v>
                </c:pt>
                <c:pt idx="97">
                  <c:v>92.332068025895111</c:v>
                </c:pt>
                <c:pt idx="98">
                  <c:v>92.48899318960828</c:v>
                </c:pt>
                <c:pt idx="99">
                  <c:v>92.723207173968845</c:v>
                </c:pt>
                <c:pt idx="100">
                  <c:v>92.913225634989544</c:v>
                </c:pt>
                <c:pt idx="101">
                  <c:v>93.038075650204945</c:v>
                </c:pt>
                <c:pt idx="102">
                  <c:v>93.020231163405569</c:v>
                </c:pt>
                <c:pt idx="103">
                  <c:v>93.216621565179366</c:v>
                </c:pt>
                <c:pt idx="104">
                  <c:v>93.514668048168545</c:v>
                </c:pt>
                <c:pt idx="105">
                  <c:v>93.720696885893346</c:v>
                </c:pt>
                <c:pt idx="106">
                  <c:v>93.804386956414817</c:v>
                </c:pt>
                <c:pt idx="107">
                  <c:v>93.837273595506218</c:v>
                </c:pt>
                <c:pt idx="108">
                  <c:v>93.944972527322804</c:v>
                </c:pt>
                <c:pt idx="109">
                  <c:v>93.840266982036383</c:v>
                </c:pt>
                <c:pt idx="110">
                  <c:v>93.941976959101353</c:v>
                </c:pt>
                <c:pt idx="111">
                  <c:v>94.202576112186563</c:v>
                </c:pt>
                <c:pt idx="112">
                  <c:v>94.310548805222822</c:v>
                </c:pt>
                <c:pt idx="113">
                  <c:v>94.517721342394807</c:v>
                </c:pt>
                <c:pt idx="114">
                  <c:v>94.91184733553186</c:v>
                </c:pt>
                <c:pt idx="115">
                  <c:v>95.243632156047568</c:v>
                </c:pt>
                <c:pt idx="116">
                  <c:v>95.900376846256989</c:v>
                </c:pt>
                <c:pt idx="117">
                  <c:v>96.276993721424958</c:v>
                </c:pt>
                <c:pt idx="118">
                  <c:v>96.377378403583833</c:v>
                </c:pt>
                <c:pt idx="119">
                  <c:v>96.450437334194746</c:v>
                </c:pt>
                <c:pt idx="120">
                  <c:v>96.19185869356977</c:v>
                </c:pt>
                <c:pt idx="121">
                  <c:v>95.964092888302361</c:v>
                </c:pt>
                <c:pt idx="122">
                  <c:v>95.706377622112697</c:v>
                </c:pt>
                <c:pt idx="123">
                  <c:v>95.688200156329742</c:v>
                </c:pt>
                <c:pt idx="124">
                  <c:v>95.718499654976654</c:v>
                </c:pt>
                <c:pt idx="125">
                  <c:v>95.988365906138284</c:v>
                </c:pt>
                <c:pt idx="126">
                  <c:v>96.325662365343405</c:v>
                </c:pt>
                <c:pt idx="127">
                  <c:v>96.444356994162789</c:v>
                </c:pt>
                <c:pt idx="128">
                  <c:v>96.444349561138409</c:v>
                </c:pt>
                <c:pt idx="129">
                  <c:v>96.243549880286167</c:v>
                </c:pt>
                <c:pt idx="130">
                  <c:v>96.362178149898341</c:v>
                </c:pt>
                <c:pt idx="131">
                  <c:v>96.383463403354298</c:v>
                </c:pt>
                <c:pt idx="132">
                  <c:v>96.377378403583833</c:v>
                </c:pt>
                <c:pt idx="133">
                  <c:v>96.423033192520023</c:v>
                </c:pt>
                <c:pt idx="134">
                  <c:v>96.368255090994154</c:v>
                </c:pt>
                <c:pt idx="135">
                  <c:v>96.429120082903282</c:v>
                </c:pt>
                <c:pt idx="136">
                  <c:v>96.630181007075706</c:v>
                </c:pt>
                <c:pt idx="137">
                  <c:v>97.036187556133186</c:v>
                </c:pt>
                <c:pt idx="138">
                  <c:v>97.216639285361126</c:v>
                </c:pt>
                <c:pt idx="139">
                  <c:v>97.287057581044039</c:v>
                </c:pt>
                <c:pt idx="140">
                  <c:v>97.437168748800246</c:v>
                </c:pt>
                <c:pt idx="141">
                  <c:v>97.618117282096364</c:v>
                </c:pt>
                <c:pt idx="142">
                  <c:v>97.762421528569547</c:v>
                </c:pt>
                <c:pt idx="143">
                  <c:v>97.826954360132461</c:v>
                </c:pt>
                <c:pt idx="144">
                  <c:v>97.513808706065092</c:v>
                </c:pt>
                <c:pt idx="145">
                  <c:v>97.302368387651512</c:v>
                </c:pt>
                <c:pt idx="146">
                  <c:v>97.241134655916795</c:v>
                </c:pt>
                <c:pt idx="147">
                  <c:v>97.277862886543801</c:v>
                </c:pt>
                <c:pt idx="148">
                  <c:v>97.394258985738517</c:v>
                </c:pt>
                <c:pt idx="149">
                  <c:v>97.547549121526771</c:v>
                </c:pt>
                <c:pt idx="150">
                  <c:v>97.642671568028035</c:v>
                </c:pt>
                <c:pt idx="151">
                  <c:v>97.664157087008093</c:v>
                </c:pt>
                <c:pt idx="152">
                  <c:v>97.759354234370619</c:v>
                </c:pt>
                <c:pt idx="153">
                  <c:v>97.830015545385379</c:v>
                </c:pt>
                <c:pt idx="154">
                  <c:v>97.888422713750273</c:v>
                </c:pt>
                <c:pt idx="155">
                  <c:v>98.079157765806073</c:v>
                </c:pt>
                <c:pt idx="156">
                  <c:v>98.495316412870551</c:v>
                </c:pt>
                <c:pt idx="157">
                  <c:v>99.039617189203881</c:v>
                </c:pt>
                <c:pt idx="158">
                  <c:v>99.442911302831007</c:v>
                </c:pt>
                <c:pt idx="159">
                  <c:v>99.909594680778397</c:v>
                </c:pt>
                <c:pt idx="160">
                  <c:v>99.965711165260643</c:v>
                </c:pt>
                <c:pt idx="161">
                  <c:v>99.58587981746382</c:v>
                </c:pt>
                <c:pt idx="162">
                  <c:v>99.300078093790404</c:v>
                </c:pt>
                <c:pt idx="163">
                  <c:v>99.005530596210605</c:v>
                </c:pt>
                <c:pt idx="164">
                  <c:v>98.909551852081364</c:v>
                </c:pt>
                <c:pt idx="165">
                  <c:v>98.962182888114597</c:v>
                </c:pt>
                <c:pt idx="166">
                  <c:v>99.207000830060139</c:v>
                </c:pt>
                <c:pt idx="167">
                  <c:v>99.495736673998664</c:v>
                </c:pt>
                <c:pt idx="168">
                  <c:v>99.794345259935525</c:v>
                </c:pt>
                <c:pt idx="169">
                  <c:v>100.19030873216454</c:v>
                </c:pt>
                <c:pt idx="170">
                  <c:v>100.31836142801438</c:v>
                </c:pt>
                <c:pt idx="171">
                  <c:v>100.39023529775839</c:v>
                </c:pt>
                <c:pt idx="172">
                  <c:v>100.79401505300704</c:v>
                </c:pt>
                <c:pt idx="173">
                  <c:v>101.24602634677412</c:v>
                </c:pt>
                <c:pt idx="174">
                  <c:v>101.2900388879783</c:v>
                </c:pt>
                <c:pt idx="175">
                  <c:v>101.59219620661248</c:v>
                </c:pt>
                <c:pt idx="176">
                  <c:v>101.4945549944118</c:v>
                </c:pt>
                <c:pt idx="177">
                  <c:v>101.32148634793417</c:v>
                </c:pt>
                <c:pt idx="178">
                  <c:v>101.17373320989194</c:v>
                </c:pt>
                <c:pt idx="179">
                  <c:v>101.13289829393655</c:v>
                </c:pt>
                <c:pt idx="180">
                  <c:v>100.93512896266705</c:v>
                </c:pt>
                <c:pt idx="181">
                  <c:v>100.87866928887905</c:v>
                </c:pt>
                <c:pt idx="182">
                  <c:v>100.72195051669908</c:v>
                </c:pt>
                <c:pt idx="183">
                  <c:v>100.50907711404381</c:v>
                </c:pt>
                <c:pt idx="184">
                  <c:v>100.19655865110086</c:v>
                </c:pt>
                <c:pt idx="185">
                  <c:v>100.00311339914147</c:v>
                </c:pt>
                <c:pt idx="186">
                  <c:v>100.17781728679212</c:v>
                </c:pt>
                <c:pt idx="187">
                  <c:v>100.30585945332449</c:v>
                </c:pt>
                <c:pt idx="188">
                  <c:v>100.53723222332849</c:v>
                </c:pt>
                <c:pt idx="189">
                  <c:v>100.81595482453936</c:v>
                </c:pt>
                <c:pt idx="190">
                  <c:v>100.97905220748295</c:v>
                </c:pt>
                <c:pt idx="191">
                  <c:v>101.16430585118013</c:v>
                </c:pt>
                <c:pt idx="192">
                  <c:v>101.66152389198064</c:v>
                </c:pt>
                <c:pt idx="193">
                  <c:v>101.75611412528363</c:v>
                </c:pt>
                <c:pt idx="194">
                  <c:v>101.80974723316186</c:v>
                </c:pt>
                <c:pt idx="195">
                  <c:v>101.98021249569453</c:v>
                </c:pt>
                <c:pt idx="196">
                  <c:v>102.09712993869245</c:v>
                </c:pt>
                <c:pt idx="197">
                  <c:v>102.19515392650034</c:v>
                </c:pt>
                <c:pt idx="198">
                  <c:v>102.05287819450079</c:v>
                </c:pt>
                <c:pt idx="199">
                  <c:v>101.82868193220864</c:v>
                </c:pt>
                <c:pt idx="200">
                  <c:v>101.49770671828749</c:v>
                </c:pt>
                <c:pt idx="201">
                  <c:v>100.82537604258646</c:v>
                </c:pt>
                <c:pt idx="202">
                  <c:v>100.19030873216454</c:v>
                </c:pt>
                <c:pt idx="203">
                  <c:v>99.635641710073003</c:v>
                </c:pt>
                <c:pt idx="204">
                  <c:v>99.374593439432573</c:v>
                </c:pt>
                <c:pt idx="205">
                  <c:v>99.287667500287043</c:v>
                </c:pt>
                <c:pt idx="206">
                  <c:v>99.185300159611728</c:v>
                </c:pt>
                <c:pt idx="207">
                  <c:v>99.09228621776586</c:v>
                </c:pt>
                <c:pt idx="208">
                  <c:v>99.207008402368203</c:v>
                </c:pt>
                <c:pt idx="209">
                  <c:v>99.104680720211718</c:v>
                </c:pt>
                <c:pt idx="210">
                  <c:v>99.132583436555976</c:v>
                </c:pt>
                <c:pt idx="211">
                  <c:v>99.135679011897665</c:v>
                </c:pt>
                <c:pt idx="212">
                  <c:v>99.188396819073262</c:v>
                </c:pt>
                <c:pt idx="213">
                  <c:v>99.104680720211718</c:v>
                </c:pt>
                <c:pt idx="214">
                  <c:v>99.296971561199626</c:v>
                </c:pt>
                <c:pt idx="215">
                  <c:v>99.449122862223831</c:v>
                </c:pt>
                <c:pt idx="216">
                  <c:v>99.511267693189723</c:v>
                </c:pt>
                <c:pt idx="217">
                  <c:v>99.610751123214385</c:v>
                </c:pt>
                <c:pt idx="218">
                  <c:v>99.657407247300469</c:v>
                </c:pt>
                <c:pt idx="219">
                  <c:v>99.660528800712981</c:v>
                </c:pt>
                <c:pt idx="220">
                  <c:v>99.750762701623643</c:v>
                </c:pt>
                <c:pt idx="221">
                  <c:v>99.844183389081437</c:v>
                </c:pt>
                <c:pt idx="222">
                  <c:v>100</c:v>
                </c:pt>
                <c:pt idx="223">
                  <c:v>100.13413198343721</c:v>
                </c:pt>
                <c:pt idx="224">
                  <c:v>100.28400063029312</c:v>
                </c:pt>
                <c:pt idx="225">
                  <c:v>100.43713947654813</c:v>
                </c:pt>
                <c:pt idx="226">
                  <c:v>100.78461872408819</c:v>
                </c:pt>
                <c:pt idx="227">
                  <c:v>100.82850637282597</c:v>
                </c:pt>
                <c:pt idx="228">
                  <c:v>100.69376127594596</c:v>
                </c:pt>
                <c:pt idx="229">
                  <c:v>100.62486257770612</c:v>
                </c:pt>
                <c:pt idx="230">
                  <c:v>100.60920951282959</c:v>
                </c:pt>
                <c:pt idx="231">
                  <c:v>100.48092720825316</c:v>
                </c:pt>
                <c:pt idx="232">
                  <c:v>100.47779636828776</c:v>
                </c:pt>
                <c:pt idx="233">
                  <c:v>100.22465597501642</c:v>
                </c:pt>
                <c:pt idx="234">
                  <c:v>99.981282891359854</c:v>
                </c:pt>
                <c:pt idx="235">
                  <c:v>99.869089591826196</c:v>
                </c:pt>
                <c:pt idx="236">
                  <c:v>99.747646885029468</c:v>
                </c:pt>
                <c:pt idx="237">
                  <c:v>99.666734123812759</c:v>
                </c:pt>
                <c:pt idx="238">
                  <c:v>99.620090307779179</c:v>
                </c:pt>
                <c:pt idx="239">
                  <c:v>99.601420107821568</c:v>
                </c:pt>
                <c:pt idx="240">
                  <c:v>99.59520228154463</c:v>
                </c:pt>
                <c:pt idx="241">
                  <c:v>99.660513610516034</c:v>
                </c:pt>
                <c:pt idx="242">
                  <c:v>99.862875966385033</c:v>
                </c:pt>
                <c:pt idx="243">
                  <c:v>99.965703554837333</c:v>
                </c:pt>
                <c:pt idx="244">
                  <c:v>100.13412436456075</c:v>
                </c:pt>
                <c:pt idx="245">
                  <c:v>100.31524155894809</c:v>
                </c:pt>
                <c:pt idx="246">
                  <c:v>100.31524155894809</c:v>
                </c:pt>
                <c:pt idx="247">
                  <c:v>100.29648555360806</c:v>
                </c:pt>
                <c:pt idx="248">
                  <c:v>100.27462045230608</c:v>
                </c:pt>
                <c:pt idx="249">
                  <c:v>100.13724051693222</c:v>
                </c:pt>
                <c:pt idx="250">
                  <c:v>100.26836732187314</c:v>
                </c:pt>
                <c:pt idx="251">
                  <c:v>100.50594569532613</c:v>
                </c:pt>
                <c:pt idx="252">
                  <c:v>100.64051724979532</c:v>
                </c:pt>
                <c:pt idx="253">
                  <c:v>100.79401505300704</c:v>
                </c:pt>
                <c:pt idx="254">
                  <c:v>100.78461872408819</c:v>
                </c:pt>
                <c:pt idx="255">
                  <c:v>100.56851753695067</c:v>
                </c:pt>
                <c:pt idx="256">
                  <c:v>100.29335850650816</c:v>
                </c:pt>
                <c:pt idx="257">
                  <c:v>100.04989058882101</c:v>
                </c:pt>
                <c:pt idx="258">
                  <c:v>100.04989058882101</c:v>
                </c:pt>
                <c:pt idx="259">
                  <c:v>99.962583313474411</c:v>
                </c:pt>
                <c:pt idx="260">
                  <c:v>100.13411674568459</c:v>
                </c:pt>
                <c:pt idx="261">
                  <c:v>100.040532473989</c:v>
                </c:pt>
                <c:pt idx="262">
                  <c:v>99.393212866790378</c:v>
                </c:pt>
                <c:pt idx="263">
                  <c:v>99.148084657945944</c:v>
                </c:pt>
                <c:pt idx="264">
                  <c:v>99.017917951673027</c:v>
                </c:pt>
                <c:pt idx="265">
                  <c:v>98.983858960228048</c:v>
                </c:pt>
                <c:pt idx="266">
                  <c:v>99.265940057490809</c:v>
                </c:pt>
                <c:pt idx="267">
                  <c:v>99.542357291598663</c:v>
                </c:pt>
                <c:pt idx="268">
                  <c:v>99.676076767399124</c:v>
                </c:pt>
                <c:pt idx="269">
                  <c:v>99.844183389081437</c:v>
                </c:pt>
                <c:pt idx="270">
                  <c:v>99.900260435324441</c:v>
                </c:pt>
                <c:pt idx="271">
                  <c:v>100.02493943648396</c:v>
                </c:pt>
                <c:pt idx="272">
                  <c:v>100.04989058882101</c:v>
                </c:pt>
                <c:pt idx="273">
                  <c:v>100.03428897554907</c:v>
                </c:pt>
                <c:pt idx="274">
                  <c:v>99.809914586993514</c:v>
                </c:pt>
                <c:pt idx="275">
                  <c:v>99.710300077810572</c:v>
                </c:pt>
                <c:pt idx="276">
                  <c:v>99.48019966613009</c:v>
                </c:pt>
                <c:pt idx="277">
                  <c:v>99.455334677264887</c:v>
                </c:pt>
                <c:pt idx="278">
                  <c:v>99.620090307779179</c:v>
                </c:pt>
                <c:pt idx="279">
                  <c:v>99.769451347951204</c:v>
                </c:pt>
                <c:pt idx="280">
                  <c:v>99.747654484504153</c:v>
                </c:pt>
                <c:pt idx="281">
                  <c:v>99.766327546144154</c:v>
                </c:pt>
                <c:pt idx="282">
                  <c:v>99.53613430662125</c:v>
                </c:pt>
                <c:pt idx="283">
                  <c:v>99.4895080232738</c:v>
                </c:pt>
                <c:pt idx="284">
                  <c:v>99.414958657626457</c:v>
                </c:pt>
                <c:pt idx="285">
                  <c:v>99.343530797974807</c:v>
                </c:pt>
                <c:pt idx="286">
                  <c:v>99.343530797974807</c:v>
                </c:pt>
                <c:pt idx="287">
                  <c:v>99.312497286792663</c:v>
                </c:pt>
                <c:pt idx="288">
                  <c:v>99.234914942693123</c:v>
                </c:pt>
                <c:pt idx="289">
                  <c:v>99.16668368864724</c:v>
                </c:pt>
                <c:pt idx="290">
                  <c:v>99.095380964317357</c:v>
                </c:pt>
                <c:pt idx="291">
                  <c:v>99.039617189203881</c:v>
                </c:pt>
                <c:pt idx="292">
                  <c:v>99.039609625313361</c:v>
                </c:pt>
                <c:pt idx="293">
                  <c:v>99.241117939779215</c:v>
                </c:pt>
                <c:pt idx="294">
                  <c:v>99.629414882338764</c:v>
                </c:pt>
                <c:pt idx="295">
                  <c:v>99.598314958692001</c:v>
                </c:pt>
                <c:pt idx="296">
                  <c:v>99.340423369900805</c:v>
                </c:pt>
                <c:pt idx="297">
                  <c:v>99.09229378430561</c:v>
                </c:pt>
                <c:pt idx="298">
                  <c:v>98.959075761781506</c:v>
                </c:pt>
                <c:pt idx="299">
                  <c:v>98.887871383249077</c:v>
                </c:pt>
                <c:pt idx="300">
                  <c:v>98.999337301169277</c:v>
                </c:pt>
                <c:pt idx="301">
                  <c:v>98.993144261244353</c:v>
                </c:pt>
                <c:pt idx="302">
                  <c:v>99.073688812673524</c:v>
                </c:pt>
                <c:pt idx="303">
                  <c:v>98.959083321621662</c:v>
                </c:pt>
                <c:pt idx="304">
                  <c:v>98.816708297047313</c:v>
                </c:pt>
                <c:pt idx="305">
                  <c:v>98.832184531348403</c:v>
                </c:pt>
                <c:pt idx="306">
                  <c:v>98.92502254142552</c:v>
                </c:pt>
                <c:pt idx="307">
                  <c:v>99.04271085241345</c:v>
                </c:pt>
                <c:pt idx="308">
                  <c:v>98.897165868182284</c:v>
                </c:pt>
                <c:pt idx="309">
                  <c:v>98.965274958379808</c:v>
                </c:pt>
                <c:pt idx="310">
                  <c:v>98.791960212688295</c:v>
                </c:pt>
                <c:pt idx="311">
                  <c:v>98.640471929671563</c:v>
                </c:pt>
                <c:pt idx="312">
                  <c:v>98.655929990726889</c:v>
                </c:pt>
                <c:pt idx="313">
                  <c:v>98.686835803482936</c:v>
                </c:pt>
                <c:pt idx="314">
                  <c:v>98.560159438050803</c:v>
                </c:pt>
                <c:pt idx="315">
                  <c:v>98.575594134163964</c:v>
                </c:pt>
                <c:pt idx="316">
                  <c:v>98.730111626811919</c:v>
                </c:pt>
                <c:pt idx="317">
                  <c:v>98.550893352367638</c:v>
                </c:pt>
                <c:pt idx="318">
                  <c:v>98.220840329126418</c:v>
                </c:pt>
                <c:pt idx="319">
                  <c:v>98.076083941714302</c:v>
                </c:pt>
                <c:pt idx="320">
                  <c:v>97.854612353419498</c:v>
                </c:pt>
                <c:pt idx="321">
                  <c:v>97.654946485847589</c:v>
                </c:pt>
                <c:pt idx="322">
                  <c:v>97.768571306507667</c:v>
                </c:pt>
                <c:pt idx="323">
                  <c:v>97.826954360132461</c:v>
                </c:pt>
                <c:pt idx="324">
                  <c:v>97.996059055624897</c:v>
                </c:pt>
                <c:pt idx="325">
                  <c:v>98.180779919520106</c:v>
                </c:pt>
                <c:pt idx="326">
                  <c:v>98.378064254940384</c:v>
                </c:pt>
                <c:pt idx="327">
                  <c:v>98.452108351224865</c:v>
                </c:pt>
                <c:pt idx="328">
                  <c:v>98.699196893927436</c:v>
                </c:pt>
                <c:pt idx="329">
                  <c:v>98.761032732760071</c:v>
                </c:pt>
                <c:pt idx="330">
                  <c:v>98.807426343181106</c:v>
                </c:pt>
                <c:pt idx="331">
                  <c:v>98.968367092258219</c:v>
                </c:pt>
                <c:pt idx="332">
                  <c:v>99.051999788376961</c:v>
                </c:pt>
                <c:pt idx="333">
                  <c:v>99.172883876167035</c:v>
                </c:pt>
                <c:pt idx="334">
                  <c:v>99.169787535710867</c:v>
                </c:pt>
                <c:pt idx="335">
                  <c:v>99.089191534865222</c:v>
                </c:pt>
                <c:pt idx="336">
                  <c:v>98.940494823921568</c:v>
                </c:pt>
                <c:pt idx="337">
                  <c:v>98.711559003417435</c:v>
                </c:pt>
                <c:pt idx="338">
                  <c:v>98.523106072824362</c:v>
                </c:pt>
                <c:pt idx="339">
                  <c:v>98.230078463710797</c:v>
                </c:pt>
                <c:pt idx="340">
                  <c:v>97.977604806317814</c:v>
                </c:pt>
                <c:pt idx="341">
                  <c:v>97.814657733320772</c:v>
                </c:pt>
                <c:pt idx="342">
                  <c:v>97.60585289846145</c:v>
                </c:pt>
                <c:pt idx="343">
                  <c:v>97.326870465682518</c:v>
                </c:pt>
                <c:pt idx="344">
                  <c:v>97.207463905781623</c:v>
                </c:pt>
                <c:pt idx="345">
                  <c:v>96.761322666393497</c:v>
                </c:pt>
                <c:pt idx="346">
                  <c:v>96.88037664409805</c:v>
                </c:pt>
                <c:pt idx="347">
                  <c:v>97.008681761856536</c:v>
                </c:pt>
                <c:pt idx="348">
                  <c:v>96.956721278524668</c:v>
                </c:pt>
                <c:pt idx="349">
                  <c:v>96.724722604491248</c:v>
                </c:pt>
                <c:pt idx="350">
                  <c:v>96.438262040151301</c:v>
                </c:pt>
                <c:pt idx="351">
                  <c:v>95.827591415229122</c:v>
                </c:pt>
                <c:pt idx="352">
                  <c:v>95.41282764873435</c:v>
                </c:pt>
                <c:pt idx="353">
                  <c:v>94.902807801255932</c:v>
                </c:pt>
                <c:pt idx="354">
                  <c:v>94.529722600226066</c:v>
                </c:pt>
                <c:pt idx="355">
                  <c:v>93.828301110592378</c:v>
                </c:pt>
                <c:pt idx="356">
                  <c:v>93.288096669558598</c:v>
                </c:pt>
                <c:pt idx="357">
                  <c:v>92.812244248353636</c:v>
                </c:pt>
                <c:pt idx="358">
                  <c:v>92.494902055605621</c:v>
                </c:pt>
                <c:pt idx="359">
                  <c:v>91.98923079775453</c:v>
                </c:pt>
                <c:pt idx="360">
                  <c:v>91.35306467309843</c:v>
                </c:pt>
                <c:pt idx="361">
                  <c:v>90.655419305280034</c:v>
                </c:pt>
                <c:pt idx="362">
                  <c:v>89.984530433679183</c:v>
                </c:pt>
                <c:pt idx="363">
                  <c:v>88.964019976674095</c:v>
                </c:pt>
                <c:pt idx="364">
                  <c:v>87.421638400009144</c:v>
                </c:pt>
                <c:pt idx="365">
                  <c:v>84.847511972968391</c:v>
                </c:pt>
                <c:pt idx="366">
                  <c:v>81.908336776953121</c:v>
                </c:pt>
                <c:pt idx="367">
                  <c:v>78.064116550628739</c:v>
                </c:pt>
                <c:pt idx="368">
                  <c:v>72.993652444635117</c:v>
                </c:pt>
                <c:pt idx="369">
                  <c:v>67.444793005001458</c:v>
                </c:pt>
                <c:pt idx="370">
                  <c:v>61.279132187563548</c:v>
                </c:pt>
                <c:pt idx="371">
                  <c:v>53.607147823890053</c:v>
                </c:pt>
                <c:pt idx="372">
                  <c:v>46.831688709682432</c:v>
                </c:pt>
                <c:pt idx="373">
                  <c:v>39.950289436234691</c:v>
                </c:pt>
                <c:pt idx="374">
                  <c:v>34.752436684917591</c:v>
                </c:pt>
                <c:pt idx="375">
                  <c:v>29.997303147879801</c:v>
                </c:pt>
                <c:pt idx="376">
                  <c:v>26.114205184313104</c:v>
                </c:pt>
                <c:pt idx="377">
                  <c:v>23.008343270166002</c:v>
                </c:pt>
                <c:pt idx="378">
                  <c:v>21.021490567266937</c:v>
                </c:pt>
                <c:pt idx="379">
                  <c:v>19.102492331575707</c:v>
                </c:pt>
                <c:pt idx="380">
                  <c:v>17.861710897132653</c:v>
                </c:pt>
                <c:pt idx="381">
                  <c:v>16.509566219242387</c:v>
                </c:pt>
                <c:pt idx="382">
                  <c:v>15.801821568457768</c:v>
                </c:pt>
                <c:pt idx="383">
                  <c:v>15.073589573051033</c:v>
                </c:pt>
                <c:pt idx="384">
                  <c:v>14.653792127242193</c:v>
                </c:pt>
                <c:pt idx="385">
                  <c:v>14.388743257490397</c:v>
                </c:pt>
                <c:pt idx="386">
                  <c:v>13.788722729597202</c:v>
                </c:pt>
                <c:pt idx="387">
                  <c:v>13.036266885307693</c:v>
                </c:pt>
                <c:pt idx="388">
                  <c:v>12.585037656148291</c:v>
                </c:pt>
                <c:pt idx="389">
                  <c:v>12.321919631992785</c:v>
                </c:pt>
                <c:pt idx="390">
                  <c:v>12.016026517466267</c:v>
                </c:pt>
                <c:pt idx="391">
                  <c:v>11.87017536564978</c:v>
                </c:pt>
                <c:pt idx="392">
                  <c:v>11.578401282743915</c:v>
                </c:pt>
                <c:pt idx="393">
                  <c:v>11.299781423906587</c:v>
                </c:pt>
                <c:pt idx="394">
                  <c:v>11.143992950559101</c:v>
                </c:pt>
                <c:pt idx="395">
                  <c:v>10.959473936454632</c:v>
                </c:pt>
                <c:pt idx="396">
                  <c:v>10.660553450288292</c:v>
                </c:pt>
                <c:pt idx="397">
                  <c:v>10.468280402983632</c:v>
                </c:pt>
                <c:pt idx="398">
                  <c:v>10.349290660033214</c:v>
                </c:pt>
                <c:pt idx="399">
                  <c:v>10.260505482621209</c:v>
                </c:pt>
                <c:pt idx="400">
                  <c:v>10.172988800717734</c:v>
                </c:pt>
                <c:pt idx="401">
                  <c:v>10.076419442880271</c:v>
                </c:pt>
                <c:pt idx="402">
                  <c:v>10.004091968931801</c:v>
                </c:pt>
                <c:pt idx="403">
                  <c:v>9.8413983161972372</c:v>
                </c:pt>
                <c:pt idx="404">
                  <c:v>9.5982023552412628</c:v>
                </c:pt>
                <c:pt idx="405">
                  <c:v>9.403680878589741</c:v>
                </c:pt>
                <c:pt idx="406">
                  <c:v>9.2233912799753899</c:v>
                </c:pt>
                <c:pt idx="407">
                  <c:v>9.1147980740781378</c:v>
                </c:pt>
                <c:pt idx="408">
                  <c:v>9.0120502361631587</c:v>
                </c:pt>
                <c:pt idx="409">
                  <c:v>8.9635557778098072</c:v>
                </c:pt>
                <c:pt idx="410">
                  <c:v>8.9443936265091999</c:v>
                </c:pt>
                <c:pt idx="411">
                  <c:v>8.9748237343449855</c:v>
                </c:pt>
                <c:pt idx="412">
                  <c:v>8.9331259689942257</c:v>
                </c:pt>
                <c:pt idx="413">
                  <c:v>8.8858285492974147</c:v>
                </c:pt>
                <c:pt idx="414">
                  <c:v>8.6622163433088257</c:v>
                </c:pt>
                <c:pt idx="415">
                  <c:v>8.5199591577582687</c:v>
                </c:pt>
                <c:pt idx="416">
                  <c:v>8.477467038358439</c:v>
                </c:pt>
                <c:pt idx="417">
                  <c:v>8.3758085291801159</c:v>
                </c:pt>
                <c:pt idx="418">
                  <c:v>8.269874081508517</c:v>
                </c:pt>
                <c:pt idx="419">
                  <c:v>8.0607883195462158</c:v>
                </c:pt>
                <c:pt idx="420">
                  <c:v>7.994220051630835</c:v>
                </c:pt>
                <c:pt idx="421">
                  <c:v>8.0097461535507346</c:v>
                </c:pt>
                <c:pt idx="422">
                  <c:v>8.088554827623593</c:v>
                </c:pt>
                <c:pt idx="423">
                  <c:v>8.0841132655786581</c:v>
                </c:pt>
                <c:pt idx="424">
                  <c:v>8.0396996590092176</c:v>
                </c:pt>
                <c:pt idx="425">
                  <c:v>7.8557694864739807</c:v>
                </c:pt>
                <c:pt idx="426">
                  <c:v>7.7319787632284074</c:v>
                </c:pt>
                <c:pt idx="427">
                  <c:v>7.6040500471207846</c:v>
                </c:pt>
                <c:pt idx="428">
                  <c:v>7.5214808281040062</c:v>
                </c:pt>
                <c:pt idx="429">
                  <c:v>7.4983808688485283</c:v>
                </c:pt>
                <c:pt idx="430">
                  <c:v>7.4082740783857126</c:v>
                </c:pt>
                <c:pt idx="431">
                  <c:v>7.4818925145257831</c:v>
                </c:pt>
                <c:pt idx="432">
                  <c:v>7.4950785373663633</c:v>
                </c:pt>
                <c:pt idx="433">
                  <c:v>7.4412253558285233</c:v>
                </c:pt>
                <c:pt idx="434">
                  <c:v>7.4621028497166657</c:v>
                </c:pt>
                <c:pt idx="435">
                  <c:v>7.466498196173335</c:v>
                </c:pt>
                <c:pt idx="436">
                  <c:v>7.4269410147453501</c:v>
                </c:pt>
                <c:pt idx="437">
                  <c:v>7.3709416530708518</c:v>
                </c:pt>
                <c:pt idx="438">
                  <c:v>7.4016849355030692</c:v>
                </c:pt>
                <c:pt idx="439">
                  <c:v>7.3852179428860438</c:v>
                </c:pt>
                <c:pt idx="440">
                  <c:v>7.3939922685023989</c:v>
                </c:pt>
                <c:pt idx="441">
                  <c:v>7.3698432062950774</c:v>
                </c:pt>
                <c:pt idx="442">
                  <c:v>7.3270677417501373</c:v>
                </c:pt>
                <c:pt idx="443">
                  <c:v>7.2624110822766488</c:v>
                </c:pt>
                <c:pt idx="444">
                  <c:v>7.2656898572536557</c:v>
                </c:pt>
                <c:pt idx="445">
                  <c:v>7.2985624425408941</c:v>
                </c:pt>
                <c:pt idx="446">
                  <c:v>7.2656898572536557</c:v>
                </c:pt>
                <c:pt idx="447">
                  <c:v>7.2000042842152601</c:v>
                </c:pt>
                <c:pt idx="448">
                  <c:v>7.0906743712006737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5-4272-8000-034C26F5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05071"/>
        <c:axId val="522708815"/>
      </c:scatterChart>
      <c:valAx>
        <c:axId val="52270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708815"/>
        <c:crosses val="autoZero"/>
        <c:crossBetween val="midCat"/>
      </c:valAx>
      <c:valAx>
        <c:axId val="5227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70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de dose pour différents</a:t>
            </a:r>
            <a:r>
              <a:rPr lang="fr-FR" baseline="0"/>
              <a:t> détecteurs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CC13 3x3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'3x3 X6 CC13'!$A$2:$A$84</c:f>
              <c:numCache>
                <c:formatCode>General</c:formatCode>
                <c:ptCount val="83"/>
                <c:pt idx="0">
                  <c:v>50</c:v>
                </c:pt>
                <c:pt idx="1">
                  <c:v>48.9</c:v>
                </c:pt>
                <c:pt idx="2">
                  <c:v>47.2</c:v>
                </c:pt>
                <c:pt idx="3">
                  <c:v>45.9</c:v>
                </c:pt>
                <c:pt idx="4">
                  <c:v>44.6</c:v>
                </c:pt>
                <c:pt idx="5">
                  <c:v>43.5</c:v>
                </c:pt>
                <c:pt idx="6">
                  <c:v>42.4</c:v>
                </c:pt>
                <c:pt idx="7">
                  <c:v>41.2</c:v>
                </c:pt>
                <c:pt idx="8">
                  <c:v>40</c:v>
                </c:pt>
                <c:pt idx="9">
                  <c:v>38.799999999999997</c:v>
                </c:pt>
                <c:pt idx="10">
                  <c:v>37.5</c:v>
                </c:pt>
                <c:pt idx="11">
                  <c:v>36.299999999999997</c:v>
                </c:pt>
                <c:pt idx="12">
                  <c:v>35.1</c:v>
                </c:pt>
                <c:pt idx="13">
                  <c:v>33.9</c:v>
                </c:pt>
                <c:pt idx="14">
                  <c:v>32.700000000000003</c:v>
                </c:pt>
                <c:pt idx="15">
                  <c:v>31.5</c:v>
                </c:pt>
                <c:pt idx="16">
                  <c:v>30.3</c:v>
                </c:pt>
                <c:pt idx="17">
                  <c:v>29.1</c:v>
                </c:pt>
                <c:pt idx="18">
                  <c:v>27.9</c:v>
                </c:pt>
                <c:pt idx="19">
                  <c:v>26.7</c:v>
                </c:pt>
                <c:pt idx="20">
                  <c:v>25.4</c:v>
                </c:pt>
                <c:pt idx="21">
                  <c:v>24.3</c:v>
                </c:pt>
                <c:pt idx="22">
                  <c:v>23</c:v>
                </c:pt>
                <c:pt idx="23">
                  <c:v>21.8</c:v>
                </c:pt>
                <c:pt idx="24">
                  <c:v>20.6</c:v>
                </c:pt>
                <c:pt idx="25">
                  <c:v>19.399999999999999</c:v>
                </c:pt>
                <c:pt idx="26">
                  <c:v>18.2</c:v>
                </c:pt>
                <c:pt idx="27">
                  <c:v>17</c:v>
                </c:pt>
                <c:pt idx="28">
                  <c:v>15.8</c:v>
                </c:pt>
                <c:pt idx="29">
                  <c:v>14.6</c:v>
                </c:pt>
                <c:pt idx="30">
                  <c:v>13.4</c:v>
                </c:pt>
                <c:pt idx="31">
                  <c:v>12.2</c:v>
                </c:pt>
                <c:pt idx="32">
                  <c:v>10.9</c:v>
                </c:pt>
                <c:pt idx="33">
                  <c:v>9.6999999999999993</c:v>
                </c:pt>
                <c:pt idx="34">
                  <c:v>8.5</c:v>
                </c:pt>
                <c:pt idx="35">
                  <c:v>7.3</c:v>
                </c:pt>
                <c:pt idx="36">
                  <c:v>6.1</c:v>
                </c:pt>
                <c:pt idx="37">
                  <c:v>4.9000000000000004</c:v>
                </c:pt>
                <c:pt idx="38">
                  <c:v>3.7</c:v>
                </c:pt>
                <c:pt idx="39">
                  <c:v>2.5</c:v>
                </c:pt>
                <c:pt idx="40">
                  <c:v>1.3</c:v>
                </c:pt>
                <c:pt idx="41">
                  <c:v>0.1</c:v>
                </c:pt>
                <c:pt idx="42">
                  <c:v>-1.2</c:v>
                </c:pt>
                <c:pt idx="43">
                  <c:v>-2.5</c:v>
                </c:pt>
                <c:pt idx="44">
                  <c:v>-3.6</c:v>
                </c:pt>
                <c:pt idx="45">
                  <c:v>-4.8</c:v>
                </c:pt>
                <c:pt idx="46">
                  <c:v>-6</c:v>
                </c:pt>
                <c:pt idx="47">
                  <c:v>-7.2</c:v>
                </c:pt>
                <c:pt idx="48">
                  <c:v>-8.4</c:v>
                </c:pt>
                <c:pt idx="49">
                  <c:v>-9.6999999999999993</c:v>
                </c:pt>
                <c:pt idx="50">
                  <c:v>-10.9</c:v>
                </c:pt>
                <c:pt idx="51">
                  <c:v>-12.1</c:v>
                </c:pt>
                <c:pt idx="52">
                  <c:v>-13.3</c:v>
                </c:pt>
                <c:pt idx="53">
                  <c:v>-14.5</c:v>
                </c:pt>
                <c:pt idx="54">
                  <c:v>-15.7</c:v>
                </c:pt>
                <c:pt idx="55">
                  <c:v>-16.899999999999999</c:v>
                </c:pt>
                <c:pt idx="56">
                  <c:v>-18.100000000000001</c:v>
                </c:pt>
                <c:pt idx="57">
                  <c:v>-19.3</c:v>
                </c:pt>
                <c:pt idx="58">
                  <c:v>-20.5</c:v>
                </c:pt>
                <c:pt idx="59">
                  <c:v>-21.7</c:v>
                </c:pt>
                <c:pt idx="60">
                  <c:v>-23</c:v>
                </c:pt>
                <c:pt idx="61">
                  <c:v>-24.2</c:v>
                </c:pt>
                <c:pt idx="62">
                  <c:v>-25.4</c:v>
                </c:pt>
                <c:pt idx="63">
                  <c:v>-26.6</c:v>
                </c:pt>
                <c:pt idx="64">
                  <c:v>-27.8</c:v>
                </c:pt>
                <c:pt idx="65">
                  <c:v>-29</c:v>
                </c:pt>
                <c:pt idx="66">
                  <c:v>-30.2</c:v>
                </c:pt>
                <c:pt idx="67">
                  <c:v>-31.4</c:v>
                </c:pt>
                <c:pt idx="68">
                  <c:v>-32.6</c:v>
                </c:pt>
                <c:pt idx="69">
                  <c:v>-33.799999999999997</c:v>
                </c:pt>
                <c:pt idx="70">
                  <c:v>-35</c:v>
                </c:pt>
                <c:pt idx="71">
                  <c:v>-36.200000000000003</c:v>
                </c:pt>
                <c:pt idx="72">
                  <c:v>-37.5</c:v>
                </c:pt>
                <c:pt idx="73">
                  <c:v>-38.700000000000003</c:v>
                </c:pt>
                <c:pt idx="74">
                  <c:v>-39.9</c:v>
                </c:pt>
                <c:pt idx="75">
                  <c:v>-41.1</c:v>
                </c:pt>
                <c:pt idx="76">
                  <c:v>-42.3</c:v>
                </c:pt>
                <c:pt idx="77">
                  <c:v>-43.5</c:v>
                </c:pt>
                <c:pt idx="78">
                  <c:v>-44.7</c:v>
                </c:pt>
                <c:pt idx="79">
                  <c:v>-45.9</c:v>
                </c:pt>
                <c:pt idx="80">
                  <c:v>-47.1</c:v>
                </c:pt>
                <c:pt idx="81">
                  <c:v>-48.3</c:v>
                </c:pt>
                <c:pt idx="82">
                  <c:v>-50</c:v>
                </c:pt>
              </c:numCache>
            </c:numRef>
          </c:xVal>
          <c:yVal>
            <c:numRef>
              <c:f>'3x3 X6 CC13'!$B$2:$B$84</c:f>
              <c:numCache>
                <c:formatCode>General</c:formatCode>
                <c:ptCount val="83"/>
                <c:pt idx="0">
                  <c:v>1.78</c:v>
                </c:pt>
                <c:pt idx="1">
                  <c:v>1.86</c:v>
                </c:pt>
                <c:pt idx="2">
                  <c:v>2.0299999999999998</c:v>
                </c:pt>
                <c:pt idx="3">
                  <c:v>2.09</c:v>
                </c:pt>
                <c:pt idx="4">
                  <c:v>2.13</c:v>
                </c:pt>
                <c:pt idx="5">
                  <c:v>2.31</c:v>
                </c:pt>
                <c:pt idx="6">
                  <c:v>2.4900000000000002</c:v>
                </c:pt>
                <c:pt idx="7">
                  <c:v>2.48</c:v>
                </c:pt>
                <c:pt idx="8">
                  <c:v>2.5299999999999998</c:v>
                </c:pt>
                <c:pt idx="9">
                  <c:v>2.67</c:v>
                </c:pt>
                <c:pt idx="10">
                  <c:v>2.89</c:v>
                </c:pt>
                <c:pt idx="11">
                  <c:v>2.99</c:v>
                </c:pt>
                <c:pt idx="12">
                  <c:v>3.13</c:v>
                </c:pt>
                <c:pt idx="13">
                  <c:v>3.21</c:v>
                </c:pt>
                <c:pt idx="14">
                  <c:v>3.46</c:v>
                </c:pt>
                <c:pt idx="15">
                  <c:v>3.74</c:v>
                </c:pt>
                <c:pt idx="16">
                  <c:v>4.0599999999999996</c:v>
                </c:pt>
                <c:pt idx="17">
                  <c:v>4.26</c:v>
                </c:pt>
                <c:pt idx="18">
                  <c:v>4.5599999999999996</c:v>
                </c:pt>
                <c:pt idx="19">
                  <c:v>5.07</c:v>
                </c:pt>
                <c:pt idx="20">
                  <c:v>5.67</c:v>
                </c:pt>
                <c:pt idx="21">
                  <c:v>6.44</c:v>
                </c:pt>
                <c:pt idx="22">
                  <c:v>7.83</c:v>
                </c:pt>
                <c:pt idx="23">
                  <c:v>10.08</c:v>
                </c:pt>
                <c:pt idx="24">
                  <c:v>14.07</c:v>
                </c:pt>
                <c:pt idx="25">
                  <c:v>21.97</c:v>
                </c:pt>
                <c:pt idx="26">
                  <c:v>33.64</c:v>
                </c:pt>
                <c:pt idx="27">
                  <c:v>48.22</c:v>
                </c:pt>
                <c:pt idx="28">
                  <c:v>62.63</c:v>
                </c:pt>
                <c:pt idx="29">
                  <c:v>75.819999999999993</c:v>
                </c:pt>
                <c:pt idx="30">
                  <c:v>86.52</c:v>
                </c:pt>
                <c:pt idx="31">
                  <c:v>92.82</c:v>
                </c:pt>
                <c:pt idx="32">
                  <c:v>95.68</c:v>
                </c:pt>
                <c:pt idx="33">
                  <c:v>97.36</c:v>
                </c:pt>
                <c:pt idx="34">
                  <c:v>98.3</c:v>
                </c:pt>
                <c:pt idx="35">
                  <c:v>98.81</c:v>
                </c:pt>
                <c:pt idx="36">
                  <c:v>99.33</c:v>
                </c:pt>
                <c:pt idx="37">
                  <c:v>99.5</c:v>
                </c:pt>
                <c:pt idx="38">
                  <c:v>99.57</c:v>
                </c:pt>
                <c:pt idx="39">
                  <c:v>99.59</c:v>
                </c:pt>
                <c:pt idx="40">
                  <c:v>99.84</c:v>
                </c:pt>
                <c:pt idx="41">
                  <c:v>99.97</c:v>
                </c:pt>
                <c:pt idx="42">
                  <c:v>99.74</c:v>
                </c:pt>
                <c:pt idx="43">
                  <c:v>99.68</c:v>
                </c:pt>
                <c:pt idx="44">
                  <c:v>99.64</c:v>
                </c:pt>
                <c:pt idx="45">
                  <c:v>99.48</c:v>
                </c:pt>
                <c:pt idx="46">
                  <c:v>99.3</c:v>
                </c:pt>
                <c:pt idx="47">
                  <c:v>98.95</c:v>
                </c:pt>
                <c:pt idx="48">
                  <c:v>98.43</c:v>
                </c:pt>
                <c:pt idx="49">
                  <c:v>97.53</c:v>
                </c:pt>
                <c:pt idx="50">
                  <c:v>95.86</c:v>
                </c:pt>
                <c:pt idx="51">
                  <c:v>92.53</c:v>
                </c:pt>
                <c:pt idx="52">
                  <c:v>86.33</c:v>
                </c:pt>
                <c:pt idx="53">
                  <c:v>75.53</c:v>
                </c:pt>
                <c:pt idx="54">
                  <c:v>62.29</c:v>
                </c:pt>
                <c:pt idx="55">
                  <c:v>48.24</c:v>
                </c:pt>
                <c:pt idx="56">
                  <c:v>34.130000000000003</c:v>
                </c:pt>
                <c:pt idx="57">
                  <c:v>22.09</c:v>
                </c:pt>
                <c:pt idx="58">
                  <c:v>14.1</c:v>
                </c:pt>
                <c:pt idx="59">
                  <c:v>9.84</c:v>
                </c:pt>
                <c:pt idx="60">
                  <c:v>7.82</c:v>
                </c:pt>
                <c:pt idx="61">
                  <c:v>6.42</c:v>
                </c:pt>
                <c:pt idx="62">
                  <c:v>5.6</c:v>
                </c:pt>
                <c:pt idx="63">
                  <c:v>4.99</c:v>
                </c:pt>
                <c:pt idx="64">
                  <c:v>4.58</c:v>
                </c:pt>
                <c:pt idx="65">
                  <c:v>4.18</c:v>
                </c:pt>
                <c:pt idx="66">
                  <c:v>3.86</c:v>
                </c:pt>
                <c:pt idx="67">
                  <c:v>3.71</c:v>
                </c:pt>
                <c:pt idx="68">
                  <c:v>3.52</c:v>
                </c:pt>
                <c:pt idx="69">
                  <c:v>3.32</c:v>
                </c:pt>
                <c:pt idx="70">
                  <c:v>2.98</c:v>
                </c:pt>
                <c:pt idx="71">
                  <c:v>2.88</c:v>
                </c:pt>
                <c:pt idx="72">
                  <c:v>2.77</c:v>
                </c:pt>
                <c:pt idx="73">
                  <c:v>2.57</c:v>
                </c:pt>
                <c:pt idx="74">
                  <c:v>2.54</c:v>
                </c:pt>
                <c:pt idx="75">
                  <c:v>2.46</c:v>
                </c:pt>
                <c:pt idx="76">
                  <c:v>2.39</c:v>
                </c:pt>
                <c:pt idx="77">
                  <c:v>2.23</c:v>
                </c:pt>
                <c:pt idx="78">
                  <c:v>2.13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2.02</c:v>
                </c:pt>
                <c:pt idx="82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3-B94D-98ED-9E6A7F07AF1F}"/>
            </c:ext>
          </c:extLst>
        </c:ser>
        <c:ser>
          <c:idx val="1"/>
          <c:order val="1"/>
          <c:tx>
            <c:v>MicroDiamant 3x3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'3x3 X6 MicroDiamant'!$A$2:$A$84</c:f>
              <c:numCache>
                <c:formatCode>General</c:formatCode>
                <c:ptCount val="83"/>
                <c:pt idx="0">
                  <c:v>-50</c:v>
                </c:pt>
                <c:pt idx="1">
                  <c:v>-48.9</c:v>
                </c:pt>
                <c:pt idx="2">
                  <c:v>-46.9</c:v>
                </c:pt>
                <c:pt idx="3">
                  <c:v>-45.5</c:v>
                </c:pt>
                <c:pt idx="4">
                  <c:v>-44.3</c:v>
                </c:pt>
                <c:pt idx="5">
                  <c:v>-43.1</c:v>
                </c:pt>
                <c:pt idx="6">
                  <c:v>-41.8</c:v>
                </c:pt>
                <c:pt idx="7">
                  <c:v>-40.700000000000003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-33.5</c:v>
                </c:pt>
                <c:pt idx="14">
                  <c:v>-32.200000000000003</c:v>
                </c:pt>
                <c:pt idx="15">
                  <c:v>-31</c:v>
                </c:pt>
                <c:pt idx="16">
                  <c:v>-29.8</c:v>
                </c:pt>
                <c:pt idx="17">
                  <c:v>-28.6</c:v>
                </c:pt>
                <c:pt idx="18">
                  <c:v>-27.4</c:v>
                </c:pt>
                <c:pt idx="19">
                  <c:v>-26.1</c:v>
                </c:pt>
                <c:pt idx="20">
                  <c:v>-24.9</c:v>
                </c:pt>
                <c:pt idx="21">
                  <c:v>-23.8</c:v>
                </c:pt>
                <c:pt idx="22">
                  <c:v>-22.5</c:v>
                </c:pt>
                <c:pt idx="23">
                  <c:v>-21.3</c:v>
                </c:pt>
                <c:pt idx="24">
                  <c:v>-20.100000000000001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>
                  <c:v>-14</c:v>
                </c:pt>
                <c:pt idx="30">
                  <c:v>-12.8</c:v>
                </c:pt>
                <c:pt idx="31">
                  <c:v>-11.5</c:v>
                </c:pt>
                <c:pt idx="32">
                  <c:v>-10.3</c:v>
                </c:pt>
                <c:pt idx="33">
                  <c:v>-9.1999999999999993</c:v>
                </c:pt>
                <c:pt idx="34">
                  <c:v>-7.9</c:v>
                </c:pt>
                <c:pt idx="35">
                  <c:v>-6.8</c:v>
                </c:pt>
                <c:pt idx="36">
                  <c:v>-5.5</c:v>
                </c:pt>
                <c:pt idx="37">
                  <c:v>-4.3</c:v>
                </c:pt>
                <c:pt idx="38">
                  <c:v>-3.1</c:v>
                </c:pt>
                <c:pt idx="39">
                  <c:v>-1.9</c:v>
                </c:pt>
                <c:pt idx="40">
                  <c:v>-0.7</c:v>
                </c:pt>
                <c:pt idx="41">
                  <c:v>0.5</c:v>
                </c:pt>
                <c:pt idx="42">
                  <c:v>1.7</c:v>
                </c:pt>
                <c:pt idx="43">
                  <c:v>2.9</c:v>
                </c:pt>
                <c:pt idx="44">
                  <c:v>4.2</c:v>
                </c:pt>
                <c:pt idx="45">
                  <c:v>5.5</c:v>
                </c:pt>
                <c:pt idx="46">
                  <c:v>6.6</c:v>
                </c:pt>
                <c:pt idx="47">
                  <c:v>7.8</c:v>
                </c:pt>
                <c:pt idx="48">
                  <c:v>9</c:v>
                </c:pt>
                <c:pt idx="49">
                  <c:v>10.199999999999999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15.1</c:v>
                </c:pt>
                <c:pt idx="54">
                  <c:v>16.3</c:v>
                </c:pt>
                <c:pt idx="55">
                  <c:v>17.5</c:v>
                </c:pt>
                <c:pt idx="56">
                  <c:v>18.8</c:v>
                </c:pt>
                <c:pt idx="57">
                  <c:v>20</c:v>
                </c:pt>
                <c:pt idx="58">
                  <c:v>21.2</c:v>
                </c:pt>
                <c:pt idx="59">
                  <c:v>22.4</c:v>
                </c:pt>
                <c:pt idx="60">
                  <c:v>23.6</c:v>
                </c:pt>
                <c:pt idx="61">
                  <c:v>24.8</c:v>
                </c:pt>
                <c:pt idx="62">
                  <c:v>26</c:v>
                </c:pt>
                <c:pt idx="63">
                  <c:v>27.3</c:v>
                </c:pt>
                <c:pt idx="64">
                  <c:v>28.5</c:v>
                </c:pt>
                <c:pt idx="65">
                  <c:v>29.6</c:v>
                </c:pt>
                <c:pt idx="66">
                  <c:v>30.9</c:v>
                </c:pt>
                <c:pt idx="67">
                  <c:v>32</c:v>
                </c:pt>
                <c:pt idx="68">
                  <c:v>33.299999999999997</c:v>
                </c:pt>
                <c:pt idx="69">
                  <c:v>34.5</c:v>
                </c:pt>
                <c:pt idx="70">
                  <c:v>35.700000000000003</c:v>
                </c:pt>
                <c:pt idx="71">
                  <c:v>37</c:v>
                </c:pt>
                <c:pt idx="72">
                  <c:v>38.200000000000003</c:v>
                </c:pt>
                <c:pt idx="73">
                  <c:v>39.4</c:v>
                </c:pt>
                <c:pt idx="74">
                  <c:v>40.6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46.7</c:v>
                </c:pt>
                <c:pt idx="80">
                  <c:v>48</c:v>
                </c:pt>
                <c:pt idx="81">
                  <c:v>49.2</c:v>
                </c:pt>
                <c:pt idx="82">
                  <c:v>50</c:v>
                </c:pt>
              </c:numCache>
            </c:numRef>
          </c:xVal>
          <c:yVal>
            <c:numRef>
              <c:f>'3x3 X6 MicroDiamant'!$B$2:$B$84</c:f>
              <c:numCache>
                <c:formatCode>General</c:formatCode>
                <c:ptCount val="83"/>
                <c:pt idx="0">
                  <c:v>2.13</c:v>
                </c:pt>
                <c:pt idx="1">
                  <c:v>1.44</c:v>
                </c:pt>
                <c:pt idx="2">
                  <c:v>1.07</c:v>
                </c:pt>
                <c:pt idx="3">
                  <c:v>1</c:v>
                </c:pt>
                <c:pt idx="4">
                  <c:v>1.1599999999999999</c:v>
                </c:pt>
                <c:pt idx="5">
                  <c:v>1.25</c:v>
                </c:pt>
                <c:pt idx="6">
                  <c:v>1.34</c:v>
                </c:pt>
                <c:pt idx="7">
                  <c:v>0.88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0.18</c:v>
                </c:pt>
                <c:pt idx="11">
                  <c:v>0.13</c:v>
                </c:pt>
                <c:pt idx="12">
                  <c:v>0.65</c:v>
                </c:pt>
                <c:pt idx="13">
                  <c:v>0.25</c:v>
                </c:pt>
                <c:pt idx="14">
                  <c:v>0.5</c:v>
                </c:pt>
                <c:pt idx="15">
                  <c:v>0.79</c:v>
                </c:pt>
                <c:pt idx="16">
                  <c:v>0.7</c:v>
                </c:pt>
                <c:pt idx="17">
                  <c:v>0.95</c:v>
                </c:pt>
                <c:pt idx="18">
                  <c:v>0.54</c:v>
                </c:pt>
                <c:pt idx="19">
                  <c:v>1.67</c:v>
                </c:pt>
                <c:pt idx="20">
                  <c:v>1.28</c:v>
                </c:pt>
                <c:pt idx="21">
                  <c:v>2.74</c:v>
                </c:pt>
                <c:pt idx="22">
                  <c:v>3.66</c:v>
                </c:pt>
                <c:pt idx="23">
                  <c:v>5.84</c:v>
                </c:pt>
                <c:pt idx="24">
                  <c:v>9.7100000000000009</c:v>
                </c:pt>
                <c:pt idx="25">
                  <c:v>18.59</c:v>
                </c:pt>
                <c:pt idx="26">
                  <c:v>39.6</c:v>
                </c:pt>
                <c:pt idx="27">
                  <c:v>66.53</c:v>
                </c:pt>
                <c:pt idx="28">
                  <c:v>85.12</c:v>
                </c:pt>
                <c:pt idx="29">
                  <c:v>93.02</c:v>
                </c:pt>
                <c:pt idx="30">
                  <c:v>96.13</c:v>
                </c:pt>
                <c:pt idx="31">
                  <c:v>97.02</c:v>
                </c:pt>
                <c:pt idx="32">
                  <c:v>99.1</c:v>
                </c:pt>
                <c:pt idx="33">
                  <c:v>99.39</c:v>
                </c:pt>
                <c:pt idx="34">
                  <c:v>98.81</c:v>
                </c:pt>
                <c:pt idx="35">
                  <c:v>100.33</c:v>
                </c:pt>
                <c:pt idx="36">
                  <c:v>99.42</c:v>
                </c:pt>
                <c:pt idx="37">
                  <c:v>100.38</c:v>
                </c:pt>
                <c:pt idx="38">
                  <c:v>100.37</c:v>
                </c:pt>
                <c:pt idx="39">
                  <c:v>100.99</c:v>
                </c:pt>
                <c:pt idx="40">
                  <c:v>100.09</c:v>
                </c:pt>
                <c:pt idx="41">
                  <c:v>100</c:v>
                </c:pt>
                <c:pt idx="42">
                  <c:v>99.88</c:v>
                </c:pt>
                <c:pt idx="43">
                  <c:v>99.91</c:v>
                </c:pt>
                <c:pt idx="44">
                  <c:v>100.44</c:v>
                </c:pt>
                <c:pt idx="45">
                  <c:v>100.16</c:v>
                </c:pt>
                <c:pt idx="46">
                  <c:v>100.75</c:v>
                </c:pt>
                <c:pt idx="47">
                  <c:v>100.28</c:v>
                </c:pt>
                <c:pt idx="48">
                  <c:v>98.54</c:v>
                </c:pt>
                <c:pt idx="49">
                  <c:v>98.86</c:v>
                </c:pt>
                <c:pt idx="50">
                  <c:v>97.36</c:v>
                </c:pt>
                <c:pt idx="51">
                  <c:v>94.38</c:v>
                </c:pt>
                <c:pt idx="52">
                  <c:v>90.7</c:v>
                </c:pt>
                <c:pt idx="53">
                  <c:v>77.31</c:v>
                </c:pt>
                <c:pt idx="54">
                  <c:v>52.21</c:v>
                </c:pt>
                <c:pt idx="55">
                  <c:v>27.04</c:v>
                </c:pt>
                <c:pt idx="56">
                  <c:v>13.13</c:v>
                </c:pt>
                <c:pt idx="57">
                  <c:v>7.52</c:v>
                </c:pt>
                <c:pt idx="58">
                  <c:v>5.1100000000000003</c:v>
                </c:pt>
                <c:pt idx="59">
                  <c:v>3.52</c:v>
                </c:pt>
                <c:pt idx="60">
                  <c:v>2.68</c:v>
                </c:pt>
                <c:pt idx="61">
                  <c:v>1.65</c:v>
                </c:pt>
                <c:pt idx="62">
                  <c:v>1</c:v>
                </c:pt>
                <c:pt idx="63">
                  <c:v>0.59</c:v>
                </c:pt>
                <c:pt idx="64">
                  <c:v>0.25</c:v>
                </c:pt>
                <c:pt idx="65">
                  <c:v>0.63</c:v>
                </c:pt>
                <c:pt idx="66">
                  <c:v>0.56000000000000005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0.36</c:v>
                </c:pt>
                <c:pt idx="70">
                  <c:v>0.5</c:v>
                </c:pt>
                <c:pt idx="71">
                  <c:v>0.4</c:v>
                </c:pt>
                <c:pt idx="72">
                  <c:v>0.56999999999999995</c:v>
                </c:pt>
                <c:pt idx="73">
                  <c:v>0.96</c:v>
                </c:pt>
                <c:pt idx="74">
                  <c:v>1.1499999999999999</c:v>
                </c:pt>
                <c:pt idx="75">
                  <c:v>1.24</c:v>
                </c:pt>
                <c:pt idx="76">
                  <c:v>0.98</c:v>
                </c:pt>
                <c:pt idx="77">
                  <c:v>1.27</c:v>
                </c:pt>
                <c:pt idx="78">
                  <c:v>1.38</c:v>
                </c:pt>
                <c:pt idx="79">
                  <c:v>1.18</c:v>
                </c:pt>
                <c:pt idx="80">
                  <c:v>1.3</c:v>
                </c:pt>
                <c:pt idx="81">
                  <c:v>1.56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3-B94D-98ED-9E6A7F07AF1F}"/>
            </c:ext>
          </c:extLst>
        </c:ser>
        <c:ser>
          <c:idx val="2"/>
          <c:order val="2"/>
          <c:tx>
            <c:v>Diode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'3x3 X6 diode'!$A$2:$A$84</c:f>
              <c:numCache>
                <c:formatCode>0.0</c:formatCode>
                <c:ptCount val="83"/>
                <c:pt idx="0" formatCode="General">
                  <c:v>-50</c:v>
                </c:pt>
                <c:pt idx="1">
                  <c:v>-48.8</c:v>
                </c:pt>
                <c:pt idx="2">
                  <c:v>-46.7</c:v>
                </c:pt>
                <c:pt idx="3">
                  <c:v>-45.5</c:v>
                </c:pt>
                <c:pt idx="4">
                  <c:v>-44.2</c:v>
                </c:pt>
                <c:pt idx="5" formatCode="General">
                  <c:v>-43</c:v>
                </c:pt>
                <c:pt idx="6">
                  <c:v>-41.7</c:v>
                </c:pt>
                <c:pt idx="7">
                  <c:v>-40.6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-33.4</c:v>
                </c:pt>
                <c:pt idx="14">
                  <c:v>-32.200000000000003</c:v>
                </c:pt>
                <c:pt idx="15">
                  <c:v>-30.9</c:v>
                </c:pt>
                <c:pt idx="16">
                  <c:v>-29.8</c:v>
                </c:pt>
                <c:pt idx="17">
                  <c:v>-28.5</c:v>
                </c:pt>
                <c:pt idx="18">
                  <c:v>-27.3</c:v>
                </c:pt>
                <c:pt idx="19">
                  <c:v>-26.1</c:v>
                </c:pt>
                <c:pt idx="20">
                  <c:v>-24.9</c:v>
                </c:pt>
                <c:pt idx="21">
                  <c:v>-23.7</c:v>
                </c:pt>
                <c:pt idx="22">
                  <c:v>-22.4</c:v>
                </c:pt>
                <c:pt idx="23">
                  <c:v>-21.2</c:v>
                </c:pt>
                <c:pt idx="24" formatCode="General">
                  <c:v>-20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 formatCode="General">
                  <c:v>-14</c:v>
                </c:pt>
                <c:pt idx="30">
                  <c:v>-12.7</c:v>
                </c:pt>
                <c:pt idx="31">
                  <c:v>-11.5</c:v>
                </c:pt>
                <c:pt idx="32">
                  <c:v>-10.3</c:v>
                </c:pt>
                <c:pt idx="33">
                  <c:v>-9.1</c:v>
                </c:pt>
                <c:pt idx="34">
                  <c:v>-7.8</c:v>
                </c:pt>
                <c:pt idx="35">
                  <c:v>-6.6</c:v>
                </c:pt>
                <c:pt idx="36">
                  <c:v>-5.4</c:v>
                </c:pt>
                <c:pt idx="37">
                  <c:v>-4.2</c:v>
                </c:pt>
                <c:pt idx="38" formatCode="General">
                  <c:v>-3</c:v>
                </c:pt>
                <c:pt idx="39">
                  <c:v>-1.8</c:v>
                </c:pt>
                <c:pt idx="40">
                  <c:v>-0.6</c:v>
                </c:pt>
                <c:pt idx="41">
                  <c:v>0.6</c:v>
                </c:pt>
                <c:pt idx="42">
                  <c:v>1.9</c:v>
                </c:pt>
                <c:pt idx="43" formatCode="General">
                  <c:v>3</c:v>
                </c:pt>
                <c:pt idx="44">
                  <c:v>4.3</c:v>
                </c:pt>
                <c:pt idx="45">
                  <c:v>5.5</c:v>
                </c:pt>
                <c:pt idx="46">
                  <c:v>6.7</c:v>
                </c:pt>
                <c:pt idx="47">
                  <c:v>7.9</c:v>
                </c:pt>
                <c:pt idx="48">
                  <c:v>9.1</c:v>
                </c:pt>
                <c:pt idx="49">
                  <c:v>10.3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15.2</c:v>
                </c:pt>
                <c:pt idx="54">
                  <c:v>16.3</c:v>
                </c:pt>
                <c:pt idx="55">
                  <c:v>17.600000000000001</c:v>
                </c:pt>
                <c:pt idx="56">
                  <c:v>18.8</c:v>
                </c:pt>
                <c:pt idx="57" formatCode="General">
                  <c:v>20</c:v>
                </c:pt>
                <c:pt idx="58">
                  <c:v>21.3</c:v>
                </c:pt>
                <c:pt idx="59">
                  <c:v>22.5</c:v>
                </c:pt>
                <c:pt idx="60">
                  <c:v>23.7</c:v>
                </c:pt>
                <c:pt idx="61">
                  <c:v>24.9</c:v>
                </c:pt>
                <c:pt idx="62">
                  <c:v>26.1</c:v>
                </c:pt>
                <c:pt idx="63">
                  <c:v>27.4</c:v>
                </c:pt>
                <c:pt idx="64">
                  <c:v>28.5</c:v>
                </c:pt>
                <c:pt idx="65">
                  <c:v>29.8</c:v>
                </c:pt>
                <c:pt idx="66" formatCode="General">
                  <c:v>31</c:v>
                </c:pt>
                <c:pt idx="67">
                  <c:v>32.200000000000003</c:v>
                </c:pt>
                <c:pt idx="68">
                  <c:v>33.4</c:v>
                </c:pt>
                <c:pt idx="69">
                  <c:v>34.6</c:v>
                </c:pt>
                <c:pt idx="70">
                  <c:v>35.799999999999997</c:v>
                </c:pt>
                <c:pt idx="71">
                  <c:v>37.1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40.700000000000003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46.8</c:v>
                </c:pt>
                <c:pt idx="80" formatCode="General">
                  <c:v>48</c:v>
                </c:pt>
                <c:pt idx="81">
                  <c:v>49.1</c:v>
                </c:pt>
                <c:pt idx="82" formatCode="General">
                  <c:v>50</c:v>
                </c:pt>
              </c:numCache>
            </c:numRef>
          </c:xVal>
          <c:yVal>
            <c:numRef>
              <c:f>'3x3 X6 diode'!$B$2:$B$84</c:f>
              <c:numCache>
                <c:formatCode>General</c:formatCode>
                <c:ptCount val="83"/>
                <c:pt idx="0">
                  <c:v>1.83</c:v>
                </c:pt>
                <c:pt idx="1">
                  <c:v>1.86</c:v>
                </c:pt>
                <c:pt idx="2">
                  <c:v>2.0299999999999998</c:v>
                </c:pt>
                <c:pt idx="3">
                  <c:v>2.17</c:v>
                </c:pt>
                <c:pt idx="4">
                  <c:v>2.3199999999999998</c:v>
                </c:pt>
                <c:pt idx="5">
                  <c:v>2.36</c:v>
                </c:pt>
                <c:pt idx="6">
                  <c:v>2.48</c:v>
                </c:pt>
                <c:pt idx="7">
                  <c:v>2.54</c:v>
                </c:pt>
                <c:pt idx="8">
                  <c:v>2.68</c:v>
                </c:pt>
                <c:pt idx="9">
                  <c:v>2.84</c:v>
                </c:pt>
                <c:pt idx="10">
                  <c:v>2.92</c:v>
                </c:pt>
                <c:pt idx="11">
                  <c:v>3.01</c:v>
                </c:pt>
                <c:pt idx="12">
                  <c:v>3.18</c:v>
                </c:pt>
                <c:pt idx="13">
                  <c:v>3.4</c:v>
                </c:pt>
                <c:pt idx="14">
                  <c:v>3.67</c:v>
                </c:pt>
                <c:pt idx="15">
                  <c:v>3.85</c:v>
                </c:pt>
                <c:pt idx="16">
                  <c:v>4.03</c:v>
                </c:pt>
                <c:pt idx="17">
                  <c:v>4.43</c:v>
                </c:pt>
                <c:pt idx="18">
                  <c:v>4.75</c:v>
                </c:pt>
                <c:pt idx="19">
                  <c:v>5.15</c:v>
                </c:pt>
                <c:pt idx="20">
                  <c:v>5.54</c:v>
                </c:pt>
                <c:pt idx="21">
                  <c:v>6.29</c:v>
                </c:pt>
                <c:pt idx="22">
                  <c:v>7.16</c:v>
                </c:pt>
                <c:pt idx="23">
                  <c:v>8.7899999999999991</c:v>
                </c:pt>
                <c:pt idx="24">
                  <c:v>11.88</c:v>
                </c:pt>
                <c:pt idx="25">
                  <c:v>19.940000000000001</c:v>
                </c:pt>
                <c:pt idx="26">
                  <c:v>39.71</c:v>
                </c:pt>
                <c:pt idx="27">
                  <c:v>68.430000000000007</c:v>
                </c:pt>
                <c:pt idx="28">
                  <c:v>86.66</c:v>
                </c:pt>
                <c:pt idx="29">
                  <c:v>93.96</c:v>
                </c:pt>
                <c:pt idx="30">
                  <c:v>96.25</c:v>
                </c:pt>
                <c:pt idx="31">
                  <c:v>97.82</c:v>
                </c:pt>
                <c:pt idx="32">
                  <c:v>98.9</c:v>
                </c:pt>
                <c:pt idx="33">
                  <c:v>99.36</c:v>
                </c:pt>
                <c:pt idx="34">
                  <c:v>98.69</c:v>
                </c:pt>
                <c:pt idx="35">
                  <c:v>99.29</c:v>
                </c:pt>
                <c:pt idx="36">
                  <c:v>99.54</c:v>
                </c:pt>
                <c:pt idx="37">
                  <c:v>99.67</c:v>
                </c:pt>
                <c:pt idx="38">
                  <c:v>99.84</c:v>
                </c:pt>
                <c:pt idx="39">
                  <c:v>99.8</c:v>
                </c:pt>
                <c:pt idx="40">
                  <c:v>99.79</c:v>
                </c:pt>
                <c:pt idx="41">
                  <c:v>100.15</c:v>
                </c:pt>
                <c:pt idx="42">
                  <c:v>99.7</c:v>
                </c:pt>
                <c:pt idx="43">
                  <c:v>99.58</c:v>
                </c:pt>
                <c:pt idx="44">
                  <c:v>99.67</c:v>
                </c:pt>
                <c:pt idx="45">
                  <c:v>100.08</c:v>
                </c:pt>
                <c:pt idx="46">
                  <c:v>99.44</c:v>
                </c:pt>
                <c:pt idx="47">
                  <c:v>99.65</c:v>
                </c:pt>
                <c:pt idx="48">
                  <c:v>98.98</c:v>
                </c:pt>
                <c:pt idx="49">
                  <c:v>98.72</c:v>
                </c:pt>
                <c:pt idx="50">
                  <c:v>97.29</c:v>
                </c:pt>
                <c:pt idx="51">
                  <c:v>95.18</c:v>
                </c:pt>
                <c:pt idx="52">
                  <c:v>91.31</c:v>
                </c:pt>
                <c:pt idx="53">
                  <c:v>79.150000000000006</c:v>
                </c:pt>
                <c:pt idx="54">
                  <c:v>54.34</c:v>
                </c:pt>
                <c:pt idx="55">
                  <c:v>27.82</c:v>
                </c:pt>
                <c:pt idx="56">
                  <c:v>15.17</c:v>
                </c:pt>
                <c:pt idx="57">
                  <c:v>10.28</c:v>
                </c:pt>
                <c:pt idx="58">
                  <c:v>7.99</c:v>
                </c:pt>
                <c:pt idx="59">
                  <c:v>6.77</c:v>
                </c:pt>
                <c:pt idx="60">
                  <c:v>5.97</c:v>
                </c:pt>
                <c:pt idx="61">
                  <c:v>5.36</c:v>
                </c:pt>
                <c:pt idx="62">
                  <c:v>4.8899999999999997</c:v>
                </c:pt>
                <c:pt idx="63">
                  <c:v>4.5599999999999996</c:v>
                </c:pt>
                <c:pt idx="64">
                  <c:v>4.33</c:v>
                </c:pt>
                <c:pt idx="65">
                  <c:v>3.97</c:v>
                </c:pt>
                <c:pt idx="66">
                  <c:v>3.74</c:v>
                </c:pt>
                <c:pt idx="67">
                  <c:v>3.52</c:v>
                </c:pt>
                <c:pt idx="68">
                  <c:v>3.31</c:v>
                </c:pt>
                <c:pt idx="69">
                  <c:v>3.14</c:v>
                </c:pt>
                <c:pt idx="70">
                  <c:v>2.99</c:v>
                </c:pt>
                <c:pt idx="71">
                  <c:v>2.93</c:v>
                </c:pt>
                <c:pt idx="72">
                  <c:v>2.74</c:v>
                </c:pt>
                <c:pt idx="73">
                  <c:v>2.59</c:v>
                </c:pt>
                <c:pt idx="74">
                  <c:v>2.4300000000000002</c:v>
                </c:pt>
                <c:pt idx="75">
                  <c:v>2.37</c:v>
                </c:pt>
                <c:pt idx="76">
                  <c:v>2.27</c:v>
                </c:pt>
                <c:pt idx="77">
                  <c:v>2.1800000000000002</c:v>
                </c:pt>
                <c:pt idx="78">
                  <c:v>2.09</c:v>
                </c:pt>
                <c:pt idx="79">
                  <c:v>1.98</c:v>
                </c:pt>
                <c:pt idx="80">
                  <c:v>1.86</c:v>
                </c:pt>
                <c:pt idx="81">
                  <c:v>1.88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7-4371-9448-CC1CCF33675F}"/>
            </c:ext>
          </c:extLst>
        </c:ser>
        <c:ser>
          <c:idx val="3"/>
          <c:order val="3"/>
          <c:tx>
            <c:v>Pinpoint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'3x3 X6 diode'!$A$2:$A$84</c:f>
              <c:numCache>
                <c:formatCode>0.0</c:formatCode>
                <c:ptCount val="83"/>
                <c:pt idx="0" formatCode="General">
                  <c:v>-50</c:v>
                </c:pt>
                <c:pt idx="1">
                  <c:v>-48.8</c:v>
                </c:pt>
                <c:pt idx="2">
                  <c:v>-46.7</c:v>
                </c:pt>
                <c:pt idx="3">
                  <c:v>-45.5</c:v>
                </c:pt>
                <c:pt idx="4">
                  <c:v>-44.2</c:v>
                </c:pt>
                <c:pt idx="5" formatCode="General">
                  <c:v>-43</c:v>
                </c:pt>
                <c:pt idx="6">
                  <c:v>-41.7</c:v>
                </c:pt>
                <c:pt idx="7">
                  <c:v>-40.6</c:v>
                </c:pt>
                <c:pt idx="8">
                  <c:v>-39.5</c:v>
                </c:pt>
                <c:pt idx="9">
                  <c:v>-38.299999999999997</c:v>
                </c:pt>
                <c:pt idx="10">
                  <c:v>-37.1</c:v>
                </c:pt>
                <c:pt idx="11">
                  <c:v>-35.9</c:v>
                </c:pt>
                <c:pt idx="12">
                  <c:v>-34.6</c:v>
                </c:pt>
                <c:pt idx="13">
                  <c:v>-33.4</c:v>
                </c:pt>
                <c:pt idx="14">
                  <c:v>-32.200000000000003</c:v>
                </c:pt>
                <c:pt idx="15">
                  <c:v>-30.9</c:v>
                </c:pt>
                <c:pt idx="16">
                  <c:v>-29.8</c:v>
                </c:pt>
                <c:pt idx="17">
                  <c:v>-28.5</c:v>
                </c:pt>
                <c:pt idx="18">
                  <c:v>-27.3</c:v>
                </c:pt>
                <c:pt idx="19">
                  <c:v>-26.1</c:v>
                </c:pt>
                <c:pt idx="20">
                  <c:v>-24.9</c:v>
                </c:pt>
                <c:pt idx="21">
                  <c:v>-23.7</c:v>
                </c:pt>
                <c:pt idx="22">
                  <c:v>-22.4</c:v>
                </c:pt>
                <c:pt idx="23">
                  <c:v>-21.2</c:v>
                </c:pt>
                <c:pt idx="24" formatCode="General">
                  <c:v>-20</c:v>
                </c:pt>
                <c:pt idx="25">
                  <c:v>-18.8</c:v>
                </c:pt>
                <c:pt idx="26">
                  <c:v>-17.600000000000001</c:v>
                </c:pt>
                <c:pt idx="27">
                  <c:v>-16.399999999999999</c:v>
                </c:pt>
                <c:pt idx="28">
                  <c:v>-15.2</c:v>
                </c:pt>
                <c:pt idx="29" formatCode="General">
                  <c:v>-14</c:v>
                </c:pt>
                <c:pt idx="30">
                  <c:v>-12.7</c:v>
                </c:pt>
                <c:pt idx="31">
                  <c:v>-11.5</c:v>
                </c:pt>
                <c:pt idx="32">
                  <c:v>-10.3</c:v>
                </c:pt>
                <c:pt idx="33">
                  <c:v>-9.1</c:v>
                </c:pt>
                <c:pt idx="34">
                  <c:v>-7.8</c:v>
                </c:pt>
                <c:pt idx="35">
                  <c:v>-6.6</c:v>
                </c:pt>
                <c:pt idx="36">
                  <c:v>-5.4</c:v>
                </c:pt>
                <c:pt idx="37">
                  <c:v>-4.2</c:v>
                </c:pt>
                <c:pt idx="38" formatCode="General">
                  <c:v>-3</c:v>
                </c:pt>
                <c:pt idx="39">
                  <c:v>-1.8</c:v>
                </c:pt>
                <c:pt idx="40">
                  <c:v>-0.6</c:v>
                </c:pt>
                <c:pt idx="41">
                  <c:v>0.6</c:v>
                </c:pt>
                <c:pt idx="42">
                  <c:v>1.9</c:v>
                </c:pt>
                <c:pt idx="43" formatCode="General">
                  <c:v>3</c:v>
                </c:pt>
                <c:pt idx="44">
                  <c:v>4.3</c:v>
                </c:pt>
                <c:pt idx="45">
                  <c:v>5.5</c:v>
                </c:pt>
                <c:pt idx="46">
                  <c:v>6.7</c:v>
                </c:pt>
                <c:pt idx="47">
                  <c:v>7.9</c:v>
                </c:pt>
                <c:pt idx="48">
                  <c:v>9.1</c:v>
                </c:pt>
                <c:pt idx="49">
                  <c:v>10.3</c:v>
                </c:pt>
                <c:pt idx="50">
                  <c:v>11.5</c:v>
                </c:pt>
                <c:pt idx="51">
                  <c:v>12.7</c:v>
                </c:pt>
                <c:pt idx="52">
                  <c:v>13.9</c:v>
                </c:pt>
                <c:pt idx="53">
                  <c:v>15.2</c:v>
                </c:pt>
                <c:pt idx="54">
                  <c:v>16.3</c:v>
                </c:pt>
                <c:pt idx="55">
                  <c:v>17.600000000000001</c:v>
                </c:pt>
                <c:pt idx="56">
                  <c:v>18.8</c:v>
                </c:pt>
                <c:pt idx="57" formatCode="General">
                  <c:v>20</c:v>
                </c:pt>
                <c:pt idx="58">
                  <c:v>21.3</c:v>
                </c:pt>
                <c:pt idx="59">
                  <c:v>22.5</c:v>
                </c:pt>
                <c:pt idx="60">
                  <c:v>23.7</c:v>
                </c:pt>
                <c:pt idx="61">
                  <c:v>24.9</c:v>
                </c:pt>
                <c:pt idx="62">
                  <c:v>26.1</c:v>
                </c:pt>
                <c:pt idx="63">
                  <c:v>27.4</c:v>
                </c:pt>
                <c:pt idx="64">
                  <c:v>28.5</c:v>
                </c:pt>
                <c:pt idx="65">
                  <c:v>29.8</c:v>
                </c:pt>
                <c:pt idx="66" formatCode="General">
                  <c:v>31</c:v>
                </c:pt>
                <c:pt idx="67">
                  <c:v>32.200000000000003</c:v>
                </c:pt>
                <c:pt idx="68">
                  <c:v>33.4</c:v>
                </c:pt>
                <c:pt idx="69">
                  <c:v>34.6</c:v>
                </c:pt>
                <c:pt idx="70">
                  <c:v>35.799999999999997</c:v>
                </c:pt>
                <c:pt idx="71">
                  <c:v>37.1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40.700000000000003</c:v>
                </c:pt>
                <c:pt idx="75">
                  <c:v>41.9</c:v>
                </c:pt>
                <c:pt idx="76">
                  <c:v>43.1</c:v>
                </c:pt>
                <c:pt idx="77">
                  <c:v>44.3</c:v>
                </c:pt>
                <c:pt idx="78">
                  <c:v>45.5</c:v>
                </c:pt>
                <c:pt idx="79">
                  <c:v>46.8</c:v>
                </c:pt>
                <c:pt idx="80" formatCode="General">
                  <c:v>48</c:v>
                </c:pt>
                <c:pt idx="81">
                  <c:v>49.1</c:v>
                </c:pt>
                <c:pt idx="82" formatCode="General">
                  <c:v>50</c:v>
                </c:pt>
              </c:numCache>
            </c:numRef>
          </c:xVal>
          <c:yVal>
            <c:numRef>
              <c:f>'3x3 X6 diode'!$B$2:$B$84</c:f>
              <c:numCache>
                <c:formatCode>General</c:formatCode>
                <c:ptCount val="83"/>
                <c:pt idx="0">
                  <c:v>1.83</c:v>
                </c:pt>
                <c:pt idx="1">
                  <c:v>1.86</c:v>
                </c:pt>
                <c:pt idx="2">
                  <c:v>2.0299999999999998</c:v>
                </c:pt>
                <c:pt idx="3">
                  <c:v>2.17</c:v>
                </c:pt>
                <c:pt idx="4">
                  <c:v>2.3199999999999998</c:v>
                </c:pt>
                <c:pt idx="5">
                  <c:v>2.36</c:v>
                </c:pt>
                <c:pt idx="6">
                  <c:v>2.48</c:v>
                </c:pt>
                <c:pt idx="7">
                  <c:v>2.54</c:v>
                </c:pt>
                <c:pt idx="8">
                  <c:v>2.68</c:v>
                </c:pt>
                <c:pt idx="9">
                  <c:v>2.84</c:v>
                </c:pt>
                <c:pt idx="10">
                  <c:v>2.92</c:v>
                </c:pt>
                <c:pt idx="11">
                  <c:v>3.01</c:v>
                </c:pt>
                <c:pt idx="12">
                  <c:v>3.18</c:v>
                </c:pt>
                <c:pt idx="13">
                  <c:v>3.4</c:v>
                </c:pt>
                <c:pt idx="14">
                  <c:v>3.67</c:v>
                </c:pt>
                <c:pt idx="15">
                  <c:v>3.85</c:v>
                </c:pt>
                <c:pt idx="16">
                  <c:v>4.03</c:v>
                </c:pt>
                <c:pt idx="17">
                  <c:v>4.43</c:v>
                </c:pt>
                <c:pt idx="18">
                  <c:v>4.75</c:v>
                </c:pt>
                <c:pt idx="19">
                  <c:v>5.15</c:v>
                </c:pt>
                <c:pt idx="20">
                  <c:v>5.54</c:v>
                </c:pt>
                <c:pt idx="21">
                  <c:v>6.29</c:v>
                </c:pt>
                <c:pt idx="22">
                  <c:v>7.16</c:v>
                </c:pt>
                <c:pt idx="23">
                  <c:v>8.7899999999999991</c:v>
                </c:pt>
                <c:pt idx="24">
                  <c:v>11.88</c:v>
                </c:pt>
                <c:pt idx="25">
                  <c:v>19.940000000000001</c:v>
                </c:pt>
                <c:pt idx="26">
                  <c:v>39.71</c:v>
                </c:pt>
                <c:pt idx="27">
                  <c:v>68.430000000000007</c:v>
                </c:pt>
                <c:pt idx="28">
                  <c:v>86.66</c:v>
                </c:pt>
                <c:pt idx="29">
                  <c:v>93.96</c:v>
                </c:pt>
                <c:pt idx="30">
                  <c:v>96.25</c:v>
                </c:pt>
                <c:pt idx="31">
                  <c:v>97.82</c:v>
                </c:pt>
                <c:pt idx="32">
                  <c:v>98.9</c:v>
                </c:pt>
                <c:pt idx="33">
                  <c:v>99.36</c:v>
                </c:pt>
                <c:pt idx="34">
                  <c:v>98.69</c:v>
                </c:pt>
                <c:pt idx="35">
                  <c:v>99.29</c:v>
                </c:pt>
                <c:pt idx="36">
                  <c:v>99.54</c:v>
                </c:pt>
                <c:pt idx="37">
                  <c:v>99.67</c:v>
                </c:pt>
                <c:pt idx="38">
                  <c:v>99.84</c:v>
                </c:pt>
                <c:pt idx="39">
                  <c:v>99.8</c:v>
                </c:pt>
                <c:pt idx="40">
                  <c:v>99.79</c:v>
                </c:pt>
                <c:pt idx="41">
                  <c:v>100.15</c:v>
                </c:pt>
                <c:pt idx="42">
                  <c:v>99.7</c:v>
                </c:pt>
                <c:pt idx="43">
                  <c:v>99.58</c:v>
                </c:pt>
                <c:pt idx="44">
                  <c:v>99.67</c:v>
                </c:pt>
                <c:pt idx="45">
                  <c:v>100.08</c:v>
                </c:pt>
                <c:pt idx="46">
                  <c:v>99.44</c:v>
                </c:pt>
                <c:pt idx="47">
                  <c:v>99.65</c:v>
                </c:pt>
                <c:pt idx="48">
                  <c:v>98.98</c:v>
                </c:pt>
                <c:pt idx="49">
                  <c:v>98.72</c:v>
                </c:pt>
                <c:pt idx="50">
                  <c:v>97.29</c:v>
                </c:pt>
                <c:pt idx="51">
                  <c:v>95.18</c:v>
                </c:pt>
                <c:pt idx="52">
                  <c:v>91.31</c:v>
                </c:pt>
                <c:pt idx="53">
                  <c:v>79.150000000000006</c:v>
                </c:pt>
                <c:pt idx="54">
                  <c:v>54.34</c:v>
                </c:pt>
                <c:pt idx="55">
                  <c:v>27.82</c:v>
                </c:pt>
                <c:pt idx="56">
                  <c:v>15.17</c:v>
                </c:pt>
                <c:pt idx="57">
                  <c:v>10.28</c:v>
                </c:pt>
                <c:pt idx="58">
                  <c:v>7.99</c:v>
                </c:pt>
                <c:pt idx="59">
                  <c:v>6.77</c:v>
                </c:pt>
                <c:pt idx="60">
                  <c:v>5.97</c:v>
                </c:pt>
                <c:pt idx="61">
                  <c:v>5.36</c:v>
                </c:pt>
                <c:pt idx="62">
                  <c:v>4.8899999999999997</c:v>
                </c:pt>
                <c:pt idx="63">
                  <c:v>4.5599999999999996</c:v>
                </c:pt>
                <c:pt idx="64">
                  <c:v>4.33</c:v>
                </c:pt>
                <c:pt idx="65">
                  <c:v>3.97</c:v>
                </c:pt>
                <c:pt idx="66">
                  <c:v>3.74</c:v>
                </c:pt>
                <c:pt idx="67">
                  <c:v>3.52</c:v>
                </c:pt>
                <c:pt idx="68">
                  <c:v>3.31</c:v>
                </c:pt>
                <c:pt idx="69">
                  <c:v>3.14</c:v>
                </c:pt>
                <c:pt idx="70">
                  <c:v>2.99</c:v>
                </c:pt>
                <c:pt idx="71">
                  <c:v>2.93</c:v>
                </c:pt>
                <c:pt idx="72">
                  <c:v>2.74</c:v>
                </c:pt>
                <c:pt idx="73">
                  <c:v>2.59</c:v>
                </c:pt>
                <c:pt idx="74">
                  <c:v>2.4300000000000002</c:v>
                </c:pt>
                <c:pt idx="75">
                  <c:v>2.37</c:v>
                </c:pt>
                <c:pt idx="76">
                  <c:v>2.27</c:v>
                </c:pt>
                <c:pt idx="77">
                  <c:v>2.1800000000000002</c:v>
                </c:pt>
                <c:pt idx="78">
                  <c:v>2.09</c:v>
                </c:pt>
                <c:pt idx="79">
                  <c:v>1.98</c:v>
                </c:pt>
                <c:pt idx="80">
                  <c:v>1.86</c:v>
                </c:pt>
                <c:pt idx="81">
                  <c:v>1.88</c:v>
                </c:pt>
                <c:pt idx="82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7-4371-9448-CC1CCF33675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5C7-4371-9448-CC1CCF33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5920"/>
        <c:axId val="997556624"/>
      </c:scatterChart>
      <c:valAx>
        <c:axId val="9208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7556624"/>
        <c:crosses val="autoZero"/>
        <c:crossBetween val="midCat"/>
      </c:valAx>
      <c:valAx>
        <c:axId val="997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8459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38100</xdr:rowOff>
    </xdr:from>
    <xdr:to>
      <xdr:col>18</xdr:col>
      <xdr:colOff>177800</xdr:colOff>
      <xdr:row>24</xdr:row>
      <xdr:rowOff>69850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B9223-F16B-2636-0338-9E478675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28575</xdr:rowOff>
    </xdr:from>
    <xdr:to>
      <xdr:col>17</xdr:col>
      <xdr:colOff>266700</xdr:colOff>
      <xdr:row>33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6740671-59CB-40DD-BC46-517C892C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85724</xdr:rowOff>
    </xdr:from>
    <xdr:to>
      <xdr:col>18</xdr:col>
      <xdr:colOff>127000</xdr:colOff>
      <xdr:row>32</xdr:row>
      <xdr:rowOff>76199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308136A-60E9-4BEF-878F-6B20E557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5</xdr:row>
      <xdr:rowOff>130175</xdr:rowOff>
    </xdr:from>
    <xdr:to>
      <xdr:col>13</xdr:col>
      <xdr:colOff>590549</xdr:colOff>
      <xdr:row>29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390D00-F442-5F59-9B5A-6A805E77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5C4F-3C9F-B74A-B5A1-365CEAC098FD}">
  <dimension ref="A1:J12"/>
  <sheetViews>
    <sheetView zoomScale="86" workbookViewId="0">
      <selection activeCell="D28" sqref="D28"/>
    </sheetView>
  </sheetViews>
  <sheetFormatPr baseColWidth="10" defaultRowHeight="16" x14ac:dyDescent="0.2"/>
  <cols>
    <col min="1" max="1" width="12.1640625" bestFit="1" customWidth="1"/>
    <col min="2" max="2" width="11" bestFit="1" customWidth="1"/>
    <col min="3" max="3" width="11.6640625" bestFit="1" customWidth="1"/>
    <col min="4" max="5" width="11.6640625" customWidth="1"/>
    <col min="6" max="7" width="12.1640625" bestFit="1" customWidth="1"/>
  </cols>
  <sheetData>
    <row r="1" spans="1:10" ht="17" thickBot="1" x14ac:dyDescent="0.25">
      <c r="A1" t="s">
        <v>3</v>
      </c>
      <c r="B1" t="s">
        <v>0</v>
      </c>
      <c r="C1" t="s">
        <v>1</v>
      </c>
      <c r="D1" t="s">
        <v>5</v>
      </c>
      <c r="E1" t="s">
        <v>4</v>
      </c>
      <c r="F1" t="s">
        <v>2</v>
      </c>
      <c r="G1" t="s">
        <v>4</v>
      </c>
    </row>
    <row r="2" spans="1:10" ht="17" thickBot="1" x14ac:dyDescent="0.25">
      <c r="A2">
        <v>3</v>
      </c>
      <c r="B2" s="1">
        <v>81.122276200000002</v>
      </c>
      <c r="C2" s="3">
        <v>82.438332860000003</v>
      </c>
      <c r="D2">
        <f ca="1">C5/$D$5*100</f>
        <v>83.371236620835006</v>
      </c>
      <c r="E2" s="4">
        <f>100*G2</f>
        <v>81.159326284837064</v>
      </c>
      <c r="F2">
        <v>0.73759102005049137</v>
      </c>
      <c r="G2">
        <v>0.81159326284837063</v>
      </c>
    </row>
    <row r="3" spans="1:10" ht="17" thickBot="1" x14ac:dyDescent="0.25">
      <c r="A3">
        <v>6</v>
      </c>
      <c r="B3" s="1">
        <v>91.735350600000004</v>
      </c>
      <c r="C3" s="3">
        <v>91.709668269999995</v>
      </c>
      <c r="D3">
        <f ca="1">C8/$D$5*100</f>
        <v>92.171754052869872</v>
      </c>
      <c r="E3" s="4">
        <f t="shared" ref="E3:E8" si="0">100*G3</f>
        <v>91.522345462800772</v>
      </c>
      <c r="F3">
        <v>0.8337123662083501</v>
      </c>
      <c r="G3">
        <v>0.91522345462800769</v>
      </c>
    </row>
    <row r="4" spans="1:10" ht="17" thickBot="1" x14ac:dyDescent="0.25">
      <c r="A4">
        <v>8</v>
      </c>
      <c r="B4" s="1">
        <v>96.375748000000002</v>
      </c>
      <c r="C4" s="3">
        <v>96.183725550000005</v>
      </c>
      <c r="D4">
        <f ca="1">C11/$D$5*100</f>
        <v>96.609568319806385</v>
      </c>
      <c r="E4" s="4">
        <f t="shared" si="0"/>
        <v>96.24224341095325</v>
      </c>
      <c r="F4">
        <v>0.9217175405286987</v>
      </c>
      <c r="G4">
        <v>0.96242243410953254</v>
      </c>
    </row>
    <row r="5" spans="1:10" ht="17" thickBot="1" x14ac:dyDescent="0.25">
      <c r="A5">
        <v>10</v>
      </c>
      <c r="B5" s="1">
        <v>100</v>
      </c>
      <c r="C5" s="3">
        <v>100</v>
      </c>
      <c r="D5">
        <f ca="1">C14/$D$5*100</f>
        <v>100</v>
      </c>
      <c r="E5" s="4">
        <f t="shared" si="0"/>
        <v>100</v>
      </c>
      <c r="F5">
        <v>0.96609568319806383</v>
      </c>
      <c r="G5">
        <v>1</v>
      </c>
    </row>
    <row r="6" spans="1:10" ht="17" thickBot="1" x14ac:dyDescent="0.25">
      <c r="A6">
        <v>12</v>
      </c>
      <c r="B6" s="1">
        <v>102.986339</v>
      </c>
      <c r="C6" s="3">
        <v>102.93167</v>
      </c>
      <c r="D6">
        <f ca="1">C17/$D$5*100</f>
        <v>102.77702434851552</v>
      </c>
      <c r="E6" s="4">
        <f t="shared" si="0"/>
        <v>102.89291042355842</v>
      </c>
      <c r="F6">
        <v>1</v>
      </c>
      <c r="G6">
        <v>1.0289291042355841</v>
      </c>
    </row>
    <row r="7" spans="1:10" ht="17" thickBot="1" x14ac:dyDescent="0.25">
      <c r="A7">
        <v>15</v>
      </c>
      <c r="B7" s="1">
        <v>106.446878</v>
      </c>
      <c r="C7" s="3">
        <v>106.5097817</v>
      </c>
      <c r="D7" s="2">
        <v>106.01931999999999</v>
      </c>
      <c r="E7" s="4">
        <f t="shared" si="0"/>
        <v>106.30040431558234</v>
      </c>
      <c r="F7">
        <v>1.0277702434851552</v>
      </c>
      <c r="G7">
        <v>1.0630040431558234</v>
      </c>
    </row>
    <row r="8" spans="1:10" x14ac:dyDescent="0.2">
      <c r="A8">
        <v>20</v>
      </c>
      <c r="B8" s="1">
        <v>110.545331</v>
      </c>
      <c r="C8" s="3">
        <v>110.93847460000001</v>
      </c>
      <c r="E8" s="4">
        <f t="shared" si="0"/>
        <v>110.17923936779744</v>
      </c>
      <c r="F8">
        <v>1.0601932024452838</v>
      </c>
      <c r="G8">
        <v>1.1017923936779743</v>
      </c>
      <c r="J8" s="2"/>
    </row>
    <row r="9" spans="1:10" x14ac:dyDescent="0.2">
      <c r="J9" s="2"/>
    </row>
    <row r="10" spans="1:10" x14ac:dyDescent="0.2">
      <c r="J10" s="2"/>
    </row>
    <row r="11" spans="1:10" x14ac:dyDescent="0.2">
      <c r="J11" s="2"/>
    </row>
    <row r="12" spans="1:10" x14ac:dyDescent="0.2">
      <c r="J1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EE5B-2092-6640-8F28-99A16AB8951A}">
  <dimension ref="A1:B133"/>
  <sheetViews>
    <sheetView workbookViewId="0">
      <selection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80</v>
      </c>
      <c r="B2" s="9">
        <v>4.8499999999999996</v>
      </c>
    </row>
    <row r="3" spans="1:2" x14ac:dyDescent="0.2">
      <c r="A3" s="9">
        <v>78.900000000000006</v>
      </c>
      <c r="B3" s="9">
        <v>4.99</v>
      </c>
    </row>
    <row r="4" spans="1:2" x14ac:dyDescent="0.2">
      <c r="A4" s="9">
        <v>77</v>
      </c>
      <c r="B4" s="9">
        <v>5.48</v>
      </c>
    </row>
    <row r="5" spans="1:2" x14ac:dyDescent="0.2">
      <c r="A5" s="9">
        <v>75.400000000000006</v>
      </c>
      <c r="B5" s="9">
        <v>5.3</v>
      </c>
    </row>
    <row r="6" spans="1:2" x14ac:dyDescent="0.2">
      <c r="A6" s="9">
        <v>74.400000000000006</v>
      </c>
      <c r="B6" s="9">
        <v>5.56</v>
      </c>
    </row>
    <row r="7" spans="1:2" x14ac:dyDescent="0.2">
      <c r="A7" s="9">
        <v>73.099999999999994</v>
      </c>
      <c r="B7" s="9">
        <v>5.94</v>
      </c>
    </row>
    <row r="8" spans="1:2" x14ac:dyDescent="0.2">
      <c r="A8" s="9">
        <v>72</v>
      </c>
      <c r="B8" s="9">
        <v>6.7</v>
      </c>
    </row>
    <row r="9" spans="1:2" x14ac:dyDescent="0.2">
      <c r="A9" s="9">
        <v>70.7</v>
      </c>
      <c r="B9" s="9">
        <v>7.2</v>
      </c>
    </row>
    <row r="10" spans="1:2" x14ac:dyDescent="0.2">
      <c r="A10" s="9">
        <v>69.5</v>
      </c>
      <c r="B10" s="9">
        <v>7.31</v>
      </c>
    </row>
    <row r="11" spans="1:2" x14ac:dyDescent="0.2">
      <c r="A11" s="9">
        <v>68.400000000000006</v>
      </c>
      <c r="B11" s="9">
        <v>7.77</v>
      </c>
    </row>
    <row r="12" spans="1:2" x14ac:dyDescent="0.2">
      <c r="A12" s="9">
        <v>67.099999999999994</v>
      </c>
      <c r="B12" s="9">
        <v>8.06</v>
      </c>
    </row>
    <row r="13" spans="1:2" x14ac:dyDescent="0.2">
      <c r="A13" s="9">
        <v>65.900000000000006</v>
      </c>
      <c r="B13" s="9">
        <v>8.6</v>
      </c>
    </row>
    <row r="14" spans="1:2" x14ac:dyDescent="0.2">
      <c r="A14" s="9">
        <v>64.599999999999994</v>
      </c>
      <c r="B14" s="9">
        <v>8.84</v>
      </c>
    </row>
    <row r="15" spans="1:2" x14ac:dyDescent="0.2">
      <c r="A15" s="9">
        <v>63.4</v>
      </c>
      <c r="B15" s="9">
        <v>9.59</v>
      </c>
    </row>
    <row r="16" spans="1:2" x14ac:dyDescent="0.2">
      <c r="A16" s="9">
        <v>62.2</v>
      </c>
      <c r="B16" s="9">
        <v>10.130000000000001</v>
      </c>
    </row>
    <row r="17" spans="1:2" x14ac:dyDescent="0.2">
      <c r="A17" s="9">
        <v>61.1</v>
      </c>
      <c r="B17" s="9">
        <v>11.12</v>
      </c>
    </row>
    <row r="18" spans="1:2" x14ac:dyDescent="0.2">
      <c r="A18" s="9">
        <v>59.8</v>
      </c>
      <c r="B18" s="9">
        <v>12.56</v>
      </c>
    </row>
    <row r="19" spans="1:2" x14ac:dyDescent="0.2">
      <c r="A19" s="9">
        <v>58.6</v>
      </c>
      <c r="B19" s="9">
        <v>14.67</v>
      </c>
    </row>
    <row r="20" spans="1:2" x14ac:dyDescent="0.2">
      <c r="A20" s="9">
        <v>57.4</v>
      </c>
      <c r="B20" s="9">
        <v>18.48</v>
      </c>
    </row>
    <row r="21" spans="1:2" x14ac:dyDescent="0.2">
      <c r="A21" s="9">
        <v>56.2</v>
      </c>
      <c r="B21" s="9">
        <v>27.92</v>
      </c>
    </row>
    <row r="22" spans="1:2" x14ac:dyDescent="0.2">
      <c r="A22" s="9">
        <v>54.9</v>
      </c>
      <c r="B22" s="9">
        <v>48.65</v>
      </c>
    </row>
    <row r="23" spans="1:2" x14ac:dyDescent="0.2">
      <c r="A23" s="9">
        <v>53.8</v>
      </c>
      <c r="B23" s="9">
        <v>71.48</v>
      </c>
    </row>
    <row r="24" spans="1:2" x14ac:dyDescent="0.2">
      <c r="A24" s="9">
        <v>52.6</v>
      </c>
      <c r="B24" s="9">
        <v>84.97</v>
      </c>
    </row>
    <row r="25" spans="1:2" x14ac:dyDescent="0.2">
      <c r="A25" s="9">
        <v>51.3</v>
      </c>
      <c r="B25" s="9">
        <v>90.29</v>
      </c>
    </row>
    <row r="26" spans="1:2" x14ac:dyDescent="0.2">
      <c r="A26" s="9">
        <v>50.1</v>
      </c>
      <c r="B26" s="9">
        <v>93.26</v>
      </c>
    </row>
    <row r="27" spans="1:2" x14ac:dyDescent="0.2">
      <c r="A27" s="9">
        <v>48.9</v>
      </c>
      <c r="B27" s="9">
        <v>95.47</v>
      </c>
    </row>
    <row r="28" spans="1:2" x14ac:dyDescent="0.2">
      <c r="A28" s="9">
        <v>47.7</v>
      </c>
      <c r="B28" s="9">
        <v>95.78</v>
      </c>
    </row>
    <row r="29" spans="1:2" x14ac:dyDescent="0.2">
      <c r="A29" s="9">
        <v>46.5</v>
      </c>
      <c r="B29" s="9">
        <v>96.19</v>
      </c>
    </row>
    <row r="30" spans="1:2" x14ac:dyDescent="0.2">
      <c r="A30" s="9">
        <v>45.2</v>
      </c>
      <c r="B30" s="9">
        <v>96.78</v>
      </c>
    </row>
    <row r="31" spans="1:2" x14ac:dyDescent="0.2">
      <c r="A31" s="9">
        <v>44.1</v>
      </c>
      <c r="B31" s="9">
        <v>97.15</v>
      </c>
    </row>
    <row r="32" spans="1:2" x14ac:dyDescent="0.2">
      <c r="A32" s="9">
        <v>42.8</v>
      </c>
      <c r="B32" s="9">
        <v>97.43</v>
      </c>
    </row>
    <row r="33" spans="1:2" x14ac:dyDescent="0.2">
      <c r="A33" s="9">
        <v>41.7</v>
      </c>
      <c r="B33" s="9">
        <v>98</v>
      </c>
    </row>
    <row r="34" spans="1:2" x14ac:dyDescent="0.2">
      <c r="A34" s="9">
        <v>40.4</v>
      </c>
      <c r="B34" s="9">
        <v>98.44</v>
      </c>
    </row>
    <row r="35" spans="1:2" x14ac:dyDescent="0.2">
      <c r="A35" s="9">
        <v>39.200000000000003</v>
      </c>
      <c r="B35" s="9">
        <v>97.84</v>
      </c>
    </row>
    <row r="36" spans="1:2" x14ac:dyDescent="0.2">
      <c r="A36" s="9">
        <v>38</v>
      </c>
      <c r="B36" s="9">
        <v>98.92</v>
      </c>
    </row>
    <row r="37" spans="1:2" x14ac:dyDescent="0.2">
      <c r="A37" s="9">
        <v>36.799999999999997</v>
      </c>
      <c r="B37" s="9">
        <v>99.67</v>
      </c>
    </row>
    <row r="38" spans="1:2" x14ac:dyDescent="0.2">
      <c r="A38" s="9">
        <v>35.6</v>
      </c>
      <c r="B38" s="9">
        <v>99.55</v>
      </c>
    </row>
    <row r="39" spans="1:2" x14ac:dyDescent="0.2">
      <c r="A39" s="9">
        <v>34.4</v>
      </c>
      <c r="B39" s="9">
        <v>99.66</v>
      </c>
    </row>
    <row r="40" spans="1:2" x14ac:dyDescent="0.2">
      <c r="A40" s="9">
        <v>33.200000000000003</v>
      </c>
      <c r="B40" s="9">
        <v>99.7</v>
      </c>
    </row>
    <row r="41" spans="1:2" x14ac:dyDescent="0.2">
      <c r="A41" s="9">
        <v>32.200000000000003</v>
      </c>
      <c r="B41" s="9">
        <v>100.21</v>
      </c>
    </row>
    <row r="42" spans="1:2" x14ac:dyDescent="0.2">
      <c r="A42" s="9">
        <v>30.7</v>
      </c>
      <c r="B42" s="9">
        <v>99.78</v>
      </c>
    </row>
    <row r="43" spans="1:2" x14ac:dyDescent="0.2">
      <c r="A43" s="9">
        <v>29.6</v>
      </c>
      <c r="B43" s="9">
        <v>100.64</v>
      </c>
    </row>
    <row r="44" spans="1:2" x14ac:dyDescent="0.2">
      <c r="A44" s="9">
        <v>28.3</v>
      </c>
      <c r="B44" s="9">
        <v>100.88</v>
      </c>
    </row>
    <row r="45" spans="1:2" x14ac:dyDescent="0.2">
      <c r="A45" s="9">
        <v>27.2</v>
      </c>
      <c r="B45" s="9">
        <v>99.92</v>
      </c>
    </row>
    <row r="46" spans="1:2" x14ac:dyDescent="0.2">
      <c r="A46" s="9">
        <v>25.9</v>
      </c>
      <c r="B46" s="9">
        <v>100.17</v>
      </c>
    </row>
    <row r="47" spans="1:2" x14ac:dyDescent="0.2">
      <c r="A47" s="9">
        <v>24.8</v>
      </c>
      <c r="B47" s="9">
        <v>100.08</v>
      </c>
    </row>
    <row r="48" spans="1:2" x14ac:dyDescent="0.2">
      <c r="A48" s="9">
        <v>23.5</v>
      </c>
      <c r="B48" s="9">
        <v>100.69</v>
      </c>
    </row>
    <row r="49" spans="1:2" x14ac:dyDescent="0.2">
      <c r="A49" s="9">
        <v>22.3</v>
      </c>
      <c r="B49" s="9">
        <v>101.65</v>
      </c>
    </row>
    <row r="50" spans="1:2" x14ac:dyDescent="0.2">
      <c r="A50" s="9">
        <v>21.1</v>
      </c>
      <c r="B50" s="9">
        <v>101.64</v>
      </c>
    </row>
    <row r="51" spans="1:2" x14ac:dyDescent="0.2">
      <c r="A51" s="9">
        <v>19.899999999999999</v>
      </c>
      <c r="B51" s="9">
        <v>101.02</v>
      </c>
    </row>
    <row r="52" spans="1:2" x14ac:dyDescent="0.2">
      <c r="A52" s="9">
        <v>18.7</v>
      </c>
      <c r="B52" s="9">
        <v>100.91</v>
      </c>
    </row>
    <row r="53" spans="1:2" x14ac:dyDescent="0.2">
      <c r="A53" s="9">
        <v>17.399999999999999</v>
      </c>
      <c r="B53" s="9">
        <v>101.03</v>
      </c>
    </row>
    <row r="54" spans="1:2" x14ac:dyDescent="0.2">
      <c r="A54" s="9">
        <v>16.3</v>
      </c>
      <c r="B54" s="9">
        <v>100.67</v>
      </c>
    </row>
    <row r="55" spans="1:2" x14ac:dyDescent="0.2">
      <c r="A55" s="9">
        <v>15</v>
      </c>
      <c r="B55" s="9">
        <v>101.21</v>
      </c>
    </row>
    <row r="56" spans="1:2" x14ac:dyDescent="0.2">
      <c r="A56" s="9">
        <v>13.9</v>
      </c>
      <c r="B56" s="9">
        <v>100.96</v>
      </c>
    </row>
    <row r="57" spans="1:2" x14ac:dyDescent="0.2">
      <c r="A57" s="9">
        <v>12.6</v>
      </c>
      <c r="B57" s="9">
        <v>101.33</v>
      </c>
    </row>
    <row r="58" spans="1:2" x14ac:dyDescent="0.2">
      <c r="A58" s="9">
        <v>11.5</v>
      </c>
      <c r="B58" s="9">
        <v>101.34</v>
      </c>
    </row>
    <row r="59" spans="1:2" x14ac:dyDescent="0.2">
      <c r="A59" s="9">
        <v>10.3</v>
      </c>
      <c r="B59" s="9">
        <v>100.99</v>
      </c>
    </row>
    <row r="60" spans="1:2" x14ac:dyDescent="0.2">
      <c r="A60" s="9">
        <v>9</v>
      </c>
      <c r="B60" s="9">
        <v>100.47</v>
      </c>
    </row>
    <row r="61" spans="1:2" x14ac:dyDescent="0.2">
      <c r="A61" s="9">
        <v>7.9</v>
      </c>
      <c r="B61" s="9">
        <v>100.56</v>
      </c>
    </row>
    <row r="62" spans="1:2" x14ac:dyDescent="0.2">
      <c r="A62" s="9">
        <v>6.6</v>
      </c>
      <c r="B62" s="9">
        <v>100.97</v>
      </c>
    </row>
    <row r="63" spans="1:2" x14ac:dyDescent="0.2">
      <c r="A63" s="9">
        <v>5.4</v>
      </c>
      <c r="B63" s="9">
        <v>101.36</v>
      </c>
    </row>
    <row r="64" spans="1:2" x14ac:dyDescent="0.2">
      <c r="A64" s="9">
        <v>4.2</v>
      </c>
      <c r="B64" s="9">
        <v>100.06</v>
      </c>
    </row>
    <row r="65" spans="1:2" x14ac:dyDescent="0.2">
      <c r="A65" s="9">
        <v>3</v>
      </c>
      <c r="B65" s="9">
        <v>100.66</v>
      </c>
    </row>
    <row r="66" spans="1:2" x14ac:dyDescent="0.2">
      <c r="A66" s="9">
        <v>1.8</v>
      </c>
      <c r="B66" s="9">
        <v>100.56</v>
      </c>
    </row>
    <row r="67" spans="1:2" x14ac:dyDescent="0.2">
      <c r="A67" s="9">
        <v>0.6</v>
      </c>
      <c r="B67" s="9">
        <v>100.17</v>
      </c>
    </row>
    <row r="68" spans="1:2" x14ac:dyDescent="0.2">
      <c r="A68" s="9">
        <v>-0.5</v>
      </c>
      <c r="B68" s="9">
        <v>99.93</v>
      </c>
    </row>
    <row r="69" spans="1:2" x14ac:dyDescent="0.2">
      <c r="A69" s="9">
        <v>-2</v>
      </c>
      <c r="B69" s="9">
        <v>100.34</v>
      </c>
    </row>
    <row r="70" spans="1:2" x14ac:dyDescent="0.2">
      <c r="A70" s="9">
        <v>-3.1</v>
      </c>
      <c r="B70" s="9">
        <v>100.71</v>
      </c>
    </row>
    <row r="71" spans="1:2" x14ac:dyDescent="0.2">
      <c r="A71" s="9">
        <v>-4.3</v>
      </c>
      <c r="B71" s="9">
        <v>101.44</v>
      </c>
    </row>
    <row r="72" spans="1:2" x14ac:dyDescent="0.2">
      <c r="A72" s="9">
        <v>-5.5</v>
      </c>
      <c r="B72" s="9">
        <v>101.95</v>
      </c>
    </row>
    <row r="73" spans="1:2" x14ac:dyDescent="0.2">
      <c r="A73" s="9">
        <v>-6.7</v>
      </c>
      <c r="B73" s="9">
        <v>100.61</v>
      </c>
    </row>
    <row r="74" spans="1:2" x14ac:dyDescent="0.2">
      <c r="A74" s="9">
        <v>-7.9</v>
      </c>
      <c r="B74" s="9">
        <v>99.99</v>
      </c>
    </row>
    <row r="75" spans="1:2" x14ac:dyDescent="0.2">
      <c r="A75" s="9">
        <v>-9.1999999999999993</v>
      </c>
      <c r="B75" s="9">
        <v>100.57</v>
      </c>
    </row>
    <row r="76" spans="1:2" x14ac:dyDescent="0.2">
      <c r="A76" s="9">
        <v>-10.3</v>
      </c>
      <c r="B76" s="9">
        <v>101.12</v>
      </c>
    </row>
    <row r="77" spans="1:2" x14ac:dyDescent="0.2">
      <c r="A77" s="9">
        <v>-11.5</v>
      </c>
      <c r="B77" s="9">
        <v>101.62</v>
      </c>
    </row>
    <row r="78" spans="1:2" x14ac:dyDescent="0.2">
      <c r="A78" s="9">
        <v>-12.8</v>
      </c>
      <c r="B78" s="9">
        <v>101.29</v>
      </c>
    </row>
    <row r="79" spans="1:2" x14ac:dyDescent="0.2">
      <c r="A79" s="9">
        <v>-14</v>
      </c>
      <c r="B79" s="9">
        <v>101.1</v>
      </c>
    </row>
    <row r="80" spans="1:2" x14ac:dyDescent="0.2">
      <c r="A80" s="9">
        <v>-15.2</v>
      </c>
      <c r="B80" s="9">
        <v>101.08</v>
      </c>
    </row>
    <row r="81" spans="1:2" x14ac:dyDescent="0.2">
      <c r="A81" s="9">
        <v>-16.399999999999999</v>
      </c>
      <c r="B81" s="9">
        <v>100.72</v>
      </c>
    </row>
    <row r="82" spans="1:2" x14ac:dyDescent="0.2">
      <c r="A82" s="9">
        <v>-17.600000000000001</v>
      </c>
      <c r="B82" s="9">
        <v>100.76</v>
      </c>
    </row>
    <row r="83" spans="1:2" x14ac:dyDescent="0.2">
      <c r="A83" s="9">
        <v>-18.8</v>
      </c>
      <c r="B83" s="9">
        <v>101.23</v>
      </c>
    </row>
    <row r="84" spans="1:2" x14ac:dyDescent="0.2">
      <c r="A84" s="9">
        <v>-20</v>
      </c>
      <c r="B84" s="9">
        <v>100.84</v>
      </c>
    </row>
    <row r="85" spans="1:2" x14ac:dyDescent="0.2">
      <c r="A85" s="9">
        <v>-21.2</v>
      </c>
      <c r="B85" s="9">
        <v>101.3</v>
      </c>
    </row>
    <row r="86" spans="1:2" x14ac:dyDescent="0.2">
      <c r="A86" s="9">
        <v>-22.4</v>
      </c>
      <c r="B86" s="9">
        <v>100.28</v>
      </c>
    </row>
    <row r="87" spans="1:2" x14ac:dyDescent="0.2">
      <c r="A87" s="9">
        <v>-23.7</v>
      </c>
      <c r="B87" s="9">
        <v>100.66</v>
      </c>
    </row>
    <row r="88" spans="1:2" x14ac:dyDescent="0.2">
      <c r="A88" s="9">
        <v>-24.9</v>
      </c>
      <c r="B88" s="9">
        <v>101.5</v>
      </c>
    </row>
    <row r="89" spans="1:2" x14ac:dyDescent="0.2">
      <c r="A89" s="9">
        <v>-26.1</v>
      </c>
      <c r="B89" s="9">
        <v>100.24</v>
      </c>
    </row>
    <row r="90" spans="1:2" x14ac:dyDescent="0.2">
      <c r="A90" s="9">
        <v>-27.3</v>
      </c>
      <c r="B90" s="9">
        <v>100.12</v>
      </c>
    </row>
    <row r="91" spans="1:2" x14ac:dyDescent="0.2">
      <c r="A91" s="9">
        <v>-28.4</v>
      </c>
      <c r="B91" s="9">
        <v>100.13</v>
      </c>
    </row>
    <row r="92" spans="1:2" x14ac:dyDescent="0.2">
      <c r="A92" s="9">
        <v>-29.9</v>
      </c>
      <c r="B92" s="9">
        <v>100.48</v>
      </c>
    </row>
    <row r="93" spans="1:2" x14ac:dyDescent="0.2">
      <c r="A93" s="9">
        <v>-31</v>
      </c>
      <c r="B93" s="9">
        <v>100.41</v>
      </c>
    </row>
    <row r="94" spans="1:2" x14ac:dyDescent="0.2">
      <c r="A94" s="9">
        <v>-32.200000000000003</v>
      </c>
      <c r="B94" s="9">
        <v>99.77</v>
      </c>
    </row>
    <row r="95" spans="1:2" x14ac:dyDescent="0.2">
      <c r="A95" s="9">
        <v>-33.4</v>
      </c>
      <c r="B95" s="9">
        <v>98.85</v>
      </c>
    </row>
    <row r="96" spans="1:2" x14ac:dyDescent="0.2">
      <c r="A96" s="9">
        <v>-34.5</v>
      </c>
      <c r="B96" s="9">
        <v>98.47</v>
      </c>
    </row>
    <row r="97" spans="1:2" x14ac:dyDescent="0.2">
      <c r="A97" s="9">
        <v>-35.799999999999997</v>
      </c>
      <c r="B97" s="9">
        <v>99.33</v>
      </c>
    </row>
    <row r="98" spans="1:2" x14ac:dyDescent="0.2">
      <c r="A98" s="9">
        <v>-37</v>
      </c>
      <c r="B98" s="9">
        <v>99.12</v>
      </c>
    </row>
    <row r="99" spans="1:2" x14ac:dyDescent="0.2">
      <c r="A99" s="9">
        <v>-38.200000000000003</v>
      </c>
      <c r="B99" s="9">
        <v>98.22</v>
      </c>
    </row>
    <row r="100" spans="1:2" x14ac:dyDescent="0.2">
      <c r="A100" s="9">
        <v>-39.4</v>
      </c>
      <c r="B100" s="9">
        <v>98.13</v>
      </c>
    </row>
    <row r="101" spans="1:2" x14ac:dyDescent="0.2">
      <c r="A101" s="9">
        <v>-40.6</v>
      </c>
      <c r="B101" s="9">
        <v>98.43</v>
      </c>
    </row>
    <row r="102" spans="1:2" x14ac:dyDescent="0.2">
      <c r="A102" s="9">
        <v>-41.8</v>
      </c>
      <c r="B102" s="9">
        <v>97.65</v>
      </c>
    </row>
    <row r="103" spans="1:2" x14ac:dyDescent="0.2">
      <c r="A103" s="9">
        <v>-43.2</v>
      </c>
      <c r="B103" s="9">
        <v>97.9</v>
      </c>
    </row>
    <row r="104" spans="1:2" x14ac:dyDescent="0.2">
      <c r="A104" s="9">
        <v>-44.3</v>
      </c>
      <c r="B104" s="9">
        <v>96.6</v>
      </c>
    </row>
    <row r="105" spans="1:2" x14ac:dyDescent="0.2">
      <c r="A105" s="9">
        <v>-45.6</v>
      </c>
      <c r="B105" s="9">
        <v>96.86</v>
      </c>
    </row>
    <row r="106" spans="1:2" x14ac:dyDescent="0.2">
      <c r="A106" s="9">
        <v>-46.7</v>
      </c>
      <c r="B106" s="9">
        <v>95.8</v>
      </c>
    </row>
    <row r="107" spans="1:2" x14ac:dyDescent="0.2">
      <c r="A107" s="9">
        <v>-48</v>
      </c>
      <c r="B107" s="9">
        <v>95.62</v>
      </c>
    </row>
    <row r="108" spans="1:2" x14ac:dyDescent="0.2">
      <c r="A108" s="9">
        <v>-49.1</v>
      </c>
      <c r="B108" s="9">
        <v>94.79</v>
      </c>
    </row>
    <row r="109" spans="1:2" x14ac:dyDescent="0.2">
      <c r="A109" s="9">
        <v>-50.4</v>
      </c>
      <c r="B109" s="9">
        <v>93.21</v>
      </c>
    </row>
    <row r="110" spans="1:2" x14ac:dyDescent="0.2">
      <c r="A110" s="9">
        <v>-51.7</v>
      </c>
      <c r="B110" s="9">
        <v>91.33</v>
      </c>
    </row>
    <row r="111" spans="1:2" x14ac:dyDescent="0.2">
      <c r="A111" s="9">
        <v>-52.8</v>
      </c>
      <c r="B111" s="9">
        <v>87.55</v>
      </c>
    </row>
    <row r="112" spans="1:2" x14ac:dyDescent="0.2">
      <c r="A112" s="9">
        <v>-54</v>
      </c>
      <c r="B112" s="9">
        <v>77.069999999999993</v>
      </c>
    </row>
    <row r="113" spans="1:2" x14ac:dyDescent="0.2">
      <c r="A113" s="9">
        <v>-55.3</v>
      </c>
      <c r="B113" s="9">
        <v>56.38</v>
      </c>
    </row>
    <row r="114" spans="1:2" x14ac:dyDescent="0.2">
      <c r="A114" s="9">
        <v>-56.4</v>
      </c>
      <c r="B114" s="9">
        <v>33.58</v>
      </c>
    </row>
    <row r="115" spans="1:2" x14ac:dyDescent="0.2">
      <c r="A115" s="9">
        <v>-57.7</v>
      </c>
      <c r="B115" s="9">
        <v>20.18</v>
      </c>
    </row>
    <row r="116" spans="1:2" x14ac:dyDescent="0.2">
      <c r="A116" s="9">
        <v>-58.9</v>
      </c>
      <c r="B116" s="9">
        <v>15.65</v>
      </c>
    </row>
    <row r="117" spans="1:2" x14ac:dyDescent="0.2">
      <c r="A117" s="9">
        <v>-60.1</v>
      </c>
      <c r="B117" s="9">
        <v>13.13</v>
      </c>
    </row>
    <row r="118" spans="1:2" x14ac:dyDescent="0.2">
      <c r="A118" s="9">
        <v>-61.3</v>
      </c>
      <c r="B118" s="9">
        <v>11.3</v>
      </c>
    </row>
    <row r="119" spans="1:2" x14ac:dyDescent="0.2">
      <c r="A119" s="9">
        <v>-62.5</v>
      </c>
      <c r="B119" s="9">
        <v>10.199999999999999</v>
      </c>
    </row>
    <row r="120" spans="1:2" x14ac:dyDescent="0.2">
      <c r="A120" s="9">
        <v>-63.7</v>
      </c>
      <c r="B120" s="9">
        <v>9.7899999999999991</v>
      </c>
    </row>
    <row r="121" spans="1:2" x14ac:dyDescent="0.2">
      <c r="A121" s="9">
        <v>-64.900000000000006</v>
      </c>
      <c r="B121" s="9">
        <v>9.1</v>
      </c>
    </row>
    <row r="122" spans="1:2" x14ac:dyDescent="0.2">
      <c r="A122" s="9">
        <v>-66.2</v>
      </c>
      <c r="B122" s="9">
        <v>9.0500000000000007</v>
      </c>
    </row>
    <row r="123" spans="1:2" x14ac:dyDescent="0.2">
      <c r="A123" s="9">
        <v>-67.400000000000006</v>
      </c>
      <c r="B123" s="9">
        <v>8.26</v>
      </c>
    </row>
    <row r="124" spans="1:2" x14ac:dyDescent="0.2">
      <c r="A124" s="9">
        <v>-68.599999999999994</v>
      </c>
      <c r="B124" s="9">
        <v>7.71</v>
      </c>
    </row>
    <row r="125" spans="1:2" x14ac:dyDescent="0.2">
      <c r="A125" s="9">
        <v>-69.8</v>
      </c>
      <c r="B125" s="9">
        <v>7.46</v>
      </c>
    </row>
    <row r="126" spans="1:2" x14ac:dyDescent="0.2">
      <c r="A126" s="9">
        <v>-71</v>
      </c>
      <c r="B126" s="9">
        <v>7.18</v>
      </c>
    </row>
    <row r="127" spans="1:2" x14ac:dyDescent="0.2">
      <c r="A127" s="9">
        <v>-72.3</v>
      </c>
      <c r="B127" s="9">
        <v>6.43</v>
      </c>
    </row>
    <row r="128" spans="1:2" x14ac:dyDescent="0.2">
      <c r="A128" s="9">
        <v>-73.5</v>
      </c>
      <c r="B128" s="9">
        <v>5.91</v>
      </c>
    </row>
    <row r="129" spans="1:2" x14ac:dyDescent="0.2">
      <c r="A129" s="9">
        <v>-74.599999999999994</v>
      </c>
      <c r="B129" s="9">
        <v>5.48</v>
      </c>
    </row>
    <row r="130" spans="1:2" x14ac:dyDescent="0.2">
      <c r="A130" s="9">
        <v>-75.8</v>
      </c>
      <c r="B130" s="9">
        <v>5.16</v>
      </c>
    </row>
    <row r="131" spans="1:2" x14ac:dyDescent="0.2">
      <c r="A131" s="9">
        <v>-77.099999999999994</v>
      </c>
      <c r="B131" s="9">
        <v>5.0599999999999996</v>
      </c>
    </row>
    <row r="132" spans="1:2" x14ac:dyDescent="0.2">
      <c r="A132" s="9">
        <v>-78.3</v>
      </c>
      <c r="B132" s="9">
        <v>5.04</v>
      </c>
    </row>
    <row r="133" spans="1:2" x14ac:dyDescent="0.2">
      <c r="A133" s="9">
        <v>-80</v>
      </c>
      <c r="B133" s="9">
        <v>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D016-6525-224B-A8CF-4A7E374A114E}">
  <dimension ref="A1:B133"/>
  <sheetViews>
    <sheetView workbookViewId="0">
      <selection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9">
        <v>7.91</v>
      </c>
    </row>
    <row r="3" spans="1:2" x14ac:dyDescent="0.2">
      <c r="A3" s="10">
        <v>-78.8</v>
      </c>
      <c r="B3" s="9">
        <v>8.14</v>
      </c>
    </row>
    <row r="4" spans="1:2" x14ac:dyDescent="0.2">
      <c r="A4" s="10">
        <v>-76.400000000000006</v>
      </c>
      <c r="B4" s="9">
        <v>8.61</v>
      </c>
    </row>
    <row r="5" spans="1:2" x14ac:dyDescent="0.2">
      <c r="A5" s="10">
        <v>-75.5</v>
      </c>
      <c r="B5" s="9">
        <v>8.9600000000000009</v>
      </c>
    </row>
    <row r="6" spans="1:2" x14ac:dyDescent="0.2">
      <c r="A6" s="10">
        <v>-74.099999999999994</v>
      </c>
      <c r="B6" s="10">
        <v>9.4</v>
      </c>
    </row>
    <row r="7" spans="1:2" x14ac:dyDescent="0.2">
      <c r="A7" s="10">
        <v>-72.900000000000006</v>
      </c>
      <c r="B7" s="10">
        <v>9.8000000000000007</v>
      </c>
    </row>
    <row r="8" spans="1:2" x14ac:dyDescent="0.2">
      <c r="A8" s="10">
        <v>-71.7</v>
      </c>
      <c r="B8" s="9">
        <v>10.029999999999999</v>
      </c>
    </row>
    <row r="9" spans="1:2" x14ac:dyDescent="0.2">
      <c r="A9" s="10">
        <v>-70.599999999999994</v>
      </c>
      <c r="B9" s="9">
        <v>10.35</v>
      </c>
    </row>
    <row r="10" spans="1:2" x14ac:dyDescent="0.2">
      <c r="A10" s="10">
        <v>-69.3</v>
      </c>
      <c r="B10" s="9">
        <v>10.79</v>
      </c>
    </row>
    <row r="11" spans="1:2" x14ac:dyDescent="0.2">
      <c r="A11" s="10">
        <v>-68.2</v>
      </c>
      <c r="B11" s="9">
        <v>11.34</v>
      </c>
    </row>
    <row r="12" spans="1:2" x14ac:dyDescent="0.2">
      <c r="A12" s="9">
        <v>-67</v>
      </c>
      <c r="B12" s="9">
        <v>11.89</v>
      </c>
    </row>
    <row r="13" spans="1:2" x14ac:dyDescent="0.2">
      <c r="A13" s="10">
        <v>-65.8</v>
      </c>
      <c r="B13" s="9">
        <v>12.23</v>
      </c>
    </row>
    <row r="14" spans="1:2" x14ac:dyDescent="0.2">
      <c r="A14" s="10">
        <v>-64.599999999999994</v>
      </c>
      <c r="B14" s="9">
        <v>12.88</v>
      </c>
    </row>
    <row r="15" spans="1:2" x14ac:dyDescent="0.2">
      <c r="A15" s="10">
        <v>-63.3</v>
      </c>
      <c r="B15" s="9">
        <v>13.67</v>
      </c>
    </row>
    <row r="16" spans="1:2" x14ac:dyDescent="0.2">
      <c r="A16" s="10">
        <v>-62.2</v>
      </c>
      <c r="B16" s="9">
        <v>14.34</v>
      </c>
    </row>
    <row r="17" spans="1:2" x14ac:dyDescent="0.2">
      <c r="A17" s="10">
        <v>-60.9</v>
      </c>
      <c r="B17" s="9">
        <v>15.52</v>
      </c>
    </row>
    <row r="18" spans="1:2" x14ac:dyDescent="0.2">
      <c r="A18" s="10">
        <v>-59.7</v>
      </c>
      <c r="B18" s="9">
        <v>17.07</v>
      </c>
    </row>
    <row r="19" spans="1:2" x14ac:dyDescent="0.2">
      <c r="A19" s="10">
        <v>-58.5</v>
      </c>
      <c r="B19" s="9">
        <v>20.010000000000002</v>
      </c>
    </row>
    <row r="20" spans="1:2" x14ac:dyDescent="0.2">
      <c r="A20" s="10">
        <v>-57.3</v>
      </c>
      <c r="B20" s="9">
        <v>27.43</v>
      </c>
    </row>
    <row r="21" spans="1:2" x14ac:dyDescent="0.2">
      <c r="A21" s="9">
        <v>-56</v>
      </c>
      <c r="B21" s="9">
        <v>45.25</v>
      </c>
    </row>
    <row r="22" spans="1:2" x14ac:dyDescent="0.2">
      <c r="A22" s="10">
        <v>-54.9</v>
      </c>
      <c r="B22" s="9">
        <v>68.97</v>
      </c>
    </row>
    <row r="23" spans="1:2" x14ac:dyDescent="0.2">
      <c r="A23" s="10">
        <v>-53.6</v>
      </c>
      <c r="B23" s="9">
        <v>83.83</v>
      </c>
    </row>
    <row r="24" spans="1:2" x14ac:dyDescent="0.2">
      <c r="A24" s="10">
        <v>-52.4</v>
      </c>
      <c r="B24" s="9">
        <v>90.02</v>
      </c>
    </row>
    <row r="25" spans="1:2" x14ac:dyDescent="0.2">
      <c r="A25" s="10">
        <v>-51.2</v>
      </c>
      <c r="B25" s="9">
        <v>92.54</v>
      </c>
    </row>
    <row r="26" spans="1:2" x14ac:dyDescent="0.2">
      <c r="A26" s="9">
        <v>-50</v>
      </c>
      <c r="B26" s="9">
        <v>93.68</v>
      </c>
    </row>
    <row r="27" spans="1:2" x14ac:dyDescent="0.2">
      <c r="A27" s="10">
        <v>-48.8</v>
      </c>
      <c r="B27" s="9">
        <v>94</v>
      </c>
    </row>
    <row r="28" spans="1:2" x14ac:dyDescent="0.2">
      <c r="A28" s="10">
        <v>-47.6</v>
      </c>
      <c r="B28" s="9">
        <v>95.27</v>
      </c>
    </row>
    <row r="29" spans="1:2" x14ac:dyDescent="0.2">
      <c r="A29" s="10">
        <v>-46.3</v>
      </c>
      <c r="B29" s="9">
        <v>95.77</v>
      </c>
    </row>
    <row r="30" spans="1:2" x14ac:dyDescent="0.2">
      <c r="A30" s="10">
        <v>-45.1</v>
      </c>
      <c r="B30" s="9">
        <v>96.06</v>
      </c>
    </row>
    <row r="31" spans="1:2" x14ac:dyDescent="0.2">
      <c r="A31" s="10">
        <v>-43.9</v>
      </c>
      <c r="B31" s="9">
        <v>96.45</v>
      </c>
    </row>
    <row r="32" spans="1:2" x14ac:dyDescent="0.2">
      <c r="A32" s="10">
        <v>-42.7</v>
      </c>
      <c r="B32" s="9">
        <v>96.59</v>
      </c>
    </row>
    <row r="33" spans="1:2" x14ac:dyDescent="0.2">
      <c r="A33" s="10">
        <v>-41.5</v>
      </c>
      <c r="B33" s="9">
        <v>97.01</v>
      </c>
    </row>
    <row r="34" spans="1:2" x14ac:dyDescent="0.2">
      <c r="A34" s="10">
        <v>-40.299999999999997</v>
      </c>
      <c r="B34" s="9">
        <v>97.46</v>
      </c>
    </row>
    <row r="35" spans="1:2" x14ac:dyDescent="0.2">
      <c r="A35" s="10">
        <v>-39.1</v>
      </c>
      <c r="B35" s="9">
        <v>97.76</v>
      </c>
    </row>
    <row r="36" spans="1:2" x14ac:dyDescent="0.2">
      <c r="A36" s="10">
        <v>-37.9</v>
      </c>
      <c r="B36" s="9">
        <v>97.99</v>
      </c>
    </row>
    <row r="37" spans="1:2" x14ac:dyDescent="0.2">
      <c r="A37" s="10">
        <v>-36.700000000000003</v>
      </c>
      <c r="B37" s="9">
        <v>98.64</v>
      </c>
    </row>
    <row r="38" spans="1:2" x14ac:dyDescent="0.2">
      <c r="A38" s="10">
        <v>-35.4</v>
      </c>
      <c r="B38" s="9">
        <v>98.13</v>
      </c>
    </row>
    <row r="39" spans="1:2" x14ac:dyDescent="0.2">
      <c r="A39" s="10">
        <v>-34.200000000000003</v>
      </c>
      <c r="B39" s="9">
        <v>98.23</v>
      </c>
    </row>
    <row r="40" spans="1:2" x14ac:dyDescent="0.2">
      <c r="A40" s="9">
        <v>-33</v>
      </c>
      <c r="B40" s="9">
        <v>98.85</v>
      </c>
    </row>
    <row r="41" spans="1:2" x14ac:dyDescent="0.2">
      <c r="A41" s="10">
        <v>-31.8</v>
      </c>
      <c r="B41" s="9">
        <v>99.27</v>
      </c>
    </row>
    <row r="42" spans="1:2" x14ac:dyDescent="0.2">
      <c r="A42" s="10">
        <v>-30.6</v>
      </c>
      <c r="B42" s="9">
        <v>99.47</v>
      </c>
    </row>
    <row r="43" spans="1:2" x14ac:dyDescent="0.2">
      <c r="A43" s="10">
        <v>-29.4</v>
      </c>
      <c r="B43" s="9">
        <v>99.39</v>
      </c>
    </row>
    <row r="44" spans="1:2" x14ac:dyDescent="0.2">
      <c r="A44" s="10">
        <v>-28.2</v>
      </c>
      <c r="B44" s="9">
        <v>99.62</v>
      </c>
    </row>
    <row r="45" spans="1:2" x14ac:dyDescent="0.2">
      <c r="A45" s="9">
        <v>-27</v>
      </c>
      <c r="B45" s="9">
        <v>100.09</v>
      </c>
    </row>
    <row r="46" spans="1:2" x14ac:dyDescent="0.2">
      <c r="A46" s="10">
        <v>-25.7</v>
      </c>
      <c r="B46" s="9">
        <v>99.67</v>
      </c>
    </row>
    <row r="47" spans="1:2" x14ac:dyDescent="0.2">
      <c r="A47" s="10">
        <v>-24.5</v>
      </c>
      <c r="B47" s="9">
        <v>100.04</v>
      </c>
    </row>
    <row r="48" spans="1:2" x14ac:dyDescent="0.2">
      <c r="A48" s="10">
        <v>-23.3</v>
      </c>
      <c r="B48" s="9">
        <v>99.84</v>
      </c>
    </row>
    <row r="49" spans="1:2" x14ac:dyDescent="0.2">
      <c r="A49" s="10">
        <v>-22.1</v>
      </c>
      <c r="B49" s="9">
        <v>100.28</v>
      </c>
    </row>
    <row r="50" spans="1:2" x14ac:dyDescent="0.2">
      <c r="A50" s="10">
        <v>-20.9</v>
      </c>
      <c r="B50" s="9">
        <v>99.97</v>
      </c>
    </row>
    <row r="51" spans="1:2" x14ac:dyDescent="0.2">
      <c r="A51" s="10">
        <v>-19.7</v>
      </c>
      <c r="B51" s="9">
        <v>100.43</v>
      </c>
    </row>
    <row r="52" spans="1:2" x14ac:dyDescent="0.2">
      <c r="A52" s="10">
        <v>-18.5</v>
      </c>
      <c r="B52" s="9">
        <v>100.73</v>
      </c>
    </row>
    <row r="53" spans="1:2" x14ac:dyDescent="0.2">
      <c r="A53" s="10">
        <v>-17.3</v>
      </c>
      <c r="B53" s="9">
        <v>100.67</v>
      </c>
    </row>
    <row r="54" spans="1:2" x14ac:dyDescent="0.2">
      <c r="A54" s="9">
        <v>-16</v>
      </c>
      <c r="B54" s="9">
        <v>100.67</v>
      </c>
    </row>
    <row r="55" spans="1:2" x14ac:dyDescent="0.2">
      <c r="A55" s="10">
        <v>-14.9</v>
      </c>
      <c r="B55" s="10">
        <v>100.4</v>
      </c>
    </row>
    <row r="56" spans="1:2" x14ac:dyDescent="0.2">
      <c r="A56" s="10">
        <v>-13.7</v>
      </c>
      <c r="B56" s="9">
        <v>100.47</v>
      </c>
    </row>
    <row r="57" spans="1:2" x14ac:dyDescent="0.2">
      <c r="A57" s="10">
        <v>-12.5</v>
      </c>
      <c r="B57" s="9">
        <v>100.16</v>
      </c>
    </row>
    <row r="58" spans="1:2" x14ac:dyDescent="0.2">
      <c r="A58" s="10">
        <v>-11.2</v>
      </c>
      <c r="B58" s="9">
        <v>100.52</v>
      </c>
    </row>
    <row r="59" spans="1:2" x14ac:dyDescent="0.2">
      <c r="A59" s="9">
        <v>-10</v>
      </c>
      <c r="B59" s="9">
        <v>100.72</v>
      </c>
    </row>
    <row r="60" spans="1:2" x14ac:dyDescent="0.2">
      <c r="A60" s="10">
        <v>-8.8000000000000007</v>
      </c>
      <c r="B60" s="9">
        <v>100.75</v>
      </c>
    </row>
    <row r="61" spans="1:2" x14ac:dyDescent="0.2">
      <c r="A61" s="10">
        <v>-7.6</v>
      </c>
      <c r="B61" s="9">
        <v>101.13</v>
      </c>
    </row>
    <row r="62" spans="1:2" x14ac:dyDescent="0.2">
      <c r="A62" s="10">
        <v>-6.4</v>
      </c>
      <c r="B62" s="9">
        <v>100.59</v>
      </c>
    </row>
    <row r="63" spans="1:2" x14ac:dyDescent="0.2">
      <c r="A63" s="10">
        <v>-5.2</v>
      </c>
      <c r="B63" s="9">
        <v>100.18</v>
      </c>
    </row>
    <row r="64" spans="1:2" x14ac:dyDescent="0.2">
      <c r="A64" s="10">
        <v>-3.9</v>
      </c>
      <c r="B64" s="9">
        <v>100.28</v>
      </c>
    </row>
    <row r="65" spans="1:2" x14ac:dyDescent="0.2">
      <c r="A65" s="10">
        <v>-2.7</v>
      </c>
      <c r="B65" s="10">
        <v>100.2</v>
      </c>
    </row>
    <row r="66" spans="1:2" x14ac:dyDescent="0.2">
      <c r="A66" s="10">
        <v>-1.6</v>
      </c>
      <c r="B66" s="9">
        <v>100.07</v>
      </c>
    </row>
    <row r="67" spans="1:2" x14ac:dyDescent="0.2">
      <c r="A67" s="10">
        <v>-0.3</v>
      </c>
      <c r="B67" s="9">
        <v>99.94</v>
      </c>
    </row>
    <row r="68" spans="1:2" x14ac:dyDescent="0.2">
      <c r="A68" s="10">
        <v>0.8</v>
      </c>
      <c r="B68" s="9">
        <v>100.22</v>
      </c>
    </row>
    <row r="69" spans="1:2" x14ac:dyDescent="0.2">
      <c r="A69" s="9">
        <v>2</v>
      </c>
      <c r="B69" s="9">
        <v>100.23</v>
      </c>
    </row>
    <row r="70" spans="1:2" x14ac:dyDescent="0.2">
      <c r="A70" s="10">
        <v>3.3</v>
      </c>
      <c r="B70" s="9">
        <v>100.21</v>
      </c>
    </row>
    <row r="71" spans="1:2" x14ac:dyDescent="0.2">
      <c r="A71" s="10">
        <v>4.5</v>
      </c>
      <c r="B71" s="9">
        <v>100.25</v>
      </c>
    </row>
    <row r="72" spans="1:2" x14ac:dyDescent="0.2">
      <c r="A72" s="10">
        <v>5.7</v>
      </c>
      <c r="B72" s="9">
        <v>100.32</v>
      </c>
    </row>
    <row r="73" spans="1:2" x14ac:dyDescent="0.2">
      <c r="A73" s="9">
        <v>7</v>
      </c>
      <c r="B73" s="9">
        <v>100.51</v>
      </c>
    </row>
    <row r="74" spans="1:2" x14ac:dyDescent="0.2">
      <c r="A74" s="10">
        <v>8.1999999999999993</v>
      </c>
      <c r="B74" s="9">
        <v>100.34</v>
      </c>
    </row>
    <row r="75" spans="1:2" x14ac:dyDescent="0.2">
      <c r="A75" s="10">
        <v>9.4</v>
      </c>
      <c r="B75" s="9">
        <v>100.47</v>
      </c>
    </row>
    <row r="76" spans="1:2" x14ac:dyDescent="0.2">
      <c r="A76" s="10">
        <v>10.6</v>
      </c>
      <c r="B76" s="9">
        <v>100.39</v>
      </c>
    </row>
    <row r="77" spans="1:2" x14ac:dyDescent="0.2">
      <c r="A77" s="10">
        <v>11.8</v>
      </c>
      <c r="B77" s="9">
        <v>100.49</v>
      </c>
    </row>
    <row r="78" spans="1:2" x14ac:dyDescent="0.2">
      <c r="A78" s="9">
        <v>13</v>
      </c>
      <c r="B78" s="9">
        <v>100.44</v>
      </c>
    </row>
    <row r="79" spans="1:2" x14ac:dyDescent="0.2">
      <c r="A79" s="10">
        <v>14.3</v>
      </c>
      <c r="B79" s="9">
        <v>100.42</v>
      </c>
    </row>
    <row r="80" spans="1:2" x14ac:dyDescent="0.2">
      <c r="A80" s="10">
        <v>15.4</v>
      </c>
      <c r="B80" s="9">
        <v>100.21</v>
      </c>
    </row>
    <row r="81" spans="1:2" x14ac:dyDescent="0.2">
      <c r="A81" s="10">
        <v>16.7</v>
      </c>
      <c r="B81" s="9">
        <v>100.51</v>
      </c>
    </row>
    <row r="82" spans="1:2" x14ac:dyDescent="0.2">
      <c r="A82" s="10">
        <v>17.899999999999999</v>
      </c>
      <c r="B82" s="9">
        <v>100.56</v>
      </c>
    </row>
    <row r="83" spans="1:2" x14ac:dyDescent="0.2">
      <c r="A83" s="10">
        <v>19.100000000000001</v>
      </c>
      <c r="B83" s="9">
        <v>100.33</v>
      </c>
    </row>
    <row r="84" spans="1:2" x14ac:dyDescent="0.2">
      <c r="A84" s="10">
        <v>20.3</v>
      </c>
      <c r="B84" s="9">
        <v>100.06</v>
      </c>
    </row>
    <row r="85" spans="1:2" x14ac:dyDescent="0.2">
      <c r="A85" s="10">
        <v>21.6</v>
      </c>
      <c r="B85" s="9">
        <v>100.38</v>
      </c>
    </row>
    <row r="86" spans="1:2" x14ac:dyDescent="0.2">
      <c r="A86" s="10">
        <v>22.8</v>
      </c>
      <c r="B86" s="9">
        <v>100.34</v>
      </c>
    </row>
    <row r="87" spans="1:2" x14ac:dyDescent="0.2">
      <c r="A87" s="9">
        <v>24</v>
      </c>
      <c r="B87" s="9">
        <v>100.09</v>
      </c>
    </row>
    <row r="88" spans="1:2" x14ac:dyDescent="0.2">
      <c r="A88" s="10">
        <v>25.2</v>
      </c>
      <c r="B88" s="9">
        <v>100.25</v>
      </c>
    </row>
    <row r="89" spans="1:2" x14ac:dyDescent="0.2">
      <c r="A89" s="10">
        <v>26.4</v>
      </c>
      <c r="B89" s="9">
        <v>99.78</v>
      </c>
    </row>
    <row r="90" spans="1:2" x14ac:dyDescent="0.2">
      <c r="A90" s="10">
        <v>27.6</v>
      </c>
      <c r="B90" s="9">
        <v>99.86</v>
      </c>
    </row>
    <row r="91" spans="1:2" x14ac:dyDescent="0.2">
      <c r="A91" s="10">
        <v>28.8</v>
      </c>
      <c r="B91" s="9">
        <v>99.18</v>
      </c>
    </row>
    <row r="92" spans="1:2" x14ac:dyDescent="0.2">
      <c r="A92" s="9">
        <v>30</v>
      </c>
      <c r="B92" s="9">
        <v>99.53</v>
      </c>
    </row>
    <row r="93" spans="1:2" x14ac:dyDescent="0.2">
      <c r="A93" s="10">
        <v>31.3</v>
      </c>
      <c r="B93" s="9">
        <v>98.87</v>
      </c>
    </row>
    <row r="94" spans="1:2" x14ac:dyDescent="0.2">
      <c r="A94" s="10">
        <v>32.5</v>
      </c>
      <c r="B94" s="9">
        <v>98.51</v>
      </c>
    </row>
    <row r="95" spans="1:2" x14ac:dyDescent="0.2">
      <c r="A95" s="10">
        <v>33.700000000000003</v>
      </c>
      <c r="B95" s="9">
        <v>98.31</v>
      </c>
    </row>
    <row r="96" spans="1:2" x14ac:dyDescent="0.2">
      <c r="A96" s="10">
        <v>34.9</v>
      </c>
      <c r="B96" s="9">
        <v>98.23</v>
      </c>
    </row>
    <row r="97" spans="1:2" x14ac:dyDescent="0.2">
      <c r="A97" s="10">
        <v>36.1</v>
      </c>
      <c r="B97" s="9">
        <v>98.06</v>
      </c>
    </row>
    <row r="98" spans="1:2" x14ac:dyDescent="0.2">
      <c r="A98" s="10">
        <v>37.299999999999997</v>
      </c>
      <c r="B98" s="9">
        <v>97.49</v>
      </c>
    </row>
    <row r="99" spans="1:2" x14ac:dyDescent="0.2">
      <c r="A99" s="10">
        <v>38.6</v>
      </c>
      <c r="B99" s="9">
        <v>97.42</v>
      </c>
    </row>
    <row r="100" spans="1:2" x14ac:dyDescent="0.2">
      <c r="A100" s="10">
        <v>39.799999999999997</v>
      </c>
      <c r="B100" s="9">
        <v>97.64</v>
      </c>
    </row>
    <row r="101" spans="1:2" x14ac:dyDescent="0.2">
      <c r="A101" s="10">
        <v>40.9</v>
      </c>
      <c r="B101" s="9">
        <v>96.75</v>
      </c>
    </row>
    <row r="102" spans="1:2" x14ac:dyDescent="0.2">
      <c r="A102" s="10">
        <v>42.2</v>
      </c>
      <c r="B102" s="9">
        <v>96.68</v>
      </c>
    </row>
    <row r="103" spans="1:2" x14ac:dyDescent="0.2">
      <c r="A103" s="10">
        <v>43.5</v>
      </c>
      <c r="B103" s="9">
        <v>96.59</v>
      </c>
    </row>
    <row r="104" spans="1:2" x14ac:dyDescent="0.2">
      <c r="A104" s="10">
        <v>44.7</v>
      </c>
      <c r="B104" s="9">
        <v>95.71</v>
      </c>
    </row>
    <row r="105" spans="1:2" x14ac:dyDescent="0.2">
      <c r="A105" s="10">
        <v>45.8</v>
      </c>
      <c r="B105" s="9">
        <v>95.66</v>
      </c>
    </row>
    <row r="106" spans="1:2" x14ac:dyDescent="0.2">
      <c r="A106" s="10">
        <v>47.1</v>
      </c>
      <c r="B106" s="9">
        <v>95.11</v>
      </c>
    </row>
    <row r="107" spans="1:2" x14ac:dyDescent="0.2">
      <c r="A107" s="10">
        <v>48.3</v>
      </c>
      <c r="B107" s="9">
        <v>93.94</v>
      </c>
    </row>
    <row r="108" spans="1:2" x14ac:dyDescent="0.2">
      <c r="A108" s="10">
        <v>49.5</v>
      </c>
      <c r="B108" s="9">
        <v>93.57</v>
      </c>
    </row>
    <row r="109" spans="1:2" x14ac:dyDescent="0.2">
      <c r="A109" s="10">
        <v>50.6</v>
      </c>
      <c r="B109" s="9">
        <v>92.14</v>
      </c>
    </row>
    <row r="110" spans="1:2" x14ac:dyDescent="0.2">
      <c r="A110" s="10">
        <v>51.8</v>
      </c>
      <c r="B110" s="9">
        <v>89.72</v>
      </c>
    </row>
    <row r="111" spans="1:2" x14ac:dyDescent="0.2">
      <c r="A111" s="10">
        <v>53.1</v>
      </c>
      <c r="B111" s="9">
        <v>84.18</v>
      </c>
    </row>
    <row r="112" spans="1:2" x14ac:dyDescent="0.2">
      <c r="A112" s="10">
        <v>54.3</v>
      </c>
      <c r="B112" s="9">
        <v>70.150000000000006</v>
      </c>
    </row>
    <row r="113" spans="1:2" x14ac:dyDescent="0.2">
      <c r="A113" s="10">
        <v>55.5</v>
      </c>
      <c r="B113" s="9">
        <v>46.52</v>
      </c>
    </row>
    <row r="114" spans="1:2" x14ac:dyDescent="0.2">
      <c r="A114" s="10">
        <v>56.7</v>
      </c>
      <c r="B114" s="9">
        <v>28.65</v>
      </c>
    </row>
    <row r="115" spans="1:2" x14ac:dyDescent="0.2">
      <c r="A115" s="10">
        <v>57.9</v>
      </c>
      <c r="B115" s="10">
        <v>20.6</v>
      </c>
    </row>
    <row r="116" spans="1:2" x14ac:dyDescent="0.2">
      <c r="A116" s="10">
        <v>59.1</v>
      </c>
      <c r="B116" s="9">
        <v>17.32</v>
      </c>
    </row>
    <row r="117" spans="1:2" x14ac:dyDescent="0.2">
      <c r="A117" s="10">
        <v>60.3</v>
      </c>
      <c r="B117" s="9">
        <v>15.59</v>
      </c>
    </row>
    <row r="118" spans="1:2" x14ac:dyDescent="0.2">
      <c r="A118" s="10">
        <v>61.5</v>
      </c>
      <c r="B118" s="9">
        <v>14.41</v>
      </c>
    </row>
    <row r="119" spans="1:2" x14ac:dyDescent="0.2">
      <c r="A119" s="10">
        <v>62.7</v>
      </c>
      <c r="B119" s="9">
        <v>13.63</v>
      </c>
    </row>
    <row r="120" spans="1:2" x14ac:dyDescent="0.2">
      <c r="A120" s="9">
        <v>64</v>
      </c>
      <c r="B120" s="9">
        <v>12.95</v>
      </c>
    </row>
    <row r="121" spans="1:2" x14ac:dyDescent="0.2">
      <c r="A121" s="10">
        <v>65.2</v>
      </c>
      <c r="B121" s="9">
        <v>12.39</v>
      </c>
    </row>
    <row r="122" spans="1:2" x14ac:dyDescent="0.2">
      <c r="A122" s="10">
        <v>66.400000000000006</v>
      </c>
      <c r="B122" s="9">
        <v>12.03</v>
      </c>
    </row>
    <row r="123" spans="1:2" x14ac:dyDescent="0.2">
      <c r="A123" s="10">
        <v>67.599999999999994</v>
      </c>
      <c r="B123" s="9">
        <v>11.49</v>
      </c>
    </row>
    <row r="124" spans="1:2" x14ac:dyDescent="0.2">
      <c r="A124" s="10">
        <v>68.8</v>
      </c>
      <c r="B124" s="9">
        <v>10.89</v>
      </c>
    </row>
    <row r="125" spans="1:2" x14ac:dyDescent="0.2">
      <c r="A125" s="9">
        <v>70</v>
      </c>
      <c r="B125" s="9">
        <v>10.57</v>
      </c>
    </row>
    <row r="126" spans="1:2" x14ac:dyDescent="0.2">
      <c r="A126" s="10">
        <v>71.2</v>
      </c>
      <c r="B126" s="9">
        <v>10.119999999999999</v>
      </c>
    </row>
    <row r="127" spans="1:2" x14ac:dyDescent="0.2">
      <c r="A127" s="10">
        <v>72.400000000000006</v>
      </c>
      <c r="B127" s="9">
        <v>9.76</v>
      </c>
    </row>
    <row r="128" spans="1:2" x14ac:dyDescent="0.2">
      <c r="A128" s="10">
        <v>73.7</v>
      </c>
      <c r="B128" s="9">
        <v>9.43</v>
      </c>
    </row>
    <row r="129" spans="1:2" x14ac:dyDescent="0.2">
      <c r="A129" s="10">
        <v>74.900000000000006</v>
      </c>
      <c r="B129" s="9">
        <v>9.0299999999999994</v>
      </c>
    </row>
    <row r="130" spans="1:2" x14ac:dyDescent="0.2">
      <c r="A130" s="10">
        <v>76.099999999999994</v>
      </c>
      <c r="B130" s="9">
        <v>8.74</v>
      </c>
    </row>
    <row r="131" spans="1:2" x14ac:dyDescent="0.2">
      <c r="A131" s="10">
        <v>77.3</v>
      </c>
      <c r="B131" s="9">
        <v>8.51</v>
      </c>
    </row>
    <row r="132" spans="1:2" x14ac:dyDescent="0.2">
      <c r="A132" s="10">
        <v>78.5</v>
      </c>
      <c r="B132" s="9">
        <v>8.14</v>
      </c>
    </row>
    <row r="133" spans="1:2" x14ac:dyDescent="0.2">
      <c r="A133" s="9">
        <v>80</v>
      </c>
      <c r="B133" s="9">
        <v>7.88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DD77-D29F-9440-9562-2416A56C9E07}">
  <dimension ref="A1:B133"/>
  <sheetViews>
    <sheetView workbookViewId="0">
      <selection activeCell="A5"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9">
        <v>12.07</v>
      </c>
    </row>
    <row r="3" spans="1:2" x14ac:dyDescent="0.2">
      <c r="A3" s="10">
        <v>-78.900000000000006</v>
      </c>
      <c r="B3" s="9">
        <v>11.29</v>
      </c>
    </row>
    <row r="4" spans="1:2" x14ac:dyDescent="0.2">
      <c r="A4" s="10">
        <v>-76.900000000000006</v>
      </c>
      <c r="B4" s="9">
        <v>11.66</v>
      </c>
    </row>
    <row r="5" spans="1:2" x14ac:dyDescent="0.2">
      <c r="A5" s="10">
        <v>-75.2</v>
      </c>
      <c r="B5" s="9">
        <v>11.89</v>
      </c>
    </row>
    <row r="6" spans="1:2" x14ac:dyDescent="0.2">
      <c r="A6" s="10">
        <v>-74.2</v>
      </c>
      <c r="B6" s="9">
        <v>12.42</v>
      </c>
    </row>
    <row r="7" spans="1:2" x14ac:dyDescent="0.2">
      <c r="A7" s="10">
        <v>-72.900000000000006</v>
      </c>
      <c r="B7" s="9">
        <v>12.12</v>
      </c>
    </row>
    <row r="8" spans="1:2" x14ac:dyDescent="0.2">
      <c r="A8" s="10">
        <v>-71.7</v>
      </c>
      <c r="B8" s="9">
        <v>12.72</v>
      </c>
    </row>
    <row r="9" spans="1:2" x14ac:dyDescent="0.2">
      <c r="A9" s="10">
        <v>-70.5</v>
      </c>
      <c r="B9" s="9">
        <v>12.96</v>
      </c>
    </row>
    <row r="10" spans="1:2" x14ac:dyDescent="0.2">
      <c r="A10" s="10">
        <v>-69.400000000000006</v>
      </c>
      <c r="B10" s="10">
        <v>13.7</v>
      </c>
    </row>
    <row r="11" spans="1:2" x14ac:dyDescent="0.2">
      <c r="A11" s="10">
        <v>-68.099999999999994</v>
      </c>
      <c r="B11" s="9">
        <v>14.62</v>
      </c>
    </row>
    <row r="12" spans="1:2" x14ac:dyDescent="0.2">
      <c r="A12" s="10">
        <v>-66.900000000000006</v>
      </c>
      <c r="B12" s="9">
        <v>14.26</v>
      </c>
    </row>
    <row r="13" spans="1:2" x14ac:dyDescent="0.2">
      <c r="A13" s="10">
        <v>-65.8</v>
      </c>
      <c r="B13" s="9">
        <v>15.09</v>
      </c>
    </row>
    <row r="14" spans="1:2" x14ac:dyDescent="0.2">
      <c r="A14" s="10">
        <v>-64.5</v>
      </c>
      <c r="B14" s="10">
        <v>16.100000000000001</v>
      </c>
    </row>
    <row r="15" spans="1:2" x14ac:dyDescent="0.2">
      <c r="A15" s="10">
        <v>-63.3</v>
      </c>
      <c r="B15" s="9">
        <v>17.02</v>
      </c>
    </row>
    <row r="16" spans="1:2" x14ac:dyDescent="0.2">
      <c r="A16" s="10">
        <v>-62.1</v>
      </c>
      <c r="B16" s="9">
        <v>17.27</v>
      </c>
    </row>
    <row r="17" spans="1:2" x14ac:dyDescent="0.2">
      <c r="A17" s="10">
        <v>-60.9</v>
      </c>
      <c r="B17" s="9">
        <v>18.78</v>
      </c>
    </row>
    <row r="18" spans="1:2" x14ac:dyDescent="0.2">
      <c r="A18" s="10">
        <v>-59.6</v>
      </c>
      <c r="B18" s="9">
        <v>20.46</v>
      </c>
    </row>
    <row r="19" spans="1:2" x14ac:dyDescent="0.2">
      <c r="A19" s="10">
        <v>-58.4</v>
      </c>
      <c r="B19" s="9">
        <v>23.62</v>
      </c>
    </row>
    <row r="20" spans="1:2" x14ac:dyDescent="0.2">
      <c r="A20" s="10">
        <v>-57.3</v>
      </c>
      <c r="B20" s="9">
        <v>30.27</v>
      </c>
    </row>
    <row r="21" spans="1:2" x14ac:dyDescent="0.2">
      <c r="A21" s="10">
        <v>-55.9</v>
      </c>
      <c r="B21" s="10">
        <v>44.6</v>
      </c>
    </row>
    <row r="22" spans="1:2" x14ac:dyDescent="0.2">
      <c r="A22" s="10">
        <v>-54.9</v>
      </c>
      <c r="B22" s="9">
        <v>62.42</v>
      </c>
    </row>
    <row r="23" spans="1:2" x14ac:dyDescent="0.2">
      <c r="A23" s="10">
        <v>-53.6</v>
      </c>
      <c r="B23" s="10">
        <v>77.8</v>
      </c>
    </row>
    <row r="24" spans="1:2" x14ac:dyDescent="0.2">
      <c r="A24" s="10">
        <v>-52.3</v>
      </c>
      <c r="B24" s="9">
        <v>86.61</v>
      </c>
    </row>
    <row r="25" spans="1:2" x14ac:dyDescent="0.2">
      <c r="A25" s="10">
        <v>-51.2</v>
      </c>
      <c r="B25" s="9">
        <v>91.41</v>
      </c>
    </row>
    <row r="26" spans="1:2" x14ac:dyDescent="0.2">
      <c r="A26" s="9">
        <v>-50</v>
      </c>
      <c r="B26" s="9">
        <v>93.62</v>
      </c>
    </row>
    <row r="27" spans="1:2" x14ac:dyDescent="0.2">
      <c r="A27" s="10">
        <v>-48.7</v>
      </c>
      <c r="B27" s="9">
        <v>95.53</v>
      </c>
    </row>
    <row r="28" spans="1:2" x14ac:dyDescent="0.2">
      <c r="A28" s="10">
        <v>-47.6</v>
      </c>
      <c r="B28" s="9">
        <v>95.96</v>
      </c>
    </row>
    <row r="29" spans="1:2" x14ac:dyDescent="0.2">
      <c r="A29" s="10">
        <v>-46.4</v>
      </c>
      <c r="B29" s="9">
        <v>95.54</v>
      </c>
    </row>
    <row r="30" spans="1:2" x14ac:dyDescent="0.2">
      <c r="A30" s="10">
        <v>-45.1</v>
      </c>
      <c r="B30" s="9">
        <v>96.97</v>
      </c>
    </row>
    <row r="31" spans="1:2" x14ac:dyDescent="0.2">
      <c r="A31" s="10">
        <v>-43.9</v>
      </c>
      <c r="B31" s="9">
        <v>96.53</v>
      </c>
    </row>
    <row r="32" spans="1:2" x14ac:dyDescent="0.2">
      <c r="A32" s="10">
        <v>-42.7</v>
      </c>
      <c r="B32" s="10">
        <v>96.9</v>
      </c>
    </row>
    <row r="33" spans="1:2" x14ac:dyDescent="0.2">
      <c r="A33" s="10">
        <v>-41.5</v>
      </c>
      <c r="B33" s="9">
        <v>96.93</v>
      </c>
    </row>
    <row r="34" spans="1:2" x14ac:dyDescent="0.2">
      <c r="A34" s="10">
        <v>-40.299999999999997</v>
      </c>
      <c r="B34" s="9">
        <v>96.96</v>
      </c>
    </row>
    <row r="35" spans="1:2" x14ac:dyDescent="0.2">
      <c r="A35" s="10">
        <v>-39.1</v>
      </c>
      <c r="B35" s="9">
        <v>97.52</v>
      </c>
    </row>
    <row r="36" spans="1:2" x14ac:dyDescent="0.2">
      <c r="A36" s="10">
        <v>-37.9</v>
      </c>
      <c r="B36" s="9">
        <v>97.53</v>
      </c>
    </row>
    <row r="37" spans="1:2" x14ac:dyDescent="0.2">
      <c r="A37" s="10">
        <v>-36.6</v>
      </c>
      <c r="B37" s="9">
        <v>96.82</v>
      </c>
    </row>
    <row r="38" spans="1:2" x14ac:dyDescent="0.2">
      <c r="A38" s="10">
        <v>-35.4</v>
      </c>
      <c r="B38" s="9">
        <v>97.47</v>
      </c>
    </row>
    <row r="39" spans="1:2" x14ac:dyDescent="0.2">
      <c r="A39" s="10">
        <v>-34.200000000000003</v>
      </c>
      <c r="B39" s="9">
        <v>98</v>
      </c>
    </row>
    <row r="40" spans="1:2" x14ac:dyDescent="0.2">
      <c r="A40" s="9">
        <v>-33</v>
      </c>
      <c r="B40" s="9">
        <v>98.72</v>
      </c>
    </row>
    <row r="41" spans="1:2" x14ac:dyDescent="0.2">
      <c r="A41" s="10">
        <v>-31.8</v>
      </c>
      <c r="B41" s="10">
        <v>99.9</v>
      </c>
    </row>
    <row r="42" spans="1:2" x14ac:dyDescent="0.2">
      <c r="A42" s="10">
        <v>-30.5</v>
      </c>
      <c r="B42" s="9">
        <v>99.26</v>
      </c>
    </row>
    <row r="43" spans="1:2" x14ac:dyDescent="0.2">
      <c r="A43" s="10">
        <v>-29.3</v>
      </c>
      <c r="B43" s="9">
        <v>99.37</v>
      </c>
    </row>
    <row r="44" spans="1:2" x14ac:dyDescent="0.2">
      <c r="A44" s="10">
        <v>-28.1</v>
      </c>
      <c r="B44" s="9">
        <v>99.66</v>
      </c>
    </row>
    <row r="45" spans="1:2" x14ac:dyDescent="0.2">
      <c r="A45" s="10">
        <v>-26.8</v>
      </c>
      <c r="B45" s="9">
        <v>99.73</v>
      </c>
    </row>
    <row r="46" spans="1:2" x14ac:dyDescent="0.2">
      <c r="A46" s="10">
        <v>-25.7</v>
      </c>
      <c r="B46" s="9">
        <v>99.94</v>
      </c>
    </row>
    <row r="47" spans="1:2" x14ac:dyDescent="0.2">
      <c r="A47" s="10">
        <v>-24.5</v>
      </c>
      <c r="B47" s="9">
        <v>99.52</v>
      </c>
    </row>
    <row r="48" spans="1:2" x14ac:dyDescent="0.2">
      <c r="A48" s="10">
        <v>-23.3</v>
      </c>
      <c r="B48" s="9">
        <v>100.39</v>
      </c>
    </row>
    <row r="49" spans="1:2" x14ac:dyDescent="0.2">
      <c r="A49" s="9">
        <v>-22</v>
      </c>
      <c r="B49" s="9">
        <v>99.83</v>
      </c>
    </row>
    <row r="50" spans="1:2" x14ac:dyDescent="0.2">
      <c r="A50" s="10">
        <v>-20.8</v>
      </c>
      <c r="B50" s="9">
        <v>99.88</v>
      </c>
    </row>
    <row r="51" spans="1:2" x14ac:dyDescent="0.2">
      <c r="A51" s="10">
        <v>-19.600000000000001</v>
      </c>
      <c r="B51" s="9">
        <v>99.59</v>
      </c>
    </row>
    <row r="52" spans="1:2" x14ac:dyDescent="0.2">
      <c r="A52" s="10">
        <v>-18.399999999999999</v>
      </c>
      <c r="B52" s="9">
        <v>100.16</v>
      </c>
    </row>
    <row r="53" spans="1:2" x14ac:dyDescent="0.2">
      <c r="A53" s="10">
        <v>-17.2</v>
      </c>
      <c r="B53" s="9">
        <v>99.89</v>
      </c>
    </row>
    <row r="54" spans="1:2" x14ac:dyDescent="0.2">
      <c r="A54" s="9">
        <v>-16</v>
      </c>
      <c r="B54" s="9">
        <v>100.92</v>
      </c>
    </row>
    <row r="55" spans="1:2" x14ac:dyDescent="0.2">
      <c r="A55" s="10">
        <v>-14.8</v>
      </c>
      <c r="B55" s="9">
        <v>99.56</v>
      </c>
    </row>
    <row r="56" spans="1:2" x14ac:dyDescent="0.2">
      <c r="A56" s="10">
        <v>-13.5</v>
      </c>
      <c r="B56" s="9">
        <v>100.09</v>
      </c>
    </row>
    <row r="57" spans="1:2" x14ac:dyDescent="0.2">
      <c r="A57" s="10">
        <v>-12.3</v>
      </c>
      <c r="B57" s="9">
        <v>99.84</v>
      </c>
    </row>
    <row r="58" spans="1:2" x14ac:dyDescent="0.2">
      <c r="A58" s="10">
        <v>-11.1</v>
      </c>
      <c r="B58" s="9">
        <v>99.81</v>
      </c>
    </row>
    <row r="59" spans="1:2" x14ac:dyDescent="0.2">
      <c r="A59" s="10">
        <v>-9.8000000000000007</v>
      </c>
      <c r="B59" s="9">
        <v>99.64</v>
      </c>
    </row>
    <row r="60" spans="1:2" x14ac:dyDescent="0.2">
      <c r="A60" s="10">
        <v>-8.6999999999999993</v>
      </c>
      <c r="B60" s="9">
        <v>99.54</v>
      </c>
    </row>
    <row r="61" spans="1:2" x14ac:dyDescent="0.2">
      <c r="A61" s="10">
        <v>-7.5</v>
      </c>
      <c r="B61" s="9">
        <v>99.55</v>
      </c>
    </row>
    <row r="62" spans="1:2" x14ac:dyDescent="0.2">
      <c r="A62" s="10">
        <v>-6.2</v>
      </c>
      <c r="B62" s="9">
        <v>100.01</v>
      </c>
    </row>
    <row r="63" spans="1:2" x14ac:dyDescent="0.2">
      <c r="A63" s="9">
        <v>-5</v>
      </c>
      <c r="B63" s="9">
        <v>100.34</v>
      </c>
    </row>
    <row r="64" spans="1:2" x14ac:dyDescent="0.2">
      <c r="A64" s="10">
        <v>-3.8</v>
      </c>
      <c r="B64" s="9">
        <v>99.73</v>
      </c>
    </row>
    <row r="65" spans="1:2" x14ac:dyDescent="0.2">
      <c r="A65" s="10">
        <v>-2.6</v>
      </c>
      <c r="B65" s="9">
        <v>99.44</v>
      </c>
    </row>
    <row r="66" spans="1:2" x14ac:dyDescent="0.2">
      <c r="A66" s="10">
        <v>-1.3</v>
      </c>
      <c r="B66" s="9">
        <v>99.46</v>
      </c>
    </row>
    <row r="67" spans="1:2" x14ac:dyDescent="0.2">
      <c r="A67" s="10">
        <v>-0.2</v>
      </c>
      <c r="B67" s="9">
        <v>99.96</v>
      </c>
    </row>
    <row r="68" spans="1:2" x14ac:dyDescent="0.2">
      <c r="A68" s="10">
        <v>1.1000000000000001</v>
      </c>
      <c r="B68" s="9">
        <v>99.85</v>
      </c>
    </row>
    <row r="69" spans="1:2" x14ac:dyDescent="0.2">
      <c r="A69" s="10">
        <v>2.2999999999999998</v>
      </c>
      <c r="B69" s="9">
        <v>100.15</v>
      </c>
    </row>
    <row r="70" spans="1:2" x14ac:dyDescent="0.2">
      <c r="A70" s="10">
        <v>3.5</v>
      </c>
      <c r="B70" s="9">
        <v>100.13</v>
      </c>
    </row>
    <row r="71" spans="1:2" x14ac:dyDescent="0.2">
      <c r="A71" s="10">
        <v>4.7</v>
      </c>
      <c r="B71" s="9">
        <v>100.86</v>
      </c>
    </row>
    <row r="72" spans="1:2" x14ac:dyDescent="0.2">
      <c r="A72" s="10">
        <v>5.9</v>
      </c>
      <c r="B72" s="9">
        <v>99.43</v>
      </c>
    </row>
    <row r="73" spans="1:2" x14ac:dyDescent="0.2">
      <c r="A73" s="10">
        <v>7.1</v>
      </c>
      <c r="B73" s="9">
        <v>100.05</v>
      </c>
    </row>
    <row r="74" spans="1:2" x14ac:dyDescent="0.2">
      <c r="A74" s="10">
        <v>8.4</v>
      </c>
      <c r="B74" s="9">
        <v>99.79</v>
      </c>
    </row>
    <row r="75" spans="1:2" x14ac:dyDescent="0.2">
      <c r="A75" s="10">
        <v>9.6</v>
      </c>
      <c r="B75" s="9">
        <v>99.52</v>
      </c>
    </row>
    <row r="76" spans="1:2" x14ac:dyDescent="0.2">
      <c r="A76" s="10">
        <v>10.9</v>
      </c>
      <c r="B76" s="9">
        <v>99.13</v>
      </c>
    </row>
    <row r="77" spans="1:2" x14ac:dyDescent="0.2">
      <c r="A77" s="9">
        <v>12</v>
      </c>
      <c r="B77" s="9">
        <v>100.61</v>
      </c>
    </row>
    <row r="78" spans="1:2" x14ac:dyDescent="0.2">
      <c r="A78" s="10">
        <v>13.2</v>
      </c>
      <c r="B78" s="9">
        <v>99.68</v>
      </c>
    </row>
    <row r="79" spans="1:2" x14ac:dyDescent="0.2">
      <c r="A79" s="10">
        <v>14.5</v>
      </c>
      <c r="B79" s="9">
        <v>99.47</v>
      </c>
    </row>
    <row r="80" spans="1:2" x14ac:dyDescent="0.2">
      <c r="A80" s="10">
        <v>15.6</v>
      </c>
      <c r="B80" s="9">
        <v>99.22</v>
      </c>
    </row>
    <row r="81" spans="1:2" x14ac:dyDescent="0.2">
      <c r="A81" s="10">
        <v>16.8</v>
      </c>
      <c r="B81" s="9">
        <v>99.58</v>
      </c>
    </row>
    <row r="82" spans="1:2" x14ac:dyDescent="0.2">
      <c r="A82" s="10">
        <v>18.100000000000001</v>
      </c>
      <c r="B82" s="9">
        <v>100.16</v>
      </c>
    </row>
    <row r="83" spans="1:2" x14ac:dyDescent="0.2">
      <c r="A83" s="10">
        <v>19.3</v>
      </c>
      <c r="B83" s="9">
        <v>99.89</v>
      </c>
    </row>
    <row r="84" spans="1:2" x14ac:dyDescent="0.2">
      <c r="A84" s="10">
        <v>20.6</v>
      </c>
      <c r="B84" s="9">
        <v>99.53</v>
      </c>
    </row>
    <row r="85" spans="1:2" x14ac:dyDescent="0.2">
      <c r="A85" s="10">
        <v>21.7</v>
      </c>
      <c r="B85" s="9">
        <v>100.12</v>
      </c>
    </row>
    <row r="86" spans="1:2" x14ac:dyDescent="0.2">
      <c r="A86" s="9">
        <v>23</v>
      </c>
      <c r="B86" s="9">
        <v>100.59</v>
      </c>
    </row>
    <row r="87" spans="1:2" x14ac:dyDescent="0.2">
      <c r="A87" s="10">
        <v>24.1</v>
      </c>
      <c r="B87" s="9">
        <v>99.47</v>
      </c>
    </row>
    <row r="88" spans="1:2" x14ac:dyDescent="0.2">
      <c r="A88" s="10">
        <v>25.4</v>
      </c>
      <c r="B88" s="9">
        <v>99.69</v>
      </c>
    </row>
    <row r="89" spans="1:2" x14ac:dyDescent="0.2">
      <c r="A89" s="10">
        <v>26.6</v>
      </c>
      <c r="B89" s="9">
        <v>99.28</v>
      </c>
    </row>
    <row r="90" spans="1:2" x14ac:dyDescent="0.2">
      <c r="A90" s="10">
        <v>27.8</v>
      </c>
      <c r="B90" s="9">
        <v>98.75</v>
      </c>
    </row>
    <row r="91" spans="1:2" x14ac:dyDescent="0.2">
      <c r="A91" s="9">
        <v>29</v>
      </c>
      <c r="B91" s="9">
        <v>98.53</v>
      </c>
    </row>
    <row r="92" spans="1:2" x14ac:dyDescent="0.2">
      <c r="A92" s="10">
        <v>30.2</v>
      </c>
      <c r="B92" s="9">
        <v>99.01</v>
      </c>
    </row>
    <row r="93" spans="1:2" x14ac:dyDescent="0.2">
      <c r="A93" s="10">
        <v>31.4</v>
      </c>
      <c r="B93" s="10">
        <v>98.2</v>
      </c>
    </row>
    <row r="94" spans="1:2" x14ac:dyDescent="0.2">
      <c r="A94" s="10">
        <v>32.6</v>
      </c>
      <c r="B94" s="9">
        <v>98.24</v>
      </c>
    </row>
    <row r="95" spans="1:2" x14ac:dyDescent="0.2">
      <c r="A95" s="10">
        <v>33.799999999999997</v>
      </c>
      <c r="B95" s="9">
        <v>98.37</v>
      </c>
    </row>
    <row r="96" spans="1:2" x14ac:dyDescent="0.2">
      <c r="A96" s="10">
        <v>35.1</v>
      </c>
      <c r="B96" s="9">
        <v>97.92</v>
      </c>
    </row>
    <row r="97" spans="1:2" x14ac:dyDescent="0.2">
      <c r="A97" s="10">
        <v>36.200000000000003</v>
      </c>
      <c r="B97" s="9">
        <v>97.53</v>
      </c>
    </row>
    <row r="98" spans="1:2" x14ac:dyDescent="0.2">
      <c r="A98" s="10">
        <v>37.5</v>
      </c>
      <c r="B98" s="9">
        <v>97.28</v>
      </c>
    </row>
    <row r="99" spans="1:2" x14ac:dyDescent="0.2">
      <c r="A99" s="10">
        <v>38.700000000000003</v>
      </c>
      <c r="B99" s="9">
        <v>97.38</v>
      </c>
    </row>
    <row r="100" spans="1:2" x14ac:dyDescent="0.2">
      <c r="A100" s="10">
        <v>39.9</v>
      </c>
      <c r="B100" s="9">
        <v>97.36</v>
      </c>
    </row>
    <row r="101" spans="1:2" x14ac:dyDescent="0.2">
      <c r="A101" s="10">
        <v>41.1</v>
      </c>
      <c r="B101" s="9">
        <v>97.35</v>
      </c>
    </row>
    <row r="102" spans="1:2" x14ac:dyDescent="0.2">
      <c r="A102" s="10">
        <v>42.3</v>
      </c>
      <c r="B102" s="9">
        <v>96.11</v>
      </c>
    </row>
    <row r="103" spans="1:2" x14ac:dyDescent="0.2">
      <c r="A103" s="10">
        <v>43.6</v>
      </c>
      <c r="B103" s="9">
        <v>96.35</v>
      </c>
    </row>
    <row r="104" spans="1:2" x14ac:dyDescent="0.2">
      <c r="A104" s="10">
        <v>44.8</v>
      </c>
      <c r="B104" s="9">
        <v>95.34</v>
      </c>
    </row>
    <row r="105" spans="1:2" x14ac:dyDescent="0.2">
      <c r="A105" s="9">
        <v>46</v>
      </c>
      <c r="B105" s="9">
        <v>94.95</v>
      </c>
    </row>
    <row r="106" spans="1:2" x14ac:dyDescent="0.2">
      <c r="A106" s="10">
        <v>47.2</v>
      </c>
      <c r="B106" s="9">
        <v>94.47</v>
      </c>
    </row>
    <row r="107" spans="1:2" x14ac:dyDescent="0.2">
      <c r="A107" s="10">
        <v>48.4</v>
      </c>
      <c r="B107" s="9">
        <v>93.96</v>
      </c>
    </row>
    <row r="108" spans="1:2" x14ac:dyDescent="0.2">
      <c r="A108" s="10">
        <v>49.7</v>
      </c>
      <c r="B108" s="9">
        <v>92.11</v>
      </c>
    </row>
    <row r="109" spans="1:2" x14ac:dyDescent="0.2">
      <c r="A109" s="10">
        <v>50.9</v>
      </c>
      <c r="B109" s="9">
        <v>89.96</v>
      </c>
    </row>
    <row r="110" spans="1:2" x14ac:dyDescent="0.2">
      <c r="A110" s="10">
        <v>52.1</v>
      </c>
      <c r="B110" s="9">
        <v>84.57</v>
      </c>
    </row>
    <row r="111" spans="1:2" x14ac:dyDescent="0.2">
      <c r="A111" s="10">
        <v>53.3</v>
      </c>
      <c r="B111" s="9">
        <v>75.569999999999993</v>
      </c>
    </row>
    <row r="112" spans="1:2" x14ac:dyDescent="0.2">
      <c r="A112" s="10">
        <v>54.5</v>
      </c>
      <c r="B112" s="10">
        <v>58.6</v>
      </c>
    </row>
    <row r="113" spans="1:2" x14ac:dyDescent="0.2">
      <c r="A113" s="10">
        <v>55.8</v>
      </c>
      <c r="B113" s="9">
        <v>39.979999999999997</v>
      </c>
    </row>
    <row r="114" spans="1:2" x14ac:dyDescent="0.2">
      <c r="A114" s="10">
        <v>56.9</v>
      </c>
      <c r="B114" s="9">
        <v>28.25</v>
      </c>
    </row>
    <row r="115" spans="1:2" x14ac:dyDescent="0.2">
      <c r="A115" s="10">
        <v>58.2</v>
      </c>
      <c r="B115" s="9">
        <v>23.15</v>
      </c>
    </row>
    <row r="116" spans="1:2" x14ac:dyDescent="0.2">
      <c r="A116" s="10">
        <v>59.4</v>
      </c>
      <c r="B116" s="9">
        <v>19.829999999999998</v>
      </c>
    </row>
    <row r="117" spans="1:2" x14ac:dyDescent="0.2">
      <c r="A117" s="10">
        <v>60.6</v>
      </c>
      <c r="B117" s="9">
        <v>18.149999999999999</v>
      </c>
    </row>
    <row r="118" spans="1:2" x14ac:dyDescent="0.2">
      <c r="A118" s="10">
        <v>61.8</v>
      </c>
      <c r="B118" s="9">
        <v>16.61</v>
      </c>
    </row>
    <row r="119" spans="1:2" x14ac:dyDescent="0.2">
      <c r="A119" s="9">
        <v>63</v>
      </c>
      <c r="B119" s="9">
        <v>15.97</v>
      </c>
    </row>
    <row r="120" spans="1:2" x14ac:dyDescent="0.2">
      <c r="A120" s="10">
        <v>64.2</v>
      </c>
      <c r="B120" s="9">
        <v>15.18</v>
      </c>
    </row>
    <row r="121" spans="1:2" x14ac:dyDescent="0.2">
      <c r="A121" s="10">
        <v>65.400000000000006</v>
      </c>
      <c r="B121" s="9">
        <v>15.01</v>
      </c>
    </row>
    <row r="122" spans="1:2" x14ac:dyDescent="0.2">
      <c r="A122" s="10">
        <v>66.7</v>
      </c>
      <c r="B122" s="9">
        <v>14.47</v>
      </c>
    </row>
    <row r="123" spans="1:2" x14ac:dyDescent="0.2">
      <c r="A123" s="10">
        <v>67.900000000000006</v>
      </c>
      <c r="B123" s="10">
        <v>13.6</v>
      </c>
    </row>
    <row r="124" spans="1:2" x14ac:dyDescent="0.2">
      <c r="A124" s="9">
        <v>69</v>
      </c>
      <c r="B124" s="9">
        <v>13.58</v>
      </c>
    </row>
    <row r="125" spans="1:2" x14ac:dyDescent="0.2">
      <c r="A125" s="10">
        <v>70.3</v>
      </c>
      <c r="B125" s="9">
        <v>12.68</v>
      </c>
    </row>
    <row r="126" spans="1:2" x14ac:dyDescent="0.2">
      <c r="A126" s="10">
        <v>71.5</v>
      </c>
      <c r="B126" s="9">
        <v>12.81</v>
      </c>
    </row>
    <row r="127" spans="1:2" x14ac:dyDescent="0.2">
      <c r="A127" s="10">
        <v>72.7</v>
      </c>
      <c r="B127" s="9">
        <v>12.25</v>
      </c>
    </row>
    <row r="128" spans="1:2" x14ac:dyDescent="0.2">
      <c r="A128" s="10">
        <v>73.900000000000006</v>
      </c>
      <c r="B128" s="9">
        <v>11.86</v>
      </c>
    </row>
    <row r="129" spans="1:2" x14ac:dyDescent="0.2">
      <c r="A129" s="10">
        <v>75.099999999999994</v>
      </c>
      <c r="B129" s="9">
        <v>12.44</v>
      </c>
    </row>
    <row r="130" spans="1:2" x14ac:dyDescent="0.2">
      <c r="A130" s="10">
        <v>76.3</v>
      </c>
      <c r="B130" s="9">
        <v>12.23</v>
      </c>
    </row>
    <row r="131" spans="1:2" x14ac:dyDescent="0.2">
      <c r="A131" s="10">
        <v>77.5</v>
      </c>
      <c r="B131" s="9">
        <v>11.53</v>
      </c>
    </row>
    <row r="132" spans="1:2" x14ac:dyDescent="0.2">
      <c r="A132" s="10">
        <v>78.7</v>
      </c>
      <c r="B132" s="9">
        <v>11.33</v>
      </c>
    </row>
    <row r="133" spans="1:2" x14ac:dyDescent="0.2">
      <c r="A133" s="10">
        <v>80.400000000000006</v>
      </c>
      <c r="B133" s="9">
        <v>10.85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2CE8-C877-4F12-82F8-2775CA1CE0F4}">
  <dimension ref="A1:D28"/>
  <sheetViews>
    <sheetView workbookViewId="0">
      <selection activeCell="D1" activeCellId="1" sqref="B1:B28 D1:D28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690</v>
      </c>
      <c r="B2">
        <v>-130</v>
      </c>
      <c r="C2">
        <v>1.1174E-2</v>
      </c>
      <c r="D2">
        <f>C2/MAX($C$2:$C$28)*100</f>
        <v>1.3227268960782226</v>
      </c>
    </row>
    <row r="3" spans="1:4" x14ac:dyDescent="0.2">
      <c r="A3">
        <v>691</v>
      </c>
      <c r="B3">
        <v>-120</v>
      </c>
      <c r="C3">
        <v>1.3615E-2</v>
      </c>
      <c r="D3">
        <f t="shared" ref="D3:D28" si="0">C3/MAX($C$2:$C$28)*100</f>
        <v>1.6116812860305172</v>
      </c>
    </row>
    <row r="4" spans="1:4" x14ac:dyDescent="0.2">
      <c r="A4">
        <v>692</v>
      </c>
      <c r="B4">
        <v>-110</v>
      </c>
      <c r="C4">
        <v>1.7247999999999999E-2</v>
      </c>
      <c r="D4">
        <f t="shared" si="0"/>
        <v>2.0417391716088402</v>
      </c>
    </row>
    <row r="5" spans="1:4" x14ac:dyDescent="0.2">
      <c r="A5">
        <v>693</v>
      </c>
      <c r="B5">
        <v>-100</v>
      </c>
      <c r="C5">
        <v>2.2204999999999999E-2</v>
      </c>
      <c r="D5">
        <f t="shared" si="0"/>
        <v>2.6285261076979531</v>
      </c>
    </row>
    <row r="6" spans="1:4" x14ac:dyDescent="0.2">
      <c r="A6">
        <v>694</v>
      </c>
      <c r="B6">
        <v>-90</v>
      </c>
      <c r="C6">
        <v>2.9381000000000001E-2</v>
      </c>
      <c r="D6">
        <f t="shared" si="0"/>
        <v>3.4779880914331716</v>
      </c>
    </row>
    <row r="7" spans="1:4" x14ac:dyDescent="0.2">
      <c r="A7">
        <v>695</v>
      </c>
      <c r="B7">
        <v>-80</v>
      </c>
      <c r="C7">
        <v>4.1022000000000003E-2</v>
      </c>
      <c r="D7">
        <f t="shared" si="0"/>
        <v>4.855996306687028</v>
      </c>
    </row>
    <row r="8" spans="1:4" x14ac:dyDescent="0.2">
      <c r="A8">
        <v>696</v>
      </c>
      <c r="B8">
        <v>-70</v>
      </c>
      <c r="C8">
        <v>5.9596999999999997E-2</v>
      </c>
      <c r="D8">
        <f t="shared" si="0"/>
        <v>7.0548196550540387</v>
      </c>
    </row>
    <row r="9" spans="1:4" x14ac:dyDescent="0.2">
      <c r="A9">
        <v>697</v>
      </c>
      <c r="B9">
        <v>-60</v>
      </c>
      <c r="C9">
        <v>9.5313999999999996E-2</v>
      </c>
      <c r="D9">
        <f t="shared" si="0"/>
        <v>11.282834380955762</v>
      </c>
    </row>
    <row r="10" spans="1:4" x14ac:dyDescent="0.2">
      <c r="A10">
        <v>698</v>
      </c>
      <c r="B10">
        <v>-50</v>
      </c>
      <c r="C10">
        <v>0.47287000000000001</v>
      </c>
      <c r="D10">
        <f t="shared" si="0"/>
        <v>55.976182866342313</v>
      </c>
    </row>
    <row r="11" spans="1:4" x14ac:dyDescent="0.2">
      <c r="A11">
        <v>699</v>
      </c>
      <c r="B11">
        <v>-40</v>
      </c>
      <c r="C11">
        <v>0.80510999999999999</v>
      </c>
      <c r="D11">
        <f t="shared" si="0"/>
        <v>95.30523100962391</v>
      </c>
    </row>
    <row r="12" spans="1:4" x14ac:dyDescent="0.2">
      <c r="A12">
        <v>700</v>
      </c>
      <c r="B12">
        <v>-30</v>
      </c>
      <c r="C12">
        <v>0.83055999999999996</v>
      </c>
      <c r="D12">
        <f t="shared" si="0"/>
        <v>98.31788534157225</v>
      </c>
    </row>
    <row r="13" spans="1:4" x14ac:dyDescent="0.2">
      <c r="A13">
        <v>701</v>
      </c>
      <c r="B13">
        <v>-20</v>
      </c>
      <c r="C13">
        <v>0.84243000000000001</v>
      </c>
      <c r="D13">
        <f t="shared" si="0"/>
        <v>99.723001527042868</v>
      </c>
    </row>
    <row r="14" spans="1:4" x14ac:dyDescent="0.2">
      <c r="A14">
        <v>702</v>
      </c>
      <c r="B14">
        <v>-10</v>
      </c>
      <c r="C14">
        <v>0.84477000000000002</v>
      </c>
      <c r="D14">
        <f t="shared" si="0"/>
        <v>100</v>
      </c>
    </row>
    <row r="15" spans="1:4" x14ac:dyDescent="0.2">
      <c r="A15">
        <v>703</v>
      </c>
      <c r="B15">
        <v>0</v>
      </c>
      <c r="C15">
        <v>0.84243000000000001</v>
      </c>
      <c r="D15">
        <f t="shared" si="0"/>
        <v>99.723001527042868</v>
      </c>
    </row>
    <row r="16" spans="1:4" x14ac:dyDescent="0.2">
      <c r="A16">
        <v>704</v>
      </c>
      <c r="B16">
        <v>10</v>
      </c>
      <c r="C16">
        <v>0.84358</v>
      </c>
      <c r="D16">
        <f t="shared" si="0"/>
        <v>99.859133255205563</v>
      </c>
    </row>
    <row r="17" spans="1:4" x14ac:dyDescent="0.2">
      <c r="A17">
        <v>705</v>
      </c>
      <c r="B17">
        <v>20</v>
      </c>
      <c r="C17">
        <v>0.84014999999999995</v>
      </c>
      <c r="D17">
        <f t="shared" si="0"/>
        <v>99.453105579033334</v>
      </c>
    </row>
    <row r="18" spans="1:4" x14ac:dyDescent="0.2">
      <c r="A18">
        <v>706</v>
      </c>
      <c r="B18">
        <v>30</v>
      </c>
      <c r="C18">
        <v>0.82874000000000003</v>
      </c>
      <c r="D18">
        <f t="shared" si="0"/>
        <v>98.102442084827828</v>
      </c>
    </row>
    <row r="19" spans="1:4" x14ac:dyDescent="0.2">
      <c r="A19">
        <v>707</v>
      </c>
      <c r="B19">
        <v>40</v>
      </c>
      <c r="C19">
        <v>0.80061000000000004</v>
      </c>
      <c r="D19">
        <f t="shared" si="0"/>
        <v>94.772541638552511</v>
      </c>
    </row>
    <row r="20" spans="1:4" x14ac:dyDescent="0.2">
      <c r="A20">
        <v>708</v>
      </c>
      <c r="B20">
        <v>50</v>
      </c>
      <c r="C20">
        <v>0.44136999999999998</v>
      </c>
      <c r="D20">
        <f t="shared" si="0"/>
        <v>52.2473572688424</v>
      </c>
    </row>
    <row r="21" spans="1:4" x14ac:dyDescent="0.2">
      <c r="A21">
        <v>709</v>
      </c>
      <c r="B21">
        <v>60</v>
      </c>
      <c r="C21">
        <v>9.4488000000000003E-2</v>
      </c>
      <c r="D21">
        <f t="shared" si="0"/>
        <v>11.185056287510211</v>
      </c>
    </row>
    <row r="22" spans="1:4" x14ac:dyDescent="0.2">
      <c r="A22">
        <v>710</v>
      </c>
      <c r="B22">
        <v>70</v>
      </c>
      <c r="C22">
        <v>5.9325999999999997E-2</v>
      </c>
      <c r="D22">
        <f t="shared" si="0"/>
        <v>7.0227399173739586</v>
      </c>
    </row>
    <row r="23" spans="1:4" x14ac:dyDescent="0.2">
      <c r="A23">
        <v>711</v>
      </c>
      <c r="B23">
        <v>80</v>
      </c>
      <c r="C23">
        <v>4.0993000000000002E-2</v>
      </c>
      <c r="D23">
        <f t="shared" si="0"/>
        <v>4.8525634196290115</v>
      </c>
    </row>
    <row r="24" spans="1:4" x14ac:dyDescent="0.2">
      <c r="A24">
        <v>712</v>
      </c>
      <c r="B24">
        <v>90</v>
      </c>
      <c r="C24">
        <v>2.9364000000000001E-2</v>
      </c>
      <c r="D24">
        <f t="shared" si="0"/>
        <v>3.4759757093646795</v>
      </c>
    </row>
    <row r="25" spans="1:4" x14ac:dyDescent="0.2">
      <c r="A25">
        <v>713</v>
      </c>
      <c r="B25">
        <v>100</v>
      </c>
      <c r="C25">
        <v>2.2273999999999999E-2</v>
      </c>
      <c r="D25">
        <f t="shared" si="0"/>
        <v>2.6366940113877151</v>
      </c>
    </row>
    <row r="26" spans="1:4" x14ac:dyDescent="0.2">
      <c r="A26">
        <v>714</v>
      </c>
      <c r="B26">
        <v>110</v>
      </c>
      <c r="C26">
        <v>1.7104999999999999E-2</v>
      </c>
      <c r="D26">
        <f t="shared" si="0"/>
        <v>2.0248114871503486</v>
      </c>
    </row>
    <row r="27" spans="1:4" x14ac:dyDescent="0.2">
      <c r="A27">
        <v>715</v>
      </c>
      <c r="B27">
        <v>120</v>
      </c>
      <c r="C27">
        <v>1.3782000000000001E-2</v>
      </c>
      <c r="D27">
        <f t="shared" si="0"/>
        <v>1.6314499804680564</v>
      </c>
    </row>
    <row r="28" spans="1:4" x14ac:dyDescent="0.2">
      <c r="A28">
        <v>716</v>
      </c>
      <c r="B28">
        <v>130</v>
      </c>
      <c r="C28">
        <v>1.1259E-2</v>
      </c>
      <c r="D28">
        <f t="shared" si="0"/>
        <v>1.3327888064206825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A2E2-684F-4C41-A903-309BDBC66162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1.3037999999999999E-2</v>
      </c>
    </row>
    <row r="3" spans="1:3" x14ac:dyDescent="0.2">
      <c r="A3">
        <v>691</v>
      </c>
      <c r="B3">
        <v>-120</v>
      </c>
      <c r="C3">
        <v>1.5398E-2</v>
      </c>
    </row>
    <row r="4" spans="1:3" x14ac:dyDescent="0.2">
      <c r="A4">
        <v>692</v>
      </c>
      <c r="B4">
        <v>-110</v>
      </c>
      <c r="C4">
        <v>1.9119000000000001E-2</v>
      </c>
    </row>
    <row r="5" spans="1:3" x14ac:dyDescent="0.2">
      <c r="A5">
        <v>693</v>
      </c>
      <c r="B5">
        <v>-100</v>
      </c>
      <c r="C5">
        <v>2.4611999999999998E-2</v>
      </c>
    </row>
    <row r="6" spans="1:3" x14ac:dyDescent="0.2">
      <c r="A6">
        <v>694</v>
      </c>
      <c r="B6">
        <v>-90</v>
      </c>
      <c r="C6">
        <v>3.3695000000000003E-2</v>
      </c>
    </row>
    <row r="7" spans="1:3" x14ac:dyDescent="0.2">
      <c r="A7">
        <v>695</v>
      </c>
      <c r="B7">
        <v>-80</v>
      </c>
      <c r="C7">
        <v>5.0231999999999999E-2</v>
      </c>
    </row>
    <row r="8" spans="1:3" x14ac:dyDescent="0.2">
      <c r="A8">
        <v>696</v>
      </c>
      <c r="B8">
        <v>-70</v>
      </c>
      <c r="C8">
        <v>8.1927E-2</v>
      </c>
    </row>
    <row r="9" spans="1:3" x14ac:dyDescent="0.2">
      <c r="A9">
        <v>697</v>
      </c>
      <c r="B9">
        <v>-60</v>
      </c>
      <c r="C9">
        <v>0.16566</v>
      </c>
    </row>
    <row r="10" spans="1:3" x14ac:dyDescent="0.2">
      <c r="A10">
        <v>698</v>
      </c>
      <c r="B10">
        <v>-50</v>
      </c>
      <c r="C10">
        <v>0.88582000000000005</v>
      </c>
    </row>
    <row r="11" spans="1:3" x14ac:dyDescent="0.2">
      <c r="A11">
        <v>699</v>
      </c>
      <c r="B11">
        <v>-40</v>
      </c>
      <c r="C11">
        <v>1.5258</v>
      </c>
    </row>
    <row r="12" spans="1:3" x14ac:dyDescent="0.2">
      <c r="A12">
        <v>700</v>
      </c>
      <c r="B12">
        <v>-30</v>
      </c>
      <c r="C12">
        <v>1.5851999999999999</v>
      </c>
    </row>
    <row r="13" spans="1:3" x14ac:dyDescent="0.2">
      <c r="A13">
        <v>701</v>
      </c>
      <c r="B13">
        <v>-20</v>
      </c>
      <c r="C13">
        <v>1.5903</v>
      </c>
    </row>
    <row r="14" spans="1:3" x14ac:dyDescent="0.2">
      <c r="A14">
        <v>702</v>
      </c>
      <c r="B14">
        <v>-10</v>
      </c>
      <c r="C14">
        <v>1.5901000000000001</v>
      </c>
    </row>
    <row r="15" spans="1:3" x14ac:dyDescent="0.2">
      <c r="A15">
        <v>703</v>
      </c>
      <c r="B15">
        <v>0</v>
      </c>
      <c r="C15">
        <v>1.5835999999999999</v>
      </c>
    </row>
    <row r="16" spans="1:3" x14ac:dyDescent="0.2">
      <c r="A16">
        <v>704</v>
      </c>
      <c r="B16">
        <v>10</v>
      </c>
      <c r="C16">
        <v>1.5845</v>
      </c>
    </row>
    <row r="17" spans="1:3" x14ac:dyDescent="0.2">
      <c r="A17">
        <v>705</v>
      </c>
      <c r="B17">
        <v>20</v>
      </c>
      <c r="C17">
        <v>1.5801000000000001</v>
      </c>
    </row>
    <row r="18" spans="1:3" x14ac:dyDescent="0.2">
      <c r="A18">
        <v>706</v>
      </c>
      <c r="B18">
        <v>30</v>
      </c>
      <c r="C18">
        <v>1.5797000000000001</v>
      </c>
    </row>
    <row r="19" spans="1:3" x14ac:dyDescent="0.2">
      <c r="A19">
        <v>707</v>
      </c>
      <c r="B19">
        <v>40</v>
      </c>
      <c r="C19">
        <v>1.5154000000000001</v>
      </c>
    </row>
    <row r="20" spans="1:3" x14ac:dyDescent="0.2">
      <c r="A20">
        <v>708</v>
      </c>
      <c r="B20">
        <v>50</v>
      </c>
      <c r="C20">
        <v>0.83264000000000005</v>
      </c>
    </row>
    <row r="21" spans="1:3" x14ac:dyDescent="0.2">
      <c r="A21">
        <v>709</v>
      </c>
      <c r="B21">
        <v>60</v>
      </c>
      <c r="C21">
        <v>0.16239999999999999</v>
      </c>
    </row>
    <row r="22" spans="1:3" x14ac:dyDescent="0.2">
      <c r="A22">
        <v>710</v>
      </c>
      <c r="B22">
        <v>70</v>
      </c>
      <c r="C22">
        <v>8.1215999999999997E-2</v>
      </c>
    </row>
    <row r="23" spans="1:3" x14ac:dyDescent="0.2">
      <c r="A23">
        <v>711</v>
      </c>
      <c r="B23">
        <v>80</v>
      </c>
      <c r="C23">
        <v>5.0189999999999999E-2</v>
      </c>
    </row>
    <row r="24" spans="1:3" x14ac:dyDescent="0.2">
      <c r="A24">
        <v>712</v>
      </c>
      <c r="B24">
        <v>90</v>
      </c>
      <c r="C24">
        <v>3.3667000000000002E-2</v>
      </c>
    </row>
    <row r="25" spans="1:3" x14ac:dyDescent="0.2">
      <c r="A25">
        <v>713</v>
      </c>
      <c r="B25">
        <v>100</v>
      </c>
      <c r="C25">
        <v>2.4830000000000001E-2</v>
      </c>
    </row>
    <row r="26" spans="1:3" x14ac:dyDescent="0.2">
      <c r="A26">
        <v>714</v>
      </c>
      <c r="B26">
        <v>110</v>
      </c>
      <c r="C26">
        <v>1.9179000000000002E-2</v>
      </c>
    </row>
    <row r="27" spans="1:3" x14ac:dyDescent="0.2">
      <c r="A27">
        <v>715</v>
      </c>
      <c r="B27">
        <v>120</v>
      </c>
      <c r="C27">
        <v>1.5848999999999999E-2</v>
      </c>
    </row>
    <row r="28" spans="1:3" x14ac:dyDescent="0.2">
      <c r="A28">
        <v>716</v>
      </c>
      <c r="B28">
        <v>130</v>
      </c>
      <c r="C28">
        <v>1.3277000000000001E-2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22F-E0F1-44BD-BCAA-EA7C5CA38B5F}">
  <dimension ref="A1:D28"/>
  <sheetViews>
    <sheetView workbookViewId="0">
      <selection activeCell="D1" activeCellId="1" sqref="B1:B28 D1:D28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690</v>
      </c>
      <c r="B2">
        <v>-130</v>
      </c>
      <c r="C2">
        <v>8.0868999999999993E-3</v>
      </c>
      <c r="D2">
        <f>C2/MAX($C$2:$C$28)*100</f>
        <v>0.33242487770789653</v>
      </c>
    </row>
    <row r="3" spans="1:4" x14ac:dyDescent="0.2">
      <c r="A3">
        <v>691</v>
      </c>
      <c r="B3">
        <v>-120</v>
      </c>
      <c r="C3">
        <v>9.1155999999999997E-3</v>
      </c>
      <c r="D3">
        <f t="shared" ref="D3:D28" si="0">C3/MAX($C$2:$C$28)*100</f>
        <v>0.37471122620956138</v>
      </c>
    </row>
    <row r="4" spans="1:4" x14ac:dyDescent="0.2">
      <c r="A4">
        <v>692</v>
      </c>
      <c r="B4">
        <v>-110</v>
      </c>
      <c r="C4">
        <v>1.0612999999999999E-2</v>
      </c>
      <c r="D4">
        <f t="shared" si="0"/>
        <v>0.43626423315657498</v>
      </c>
    </row>
    <row r="5" spans="1:4" x14ac:dyDescent="0.2">
      <c r="A5">
        <v>693</v>
      </c>
      <c r="B5">
        <v>-100</v>
      </c>
      <c r="C5">
        <v>1.1164E-2</v>
      </c>
      <c r="D5">
        <f t="shared" si="0"/>
        <v>0.45891396390841449</v>
      </c>
    </row>
    <row r="6" spans="1:4" x14ac:dyDescent="0.2">
      <c r="A6">
        <v>694</v>
      </c>
      <c r="B6">
        <v>-90</v>
      </c>
      <c r="C6">
        <v>1.2772E-2</v>
      </c>
      <c r="D6">
        <f t="shared" si="0"/>
        <v>0.52501335964155049</v>
      </c>
    </row>
    <row r="7" spans="1:4" x14ac:dyDescent="0.2">
      <c r="A7">
        <v>695</v>
      </c>
      <c r="B7">
        <v>-80</v>
      </c>
      <c r="C7">
        <v>1.5363999999999999E-2</v>
      </c>
      <c r="D7">
        <f t="shared" si="0"/>
        <v>0.63156163933078469</v>
      </c>
    </row>
    <row r="8" spans="1:4" x14ac:dyDescent="0.2">
      <c r="A8">
        <v>696</v>
      </c>
      <c r="B8">
        <v>-70</v>
      </c>
      <c r="C8">
        <v>1.8703000000000001E-2</v>
      </c>
      <c r="D8">
        <f t="shared" si="0"/>
        <v>0.76881654129156907</v>
      </c>
    </row>
    <row r="9" spans="1:4" x14ac:dyDescent="0.2">
      <c r="A9">
        <v>697</v>
      </c>
      <c r="B9">
        <v>-60</v>
      </c>
      <c r="C9">
        <v>2.4161999999999999E-2</v>
      </c>
      <c r="D9">
        <f t="shared" si="0"/>
        <v>0.99321741275126396</v>
      </c>
    </row>
    <row r="10" spans="1:4" x14ac:dyDescent="0.2">
      <c r="A10">
        <v>698</v>
      </c>
      <c r="B10">
        <v>-50</v>
      </c>
      <c r="C10">
        <v>3.2996999999999999E-2</v>
      </c>
      <c r="D10">
        <f t="shared" si="0"/>
        <v>1.3563941299790354</v>
      </c>
    </row>
    <row r="11" spans="1:4" x14ac:dyDescent="0.2">
      <c r="A11">
        <v>699</v>
      </c>
      <c r="B11">
        <v>-40</v>
      </c>
      <c r="C11">
        <v>5.0839000000000002E-2</v>
      </c>
      <c r="D11">
        <f t="shared" si="0"/>
        <v>2.0898178978090187</v>
      </c>
    </row>
    <row r="12" spans="1:4" x14ac:dyDescent="0.2">
      <c r="A12">
        <v>700</v>
      </c>
      <c r="B12">
        <v>-30</v>
      </c>
      <c r="C12">
        <v>8.7110999999999994E-2</v>
      </c>
      <c r="D12">
        <f t="shared" si="0"/>
        <v>3.5808361080281168</v>
      </c>
    </row>
    <row r="13" spans="1:4" x14ac:dyDescent="0.2">
      <c r="A13">
        <v>701</v>
      </c>
      <c r="B13">
        <v>-20</v>
      </c>
      <c r="C13">
        <v>0.25424999999999998</v>
      </c>
      <c r="D13">
        <f t="shared" si="0"/>
        <v>10.451350351461338</v>
      </c>
    </row>
    <row r="14" spans="1:4" x14ac:dyDescent="0.2">
      <c r="A14">
        <v>702</v>
      </c>
      <c r="B14">
        <v>-10</v>
      </c>
      <c r="C14">
        <v>2.3062999999999998</v>
      </c>
      <c r="D14">
        <f t="shared" si="0"/>
        <v>94.80412710157438</v>
      </c>
    </row>
    <row r="15" spans="1:4" x14ac:dyDescent="0.2">
      <c r="A15">
        <v>703</v>
      </c>
      <c r="B15">
        <v>0</v>
      </c>
      <c r="C15">
        <v>2.4327000000000001</v>
      </c>
      <c r="D15">
        <f t="shared" si="0"/>
        <v>100</v>
      </c>
    </row>
    <row r="16" spans="1:4" x14ac:dyDescent="0.2">
      <c r="A16">
        <v>704</v>
      </c>
      <c r="B16">
        <v>10</v>
      </c>
      <c r="C16">
        <v>2.3288000000000002</v>
      </c>
      <c r="D16">
        <f t="shared" si="0"/>
        <v>95.729025362765654</v>
      </c>
    </row>
    <row r="17" spans="1:4" x14ac:dyDescent="0.2">
      <c r="A17">
        <v>705</v>
      </c>
      <c r="B17">
        <v>20</v>
      </c>
      <c r="C17">
        <v>0.29208000000000001</v>
      </c>
      <c r="D17">
        <f t="shared" si="0"/>
        <v>12.006412627944259</v>
      </c>
    </row>
    <row r="18" spans="1:4" x14ac:dyDescent="0.2">
      <c r="A18">
        <v>706</v>
      </c>
      <c r="B18">
        <v>30</v>
      </c>
      <c r="C18">
        <v>9.1656000000000001E-2</v>
      </c>
      <c r="D18">
        <f t="shared" si="0"/>
        <v>3.7676655567887534</v>
      </c>
    </row>
    <row r="19" spans="1:4" x14ac:dyDescent="0.2">
      <c r="A19">
        <v>707</v>
      </c>
      <c r="B19">
        <v>40</v>
      </c>
      <c r="C19">
        <v>5.2342E-2</v>
      </c>
      <c r="D19">
        <f t="shared" si="0"/>
        <v>2.1516011016565955</v>
      </c>
    </row>
    <row r="20" spans="1:4" x14ac:dyDescent="0.2">
      <c r="A20">
        <v>708</v>
      </c>
      <c r="B20">
        <v>50</v>
      </c>
      <c r="C20">
        <v>3.4255000000000001E-2</v>
      </c>
      <c r="D20">
        <f t="shared" si="0"/>
        <v>1.408106219426974</v>
      </c>
    </row>
    <row r="21" spans="1:4" x14ac:dyDescent="0.2">
      <c r="A21">
        <v>709</v>
      </c>
      <c r="B21">
        <v>60</v>
      </c>
      <c r="C21">
        <v>2.4899999999999999E-2</v>
      </c>
      <c r="D21">
        <f t="shared" si="0"/>
        <v>1.0235540757183377</v>
      </c>
    </row>
    <row r="22" spans="1:4" x14ac:dyDescent="0.2">
      <c r="A22">
        <v>710</v>
      </c>
      <c r="B22">
        <v>70</v>
      </c>
      <c r="C22">
        <v>1.9178000000000001E-2</v>
      </c>
      <c r="D22">
        <f t="shared" si="0"/>
        <v>0.78834217125005135</v>
      </c>
    </row>
    <row r="23" spans="1:4" x14ac:dyDescent="0.2">
      <c r="A23">
        <v>711</v>
      </c>
      <c r="B23">
        <v>80</v>
      </c>
      <c r="C23">
        <v>1.5197E-2</v>
      </c>
      <c r="D23">
        <f t="shared" si="0"/>
        <v>0.62469683890327621</v>
      </c>
    </row>
    <row r="24" spans="1:4" x14ac:dyDescent="0.2">
      <c r="A24">
        <v>712</v>
      </c>
      <c r="B24">
        <v>90</v>
      </c>
      <c r="C24">
        <v>1.3261E-2</v>
      </c>
      <c r="D24">
        <f t="shared" si="0"/>
        <v>0.54511448185144085</v>
      </c>
    </row>
    <row r="25" spans="1:4" x14ac:dyDescent="0.2">
      <c r="A25">
        <v>713</v>
      </c>
      <c r="B25">
        <v>100</v>
      </c>
      <c r="C25">
        <v>1.1821999999999999E-2</v>
      </c>
      <c r="D25">
        <f t="shared" si="0"/>
        <v>0.48596209972458582</v>
      </c>
    </row>
    <row r="26" spans="1:4" x14ac:dyDescent="0.2">
      <c r="A26">
        <v>714</v>
      </c>
      <c r="B26">
        <v>110</v>
      </c>
      <c r="C26">
        <v>1.0187E-2</v>
      </c>
      <c r="D26">
        <f t="shared" si="0"/>
        <v>0.41875282607802033</v>
      </c>
    </row>
    <row r="27" spans="1:4" x14ac:dyDescent="0.2">
      <c r="A27">
        <v>715</v>
      </c>
      <c r="B27">
        <v>120</v>
      </c>
      <c r="C27">
        <v>9.5326000000000004E-3</v>
      </c>
      <c r="D27">
        <f t="shared" si="0"/>
        <v>0.39185267398363954</v>
      </c>
    </row>
    <row r="28" spans="1:4" x14ac:dyDescent="0.2">
      <c r="A28">
        <v>716</v>
      </c>
      <c r="B28">
        <v>130</v>
      </c>
      <c r="C28">
        <v>8.8041000000000005E-3</v>
      </c>
      <c r="D28">
        <f t="shared" si="0"/>
        <v>0.36190652361573561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45B1-6CAA-4F19-985E-7636B9DADD04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8.0868999999999993E-3</v>
      </c>
    </row>
    <row r="3" spans="1:3" x14ac:dyDescent="0.2">
      <c r="A3">
        <v>691</v>
      </c>
      <c r="B3">
        <v>-120</v>
      </c>
      <c r="C3">
        <v>9.1155999999999997E-3</v>
      </c>
    </row>
    <row r="4" spans="1:3" x14ac:dyDescent="0.2">
      <c r="A4">
        <v>692</v>
      </c>
      <c r="B4">
        <v>-110</v>
      </c>
      <c r="C4">
        <v>1.0612999999999999E-2</v>
      </c>
    </row>
    <row r="5" spans="1:3" x14ac:dyDescent="0.2">
      <c r="A5">
        <v>693</v>
      </c>
      <c r="B5">
        <v>-100</v>
      </c>
      <c r="C5">
        <v>1.1164E-2</v>
      </c>
    </row>
    <row r="6" spans="1:3" x14ac:dyDescent="0.2">
      <c r="A6">
        <v>694</v>
      </c>
      <c r="B6">
        <v>-90</v>
      </c>
      <c r="C6">
        <v>1.2772E-2</v>
      </c>
    </row>
    <row r="7" spans="1:3" x14ac:dyDescent="0.2">
      <c r="A7">
        <v>695</v>
      </c>
      <c r="B7">
        <v>-80</v>
      </c>
      <c r="C7">
        <v>1.5363999999999999E-2</v>
      </c>
    </row>
    <row r="8" spans="1:3" x14ac:dyDescent="0.2">
      <c r="A8">
        <v>696</v>
      </c>
      <c r="B8">
        <v>-70</v>
      </c>
      <c r="C8">
        <v>1.8703000000000001E-2</v>
      </c>
    </row>
    <row r="9" spans="1:3" x14ac:dyDescent="0.2">
      <c r="A9">
        <v>697</v>
      </c>
      <c r="B9">
        <v>-60</v>
      </c>
      <c r="C9">
        <v>2.4161999999999999E-2</v>
      </c>
    </row>
    <row r="10" spans="1:3" x14ac:dyDescent="0.2">
      <c r="A10">
        <v>698</v>
      </c>
      <c r="B10">
        <v>-50</v>
      </c>
      <c r="C10">
        <v>3.2996999999999999E-2</v>
      </c>
    </row>
    <row r="11" spans="1:3" x14ac:dyDescent="0.2">
      <c r="A11">
        <v>699</v>
      </c>
      <c r="B11">
        <v>-40</v>
      </c>
      <c r="C11">
        <v>5.0839000000000002E-2</v>
      </c>
    </row>
    <row r="12" spans="1:3" x14ac:dyDescent="0.2">
      <c r="A12">
        <v>700</v>
      </c>
      <c r="B12">
        <v>-30</v>
      </c>
      <c r="C12">
        <v>8.7110999999999994E-2</v>
      </c>
    </row>
    <row r="13" spans="1:3" x14ac:dyDescent="0.2">
      <c r="A13">
        <v>701</v>
      </c>
      <c r="B13">
        <v>-20</v>
      </c>
      <c r="C13">
        <v>0.25424999999999998</v>
      </c>
    </row>
    <row r="14" spans="1:3" x14ac:dyDescent="0.2">
      <c r="A14">
        <v>702</v>
      </c>
      <c r="B14">
        <v>-10</v>
      </c>
      <c r="C14">
        <v>2.3062999999999998</v>
      </c>
    </row>
    <row r="15" spans="1:3" x14ac:dyDescent="0.2">
      <c r="A15">
        <v>703</v>
      </c>
      <c r="B15">
        <v>0</v>
      </c>
      <c r="C15">
        <v>2.4327000000000001</v>
      </c>
    </row>
    <row r="16" spans="1:3" x14ac:dyDescent="0.2">
      <c r="A16">
        <v>704</v>
      </c>
      <c r="B16">
        <v>10</v>
      </c>
      <c r="C16">
        <v>2.3288000000000002</v>
      </c>
    </row>
    <row r="17" spans="1:3" x14ac:dyDescent="0.2">
      <c r="A17">
        <v>705</v>
      </c>
      <c r="B17">
        <v>20</v>
      </c>
      <c r="C17">
        <v>0.29208000000000001</v>
      </c>
    </row>
    <row r="18" spans="1:3" x14ac:dyDescent="0.2">
      <c r="A18">
        <v>706</v>
      </c>
      <c r="B18">
        <v>30</v>
      </c>
      <c r="C18">
        <v>9.1656000000000001E-2</v>
      </c>
    </row>
    <row r="19" spans="1:3" x14ac:dyDescent="0.2">
      <c r="A19">
        <v>707</v>
      </c>
      <c r="B19">
        <v>40</v>
      </c>
      <c r="C19">
        <v>5.2342E-2</v>
      </c>
    </row>
    <row r="20" spans="1:3" x14ac:dyDescent="0.2">
      <c r="A20">
        <v>708</v>
      </c>
      <c r="B20">
        <v>50</v>
      </c>
      <c r="C20">
        <v>3.4255000000000001E-2</v>
      </c>
    </row>
    <row r="21" spans="1:3" x14ac:dyDescent="0.2">
      <c r="A21">
        <v>709</v>
      </c>
      <c r="B21">
        <v>60</v>
      </c>
      <c r="C21">
        <v>2.4899999999999999E-2</v>
      </c>
    </row>
    <row r="22" spans="1:3" x14ac:dyDescent="0.2">
      <c r="A22">
        <v>710</v>
      </c>
      <c r="B22">
        <v>70</v>
      </c>
      <c r="C22">
        <v>1.9178000000000001E-2</v>
      </c>
    </row>
    <row r="23" spans="1:3" x14ac:dyDescent="0.2">
      <c r="A23">
        <v>711</v>
      </c>
      <c r="B23">
        <v>80</v>
      </c>
      <c r="C23">
        <v>1.5197E-2</v>
      </c>
    </row>
    <row r="24" spans="1:3" x14ac:dyDescent="0.2">
      <c r="A24">
        <v>712</v>
      </c>
      <c r="B24">
        <v>90</v>
      </c>
      <c r="C24">
        <v>1.3261E-2</v>
      </c>
    </row>
    <row r="25" spans="1:3" x14ac:dyDescent="0.2">
      <c r="A25">
        <v>713</v>
      </c>
      <c r="B25">
        <v>100</v>
      </c>
      <c r="C25">
        <v>1.1821999999999999E-2</v>
      </c>
    </row>
    <row r="26" spans="1:3" x14ac:dyDescent="0.2">
      <c r="A26">
        <v>714</v>
      </c>
      <c r="B26">
        <v>110</v>
      </c>
      <c r="C26">
        <v>1.0187E-2</v>
      </c>
    </row>
    <row r="27" spans="1:3" x14ac:dyDescent="0.2">
      <c r="A27">
        <v>715</v>
      </c>
      <c r="B27">
        <v>120</v>
      </c>
      <c r="C27">
        <v>9.5326000000000004E-3</v>
      </c>
    </row>
    <row r="28" spans="1:3" x14ac:dyDescent="0.2">
      <c r="A28">
        <v>716</v>
      </c>
      <c r="B28">
        <v>130</v>
      </c>
      <c r="C28">
        <v>8.8041000000000005E-3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F6B9-1EBC-4FB8-B79B-3B1AFDF07DC4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1.1174E-2</v>
      </c>
    </row>
    <row r="3" spans="1:3" x14ac:dyDescent="0.2">
      <c r="A3">
        <v>691</v>
      </c>
      <c r="B3">
        <v>-120</v>
      </c>
      <c r="C3">
        <v>1.3615E-2</v>
      </c>
    </row>
    <row r="4" spans="1:3" x14ac:dyDescent="0.2">
      <c r="A4">
        <v>692</v>
      </c>
      <c r="B4">
        <v>-110</v>
      </c>
      <c r="C4">
        <v>1.7247999999999999E-2</v>
      </c>
    </row>
    <row r="5" spans="1:3" x14ac:dyDescent="0.2">
      <c r="A5">
        <v>693</v>
      </c>
      <c r="B5">
        <v>-100</v>
      </c>
      <c r="C5">
        <v>2.2204999999999999E-2</v>
      </c>
    </row>
    <row r="6" spans="1:3" x14ac:dyDescent="0.2">
      <c r="A6">
        <v>694</v>
      </c>
      <c r="B6">
        <v>-90</v>
      </c>
      <c r="C6">
        <v>2.9381000000000001E-2</v>
      </c>
    </row>
    <row r="7" spans="1:3" x14ac:dyDescent="0.2">
      <c r="A7">
        <v>695</v>
      </c>
      <c r="B7">
        <v>-80</v>
      </c>
      <c r="C7">
        <v>4.1022000000000003E-2</v>
      </c>
    </row>
    <row r="8" spans="1:3" x14ac:dyDescent="0.2">
      <c r="A8">
        <v>696</v>
      </c>
      <c r="B8">
        <v>-70</v>
      </c>
      <c r="C8">
        <v>5.9596999999999997E-2</v>
      </c>
    </row>
    <row r="9" spans="1:3" x14ac:dyDescent="0.2">
      <c r="A9">
        <v>697</v>
      </c>
      <c r="B9">
        <v>-60</v>
      </c>
      <c r="C9">
        <v>9.5313999999999996E-2</v>
      </c>
    </row>
    <row r="10" spans="1:3" x14ac:dyDescent="0.2">
      <c r="A10">
        <v>698</v>
      </c>
      <c r="B10">
        <v>-50</v>
      </c>
      <c r="C10">
        <v>0.47287000000000001</v>
      </c>
    </row>
    <row r="11" spans="1:3" x14ac:dyDescent="0.2">
      <c r="A11">
        <v>699</v>
      </c>
      <c r="B11">
        <v>-40</v>
      </c>
      <c r="C11">
        <v>0.80510999999999999</v>
      </c>
    </row>
    <row r="12" spans="1:3" x14ac:dyDescent="0.2">
      <c r="A12">
        <v>700</v>
      </c>
      <c r="B12">
        <v>-30</v>
      </c>
      <c r="C12">
        <v>0.83055999999999996</v>
      </c>
    </row>
    <row r="13" spans="1:3" x14ac:dyDescent="0.2">
      <c r="A13">
        <v>701</v>
      </c>
      <c r="B13">
        <v>-20</v>
      </c>
      <c r="C13">
        <v>0.84243000000000001</v>
      </c>
    </row>
    <row r="14" spans="1:3" x14ac:dyDescent="0.2">
      <c r="A14">
        <v>702</v>
      </c>
      <c r="B14">
        <v>-10</v>
      </c>
      <c r="C14">
        <v>0.84477000000000002</v>
      </c>
    </row>
    <row r="15" spans="1:3" x14ac:dyDescent="0.2">
      <c r="A15">
        <v>703</v>
      </c>
      <c r="B15">
        <v>0</v>
      </c>
      <c r="C15">
        <v>0.84243000000000001</v>
      </c>
    </row>
    <row r="16" spans="1:3" x14ac:dyDescent="0.2">
      <c r="A16">
        <v>704</v>
      </c>
      <c r="B16">
        <v>10</v>
      </c>
      <c r="C16">
        <v>0.84358</v>
      </c>
    </row>
    <row r="17" spans="1:3" x14ac:dyDescent="0.2">
      <c r="A17">
        <v>705</v>
      </c>
      <c r="B17">
        <v>20</v>
      </c>
      <c r="C17">
        <v>0.84014999999999995</v>
      </c>
    </row>
    <row r="18" spans="1:3" x14ac:dyDescent="0.2">
      <c r="A18">
        <v>706</v>
      </c>
      <c r="B18">
        <v>30</v>
      </c>
      <c r="C18">
        <v>0.82874000000000003</v>
      </c>
    </row>
    <row r="19" spans="1:3" x14ac:dyDescent="0.2">
      <c r="A19">
        <v>707</v>
      </c>
      <c r="B19">
        <v>40</v>
      </c>
      <c r="C19">
        <v>0.80061000000000004</v>
      </c>
    </row>
    <row r="20" spans="1:3" x14ac:dyDescent="0.2">
      <c r="A20">
        <v>708</v>
      </c>
      <c r="B20">
        <v>50</v>
      </c>
      <c r="C20">
        <v>0.44136999999999998</v>
      </c>
    </row>
    <row r="21" spans="1:3" x14ac:dyDescent="0.2">
      <c r="A21">
        <v>709</v>
      </c>
      <c r="B21">
        <v>60</v>
      </c>
      <c r="C21">
        <v>9.4488000000000003E-2</v>
      </c>
    </row>
    <row r="22" spans="1:3" x14ac:dyDescent="0.2">
      <c r="A22">
        <v>710</v>
      </c>
      <c r="B22">
        <v>70</v>
      </c>
      <c r="C22">
        <v>5.9325999999999997E-2</v>
      </c>
    </row>
    <row r="23" spans="1:3" x14ac:dyDescent="0.2">
      <c r="A23">
        <v>711</v>
      </c>
      <c r="B23">
        <v>80</v>
      </c>
      <c r="C23">
        <v>4.0993000000000002E-2</v>
      </c>
    </row>
    <row r="24" spans="1:3" x14ac:dyDescent="0.2">
      <c r="A24">
        <v>712</v>
      </c>
      <c r="B24">
        <v>90</v>
      </c>
      <c r="C24">
        <v>2.9364000000000001E-2</v>
      </c>
    </row>
    <row r="25" spans="1:3" x14ac:dyDescent="0.2">
      <c r="A25">
        <v>713</v>
      </c>
      <c r="B25">
        <v>100</v>
      </c>
      <c r="C25">
        <v>2.2273999999999999E-2</v>
      </c>
    </row>
    <row r="26" spans="1:3" x14ac:dyDescent="0.2">
      <c r="A26">
        <v>714</v>
      </c>
      <c r="B26">
        <v>110</v>
      </c>
      <c r="C26">
        <v>1.7104999999999999E-2</v>
      </c>
    </row>
    <row r="27" spans="1:3" x14ac:dyDescent="0.2">
      <c r="A27">
        <v>715</v>
      </c>
      <c r="B27">
        <v>120</v>
      </c>
      <c r="C27">
        <v>1.3782000000000001E-2</v>
      </c>
    </row>
    <row r="28" spans="1:3" x14ac:dyDescent="0.2">
      <c r="A28">
        <v>716</v>
      </c>
      <c r="B28">
        <v>130</v>
      </c>
      <c r="C28">
        <v>1.1259E-2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2454-BB97-46AF-9D89-14063EAAD0F9}">
  <dimension ref="A1:C28"/>
  <sheetViews>
    <sheetView workbookViewId="0">
      <selection sqref="A1:C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1.3037999999999999E-2</v>
      </c>
    </row>
    <row r="3" spans="1:3" x14ac:dyDescent="0.2">
      <c r="A3">
        <v>691</v>
      </c>
      <c r="B3">
        <v>-120</v>
      </c>
      <c r="C3">
        <v>1.5398E-2</v>
      </c>
    </row>
    <row r="4" spans="1:3" x14ac:dyDescent="0.2">
      <c r="A4">
        <v>692</v>
      </c>
      <c r="B4">
        <v>-110</v>
      </c>
      <c r="C4">
        <v>1.9119000000000001E-2</v>
      </c>
    </row>
    <row r="5" spans="1:3" x14ac:dyDescent="0.2">
      <c r="A5">
        <v>693</v>
      </c>
      <c r="B5">
        <v>-100</v>
      </c>
      <c r="C5">
        <v>2.4611999999999998E-2</v>
      </c>
    </row>
    <row r="6" spans="1:3" x14ac:dyDescent="0.2">
      <c r="A6">
        <v>694</v>
      </c>
      <c r="B6">
        <v>-90</v>
      </c>
      <c r="C6">
        <v>3.3695000000000003E-2</v>
      </c>
    </row>
    <row r="7" spans="1:3" x14ac:dyDescent="0.2">
      <c r="A7">
        <v>695</v>
      </c>
      <c r="B7">
        <v>-80</v>
      </c>
      <c r="C7">
        <v>5.0231999999999999E-2</v>
      </c>
    </row>
    <row r="8" spans="1:3" x14ac:dyDescent="0.2">
      <c r="A8">
        <v>696</v>
      </c>
      <c r="B8">
        <v>-70</v>
      </c>
      <c r="C8">
        <v>8.1927E-2</v>
      </c>
    </row>
    <row r="9" spans="1:3" x14ac:dyDescent="0.2">
      <c r="A9">
        <v>697</v>
      </c>
      <c r="B9">
        <v>-60</v>
      </c>
      <c r="C9">
        <v>0.16566</v>
      </c>
    </row>
    <row r="10" spans="1:3" x14ac:dyDescent="0.2">
      <c r="A10">
        <v>698</v>
      </c>
      <c r="B10">
        <v>-50</v>
      </c>
      <c r="C10">
        <v>0.88582000000000005</v>
      </c>
    </row>
    <row r="11" spans="1:3" x14ac:dyDescent="0.2">
      <c r="A11">
        <v>699</v>
      </c>
      <c r="B11">
        <v>-40</v>
      </c>
      <c r="C11">
        <v>1.5258</v>
      </c>
    </row>
    <row r="12" spans="1:3" x14ac:dyDescent="0.2">
      <c r="A12">
        <v>700</v>
      </c>
      <c r="B12">
        <v>-30</v>
      </c>
      <c r="C12">
        <v>1.5851999999999999</v>
      </c>
    </row>
    <row r="13" spans="1:3" x14ac:dyDescent="0.2">
      <c r="A13">
        <v>701</v>
      </c>
      <c r="B13">
        <v>-20</v>
      </c>
      <c r="C13">
        <v>1.5903</v>
      </c>
    </row>
    <row r="14" spans="1:3" x14ac:dyDescent="0.2">
      <c r="A14">
        <v>702</v>
      </c>
      <c r="B14">
        <v>-10</v>
      </c>
      <c r="C14">
        <v>1.5901000000000001</v>
      </c>
    </row>
    <row r="15" spans="1:3" x14ac:dyDescent="0.2">
      <c r="A15">
        <v>703</v>
      </c>
      <c r="B15">
        <v>0</v>
      </c>
      <c r="C15">
        <v>1.5835999999999999</v>
      </c>
    </row>
    <row r="16" spans="1:3" x14ac:dyDescent="0.2">
      <c r="A16">
        <v>704</v>
      </c>
      <c r="B16">
        <v>10</v>
      </c>
      <c r="C16">
        <v>1.5845</v>
      </c>
    </row>
    <row r="17" spans="1:3" x14ac:dyDescent="0.2">
      <c r="A17">
        <v>705</v>
      </c>
      <c r="B17">
        <v>20</v>
      </c>
      <c r="C17">
        <v>1.5801000000000001</v>
      </c>
    </row>
    <row r="18" spans="1:3" x14ac:dyDescent="0.2">
      <c r="A18">
        <v>706</v>
      </c>
      <c r="B18">
        <v>30</v>
      </c>
      <c r="C18">
        <v>1.5797000000000001</v>
      </c>
    </row>
    <row r="19" spans="1:3" x14ac:dyDescent="0.2">
      <c r="A19">
        <v>707</v>
      </c>
      <c r="B19">
        <v>40</v>
      </c>
      <c r="C19">
        <v>1.5154000000000001</v>
      </c>
    </row>
    <row r="20" spans="1:3" x14ac:dyDescent="0.2">
      <c r="A20">
        <v>708</v>
      </c>
      <c r="B20">
        <v>50</v>
      </c>
      <c r="C20">
        <v>0.83264000000000005</v>
      </c>
    </row>
    <row r="21" spans="1:3" x14ac:dyDescent="0.2">
      <c r="A21">
        <v>709</v>
      </c>
      <c r="B21">
        <v>60</v>
      </c>
      <c r="C21">
        <v>0.16239999999999999</v>
      </c>
    </row>
    <row r="22" spans="1:3" x14ac:dyDescent="0.2">
      <c r="A22">
        <v>710</v>
      </c>
      <c r="B22">
        <v>70</v>
      </c>
      <c r="C22">
        <v>8.1215999999999997E-2</v>
      </c>
    </row>
    <row r="23" spans="1:3" x14ac:dyDescent="0.2">
      <c r="A23">
        <v>711</v>
      </c>
      <c r="B23">
        <v>80</v>
      </c>
      <c r="C23">
        <v>5.0189999999999999E-2</v>
      </c>
    </row>
    <row r="24" spans="1:3" x14ac:dyDescent="0.2">
      <c r="A24">
        <v>712</v>
      </c>
      <c r="B24">
        <v>90</v>
      </c>
      <c r="C24">
        <v>3.3667000000000002E-2</v>
      </c>
    </row>
    <row r="25" spans="1:3" x14ac:dyDescent="0.2">
      <c r="A25">
        <v>713</v>
      </c>
      <c r="B25">
        <v>100</v>
      </c>
      <c r="C25">
        <v>2.4830000000000001E-2</v>
      </c>
    </row>
    <row r="26" spans="1:3" x14ac:dyDescent="0.2">
      <c r="A26">
        <v>714</v>
      </c>
      <c r="B26">
        <v>110</v>
      </c>
      <c r="C26">
        <v>1.9179000000000002E-2</v>
      </c>
    </row>
    <row r="27" spans="1:3" x14ac:dyDescent="0.2">
      <c r="A27">
        <v>715</v>
      </c>
      <c r="B27">
        <v>120</v>
      </c>
      <c r="C27">
        <v>1.5848999999999999E-2</v>
      </c>
    </row>
    <row r="28" spans="1:3" x14ac:dyDescent="0.2">
      <c r="A28">
        <v>716</v>
      </c>
      <c r="B28">
        <v>130</v>
      </c>
      <c r="C28">
        <v>1.3277000000000001E-2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32B-4770-46C3-82A2-F928F072AF43}">
  <dimension ref="A1:D28"/>
  <sheetViews>
    <sheetView workbookViewId="0">
      <selection activeCell="F23" sqref="F23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690</v>
      </c>
      <c r="B2">
        <v>-130</v>
      </c>
      <c r="C2">
        <v>8.0868999999999993E-3</v>
      </c>
      <c r="D2">
        <f>C2/MAX($C$2:$C$28)*100</f>
        <v>0.33242487770789653</v>
      </c>
    </row>
    <row r="3" spans="1:4" x14ac:dyDescent="0.2">
      <c r="A3">
        <v>691</v>
      </c>
      <c r="B3">
        <v>-120</v>
      </c>
      <c r="C3">
        <v>9.1155999999999997E-3</v>
      </c>
      <c r="D3">
        <f t="shared" ref="D3:D28" si="0">C3/MAX($C$2:$C$28)*100</f>
        <v>0.37471122620956138</v>
      </c>
    </row>
    <row r="4" spans="1:4" x14ac:dyDescent="0.2">
      <c r="A4">
        <v>692</v>
      </c>
      <c r="B4">
        <v>-110</v>
      </c>
      <c r="C4">
        <v>1.0612999999999999E-2</v>
      </c>
      <c r="D4">
        <f t="shared" si="0"/>
        <v>0.43626423315657498</v>
      </c>
    </row>
    <row r="5" spans="1:4" x14ac:dyDescent="0.2">
      <c r="A5">
        <v>693</v>
      </c>
      <c r="B5">
        <v>-100</v>
      </c>
      <c r="C5">
        <v>1.1164E-2</v>
      </c>
      <c r="D5">
        <f t="shared" si="0"/>
        <v>0.45891396390841449</v>
      </c>
    </row>
    <row r="6" spans="1:4" x14ac:dyDescent="0.2">
      <c r="A6">
        <v>694</v>
      </c>
      <c r="B6">
        <v>-90</v>
      </c>
      <c r="C6">
        <v>1.2772E-2</v>
      </c>
      <c r="D6">
        <f t="shared" si="0"/>
        <v>0.52501335964155049</v>
      </c>
    </row>
    <row r="7" spans="1:4" x14ac:dyDescent="0.2">
      <c r="A7">
        <v>695</v>
      </c>
      <c r="B7">
        <v>-80</v>
      </c>
      <c r="C7">
        <v>1.5363999999999999E-2</v>
      </c>
      <c r="D7">
        <f t="shared" si="0"/>
        <v>0.63156163933078469</v>
      </c>
    </row>
    <row r="8" spans="1:4" x14ac:dyDescent="0.2">
      <c r="A8">
        <v>696</v>
      </c>
      <c r="B8">
        <v>-70</v>
      </c>
      <c r="C8">
        <v>1.8703000000000001E-2</v>
      </c>
      <c r="D8">
        <f t="shared" si="0"/>
        <v>0.76881654129156907</v>
      </c>
    </row>
    <row r="9" spans="1:4" x14ac:dyDescent="0.2">
      <c r="A9">
        <v>697</v>
      </c>
      <c r="B9">
        <v>-60</v>
      </c>
      <c r="C9">
        <v>2.4161999999999999E-2</v>
      </c>
      <c r="D9">
        <f t="shared" si="0"/>
        <v>0.99321741275126396</v>
      </c>
    </row>
    <row r="10" spans="1:4" x14ac:dyDescent="0.2">
      <c r="A10">
        <v>698</v>
      </c>
      <c r="B10">
        <v>-50</v>
      </c>
      <c r="C10">
        <v>3.2996999999999999E-2</v>
      </c>
      <c r="D10">
        <f t="shared" si="0"/>
        <v>1.3563941299790354</v>
      </c>
    </row>
    <row r="11" spans="1:4" x14ac:dyDescent="0.2">
      <c r="A11">
        <v>699</v>
      </c>
      <c r="B11">
        <v>-40</v>
      </c>
      <c r="C11">
        <v>5.0839000000000002E-2</v>
      </c>
      <c r="D11">
        <f t="shared" si="0"/>
        <v>2.0898178978090187</v>
      </c>
    </row>
    <row r="12" spans="1:4" x14ac:dyDescent="0.2">
      <c r="A12">
        <v>700</v>
      </c>
      <c r="B12">
        <v>-30</v>
      </c>
      <c r="C12">
        <v>8.7110999999999994E-2</v>
      </c>
      <c r="D12">
        <f t="shared" si="0"/>
        <v>3.5808361080281168</v>
      </c>
    </row>
    <row r="13" spans="1:4" x14ac:dyDescent="0.2">
      <c r="A13">
        <v>701</v>
      </c>
      <c r="B13">
        <v>-20</v>
      </c>
      <c r="C13">
        <v>0.25424999999999998</v>
      </c>
      <c r="D13">
        <f t="shared" si="0"/>
        <v>10.451350351461338</v>
      </c>
    </row>
    <row r="14" spans="1:4" x14ac:dyDescent="0.2">
      <c r="A14">
        <v>702</v>
      </c>
      <c r="B14">
        <v>-10</v>
      </c>
      <c r="C14">
        <v>2.3062999999999998</v>
      </c>
      <c r="D14">
        <f t="shared" si="0"/>
        <v>94.80412710157438</v>
      </c>
    </row>
    <row r="15" spans="1:4" x14ac:dyDescent="0.2">
      <c r="A15">
        <v>703</v>
      </c>
      <c r="B15">
        <v>0</v>
      </c>
      <c r="C15">
        <v>2.4327000000000001</v>
      </c>
      <c r="D15">
        <f t="shared" si="0"/>
        <v>100</v>
      </c>
    </row>
    <row r="16" spans="1:4" x14ac:dyDescent="0.2">
      <c r="A16">
        <v>704</v>
      </c>
      <c r="B16">
        <v>10</v>
      </c>
      <c r="C16">
        <v>2.3288000000000002</v>
      </c>
      <c r="D16">
        <f t="shared" si="0"/>
        <v>95.729025362765654</v>
      </c>
    </row>
    <row r="17" spans="1:4" x14ac:dyDescent="0.2">
      <c r="A17">
        <v>705</v>
      </c>
      <c r="B17">
        <v>20</v>
      </c>
      <c r="C17">
        <v>0.29208000000000001</v>
      </c>
      <c r="D17">
        <f t="shared" si="0"/>
        <v>12.006412627944259</v>
      </c>
    </row>
    <row r="18" spans="1:4" x14ac:dyDescent="0.2">
      <c r="A18">
        <v>706</v>
      </c>
      <c r="B18">
        <v>30</v>
      </c>
      <c r="C18">
        <v>9.1656000000000001E-2</v>
      </c>
      <c r="D18">
        <f t="shared" si="0"/>
        <v>3.7676655567887534</v>
      </c>
    </row>
    <row r="19" spans="1:4" x14ac:dyDescent="0.2">
      <c r="A19">
        <v>707</v>
      </c>
      <c r="B19">
        <v>40</v>
      </c>
      <c r="C19">
        <v>5.2342E-2</v>
      </c>
      <c r="D19">
        <f t="shared" si="0"/>
        <v>2.1516011016565955</v>
      </c>
    </row>
    <row r="20" spans="1:4" x14ac:dyDescent="0.2">
      <c r="A20">
        <v>708</v>
      </c>
      <c r="B20">
        <v>50</v>
      </c>
      <c r="C20">
        <v>3.4255000000000001E-2</v>
      </c>
      <c r="D20">
        <f t="shared" si="0"/>
        <v>1.408106219426974</v>
      </c>
    </row>
    <row r="21" spans="1:4" x14ac:dyDescent="0.2">
      <c r="A21">
        <v>709</v>
      </c>
      <c r="B21">
        <v>60</v>
      </c>
      <c r="C21">
        <v>2.4899999999999999E-2</v>
      </c>
      <c r="D21">
        <f t="shared" si="0"/>
        <v>1.0235540757183377</v>
      </c>
    </row>
    <row r="22" spans="1:4" x14ac:dyDescent="0.2">
      <c r="A22">
        <v>710</v>
      </c>
      <c r="B22">
        <v>70</v>
      </c>
      <c r="C22">
        <v>1.9178000000000001E-2</v>
      </c>
      <c r="D22">
        <f t="shared" si="0"/>
        <v>0.78834217125005135</v>
      </c>
    </row>
    <row r="23" spans="1:4" x14ac:dyDescent="0.2">
      <c r="A23">
        <v>711</v>
      </c>
      <c r="B23">
        <v>80</v>
      </c>
      <c r="C23">
        <v>1.5197E-2</v>
      </c>
      <c r="D23">
        <f t="shared" si="0"/>
        <v>0.62469683890327621</v>
      </c>
    </row>
    <row r="24" spans="1:4" x14ac:dyDescent="0.2">
      <c r="A24">
        <v>712</v>
      </c>
      <c r="B24">
        <v>90</v>
      </c>
      <c r="C24">
        <v>1.3261E-2</v>
      </c>
      <c r="D24">
        <f t="shared" si="0"/>
        <v>0.54511448185144085</v>
      </c>
    </row>
    <row r="25" spans="1:4" x14ac:dyDescent="0.2">
      <c r="A25">
        <v>713</v>
      </c>
      <c r="B25">
        <v>100</v>
      </c>
      <c r="C25">
        <v>1.1821999999999999E-2</v>
      </c>
      <c r="D25">
        <f t="shared" si="0"/>
        <v>0.48596209972458582</v>
      </c>
    </row>
    <row r="26" spans="1:4" x14ac:dyDescent="0.2">
      <c r="A26">
        <v>714</v>
      </c>
      <c r="B26">
        <v>110</v>
      </c>
      <c r="C26">
        <v>1.0187E-2</v>
      </c>
      <c r="D26">
        <f t="shared" si="0"/>
        <v>0.41875282607802033</v>
      </c>
    </row>
    <row r="27" spans="1:4" x14ac:dyDescent="0.2">
      <c r="A27">
        <v>715</v>
      </c>
      <c r="B27">
        <v>120</v>
      </c>
      <c r="C27">
        <v>9.5326000000000004E-3</v>
      </c>
      <c r="D27">
        <f t="shared" si="0"/>
        <v>0.39185267398363954</v>
      </c>
    </row>
    <row r="28" spans="1:4" x14ac:dyDescent="0.2">
      <c r="A28">
        <v>716</v>
      </c>
      <c r="B28">
        <v>130</v>
      </c>
      <c r="C28">
        <v>8.8041000000000005E-3</v>
      </c>
      <c r="D28">
        <f t="shared" si="0"/>
        <v>0.36190652361573561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23E6-8190-1148-B779-A40A976DA57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780F-0C77-43D3-93E8-4D9C3C898318}">
  <dimension ref="A1:C28"/>
  <sheetViews>
    <sheetView workbookViewId="0">
      <selection activeCell="J28" sqref="J2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690</v>
      </c>
      <c r="B2">
        <v>-130</v>
      </c>
      <c r="C2">
        <v>8.0850999999999996E-3</v>
      </c>
    </row>
    <row r="3" spans="1:3" x14ac:dyDescent="0.2">
      <c r="A3">
        <v>691</v>
      </c>
      <c r="B3">
        <v>-120</v>
      </c>
      <c r="C3">
        <v>8.5564000000000005E-3</v>
      </c>
    </row>
    <row r="4" spans="1:3" x14ac:dyDescent="0.2">
      <c r="A4">
        <v>692</v>
      </c>
      <c r="B4">
        <v>-110</v>
      </c>
      <c r="C4">
        <v>9.9220000000000003E-3</v>
      </c>
    </row>
    <row r="5" spans="1:3" x14ac:dyDescent="0.2">
      <c r="A5">
        <v>693</v>
      </c>
      <c r="B5">
        <v>-100</v>
      </c>
      <c r="C5">
        <v>1.027E-2</v>
      </c>
    </row>
    <row r="6" spans="1:3" x14ac:dyDescent="0.2">
      <c r="A6">
        <v>694</v>
      </c>
      <c r="B6">
        <v>-90</v>
      </c>
      <c r="C6">
        <v>1.1168000000000001E-2</v>
      </c>
    </row>
    <row r="7" spans="1:3" x14ac:dyDescent="0.2">
      <c r="A7">
        <v>695</v>
      </c>
      <c r="B7">
        <v>-80</v>
      </c>
      <c r="C7">
        <v>1.308E-2</v>
      </c>
    </row>
    <row r="8" spans="1:3" x14ac:dyDescent="0.2">
      <c r="A8">
        <v>696</v>
      </c>
      <c r="B8">
        <v>-70</v>
      </c>
      <c r="C8">
        <v>1.5292999999999999E-2</v>
      </c>
    </row>
    <row r="9" spans="1:3" x14ac:dyDescent="0.2">
      <c r="A9">
        <v>697</v>
      </c>
      <c r="B9">
        <v>-60</v>
      </c>
      <c r="C9">
        <v>1.9552E-2</v>
      </c>
    </row>
    <row r="10" spans="1:3" x14ac:dyDescent="0.2">
      <c r="A10">
        <v>698</v>
      </c>
      <c r="B10">
        <v>-50</v>
      </c>
      <c r="C10">
        <v>2.7612999999999999E-2</v>
      </c>
    </row>
    <row r="11" spans="1:3" x14ac:dyDescent="0.2">
      <c r="A11">
        <v>699</v>
      </c>
      <c r="B11">
        <v>-40</v>
      </c>
      <c r="C11">
        <v>4.7126000000000001E-2</v>
      </c>
    </row>
    <row r="12" spans="1:3" x14ac:dyDescent="0.2">
      <c r="A12">
        <v>700</v>
      </c>
      <c r="B12">
        <v>-30</v>
      </c>
      <c r="C12">
        <v>0.10304000000000001</v>
      </c>
    </row>
    <row r="13" spans="1:3" x14ac:dyDescent="0.2">
      <c r="A13">
        <v>701</v>
      </c>
      <c r="B13">
        <v>-20</v>
      </c>
      <c r="C13">
        <v>0.42170000000000002</v>
      </c>
    </row>
    <row r="14" spans="1:3" x14ac:dyDescent="0.2">
      <c r="A14">
        <v>702</v>
      </c>
      <c r="B14">
        <v>-10</v>
      </c>
      <c r="C14">
        <v>2.7839999999999998</v>
      </c>
    </row>
    <row r="15" spans="1:3" x14ac:dyDescent="0.2">
      <c r="A15">
        <v>703</v>
      </c>
      <c r="B15">
        <v>0</v>
      </c>
      <c r="C15">
        <v>3.0417000000000001</v>
      </c>
    </row>
    <row r="16" spans="1:3" x14ac:dyDescent="0.2">
      <c r="A16">
        <v>704</v>
      </c>
      <c r="B16">
        <v>10</v>
      </c>
      <c r="C16">
        <v>2.8203</v>
      </c>
    </row>
    <row r="17" spans="1:3" x14ac:dyDescent="0.2">
      <c r="A17">
        <v>705</v>
      </c>
      <c r="B17">
        <v>20</v>
      </c>
      <c r="C17">
        <v>0.48050999999999999</v>
      </c>
    </row>
    <row r="18" spans="1:3" x14ac:dyDescent="0.2">
      <c r="A18">
        <v>706</v>
      </c>
      <c r="B18">
        <v>30</v>
      </c>
      <c r="C18">
        <v>0.11039</v>
      </c>
    </row>
    <row r="19" spans="1:3" x14ac:dyDescent="0.2">
      <c r="A19">
        <v>707</v>
      </c>
      <c r="B19">
        <v>40</v>
      </c>
      <c r="C19">
        <v>4.9190999999999999E-2</v>
      </c>
    </row>
    <row r="20" spans="1:3" x14ac:dyDescent="0.2">
      <c r="A20">
        <v>708</v>
      </c>
      <c r="B20">
        <v>50</v>
      </c>
      <c r="C20">
        <v>2.8930000000000001E-2</v>
      </c>
    </row>
    <row r="21" spans="1:3" x14ac:dyDescent="0.2">
      <c r="A21">
        <v>709</v>
      </c>
      <c r="B21">
        <v>60</v>
      </c>
      <c r="C21">
        <v>2.0108000000000001E-2</v>
      </c>
    </row>
    <row r="22" spans="1:3" x14ac:dyDescent="0.2">
      <c r="A22">
        <v>710</v>
      </c>
      <c r="B22">
        <v>70</v>
      </c>
      <c r="C22">
        <v>1.5743E-2</v>
      </c>
    </row>
    <row r="23" spans="1:3" x14ac:dyDescent="0.2">
      <c r="A23">
        <v>711</v>
      </c>
      <c r="B23">
        <v>80</v>
      </c>
      <c r="C23">
        <v>1.2973E-2</v>
      </c>
    </row>
    <row r="24" spans="1:3" x14ac:dyDescent="0.2">
      <c r="A24">
        <v>712</v>
      </c>
      <c r="B24">
        <v>90</v>
      </c>
      <c r="C24">
        <v>1.1613999999999999E-2</v>
      </c>
    </row>
    <row r="25" spans="1:3" x14ac:dyDescent="0.2">
      <c r="A25">
        <v>713</v>
      </c>
      <c r="B25">
        <v>100</v>
      </c>
      <c r="C25">
        <v>1.082E-2</v>
      </c>
    </row>
    <row r="26" spans="1:3" x14ac:dyDescent="0.2">
      <c r="A26">
        <v>714</v>
      </c>
      <c r="B26">
        <v>110</v>
      </c>
      <c r="C26">
        <v>9.9333000000000008E-3</v>
      </c>
    </row>
    <row r="27" spans="1:3" x14ac:dyDescent="0.2">
      <c r="A27">
        <v>715</v>
      </c>
      <c r="B27">
        <v>120</v>
      </c>
      <c r="C27">
        <v>9.2715999999999996E-3</v>
      </c>
    </row>
    <row r="28" spans="1:3" x14ac:dyDescent="0.2">
      <c r="A28">
        <v>716</v>
      </c>
      <c r="B28">
        <v>130</v>
      </c>
      <c r="C28">
        <v>9.1388000000000007E-3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28DD-59B2-4ED4-A7F9-170B30BC977A}">
  <dimension ref="A2:X88"/>
  <sheetViews>
    <sheetView tabSelected="1" topLeftCell="A2" workbookViewId="0">
      <selection activeCell="P21" sqref="P21"/>
    </sheetView>
  </sheetViews>
  <sheetFormatPr baseColWidth="10" defaultRowHeight="16" x14ac:dyDescent="0.2"/>
  <sheetData>
    <row r="2" spans="1:24" x14ac:dyDescent="0.2">
      <c r="A2" t="s">
        <v>1</v>
      </c>
      <c r="E2" t="s">
        <v>13</v>
      </c>
      <c r="I2" t="s">
        <v>14</v>
      </c>
      <c r="M2" t="s">
        <v>15</v>
      </c>
      <c r="Q2" t="s">
        <v>16</v>
      </c>
      <c r="U2" t="s">
        <v>17</v>
      </c>
    </row>
    <row r="5" spans="1:24" x14ac:dyDescent="0.2">
      <c r="A5" s="5" t="s">
        <v>6</v>
      </c>
      <c r="B5" s="6" t="s">
        <v>7</v>
      </c>
      <c r="E5" s="8" t="s">
        <v>6</v>
      </c>
      <c r="F5" s="8" t="s">
        <v>8</v>
      </c>
      <c r="I5" s="8" t="s">
        <v>6</v>
      </c>
      <c r="J5" s="8" t="s">
        <v>8</v>
      </c>
      <c r="M5" s="8" t="s">
        <v>6</v>
      </c>
      <c r="N5" s="8" t="s">
        <v>8</v>
      </c>
      <c r="Q5" t="s">
        <v>10</v>
      </c>
      <c r="R5" t="s">
        <v>12</v>
      </c>
      <c r="U5" t="s">
        <v>9</v>
      </c>
      <c r="V5" t="s">
        <v>10</v>
      </c>
      <c r="W5" t="s">
        <v>11</v>
      </c>
      <c r="X5" t="s">
        <v>12</v>
      </c>
    </row>
    <row r="6" spans="1:24" x14ac:dyDescent="0.2">
      <c r="A6" s="7">
        <v>50</v>
      </c>
      <c r="B6" s="6">
        <v>1.78</v>
      </c>
      <c r="E6" s="9">
        <v>-50</v>
      </c>
      <c r="F6" s="9">
        <v>2.13</v>
      </c>
      <c r="I6" s="9">
        <v>-50</v>
      </c>
      <c r="J6" s="9">
        <v>1.83</v>
      </c>
      <c r="M6" s="9">
        <v>-30</v>
      </c>
      <c r="N6" s="9">
        <v>3.61</v>
      </c>
      <c r="Q6">
        <v>-130</v>
      </c>
      <c r="R6">
        <v>0.33242487770789653</v>
      </c>
      <c r="U6">
        <v>1506</v>
      </c>
      <c r="V6">
        <v>-75</v>
      </c>
      <c r="W6">
        <v>2.6970999999999998E-2</v>
      </c>
      <c r="X6">
        <f>W6/MAX($W$6:$W$50)*100</f>
        <v>0.676558384547849</v>
      </c>
    </row>
    <row r="7" spans="1:24" x14ac:dyDescent="0.2">
      <c r="A7" s="7">
        <v>48.9</v>
      </c>
      <c r="B7" s="6">
        <v>1.86</v>
      </c>
      <c r="E7" s="9">
        <v>-48.9</v>
      </c>
      <c r="F7" s="9">
        <v>1.44</v>
      </c>
      <c r="I7" s="10">
        <v>-48.8</v>
      </c>
      <c r="J7" s="9">
        <v>1.86</v>
      </c>
      <c r="M7" s="10">
        <v>-28.8</v>
      </c>
      <c r="N7" s="9">
        <v>6.49</v>
      </c>
      <c r="Q7">
        <v>-120</v>
      </c>
      <c r="R7">
        <v>0.37471122620956138</v>
      </c>
      <c r="U7">
        <v>1475</v>
      </c>
      <c r="V7">
        <v>-70</v>
      </c>
      <c r="W7">
        <v>2.9727E-2</v>
      </c>
      <c r="X7">
        <f t="shared" ref="X7:X50" si="0">W7/MAX($W$6:$W$50)*100</f>
        <v>0.74569170951962882</v>
      </c>
    </row>
    <row r="8" spans="1:24" x14ac:dyDescent="0.2">
      <c r="A8" s="7">
        <v>47.2</v>
      </c>
      <c r="B8" s="6">
        <v>2.0299999999999998</v>
      </c>
      <c r="E8" s="9">
        <v>-46.9</v>
      </c>
      <c r="F8" s="9">
        <v>1.07</v>
      </c>
      <c r="I8" s="10">
        <v>-46.7</v>
      </c>
      <c r="J8" s="9">
        <v>2.0299999999999998</v>
      </c>
      <c r="M8" s="9">
        <v>-27</v>
      </c>
      <c r="N8" s="9">
        <v>7.78</v>
      </c>
      <c r="Q8">
        <v>-110</v>
      </c>
      <c r="R8">
        <v>0.43626423315657498</v>
      </c>
      <c r="U8">
        <v>1444</v>
      </c>
      <c r="V8">
        <v>-65</v>
      </c>
      <c r="W8">
        <v>3.3144E-2</v>
      </c>
      <c r="X8">
        <f t="shared" si="0"/>
        <v>0.83140599523391456</v>
      </c>
    </row>
    <row r="9" spans="1:24" x14ac:dyDescent="0.2">
      <c r="A9" s="7">
        <v>45.9</v>
      </c>
      <c r="B9" s="6">
        <v>2.09</v>
      </c>
      <c r="E9" s="9">
        <v>-45.5</v>
      </c>
      <c r="F9" s="9">
        <v>1</v>
      </c>
      <c r="I9" s="10">
        <v>-45.5</v>
      </c>
      <c r="J9" s="9">
        <v>2.17</v>
      </c>
      <c r="M9" s="9">
        <v>-25</v>
      </c>
      <c r="N9" s="9">
        <v>8.02</v>
      </c>
      <c r="Q9">
        <v>-100</v>
      </c>
      <c r="R9">
        <v>0.45891396390841449</v>
      </c>
      <c r="U9">
        <v>1413</v>
      </c>
      <c r="V9">
        <v>-60</v>
      </c>
      <c r="W9">
        <v>3.7502000000000001E-2</v>
      </c>
      <c r="X9">
        <f t="shared" si="0"/>
        <v>0.94072494669509599</v>
      </c>
    </row>
    <row r="10" spans="1:24" x14ac:dyDescent="0.2">
      <c r="A10" s="7">
        <v>44.6</v>
      </c>
      <c r="B10" s="6">
        <v>2.13</v>
      </c>
      <c r="E10" s="9">
        <v>-44.3</v>
      </c>
      <c r="F10" s="9">
        <v>1.1599999999999999</v>
      </c>
      <c r="I10" s="10">
        <v>-44.2</v>
      </c>
      <c r="J10" s="9">
        <v>2.3199999999999998</v>
      </c>
      <c r="M10" s="10">
        <v>-24.2</v>
      </c>
      <c r="N10" s="9">
        <v>8.64</v>
      </c>
      <c r="Q10">
        <v>-90</v>
      </c>
      <c r="R10">
        <v>0.52501335964155049</v>
      </c>
      <c r="U10">
        <v>1382</v>
      </c>
      <c r="V10">
        <v>-55</v>
      </c>
      <c r="W10">
        <v>4.2965999999999997E-2</v>
      </c>
      <c r="X10">
        <f t="shared" si="0"/>
        <v>1.0777875329236173</v>
      </c>
    </row>
    <row r="11" spans="1:24" x14ac:dyDescent="0.2">
      <c r="A11" s="7">
        <v>43.5</v>
      </c>
      <c r="B11" s="6">
        <v>2.31</v>
      </c>
      <c r="E11" s="9">
        <v>-43.1</v>
      </c>
      <c r="F11" s="9">
        <v>1.25</v>
      </c>
      <c r="I11" s="9">
        <v>-43</v>
      </c>
      <c r="J11" s="9">
        <v>2.36</v>
      </c>
      <c r="M11" s="10">
        <v>-22.9</v>
      </c>
      <c r="N11" s="9">
        <v>9.68</v>
      </c>
      <c r="Q11">
        <v>-80</v>
      </c>
      <c r="R11">
        <v>0.63156163933078469</v>
      </c>
      <c r="U11">
        <v>1351</v>
      </c>
      <c r="V11">
        <v>-50</v>
      </c>
      <c r="W11">
        <v>5.0390999999999998E-2</v>
      </c>
      <c r="X11">
        <f t="shared" si="0"/>
        <v>1.2640411388435973</v>
      </c>
    </row>
    <row r="12" spans="1:24" x14ac:dyDescent="0.2">
      <c r="A12" s="7">
        <v>42.4</v>
      </c>
      <c r="B12" s="6">
        <v>2.4900000000000002</v>
      </c>
      <c r="E12" s="9">
        <v>-41.8</v>
      </c>
      <c r="F12" s="9">
        <v>1.34</v>
      </c>
      <c r="I12" s="10">
        <v>-41.7</v>
      </c>
      <c r="J12" s="9">
        <v>2.48</v>
      </c>
      <c r="M12" s="10">
        <v>-21.8</v>
      </c>
      <c r="N12" s="9">
        <v>11.09</v>
      </c>
      <c r="Q12">
        <v>-70</v>
      </c>
      <c r="R12">
        <v>0.76881654129156907</v>
      </c>
      <c r="U12">
        <v>1320</v>
      </c>
      <c r="V12">
        <v>-45</v>
      </c>
      <c r="W12">
        <v>6.0144999999999997E-2</v>
      </c>
      <c r="X12">
        <f t="shared" si="0"/>
        <v>1.5087169196036623</v>
      </c>
    </row>
    <row r="13" spans="1:24" x14ac:dyDescent="0.2">
      <c r="A13" s="7">
        <v>41.2</v>
      </c>
      <c r="B13" s="6">
        <v>2.48</v>
      </c>
      <c r="E13" s="9">
        <v>-40.700000000000003</v>
      </c>
      <c r="F13" s="9">
        <v>0.88</v>
      </c>
      <c r="I13" s="10">
        <v>-40.6</v>
      </c>
      <c r="J13" s="9">
        <v>2.54</v>
      </c>
      <c r="M13" s="10">
        <v>-20.6</v>
      </c>
      <c r="N13" s="9">
        <v>14.16</v>
      </c>
      <c r="Q13">
        <v>-60</v>
      </c>
      <c r="R13">
        <v>0.99321741275126396</v>
      </c>
      <c r="U13">
        <v>1289</v>
      </c>
      <c r="V13">
        <v>-40</v>
      </c>
      <c r="W13">
        <v>7.3483000000000007E-2</v>
      </c>
      <c r="X13">
        <f t="shared" si="0"/>
        <v>1.8432961244199173</v>
      </c>
    </row>
    <row r="14" spans="1:24" x14ac:dyDescent="0.2">
      <c r="A14" s="7">
        <v>40</v>
      </c>
      <c r="B14" s="6">
        <v>2.5299999999999998</v>
      </c>
      <c r="E14" s="9">
        <v>-39.5</v>
      </c>
      <c r="F14" s="9">
        <v>0.53</v>
      </c>
      <c r="I14" s="10">
        <v>-39.5</v>
      </c>
      <c r="J14" s="9">
        <v>2.68</v>
      </c>
      <c r="M14" s="10">
        <v>-19.399999999999999</v>
      </c>
      <c r="N14" s="9">
        <v>20.23</v>
      </c>
      <c r="Q14">
        <v>-50</v>
      </c>
      <c r="R14">
        <v>1.3563941299790354</v>
      </c>
      <c r="U14">
        <v>1258</v>
      </c>
      <c r="V14">
        <v>-35</v>
      </c>
      <c r="W14">
        <v>9.1891E-2</v>
      </c>
      <c r="X14">
        <f t="shared" si="0"/>
        <v>2.3050545591370879</v>
      </c>
    </row>
    <row r="15" spans="1:24" x14ac:dyDescent="0.2">
      <c r="A15" s="7">
        <v>38.799999999999997</v>
      </c>
      <c r="B15" s="6">
        <v>2.67</v>
      </c>
      <c r="E15" s="9">
        <v>-38.299999999999997</v>
      </c>
      <c r="F15" s="9">
        <v>0.55000000000000004</v>
      </c>
      <c r="I15" s="10">
        <v>-38.299999999999997</v>
      </c>
      <c r="J15" s="9">
        <v>2.84</v>
      </c>
      <c r="M15" s="10">
        <v>-18.2</v>
      </c>
      <c r="N15" s="9">
        <v>30.89</v>
      </c>
      <c r="Q15">
        <v>-40</v>
      </c>
      <c r="R15">
        <v>2.0898178978090187</v>
      </c>
      <c r="U15">
        <v>1229</v>
      </c>
      <c r="V15">
        <v>-32.5</v>
      </c>
      <c r="W15">
        <v>0.10392999999999999</v>
      </c>
      <c r="X15">
        <f t="shared" si="0"/>
        <v>2.6070487896651198</v>
      </c>
    </row>
    <row r="16" spans="1:24" x14ac:dyDescent="0.2">
      <c r="A16" s="7">
        <v>37.5</v>
      </c>
      <c r="B16" s="6">
        <v>2.89</v>
      </c>
      <c r="E16" s="9">
        <v>-37.1</v>
      </c>
      <c r="F16" s="9">
        <v>0.18</v>
      </c>
      <c r="I16" s="10">
        <v>-37.1</v>
      </c>
      <c r="J16" s="9">
        <v>2.92</v>
      </c>
      <c r="M16" s="9">
        <v>-17</v>
      </c>
      <c r="N16" s="9">
        <v>50.94</v>
      </c>
      <c r="Q16">
        <v>-30</v>
      </c>
      <c r="R16">
        <v>3.5808361080281168</v>
      </c>
      <c r="U16">
        <v>1193</v>
      </c>
      <c r="V16">
        <v>-30</v>
      </c>
      <c r="W16">
        <v>0.11842999999999999</v>
      </c>
      <c r="X16">
        <f t="shared" si="0"/>
        <v>2.9707763702495926</v>
      </c>
    </row>
    <row r="17" spans="1:24" x14ac:dyDescent="0.2">
      <c r="A17" s="7">
        <v>36.299999999999997</v>
      </c>
      <c r="B17" s="6">
        <v>2.99</v>
      </c>
      <c r="E17" s="9">
        <v>-35.9</v>
      </c>
      <c r="F17" s="9">
        <v>0.13</v>
      </c>
      <c r="I17" s="10">
        <v>-35.9</v>
      </c>
      <c r="J17" s="9">
        <v>3.01</v>
      </c>
      <c r="M17" s="10">
        <v>-15.8</v>
      </c>
      <c r="N17" s="9">
        <v>71.12</v>
      </c>
      <c r="Q17">
        <v>-20</v>
      </c>
      <c r="R17">
        <v>10.451350351461338</v>
      </c>
      <c r="U17">
        <v>1157</v>
      </c>
      <c r="V17">
        <v>-27.5</v>
      </c>
      <c r="W17">
        <v>0.13622999999999999</v>
      </c>
      <c r="X17">
        <f t="shared" si="0"/>
        <v>3.4172833312429449</v>
      </c>
    </row>
    <row r="18" spans="1:24" x14ac:dyDescent="0.2">
      <c r="A18" s="7">
        <v>35.1</v>
      </c>
      <c r="B18" s="6">
        <v>3.13</v>
      </c>
      <c r="E18" s="9">
        <v>-34.6</v>
      </c>
      <c r="F18" s="9">
        <v>0.65</v>
      </c>
      <c r="I18" s="10">
        <v>-34.6</v>
      </c>
      <c r="J18" s="9">
        <v>3.18</v>
      </c>
      <c r="M18" s="10">
        <v>-14.6</v>
      </c>
      <c r="N18" s="9">
        <v>85.71</v>
      </c>
      <c r="Q18">
        <v>-10</v>
      </c>
      <c r="R18">
        <v>94.80412710157438</v>
      </c>
      <c r="U18">
        <v>1121</v>
      </c>
      <c r="V18">
        <v>-25</v>
      </c>
      <c r="W18">
        <v>0.15928</v>
      </c>
      <c r="X18">
        <f t="shared" si="0"/>
        <v>3.9954847610686066</v>
      </c>
    </row>
    <row r="19" spans="1:24" x14ac:dyDescent="0.2">
      <c r="A19" s="7">
        <v>33.9</v>
      </c>
      <c r="B19" s="6">
        <v>3.21</v>
      </c>
      <c r="E19" s="9">
        <v>-33.5</v>
      </c>
      <c r="F19" s="9">
        <v>0.25</v>
      </c>
      <c r="I19" s="10">
        <v>-33.4</v>
      </c>
      <c r="J19" s="9">
        <v>3.4</v>
      </c>
      <c r="M19" s="10">
        <v>-13.3</v>
      </c>
      <c r="N19" s="9">
        <v>92.06</v>
      </c>
      <c r="Q19">
        <v>0</v>
      </c>
      <c r="R19">
        <v>100</v>
      </c>
      <c r="U19">
        <v>1085</v>
      </c>
      <c r="V19">
        <v>-22.5</v>
      </c>
      <c r="W19">
        <v>0.19133</v>
      </c>
      <c r="X19">
        <f t="shared" si="0"/>
        <v>4.7994481374639406</v>
      </c>
    </row>
    <row r="20" spans="1:24" x14ac:dyDescent="0.2">
      <c r="A20" s="7">
        <v>32.700000000000003</v>
      </c>
      <c r="B20" s="6">
        <v>3.46</v>
      </c>
      <c r="E20" s="9">
        <v>-32.200000000000003</v>
      </c>
      <c r="F20" s="9">
        <v>0.5</v>
      </c>
      <c r="I20" s="10">
        <v>-32.200000000000003</v>
      </c>
      <c r="J20" s="9">
        <v>3.67</v>
      </c>
      <c r="M20" s="10">
        <v>-12.1</v>
      </c>
      <c r="N20" s="9">
        <v>94.91</v>
      </c>
      <c r="Q20">
        <v>10</v>
      </c>
      <c r="R20">
        <v>95.729025362765654</v>
      </c>
      <c r="U20">
        <v>1049</v>
      </c>
      <c r="V20">
        <v>-20</v>
      </c>
      <c r="W20">
        <v>0.25148999999999999</v>
      </c>
      <c r="X20">
        <f t="shared" si="0"/>
        <v>6.3085413269785517</v>
      </c>
    </row>
    <row r="21" spans="1:24" x14ac:dyDescent="0.2">
      <c r="A21" s="7">
        <v>31.5</v>
      </c>
      <c r="B21" s="6">
        <v>3.74</v>
      </c>
      <c r="E21" s="9">
        <v>-31</v>
      </c>
      <c r="F21" s="9">
        <v>0.79</v>
      </c>
      <c r="I21" s="10">
        <v>-30.9</v>
      </c>
      <c r="J21" s="9">
        <v>3.85</v>
      </c>
      <c r="M21" s="10">
        <v>-10.9</v>
      </c>
      <c r="N21" s="9">
        <v>97.04</v>
      </c>
      <c r="Q21">
        <v>20</v>
      </c>
      <c r="R21">
        <v>12.006412627944259</v>
      </c>
      <c r="U21">
        <v>1013</v>
      </c>
      <c r="V21">
        <v>-17.5</v>
      </c>
      <c r="W21">
        <v>0.45343</v>
      </c>
      <c r="X21">
        <f t="shared" si="0"/>
        <v>11.374137714787407</v>
      </c>
    </row>
    <row r="22" spans="1:24" x14ac:dyDescent="0.2">
      <c r="A22" s="7">
        <v>30.3</v>
      </c>
      <c r="B22" s="6">
        <v>4.0599999999999996</v>
      </c>
      <c r="E22" s="9">
        <v>-29.8</v>
      </c>
      <c r="F22" s="9">
        <v>0.7</v>
      </c>
      <c r="I22" s="10">
        <v>-29.8</v>
      </c>
      <c r="J22" s="9">
        <v>4.03</v>
      </c>
      <c r="M22" s="10">
        <v>-9.6999999999999993</v>
      </c>
      <c r="N22" s="9">
        <v>98.69</v>
      </c>
      <c r="Q22">
        <v>30</v>
      </c>
      <c r="R22">
        <v>3.7676655567887534</v>
      </c>
      <c r="U22">
        <v>977</v>
      </c>
      <c r="V22">
        <v>-15</v>
      </c>
      <c r="W22">
        <v>1.8953</v>
      </c>
      <c r="X22">
        <f t="shared" si="0"/>
        <v>47.542957481500068</v>
      </c>
    </row>
    <row r="23" spans="1:24" x14ac:dyDescent="0.2">
      <c r="A23" s="7">
        <v>29.1</v>
      </c>
      <c r="B23" s="6">
        <v>4.26</v>
      </c>
      <c r="E23" s="9">
        <v>-28.6</v>
      </c>
      <c r="F23" s="9">
        <v>0.95</v>
      </c>
      <c r="I23" s="10">
        <v>-28.5</v>
      </c>
      <c r="J23" s="9">
        <v>4.43</v>
      </c>
      <c r="M23" s="10">
        <v>-8.5</v>
      </c>
      <c r="N23" s="9">
        <v>98.5</v>
      </c>
      <c r="Q23">
        <v>40</v>
      </c>
      <c r="R23">
        <v>2.1516011016565955</v>
      </c>
      <c r="U23">
        <v>941</v>
      </c>
      <c r="V23">
        <v>-12.5</v>
      </c>
      <c r="W23">
        <v>3.6543000000000001</v>
      </c>
      <c r="X23">
        <f t="shared" si="0"/>
        <v>91.666875705506087</v>
      </c>
    </row>
    <row r="24" spans="1:24" x14ac:dyDescent="0.2">
      <c r="A24" s="7">
        <v>27.9</v>
      </c>
      <c r="B24" s="6">
        <v>4.5599999999999996</v>
      </c>
      <c r="E24" s="9">
        <v>-27.4</v>
      </c>
      <c r="F24" s="9">
        <v>0.54</v>
      </c>
      <c r="I24" s="10">
        <v>-27.3</v>
      </c>
      <c r="J24" s="9">
        <v>4.75</v>
      </c>
      <c r="M24" s="10">
        <v>-7.3</v>
      </c>
      <c r="N24" s="9">
        <v>99.83</v>
      </c>
      <c r="Q24">
        <v>50</v>
      </c>
      <c r="R24">
        <v>1.408106219426974</v>
      </c>
      <c r="U24">
        <v>905</v>
      </c>
      <c r="V24">
        <v>-10</v>
      </c>
      <c r="W24">
        <v>3.9045999999999998</v>
      </c>
      <c r="X24">
        <f t="shared" si="0"/>
        <v>97.945566286215978</v>
      </c>
    </row>
    <row r="25" spans="1:24" x14ac:dyDescent="0.2">
      <c r="A25" s="7">
        <v>26.7</v>
      </c>
      <c r="B25" s="6">
        <v>5.07</v>
      </c>
      <c r="E25" s="9">
        <v>-26.1</v>
      </c>
      <c r="F25" s="9">
        <v>1.67</v>
      </c>
      <c r="I25" s="10">
        <v>-26.1</v>
      </c>
      <c r="J25" s="9">
        <v>5.15</v>
      </c>
      <c r="M25" s="10">
        <v>-6.1</v>
      </c>
      <c r="N25" s="9">
        <v>99.12</v>
      </c>
      <c r="Q25">
        <v>60</v>
      </c>
      <c r="R25">
        <v>1.0235540757183377</v>
      </c>
      <c r="U25">
        <v>869</v>
      </c>
      <c r="V25">
        <v>-7.5</v>
      </c>
      <c r="W25">
        <v>3.9594</v>
      </c>
      <c r="X25">
        <f t="shared" si="0"/>
        <v>99.320205694217989</v>
      </c>
    </row>
    <row r="26" spans="1:24" x14ac:dyDescent="0.2">
      <c r="A26" s="7">
        <v>25.4</v>
      </c>
      <c r="B26" s="6">
        <v>5.67</v>
      </c>
      <c r="E26" s="9">
        <v>-24.9</v>
      </c>
      <c r="F26" s="9">
        <v>1.28</v>
      </c>
      <c r="I26" s="10">
        <v>-24.9</v>
      </c>
      <c r="J26" s="9">
        <v>5.54</v>
      </c>
      <c r="M26" s="10">
        <v>-4.8</v>
      </c>
      <c r="N26" s="9">
        <v>99.67</v>
      </c>
      <c r="Q26">
        <v>70</v>
      </c>
      <c r="R26">
        <v>0.78834217125005135</v>
      </c>
      <c r="U26">
        <v>833</v>
      </c>
      <c r="V26">
        <v>-5</v>
      </c>
      <c r="W26">
        <v>3.9748999999999999</v>
      </c>
      <c r="X26">
        <f t="shared" si="0"/>
        <v>99.709017935532415</v>
      </c>
    </row>
    <row r="27" spans="1:24" x14ac:dyDescent="0.2">
      <c r="A27" s="7">
        <v>24.3</v>
      </c>
      <c r="B27" s="6">
        <v>6.44</v>
      </c>
      <c r="E27" s="9">
        <v>-23.8</v>
      </c>
      <c r="F27" s="9">
        <v>2.74</v>
      </c>
      <c r="I27" s="10">
        <v>-23.7</v>
      </c>
      <c r="J27" s="9">
        <v>6.29</v>
      </c>
      <c r="M27" s="10">
        <v>-3.6</v>
      </c>
      <c r="N27" s="9">
        <v>99.74</v>
      </c>
      <c r="Q27">
        <v>80</v>
      </c>
      <c r="R27">
        <v>0.62469683890327621</v>
      </c>
      <c r="U27">
        <v>797</v>
      </c>
      <c r="V27">
        <v>-2.5</v>
      </c>
      <c r="W27">
        <v>3.9828999999999999</v>
      </c>
      <c r="X27">
        <f t="shared" si="0"/>
        <v>99.909695221372132</v>
      </c>
    </row>
    <row r="28" spans="1:24" x14ac:dyDescent="0.2">
      <c r="A28" s="7">
        <v>23</v>
      </c>
      <c r="B28" s="6">
        <v>7.83</v>
      </c>
      <c r="E28" s="9">
        <v>-22.5</v>
      </c>
      <c r="F28" s="9">
        <v>3.66</v>
      </c>
      <c r="I28" s="10">
        <v>-22.4</v>
      </c>
      <c r="J28" s="9">
        <v>7.16</v>
      </c>
      <c r="M28" s="10">
        <v>-2.4</v>
      </c>
      <c r="N28" s="9">
        <v>100.43</v>
      </c>
      <c r="Q28">
        <v>90</v>
      </c>
      <c r="R28">
        <v>0.54511448185144085</v>
      </c>
      <c r="U28">
        <v>761</v>
      </c>
      <c r="V28">
        <v>0</v>
      </c>
      <c r="W28">
        <v>3.9855999999999998</v>
      </c>
      <c r="X28">
        <f t="shared" si="0"/>
        <v>99.977423805343022</v>
      </c>
    </row>
    <row r="29" spans="1:24" x14ac:dyDescent="0.2">
      <c r="A29" s="7">
        <v>21.8</v>
      </c>
      <c r="B29" s="6">
        <v>10.08</v>
      </c>
      <c r="E29" s="9">
        <v>-21.3</v>
      </c>
      <c r="F29" s="9">
        <v>5.84</v>
      </c>
      <c r="I29" s="10">
        <v>-21.2</v>
      </c>
      <c r="J29" s="9">
        <v>8.7899999999999991</v>
      </c>
      <c r="M29" s="10">
        <v>-1.2</v>
      </c>
      <c r="N29" s="9">
        <v>99.83</v>
      </c>
      <c r="Q29">
        <v>100</v>
      </c>
      <c r="R29">
        <v>0.48596209972458582</v>
      </c>
      <c r="U29">
        <v>725</v>
      </c>
      <c r="V29">
        <v>2.5</v>
      </c>
      <c r="W29">
        <v>3.9864999999999999</v>
      </c>
      <c r="X29">
        <f t="shared" si="0"/>
        <v>100</v>
      </c>
    </row>
    <row r="30" spans="1:24" x14ac:dyDescent="0.2">
      <c r="A30" s="7">
        <v>20.6</v>
      </c>
      <c r="B30" s="6">
        <v>14.07</v>
      </c>
      <c r="E30" s="9">
        <v>-20.100000000000001</v>
      </c>
      <c r="F30" s="9">
        <v>9.7100000000000009</v>
      </c>
      <c r="I30" s="9">
        <v>-20</v>
      </c>
      <c r="J30" s="9">
        <v>11.88</v>
      </c>
      <c r="M30" s="9">
        <v>0</v>
      </c>
      <c r="N30" s="9">
        <v>99.96</v>
      </c>
      <c r="Q30">
        <v>110</v>
      </c>
      <c r="R30">
        <v>0.41875282607802033</v>
      </c>
      <c r="U30">
        <v>689</v>
      </c>
      <c r="V30">
        <v>5</v>
      </c>
      <c r="W30">
        <v>3.9836</v>
      </c>
      <c r="X30">
        <f t="shared" si="0"/>
        <v>99.927254483883104</v>
      </c>
    </row>
    <row r="31" spans="1:24" x14ac:dyDescent="0.2">
      <c r="A31" s="7">
        <v>19.399999999999999</v>
      </c>
      <c r="B31" s="6">
        <v>21.97</v>
      </c>
      <c r="E31" s="9">
        <v>-18.8</v>
      </c>
      <c r="F31" s="9">
        <v>18.59</v>
      </c>
      <c r="I31" s="10">
        <v>-18.8</v>
      </c>
      <c r="J31" s="9">
        <v>19.940000000000001</v>
      </c>
      <c r="M31" s="10">
        <v>1.2</v>
      </c>
      <c r="N31" s="9">
        <v>99.72</v>
      </c>
      <c r="Q31">
        <v>120</v>
      </c>
      <c r="R31">
        <v>0.39185267398363954</v>
      </c>
      <c r="U31">
        <v>653</v>
      </c>
      <c r="V31">
        <v>7.5</v>
      </c>
      <c r="W31">
        <v>3.9662999999999999</v>
      </c>
      <c r="X31">
        <f t="shared" si="0"/>
        <v>99.493289853254723</v>
      </c>
    </row>
    <row r="32" spans="1:24" x14ac:dyDescent="0.2">
      <c r="A32" s="7">
        <v>18.2</v>
      </c>
      <c r="B32" s="6">
        <v>33.64</v>
      </c>
      <c r="E32" s="9">
        <v>-17.600000000000001</v>
      </c>
      <c r="F32" s="9">
        <v>39.6</v>
      </c>
      <c r="I32" s="10">
        <v>-17.600000000000001</v>
      </c>
      <c r="J32" s="9">
        <v>39.71</v>
      </c>
      <c r="M32" s="10">
        <v>2.4</v>
      </c>
      <c r="N32" s="9">
        <v>99.69</v>
      </c>
      <c r="Q32">
        <v>130</v>
      </c>
      <c r="R32">
        <v>0.36190652361573561</v>
      </c>
      <c r="U32">
        <v>617</v>
      </c>
      <c r="V32">
        <v>10</v>
      </c>
      <c r="W32">
        <v>3.9238</v>
      </c>
      <c r="X32">
        <f t="shared" si="0"/>
        <v>98.427191772231282</v>
      </c>
    </row>
    <row r="33" spans="1:24" x14ac:dyDescent="0.2">
      <c r="A33" s="7">
        <v>17</v>
      </c>
      <c r="B33" s="6">
        <v>48.22</v>
      </c>
      <c r="E33" s="9">
        <v>-16.399999999999999</v>
      </c>
      <c r="F33" s="9">
        <v>66.53</v>
      </c>
      <c r="I33" s="10">
        <v>-16.399999999999999</v>
      </c>
      <c r="J33" s="9">
        <v>68.430000000000007</v>
      </c>
      <c r="M33" s="10">
        <v>3.6</v>
      </c>
      <c r="N33" s="9">
        <v>100.41</v>
      </c>
      <c r="U33">
        <v>581</v>
      </c>
      <c r="V33">
        <v>12.5</v>
      </c>
      <c r="W33">
        <v>3.7585000000000002</v>
      </c>
      <c r="X33">
        <f t="shared" si="0"/>
        <v>94.2806973535683</v>
      </c>
    </row>
    <row r="34" spans="1:24" x14ac:dyDescent="0.2">
      <c r="A34" s="7">
        <v>15.8</v>
      </c>
      <c r="B34" s="6">
        <v>62.63</v>
      </c>
      <c r="E34" s="9">
        <v>-15.2</v>
      </c>
      <c r="F34" s="9">
        <v>85.12</v>
      </c>
      <c r="I34" s="10">
        <v>-15.2</v>
      </c>
      <c r="J34" s="9">
        <v>86.66</v>
      </c>
      <c r="M34" s="10">
        <v>4.9000000000000004</v>
      </c>
      <c r="N34" s="9">
        <v>100.19</v>
      </c>
      <c r="U34">
        <v>545</v>
      </c>
      <c r="V34">
        <v>15</v>
      </c>
      <c r="W34">
        <v>2.4765999999999999</v>
      </c>
      <c r="X34">
        <f t="shared" si="0"/>
        <v>62.124670763827915</v>
      </c>
    </row>
    <row r="35" spans="1:24" x14ac:dyDescent="0.2">
      <c r="A35" s="7">
        <v>14.6</v>
      </c>
      <c r="B35" s="6">
        <v>75.819999999999993</v>
      </c>
      <c r="E35" s="9">
        <v>-14</v>
      </c>
      <c r="F35" s="9">
        <v>93.02</v>
      </c>
      <c r="I35" s="9">
        <v>-14</v>
      </c>
      <c r="J35" s="9">
        <v>93.96</v>
      </c>
      <c r="M35" s="10">
        <v>6.1</v>
      </c>
      <c r="N35" s="9">
        <v>99.17</v>
      </c>
      <c r="U35">
        <v>509</v>
      </c>
      <c r="V35">
        <v>17.5</v>
      </c>
      <c r="W35">
        <v>0.59184000000000003</v>
      </c>
      <c r="X35">
        <f t="shared" si="0"/>
        <v>14.846105606421675</v>
      </c>
    </row>
    <row r="36" spans="1:24" x14ac:dyDescent="0.2">
      <c r="A36" s="7">
        <v>13.4</v>
      </c>
      <c r="B36" s="6">
        <v>86.52</v>
      </c>
      <c r="E36" s="9">
        <v>-12.8</v>
      </c>
      <c r="F36" s="9">
        <v>96.13</v>
      </c>
      <c r="I36" s="10">
        <v>-12.7</v>
      </c>
      <c r="J36" s="9">
        <v>96.25</v>
      </c>
      <c r="M36" s="10">
        <v>7.3</v>
      </c>
      <c r="N36" s="9">
        <v>99.59</v>
      </c>
      <c r="U36">
        <v>473</v>
      </c>
      <c r="V36">
        <v>20</v>
      </c>
      <c r="W36">
        <v>0.27682000000000001</v>
      </c>
      <c r="X36">
        <f t="shared" si="0"/>
        <v>6.9439357832685316</v>
      </c>
    </row>
    <row r="37" spans="1:24" x14ac:dyDescent="0.2">
      <c r="A37" s="7">
        <v>12.2</v>
      </c>
      <c r="B37" s="6">
        <v>92.82</v>
      </c>
      <c r="E37" s="9">
        <v>-11.5</v>
      </c>
      <c r="F37" s="9">
        <v>97.02</v>
      </c>
      <c r="I37" s="10">
        <v>-11.5</v>
      </c>
      <c r="J37" s="9">
        <v>97.82</v>
      </c>
      <c r="M37" s="10">
        <v>8.5</v>
      </c>
      <c r="N37" s="9">
        <v>99.18</v>
      </c>
      <c r="U37">
        <v>437</v>
      </c>
      <c r="V37">
        <v>22.5</v>
      </c>
      <c r="W37">
        <v>0.20111999999999999</v>
      </c>
      <c r="X37">
        <f t="shared" si="0"/>
        <v>5.0450269660102842</v>
      </c>
    </row>
    <row r="38" spans="1:24" x14ac:dyDescent="0.2">
      <c r="A38" s="7">
        <v>10.9</v>
      </c>
      <c r="B38" s="6">
        <v>95.68</v>
      </c>
      <c r="E38" s="9">
        <v>-10.3</v>
      </c>
      <c r="F38" s="9">
        <v>99.1</v>
      </c>
      <c r="I38" s="10">
        <v>-10.3</v>
      </c>
      <c r="J38" s="9">
        <v>98.9</v>
      </c>
      <c r="M38" s="10">
        <v>9.8000000000000007</v>
      </c>
      <c r="N38" s="9">
        <v>97.23</v>
      </c>
      <c r="U38">
        <v>401</v>
      </c>
      <c r="V38">
        <v>25</v>
      </c>
      <c r="W38">
        <v>0.16524</v>
      </c>
      <c r="X38">
        <f t="shared" si="0"/>
        <v>4.1449893390191903</v>
      </c>
    </row>
    <row r="39" spans="1:24" x14ac:dyDescent="0.2">
      <c r="A39" s="7">
        <v>9.6999999999999993</v>
      </c>
      <c r="B39" s="6">
        <v>97.36</v>
      </c>
      <c r="E39" s="9">
        <v>-9.1999999999999993</v>
      </c>
      <c r="F39" s="9">
        <v>99.39</v>
      </c>
      <c r="I39" s="10">
        <v>-9.1</v>
      </c>
      <c r="J39" s="9">
        <v>99.36</v>
      </c>
      <c r="M39" s="9">
        <v>11</v>
      </c>
      <c r="N39" s="9">
        <v>96.94</v>
      </c>
      <c r="U39">
        <v>365</v>
      </c>
      <c r="V39">
        <v>27.5</v>
      </c>
      <c r="W39">
        <v>0.14087</v>
      </c>
      <c r="X39">
        <f t="shared" si="0"/>
        <v>3.533676157029976</v>
      </c>
    </row>
    <row r="40" spans="1:24" x14ac:dyDescent="0.2">
      <c r="A40" s="7">
        <v>8.5</v>
      </c>
      <c r="B40" s="6">
        <v>98.3</v>
      </c>
      <c r="E40" s="9">
        <v>-7.9</v>
      </c>
      <c r="F40" s="9">
        <v>98.81</v>
      </c>
      <c r="I40" s="10">
        <v>-7.8</v>
      </c>
      <c r="J40" s="9">
        <v>98.69</v>
      </c>
      <c r="M40" s="10">
        <v>12.1</v>
      </c>
      <c r="N40" s="9">
        <v>95.96</v>
      </c>
      <c r="U40">
        <v>329</v>
      </c>
      <c r="V40">
        <v>30</v>
      </c>
      <c r="W40">
        <v>0.12157999999999999</v>
      </c>
      <c r="X40">
        <f t="shared" si="0"/>
        <v>3.0497930515489777</v>
      </c>
    </row>
    <row r="41" spans="1:24" x14ac:dyDescent="0.2">
      <c r="A41" s="7">
        <v>7.3</v>
      </c>
      <c r="B41" s="6">
        <v>98.81</v>
      </c>
      <c r="E41" s="9">
        <v>-6.8</v>
      </c>
      <c r="F41" s="9">
        <v>100.33</v>
      </c>
      <c r="I41" s="10">
        <v>-6.6</v>
      </c>
      <c r="J41" s="9">
        <v>99.29</v>
      </c>
      <c r="M41" s="10">
        <v>13.4</v>
      </c>
      <c r="N41" s="9">
        <v>91.69</v>
      </c>
      <c r="U41">
        <v>293</v>
      </c>
      <c r="V41">
        <v>32.5</v>
      </c>
      <c r="W41">
        <v>0.10663</v>
      </c>
      <c r="X41">
        <f t="shared" si="0"/>
        <v>2.6747773736360219</v>
      </c>
    </row>
    <row r="42" spans="1:24" x14ac:dyDescent="0.2">
      <c r="A42" s="7">
        <v>6.1</v>
      </c>
      <c r="B42" s="6">
        <v>99.33</v>
      </c>
      <c r="E42" s="9">
        <v>-5.5</v>
      </c>
      <c r="F42" s="9">
        <v>99.42</v>
      </c>
      <c r="I42" s="10">
        <v>-5.4</v>
      </c>
      <c r="J42" s="9">
        <v>99.54</v>
      </c>
      <c r="M42" s="10">
        <v>14.6</v>
      </c>
      <c r="N42" s="9">
        <v>83.11</v>
      </c>
      <c r="U42">
        <v>264</v>
      </c>
      <c r="V42">
        <v>35</v>
      </c>
      <c r="W42">
        <v>9.4312000000000007E-2</v>
      </c>
      <c r="X42">
        <f t="shared" si="0"/>
        <v>2.3657845227643297</v>
      </c>
    </row>
    <row r="43" spans="1:24" x14ac:dyDescent="0.2">
      <c r="A43" s="7">
        <v>4.9000000000000004</v>
      </c>
      <c r="B43" s="6">
        <v>99.5</v>
      </c>
      <c r="E43" s="9">
        <v>-4.3</v>
      </c>
      <c r="F43" s="9">
        <v>100.38</v>
      </c>
      <c r="I43" s="10">
        <v>-4.2</v>
      </c>
      <c r="J43" s="9">
        <v>99.67</v>
      </c>
      <c r="M43" s="10">
        <v>15.8</v>
      </c>
      <c r="N43" s="9">
        <v>66.489999999999995</v>
      </c>
      <c r="U43">
        <v>233</v>
      </c>
      <c r="V43">
        <v>40</v>
      </c>
      <c r="W43">
        <v>7.5311000000000003E-2</v>
      </c>
      <c r="X43">
        <f t="shared" si="0"/>
        <v>1.8891508842342908</v>
      </c>
    </row>
    <row r="44" spans="1:24" x14ac:dyDescent="0.2">
      <c r="A44" s="7">
        <v>3.7</v>
      </c>
      <c r="B44" s="6">
        <v>99.57</v>
      </c>
      <c r="E44" s="9">
        <v>-3.1</v>
      </c>
      <c r="F44" s="9">
        <v>100.37</v>
      </c>
      <c r="I44" s="9">
        <v>-3</v>
      </c>
      <c r="J44" s="9">
        <v>99.84</v>
      </c>
      <c r="M44" s="9">
        <v>17</v>
      </c>
      <c r="N44" s="9">
        <v>44.71</v>
      </c>
      <c r="U44">
        <v>202</v>
      </c>
      <c r="V44">
        <v>45</v>
      </c>
      <c r="W44">
        <v>6.1595999999999998E-2</v>
      </c>
      <c r="X44">
        <f t="shared" si="0"/>
        <v>1.5451147623228396</v>
      </c>
    </row>
    <row r="45" spans="1:24" x14ac:dyDescent="0.2">
      <c r="A45" s="7">
        <v>2.5</v>
      </c>
      <c r="B45" s="6">
        <v>99.59</v>
      </c>
      <c r="E45" s="9">
        <v>-1.9</v>
      </c>
      <c r="F45" s="9">
        <v>100.99</v>
      </c>
      <c r="I45" s="10">
        <v>-1.8</v>
      </c>
      <c r="J45" s="9">
        <v>99.8</v>
      </c>
      <c r="M45" s="10">
        <v>18.3</v>
      </c>
      <c r="N45" s="9">
        <v>27.87</v>
      </c>
      <c r="U45">
        <v>171</v>
      </c>
      <c r="V45">
        <v>50</v>
      </c>
      <c r="W45">
        <v>5.1306999999999998E-2</v>
      </c>
      <c r="X45">
        <f t="shared" si="0"/>
        <v>1.2870186880722438</v>
      </c>
    </row>
    <row r="46" spans="1:24" x14ac:dyDescent="0.2">
      <c r="A46" s="7">
        <v>1.3</v>
      </c>
      <c r="B46" s="6">
        <v>99.84</v>
      </c>
      <c r="E46" s="9">
        <v>-0.7</v>
      </c>
      <c r="F46" s="9">
        <v>100.09</v>
      </c>
      <c r="I46" s="10">
        <v>-0.6</v>
      </c>
      <c r="J46" s="9">
        <v>99.79</v>
      </c>
      <c r="M46" s="10">
        <v>19.399999999999999</v>
      </c>
      <c r="N46" s="9">
        <v>18.61</v>
      </c>
      <c r="U46">
        <v>140</v>
      </c>
      <c r="V46">
        <v>55</v>
      </c>
      <c r="W46">
        <v>4.3888999999999997E-2</v>
      </c>
      <c r="X46">
        <f t="shared" si="0"/>
        <v>1.1009406747773736</v>
      </c>
    </row>
    <row r="47" spans="1:24" x14ac:dyDescent="0.2">
      <c r="A47" s="7">
        <v>0.1</v>
      </c>
      <c r="B47" s="6">
        <v>99.97</v>
      </c>
      <c r="E47" s="9">
        <v>0.5</v>
      </c>
      <c r="F47" s="9">
        <v>100</v>
      </c>
      <c r="I47" s="10">
        <v>0.6</v>
      </c>
      <c r="J47" s="9">
        <v>100.15</v>
      </c>
      <c r="M47" s="10">
        <v>20.6</v>
      </c>
      <c r="N47" s="9">
        <v>13.16</v>
      </c>
      <c r="U47">
        <v>109</v>
      </c>
      <c r="V47">
        <v>60</v>
      </c>
      <c r="W47">
        <v>3.8209E-2</v>
      </c>
      <c r="X47">
        <f t="shared" si="0"/>
        <v>0.95845980183118029</v>
      </c>
    </row>
    <row r="48" spans="1:24" x14ac:dyDescent="0.2">
      <c r="A48" s="7">
        <v>-1.2</v>
      </c>
      <c r="B48" s="6">
        <v>99.74</v>
      </c>
      <c r="E48" s="9">
        <v>1.7</v>
      </c>
      <c r="F48" s="9">
        <v>99.88</v>
      </c>
      <c r="I48" s="10">
        <v>1.9</v>
      </c>
      <c r="J48" s="9">
        <v>99.7</v>
      </c>
      <c r="M48" s="10">
        <v>21.9</v>
      </c>
      <c r="N48" s="9">
        <v>11.13</v>
      </c>
      <c r="U48">
        <v>78</v>
      </c>
      <c r="V48">
        <v>65</v>
      </c>
      <c r="W48">
        <v>3.3715000000000002E-2</v>
      </c>
      <c r="X48">
        <f t="shared" si="0"/>
        <v>0.84572933651072368</v>
      </c>
    </row>
    <row r="49" spans="1:24" x14ac:dyDescent="0.2">
      <c r="A49" s="7">
        <v>-2.5</v>
      </c>
      <c r="B49" s="6">
        <v>99.68</v>
      </c>
      <c r="E49" s="9">
        <v>2.9</v>
      </c>
      <c r="F49" s="9">
        <v>99.91</v>
      </c>
      <c r="I49" s="9">
        <v>3</v>
      </c>
      <c r="J49" s="9">
        <v>99.58</v>
      </c>
      <c r="M49" s="10">
        <v>23.1</v>
      </c>
      <c r="N49" s="9">
        <v>9.8699999999999992</v>
      </c>
      <c r="U49">
        <v>47</v>
      </c>
      <c r="V49">
        <v>70</v>
      </c>
      <c r="W49">
        <v>3.0211999999999999E-2</v>
      </c>
      <c r="X49">
        <f t="shared" si="0"/>
        <v>0.75785776997366106</v>
      </c>
    </row>
    <row r="50" spans="1:24" x14ac:dyDescent="0.2">
      <c r="A50" s="7">
        <v>-3.6</v>
      </c>
      <c r="B50" s="6">
        <v>99.64</v>
      </c>
      <c r="E50" s="9">
        <v>4.2</v>
      </c>
      <c r="F50" s="9">
        <v>100.44</v>
      </c>
      <c r="I50" s="10">
        <v>4.3</v>
      </c>
      <c r="J50" s="9">
        <v>99.67</v>
      </c>
      <c r="M50" s="10">
        <v>24.3</v>
      </c>
      <c r="N50" s="9">
        <v>7.64</v>
      </c>
      <c r="U50">
        <v>16</v>
      </c>
      <c r="V50">
        <v>75</v>
      </c>
      <c r="W50">
        <v>2.7202E-2</v>
      </c>
      <c r="X50">
        <f t="shared" si="0"/>
        <v>0.68235294117647061</v>
      </c>
    </row>
    <row r="51" spans="1:24" x14ac:dyDescent="0.2">
      <c r="A51" s="7">
        <v>-4.8</v>
      </c>
      <c r="B51" s="6">
        <v>99.48</v>
      </c>
      <c r="E51" s="9">
        <v>5.5</v>
      </c>
      <c r="F51" s="9">
        <v>100.16</v>
      </c>
      <c r="I51" s="10">
        <v>5.5</v>
      </c>
      <c r="J51" s="9">
        <v>100.08</v>
      </c>
      <c r="M51" s="10">
        <v>25.5</v>
      </c>
      <c r="N51" s="9">
        <v>7.17</v>
      </c>
    </row>
    <row r="52" spans="1:24" x14ac:dyDescent="0.2">
      <c r="A52" s="7">
        <v>-6</v>
      </c>
      <c r="B52" s="6">
        <v>99.3</v>
      </c>
      <c r="E52" s="9">
        <v>6.6</v>
      </c>
      <c r="F52" s="9">
        <v>100.75</v>
      </c>
      <c r="I52" s="10">
        <v>6.7</v>
      </c>
      <c r="J52" s="9">
        <v>99.44</v>
      </c>
      <c r="M52" s="10">
        <v>26.7</v>
      </c>
      <c r="N52" s="9">
        <v>7.45</v>
      </c>
    </row>
    <row r="53" spans="1:24" x14ac:dyDescent="0.2">
      <c r="A53" s="7">
        <v>-7.2</v>
      </c>
      <c r="B53" s="6">
        <v>98.95</v>
      </c>
      <c r="E53" s="9">
        <v>7.8</v>
      </c>
      <c r="F53" s="9">
        <v>100.28</v>
      </c>
      <c r="I53" s="10">
        <v>7.9</v>
      </c>
      <c r="J53" s="9">
        <v>99.65</v>
      </c>
      <c r="M53" s="10">
        <v>27.9</v>
      </c>
      <c r="N53" s="9">
        <v>7.52</v>
      </c>
    </row>
    <row r="54" spans="1:24" x14ac:dyDescent="0.2">
      <c r="A54" s="7">
        <v>-8.4</v>
      </c>
      <c r="B54" s="6">
        <v>98.43</v>
      </c>
      <c r="E54" s="9">
        <v>9</v>
      </c>
      <c r="F54" s="9">
        <v>98.54</v>
      </c>
      <c r="I54" s="10">
        <v>9.1</v>
      </c>
      <c r="J54" s="9">
        <v>98.98</v>
      </c>
      <c r="M54" s="10">
        <v>29.1</v>
      </c>
      <c r="N54" s="9">
        <v>7.75</v>
      </c>
    </row>
    <row r="55" spans="1:24" x14ac:dyDescent="0.2">
      <c r="A55" s="7">
        <v>-9.6999999999999993</v>
      </c>
      <c r="B55" s="6">
        <v>97.53</v>
      </c>
      <c r="E55" s="9">
        <v>10.199999999999999</v>
      </c>
      <c r="F55" s="9">
        <v>98.86</v>
      </c>
      <c r="I55" s="10">
        <v>10.3</v>
      </c>
      <c r="J55" s="9">
        <v>98.72</v>
      </c>
      <c r="M55" s="9">
        <v>30</v>
      </c>
      <c r="N55" s="9">
        <v>6.27</v>
      </c>
    </row>
    <row r="56" spans="1:24" x14ac:dyDescent="0.2">
      <c r="A56" s="7">
        <v>-10.9</v>
      </c>
      <c r="B56" s="6">
        <v>95.86</v>
      </c>
      <c r="E56" s="9">
        <v>11.5</v>
      </c>
      <c r="F56" s="9">
        <v>97.36</v>
      </c>
      <c r="I56" s="10">
        <v>11.5</v>
      </c>
      <c r="J56" s="9">
        <v>97.29</v>
      </c>
    </row>
    <row r="57" spans="1:24" x14ac:dyDescent="0.2">
      <c r="A57" s="7">
        <v>-12.1</v>
      </c>
      <c r="B57" s="6">
        <v>92.53</v>
      </c>
      <c r="E57" s="9">
        <v>12.7</v>
      </c>
      <c r="F57" s="9">
        <v>94.38</v>
      </c>
      <c r="I57" s="10">
        <v>12.7</v>
      </c>
      <c r="J57" s="9">
        <v>95.18</v>
      </c>
    </row>
    <row r="58" spans="1:24" x14ac:dyDescent="0.2">
      <c r="A58" s="7">
        <v>-13.3</v>
      </c>
      <c r="B58" s="6">
        <v>86.33</v>
      </c>
      <c r="E58" s="9">
        <v>13.9</v>
      </c>
      <c r="F58" s="9">
        <v>90.7</v>
      </c>
      <c r="I58" s="10">
        <v>13.9</v>
      </c>
      <c r="J58" s="9">
        <v>91.31</v>
      </c>
    </row>
    <row r="59" spans="1:24" x14ac:dyDescent="0.2">
      <c r="A59" s="7">
        <v>-14.5</v>
      </c>
      <c r="B59" s="6">
        <v>75.53</v>
      </c>
      <c r="E59" s="9">
        <v>15.1</v>
      </c>
      <c r="F59" s="9">
        <v>77.31</v>
      </c>
      <c r="I59" s="10">
        <v>15.2</v>
      </c>
      <c r="J59" s="9">
        <v>79.150000000000006</v>
      </c>
    </row>
    <row r="60" spans="1:24" x14ac:dyDescent="0.2">
      <c r="A60" s="7">
        <v>-15.7</v>
      </c>
      <c r="B60" s="6">
        <v>62.29</v>
      </c>
      <c r="E60" s="9">
        <v>16.3</v>
      </c>
      <c r="F60" s="9">
        <v>52.21</v>
      </c>
      <c r="I60" s="10">
        <v>16.3</v>
      </c>
      <c r="J60" s="9">
        <v>54.34</v>
      </c>
    </row>
    <row r="61" spans="1:24" x14ac:dyDescent="0.2">
      <c r="A61" s="7">
        <v>-16.899999999999999</v>
      </c>
      <c r="B61" s="6">
        <v>48.24</v>
      </c>
      <c r="E61" s="9">
        <v>17.5</v>
      </c>
      <c r="F61" s="9">
        <v>27.04</v>
      </c>
      <c r="I61" s="10">
        <v>17.600000000000001</v>
      </c>
      <c r="J61" s="9">
        <v>27.82</v>
      </c>
    </row>
    <row r="62" spans="1:24" x14ac:dyDescent="0.2">
      <c r="A62" s="7">
        <v>-18.100000000000001</v>
      </c>
      <c r="B62" s="6">
        <v>34.130000000000003</v>
      </c>
      <c r="E62" s="9">
        <v>18.8</v>
      </c>
      <c r="F62" s="9">
        <v>13.13</v>
      </c>
      <c r="I62" s="10">
        <v>18.8</v>
      </c>
      <c r="J62" s="9">
        <v>15.17</v>
      </c>
    </row>
    <row r="63" spans="1:24" x14ac:dyDescent="0.2">
      <c r="A63" s="7">
        <v>-19.3</v>
      </c>
      <c r="B63" s="6">
        <v>22.09</v>
      </c>
      <c r="E63" s="9">
        <v>20</v>
      </c>
      <c r="F63" s="9">
        <v>7.52</v>
      </c>
      <c r="I63" s="9">
        <v>20</v>
      </c>
      <c r="J63" s="9">
        <v>10.28</v>
      </c>
    </row>
    <row r="64" spans="1:24" x14ac:dyDescent="0.2">
      <c r="A64" s="7">
        <v>-20.5</v>
      </c>
      <c r="B64" s="6">
        <v>14.1</v>
      </c>
      <c r="E64" s="9">
        <v>21.2</v>
      </c>
      <c r="F64" s="9">
        <v>5.1100000000000003</v>
      </c>
      <c r="I64" s="10">
        <v>21.3</v>
      </c>
      <c r="J64" s="9">
        <v>7.99</v>
      </c>
    </row>
    <row r="65" spans="1:10" x14ac:dyDescent="0.2">
      <c r="A65" s="7">
        <v>-21.7</v>
      </c>
      <c r="B65" s="6">
        <v>9.84</v>
      </c>
      <c r="E65" s="9">
        <v>22.4</v>
      </c>
      <c r="F65" s="9">
        <v>3.52</v>
      </c>
      <c r="I65" s="10">
        <v>22.5</v>
      </c>
      <c r="J65" s="9">
        <v>6.77</v>
      </c>
    </row>
    <row r="66" spans="1:10" x14ac:dyDescent="0.2">
      <c r="A66" s="7">
        <v>-23</v>
      </c>
      <c r="B66" s="6">
        <v>7.82</v>
      </c>
      <c r="E66" s="9">
        <v>23.6</v>
      </c>
      <c r="F66" s="9">
        <v>2.68</v>
      </c>
      <c r="I66" s="10">
        <v>23.7</v>
      </c>
      <c r="J66" s="9">
        <v>5.97</v>
      </c>
    </row>
    <row r="67" spans="1:10" x14ac:dyDescent="0.2">
      <c r="A67" s="7">
        <v>-24.2</v>
      </c>
      <c r="B67" s="6">
        <v>6.42</v>
      </c>
      <c r="E67" s="9">
        <v>24.8</v>
      </c>
      <c r="F67" s="9">
        <v>1.65</v>
      </c>
      <c r="I67" s="10">
        <v>24.9</v>
      </c>
      <c r="J67" s="9">
        <v>5.36</v>
      </c>
    </row>
    <row r="68" spans="1:10" x14ac:dyDescent="0.2">
      <c r="A68" s="7">
        <v>-25.4</v>
      </c>
      <c r="B68" s="6">
        <v>5.6</v>
      </c>
      <c r="E68" s="9">
        <v>26</v>
      </c>
      <c r="F68" s="9">
        <v>1</v>
      </c>
      <c r="I68" s="10">
        <v>26.1</v>
      </c>
      <c r="J68" s="9">
        <v>4.8899999999999997</v>
      </c>
    </row>
    <row r="69" spans="1:10" x14ac:dyDescent="0.2">
      <c r="A69" s="7">
        <v>-26.6</v>
      </c>
      <c r="B69" s="6">
        <v>4.99</v>
      </c>
      <c r="E69" s="9">
        <v>27.3</v>
      </c>
      <c r="F69" s="9">
        <v>0.59</v>
      </c>
      <c r="I69" s="10">
        <v>27.4</v>
      </c>
      <c r="J69" s="9">
        <v>4.5599999999999996</v>
      </c>
    </row>
    <row r="70" spans="1:10" x14ac:dyDescent="0.2">
      <c r="A70" s="7">
        <v>-27.8</v>
      </c>
      <c r="B70" s="6">
        <v>4.58</v>
      </c>
      <c r="E70" s="9">
        <v>28.5</v>
      </c>
      <c r="F70" s="9">
        <v>0.25</v>
      </c>
      <c r="I70" s="10">
        <v>28.5</v>
      </c>
      <c r="J70" s="9">
        <v>4.33</v>
      </c>
    </row>
    <row r="71" spans="1:10" x14ac:dyDescent="0.2">
      <c r="A71" s="7">
        <v>-29</v>
      </c>
      <c r="B71" s="6">
        <v>4.18</v>
      </c>
      <c r="E71" s="9">
        <v>29.6</v>
      </c>
      <c r="F71" s="9">
        <v>0.63</v>
      </c>
      <c r="I71" s="10">
        <v>29.8</v>
      </c>
      <c r="J71" s="9">
        <v>3.97</v>
      </c>
    </row>
    <row r="72" spans="1:10" x14ac:dyDescent="0.2">
      <c r="A72" s="7">
        <v>-30.2</v>
      </c>
      <c r="B72" s="6">
        <v>3.86</v>
      </c>
      <c r="E72" s="9">
        <v>30.9</v>
      </c>
      <c r="F72" s="9">
        <v>0.56000000000000005</v>
      </c>
      <c r="I72" s="9">
        <v>31</v>
      </c>
      <c r="J72" s="9">
        <v>3.74</v>
      </c>
    </row>
    <row r="73" spans="1:10" x14ac:dyDescent="0.2">
      <c r="A73" s="7">
        <v>-31.4</v>
      </c>
      <c r="B73" s="6">
        <v>3.71</v>
      </c>
      <c r="E73" s="9">
        <v>32</v>
      </c>
      <c r="F73" s="9">
        <v>0.14000000000000001</v>
      </c>
      <c r="I73" s="10">
        <v>32.200000000000003</v>
      </c>
      <c r="J73" s="9">
        <v>3.52</v>
      </c>
    </row>
    <row r="74" spans="1:10" x14ac:dyDescent="0.2">
      <c r="A74" s="7">
        <v>-32.6</v>
      </c>
      <c r="B74" s="6">
        <v>3.52</v>
      </c>
      <c r="E74" s="9">
        <v>33.299999999999997</v>
      </c>
      <c r="F74" s="9">
        <v>0.12</v>
      </c>
      <c r="I74" s="10">
        <v>33.4</v>
      </c>
      <c r="J74" s="9">
        <v>3.31</v>
      </c>
    </row>
    <row r="75" spans="1:10" x14ac:dyDescent="0.2">
      <c r="A75" s="7">
        <v>-33.799999999999997</v>
      </c>
      <c r="B75" s="6">
        <v>3.32</v>
      </c>
      <c r="E75" s="9">
        <v>34.5</v>
      </c>
      <c r="F75" s="9">
        <v>0.36</v>
      </c>
      <c r="I75" s="10">
        <v>34.6</v>
      </c>
      <c r="J75" s="9">
        <v>3.14</v>
      </c>
    </row>
    <row r="76" spans="1:10" x14ac:dyDescent="0.2">
      <c r="A76" s="7">
        <v>-35</v>
      </c>
      <c r="B76" s="6">
        <v>2.98</v>
      </c>
      <c r="E76" s="9">
        <v>35.700000000000003</v>
      </c>
      <c r="F76" s="9">
        <v>0.5</v>
      </c>
      <c r="I76" s="10">
        <v>35.799999999999997</v>
      </c>
      <c r="J76" s="9">
        <v>2.99</v>
      </c>
    </row>
    <row r="77" spans="1:10" x14ac:dyDescent="0.2">
      <c r="A77" s="7">
        <v>-36.200000000000003</v>
      </c>
      <c r="B77" s="6">
        <v>2.88</v>
      </c>
      <c r="E77" s="9">
        <v>37</v>
      </c>
      <c r="F77" s="9">
        <v>0.4</v>
      </c>
      <c r="I77" s="10">
        <v>37.1</v>
      </c>
      <c r="J77" s="9">
        <v>2.93</v>
      </c>
    </row>
    <row r="78" spans="1:10" x14ac:dyDescent="0.2">
      <c r="A78" s="7">
        <v>-37.5</v>
      </c>
      <c r="B78" s="6">
        <v>2.77</v>
      </c>
      <c r="E78" s="9">
        <v>38.200000000000003</v>
      </c>
      <c r="F78" s="9">
        <v>0.56999999999999995</v>
      </c>
      <c r="I78" s="10">
        <v>38.299999999999997</v>
      </c>
      <c r="J78" s="9">
        <v>2.74</v>
      </c>
    </row>
    <row r="79" spans="1:10" x14ac:dyDescent="0.2">
      <c r="A79" s="7">
        <v>-38.700000000000003</v>
      </c>
      <c r="B79" s="6">
        <v>2.57</v>
      </c>
      <c r="E79" s="9">
        <v>39.4</v>
      </c>
      <c r="F79" s="9">
        <v>0.96</v>
      </c>
      <c r="I79" s="10">
        <v>39.5</v>
      </c>
      <c r="J79" s="9">
        <v>2.59</v>
      </c>
    </row>
    <row r="80" spans="1:10" x14ac:dyDescent="0.2">
      <c r="A80" s="7">
        <v>-39.9</v>
      </c>
      <c r="B80" s="6">
        <v>2.54</v>
      </c>
      <c r="E80" s="9">
        <v>40.6</v>
      </c>
      <c r="F80" s="9">
        <v>1.1499999999999999</v>
      </c>
      <c r="I80" s="10">
        <v>40.700000000000003</v>
      </c>
      <c r="J80" s="9">
        <v>2.4300000000000002</v>
      </c>
    </row>
    <row r="81" spans="1:10" x14ac:dyDescent="0.2">
      <c r="A81" s="7">
        <v>-41.1</v>
      </c>
      <c r="B81" s="6">
        <v>2.46</v>
      </c>
      <c r="E81" s="9">
        <v>41.9</v>
      </c>
      <c r="F81" s="9">
        <v>1.24</v>
      </c>
      <c r="I81" s="10">
        <v>41.9</v>
      </c>
      <c r="J81" s="9">
        <v>2.37</v>
      </c>
    </row>
    <row r="82" spans="1:10" x14ac:dyDescent="0.2">
      <c r="A82" s="7">
        <v>-42.3</v>
      </c>
      <c r="B82" s="6">
        <v>2.39</v>
      </c>
      <c r="E82" s="9">
        <v>43.1</v>
      </c>
      <c r="F82" s="9">
        <v>0.98</v>
      </c>
      <c r="I82" s="10">
        <v>43.1</v>
      </c>
      <c r="J82" s="9">
        <v>2.27</v>
      </c>
    </row>
    <row r="83" spans="1:10" x14ac:dyDescent="0.2">
      <c r="A83" s="7">
        <v>-43.5</v>
      </c>
      <c r="B83" s="6">
        <v>2.23</v>
      </c>
      <c r="E83" s="9">
        <v>44.3</v>
      </c>
      <c r="F83" s="9">
        <v>1.27</v>
      </c>
      <c r="I83" s="10">
        <v>44.3</v>
      </c>
      <c r="J83" s="9">
        <v>2.1800000000000002</v>
      </c>
    </row>
    <row r="84" spans="1:10" x14ac:dyDescent="0.2">
      <c r="A84" s="7">
        <v>-44.7</v>
      </c>
      <c r="B84" s="6">
        <v>2.13</v>
      </c>
      <c r="E84" s="9">
        <v>45.5</v>
      </c>
      <c r="F84" s="9">
        <v>1.38</v>
      </c>
      <c r="I84" s="10">
        <v>45.5</v>
      </c>
      <c r="J84" s="9">
        <v>2.09</v>
      </c>
    </row>
    <row r="85" spans="1:10" x14ac:dyDescent="0.2">
      <c r="A85" s="7">
        <v>-45.9</v>
      </c>
      <c r="B85" s="6">
        <v>2.0499999999999998</v>
      </c>
      <c r="E85" s="9">
        <v>46.7</v>
      </c>
      <c r="F85" s="9">
        <v>1.18</v>
      </c>
      <c r="I85" s="10">
        <v>46.8</v>
      </c>
      <c r="J85" s="9">
        <v>1.98</v>
      </c>
    </row>
    <row r="86" spans="1:10" x14ac:dyDescent="0.2">
      <c r="A86" s="7">
        <v>-47.1</v>
      </c>
      <c r="B86" s="6">
        <v>2.0499999999999998</v>
      </c>
      <c r="E86" s="9">
        <v>48</v>
      </c>
      <c r="F86" s="9">
        <v>1.3</v>
      </c>
      <c r="I86" s="9">
        <v>48</v>
      </c>
      <c r="J86" s="9">
        <v>1.86</v>
      </c>
    </row>
    <row r="87" spans="1:10" x14ac:dyDescent="0.2">
      <c r="A87" s="7">
        <v>-48.3</v>
      </c>
      <c r="B87" s="6">
        <v>2.02</v>
      </c>
      <c r="E87" s="9">
        <v>49.2</v>
      </c>
      <c r="F87" s="9">
        <v>1.56</v>
      </c>
      <c r="I87" s="10">
        <v>49.1</v>
      </c>
      <c r="J87" s="9">
        <v>1.88</v>
      </c>
    </row>
    <row r="88" spans="1:10" x14ac:dyDescent="0.2">
      <c r="A88" s="7">
        <v>-50</v>
      </c>
      <c r="B88" s="6">
        <v>1.84</v>
      </c>
      <c r="E88" s="9">
        <v>50</v>
      </c>
      <c r="F88" s="9">
        <v>1.78</v>
      </c>
      <c r="I88" s="9">
        <v>50</v>
      </c>
      <c r="J88" s="9">
        <v>1.78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CF91-7295-4BBD-BBC1-E2E8527900A5}">
  <dimension ref="A2:AD455"/>
  <sheetViews>
    <sheetView workbookViewId="0">
      <selection activeCell="B29" sqref="B29"/>
    </sheetView>
  </sheetViews>
  <sheetFormatPr baseColWidth="10" defaultRowHeight="16" x14ac:dyDescent="0.2"/>
  <sheetData>
    <row r="2" spans="1:30" x14ac:dyDescent="0.2">
      <c r="A2" t="s">
        <v>1</v>
      </c>
      <c r="E2" t="s">
        <v>13</v>
      </c>
      <c r="I2" t="s">
        <v>14</v>
      </c>
      <c r="M2" t="s">
        <v>15</v>
      </c>
      <c r="Q2" t="s">
        <v>16</v>
      </c>
      <c r="U2" t="s">
        <v>17</v>
      </c>
      <c r="AA2" t="s">
        <v>18</v>
      </c>
    </row>
    <row r="5" spans="1:30" x14ac:dyDescent="0.2">
      <c r="A5" s="8" t="s">
        <v>6</v>
      </c>
      <c r="B5" s="8" t="s">
        <v>8</v>
      </c>
      <c r="E5" s="8" t="s">
        <v>6</v>
      </c>
      <c r="F5" s="8" t="s">
        <v>8</v>
      </c>
      <c r="I5" s="8" t="s">
        <v>6</v>
      </c>
      <c r="J5" s="8" t="s">
        <v>8</v>
      </c>
      <c r="M5" s="8" t="s">
        <v>6</v>
      </c>
      <c r="N5" s="8" t="s">
        <v>8</v>
      </c>
      <c r="Q5" t="s">
        <v>10</v>
      </c>
      <c r="R5" t="s">
        <v>12</v>
      </c>
      <c r="U5" t="s">
        <v>9</v>
      </c>
      <c r="V5" t="s">
        <v>10</v>
      </c>
      <c r="W5" t="s">
        <v>11</v>
      </c>
      <c r="X5" t="s">
        <v>12</v>
      </c>
      <c r="AA5" t="s">
        <v>20</v>
      </c>
      <c r="AC5" t="s">
        <v>21</v>
      </c>
      <c r="AD5" t="s">
        <v>19</v>
      </c>
    </row>
    <row r="6" spans="1:30" x14ac:dyDescent="0.2">
      <c r="A6" s="9">
        <v>-80</v>
      </c>
      <c r="B6" s="11">
        <v>7.08</v>
      </c>
      <c r="E6" s="9">
        <v>80</v>
      </c>
      <c r="F6" s="9">
        <v>4.8499999999999996</v>
      </c>
      <c r="I6" s="9">
        <v>-80</v>
      </c>
      <c r="J6" s="9">
        <v>7.91</v>
      </c>
      <c r="M6" s="9">
        <v>-80</v>
      </c>
      <c r="N6" s="9">
        <v>12.07</v>
      </c>
      <c r="Q6">
        <v>-130</v>
      </c>
      <c r="R6">
        <v>1.3227268960782226</v>
      </c>
      <c r="U6">
        <v>1506</v>
      </c>
      <c r="V6">
        <v>-75</v>
      </c>
      <c r="W6">
        <v>0.26727000000000001</v>
      </c>
      <c r="X6">
        <f>W6/MAX($W$6:$W$50)*100</f>
        <v>5.5526239248763876</v>
      </c>
      <c r="AA6">
        <v>0</v>
      </c>
      <c r="AB6">
        <f>AA6-MAX($AA$6:$AA$455)/2</f>
        <v>-7.6030666823299997</v>
      </c>
      <c r="AC6">
        <f>AB6*10</f>
        <v>-76.030666823299995</v>
      </c>
      <c r="AD6">
        <v>4.9248543774171623</v>
      </c>
    </row>
    <row r="7" spans="1:30" x14ac:dyDescent="0.2">
      <c r="A7" s="10">
        <v>-78.900000000000006</v>
      </c>
      <c r="B7" s="11">
        <v>7.05</v>
      </c>
      <c r="E7" s="9">
        <v>78.900000000000006</v>
      </c>
      <c r="F7" s="9">
        <v>4.99</v>
      </c>
      <c r="I7" s="10">
        <v>-78.8</v>
      </c>
      <c r="J7" s="9">
        <v>8.14</v>
      </c>
      <c r="M7" s="10">
        <v>-78.900000000000006</v>
      </c>
      <c r="N7" s="9">
        <v>11.29</v>
      </c>
      <c r="Q7">
        <v>-120</v>
      </c>
      <c r="R7">
        <v>1.6116812860305172</v>
      </c>
      <c r="U7">
        <v>1475</v>
      </c>
      <c r="V7">
        <v>-70</v>
      </c>
      <c r="W7">
        <v>0.31897999999999999</v>
      </c>
      <c r="X7">
        <f t="shared" ref="X7:X50" si="0">W7/MAX($W$6:$W$50)*100</f>
        <v>6.6269165247018744</v>
      </c>
      <c r="AA7">
        <v>3.3866668360000005E-2</v>
      </c>
      <c r="AB7">
        <f t="shared" ref="AB7:AB70" si="1">AA7-MAX($AA$6:$AA$455)/2</f>
        <v>-7.5692000139699998</v>
      </c>
      <c r="AC7">
        <f t="shared" ref="AC7:AC70" si="2">AB7*10</f>
        <v>-75.692000139699999</v>
      </c>
      <c r="AD7">
        <v>5.0662179231245652</v>
      </c>
    </row>
    <row r="8" spans="1:30" x14ac:dyDescent="0.2">
      <c r="A8" s="10">
        <v>-77.099999999999994</v>
      </c>
      <c r="B8" s="11">
        <v>7.58</v>
      </c>
      <c r="E8" s="9">
        <v>77</v>
      </c>
      <c r="F8" s="9">
        <v>5.48</v>
      </c>
      <c r="I8" s="10">
        <v>-76.400000000000006</v>
      </c>
      <c r="J8" s="9">
        <v>8.61</v>
      </c>
      <c r="M8" s="10">
        <v>-76.900000000000006</v>
      </c>
      <c r="N8" s="9">
        <v>11.66</v>
      </c>
      <c r="Q8">
        <v>-110</v>
      </c>
      <c r="R8">
        <v>2.0417391716088402</v>
      </c>
      <c r="U8">
        <v>1444</v>
      </c>
      <c r="V8">
        <v>-65</v>
      </c>
      <c r="W8">
        <v>0.38618999999999998</v>
      </c>
      <c r="X8">
        <f t="shared" si="0"/>
        <v>8.0232268251132268</v>
      </c>
      <c r="AA8">
        <v>6.7733334180000007E-2</v>
      </c>
      <c r="AB8">
        <f t="shared" si="1"/>
        <v>-7.53533334815</v>
      </c>
      <c r="AC8">
        <f t="shared" si="2"/>
        <v>-75.353333481500002</v>
      </c>
      <c r="AD8">
        <v>5.155011880767197</v>
      </c>
    </row>
    <row r="9" spans="1:30" x14ac:dyDescent="0.2">
      <c r="A9" s="10">
        <v>-75.8</v>
      </c>
      <c r="B9" s="11">
        <v>7.92</v>
      </c>
      <c r="E9" s="9">
        <v>75.400000000000006</v>
      </c>
      <c r="F9" s="9">
        <v>5.3</v>
      </c>
      <c r="I9" s="10">
        <v>-75.5</v>
      </c>
      <c r="J9" s="9">
        <v>8.9600000000000009</v>
      </c>
      <c r="M9" s="10">
        <v>-75.2</v>
      </c>
      <c r="N9" s="9">
        <v>11.89</v>
      </c>
      <c r="Q9">
        <v>-100</v>
      </c>
      <c r="R9">
        <v>2.6285261076979531</v>
      </c>
      <c r="U9">
        <v>1413</v>
      </c>
      <c r="V9">
        <v>-60</v>
      </c>
      <c r="W9">
        <v>0.47498000000000001</v>
      </c>
      <c r="X9">
        <f t="shared" si="0"/>
        <v>9.8678688660821887</v>
      </c>
      <c r="AA9">
        <v>0.10159999746000001</v>
      </c>
      <c r="AB9">
        <f t="shared" si="1"/>
        <v>-7.5014666848699996</v>
      </c>
      <c r="AC9">
        <f t="shared" si="2"/>
        <v>-75.014666848699989</v>
      </c>
      <c r="AD9">
        <v>5.188872594152409</v>
      </c>
    </row>
    <row r="10" spans="1:30" x14ac:dyDescent="0.2">
      <c r="A10" s="10">
        <v>-74.7</v>
      </c>
      <c r="B10" s="10">
        <v>8.1999999999999993</v>
      </c>
      <c r="E10" s="9">
        <v>74.400000000000006</v>
      </c>
      <c r="F10" s="9">
        <v>5.56</v>
      </c>
      <c r="I10" s="10">
        <v>-74.099999999999994</v>
      </c>
      <c r="J10" s="10">
        <v>9.4</v>
      </c>
      <c r="M10" s="10">
        <v>-74.2</v>
      </c>
      <c r="N10" s="9">
        <v>12.42</v>
      </c>
      <c r="Q10">
        <v>-90</v>
      </c>
      <c r="R10">
        <v>3.4779880914331716</v>
      </c>
      <c r="U10">
        <v>1382</v>
      </c>
      <c r="V10">
        <v>-55</v>
      </c>
      <c r="W10">
        <v>0.62175999999999998</v>
      </c>
      <c r="X10">
        <f t="shared" si="0"/>
        <v>12.917272613952715</v>
      </c>
      <c r="AA10">
        <v>0.1354666709</v>
      </c>
      <c r="AB10">
        <f t="shared" si="1"/>
        <v>-7.4676000114300001</v>
      </c>
      <c r="AC10">
        <f t="shared" si="2"/>
        <v>-74.676000114299995</v>
      </c>
      <c r="AD10">
        <v>5.3075279928712273</v>
      </c>
    </row>
    <row r="11" spans="1:30" x14ac:dyDescent="0.2">
      <c r="A11" s="10">
        <v>-73.599999999999994</v>
      </c>
      <c r="B11" s="11">
        <v>8.52</v>
      </c>
      <c r="E11" s="9">
        <v>73.099999999999994</v>
      </c>
      <c r="F11" s="9">
        <v>5.94</v>
      </c>
      <c r="I11" s="10">
        <v>-72.900000000000006</v>
      </c>
      <c r="J11" s="10">
        <v>9.8000000000000007</v>
      </c>
      <c r="M11" s="10">
        <v>-72.900000000000006</v>
      </c>
      <c r="N11" s="9">
        <v>12.12</v>
      </c>
      <c r="Q11">
        <v>-80</v>
      </c>
      <c r="R11">
        <v>4.855996306687028</v>
      </c>
      <c r="U11">
        <v>1351</v>
      </c>
      <c r="V11">
        <v>-50</v>
      </c>
      <c r="W11">
        <v>2.2780999999999998</v>
      </c>
      <c r="X11">
        <f t="shared" si="0"/>
        <v>47.328291851913406</v>
      </c>
      <c r="AA11">
        <v>0.16933334180000001</v>
      </c>
      <c r="AB11">
        <f t="shared" si="1"/>
        <v>-7.4337333405299999</v>
      </c>
      <c r="AC11">
        <f t="shared" si="2"/>
        <v>-74.337333405300001</v>
      </c>
      <c r="AD11">
        <v>5.4157905617003639</v>
      </c>
    </row>
    <row r="12" spans="1:30" x14ac:dyDescent="0.2">
      <c r="A12" s="10">
        <v>-72.400000000000006</v>
      </c>
      <c r="B12" s="11">
        <v>8.84</v>
      </c>
      <c r="E12" s="9">
        <v>72</v>
      </c>
      <c r="F12" s="9">
        <v>6.7</v>
      </c>
      <c r="I12" s="10">
        <v>-71.7</v>
      </c>
      <c r="J12" s="9">
        <v>10.029999999999999</v>
      </c>
      <c r="M12" s="10">
        <v>-71.7</v>
      </c>
      <c r="N12" s="9">
        <v>12.72</v>
      </c>
      <c r="Q12">
        <v>-70</v>
      </c>
      <c r="R12">
        <v>7.0548196550540387</v>
      </c>
      <c r="U12">
        <v>1320</v>
      </c>
      <c r="V12">
        <v>-45</v>
      </c>
      <c r="W12">
        <v>4.5296000000000003</v>
      </c>
      <c r="X12">
        <f t="shared" si="0"/>
        <v>94.10395977895044</v>
      </c>
      <c r="AA12">
        <v>0.20319999492000002</v>
      </c>
      <c r="AB12">
        <f t="shared" si="1"/>
        <v>-7.3998666874099994</v>
      </c>
      <c r="AC12">
        <f t="shared" si="2"/>
        <v>-73.998666874099996</v>
      </c>
      <c r="AD12">
        <v>5.4965763907081975</v>
      </c>
    </row>
    <row r="13" spans="1:30" x14ac:dyDescent="0.2">
      <c r="A13" s="10">
        <v>-71.3</v>
      </c>
      <c r="B13" s="11">
        <v>9.23</v>
      </c>
      <c r="E13" s="9">
        <v>70.7</v>
      </c>
      <c r="F13" s="9">
        <v>7.2</v>
      </c>
      <c r="I13" s="10">
        <v>-70.599999999999994</v>
      </c>
      <c r="J13" s="9">
        <v>10.35</v>
      </c>
      <c r="M13" s="10">
        <v>-70.5</v>
      </c>
      <c r="N13" s="9">
        <v>12.96</v>
      </c>
      <c r="Q13">
        <v>-60</v>
      </c>
      <c r="R13">
        <v>11.282834380955762</v>
      </c>
      <c r="U13">
        <v>1289</v>
      </c>
      <c r="V13">
        <v>-40</v>
      </c>
      <c r="W13">
        <v>4.6577000000000002</v>
      </c>
      <c r="X13">
        <f t="shared" si="0"/>
        <v>96.765280259276196</v>
      </c>
      <c r="AA13">
        <v>0.23706666836000001</v>
      </c>
      <c r="AB13">
        <f t="shared" si="1"/>
        <v>-7.3660000139699999</v>
      </c>
      <c r="AC13">
        <f t="shared" si="2"/>
        <v>-73.660000139700003</v>
      </c>
      <c r="AD13">
        <v>5.5700171931549702</v>
      </c>
    </row>
    <row r="14" spans="1:30" x14ac:dyDescent="0.2">
      <c r="A14" s="9">
        <v>-70</v>
      </c>
      <c r="B14" s="11">
        <v>9.52</v>
      </c>
      <c r="E14" s="9">
        <v>69.5</v>
      </c>
      <c r="F14" s="9">
        <v>7.31</v>
      </c>
      <c r="I14" s="10">
        <v>-69.3</v>
      </c>
      <c r="J14" s="9">
        <v>10.79</v>
      </c>
      <c r="M14" s="10">
        <v>-69.400000000000006</v>
      </c>
      <c r="N14" s="10">
        <v>13.7</v>
      </c>
      <c r="Q14">
        <v>-50</v>
      </c>
      <c r="R14">
        <v>55.976182866342313</v>
      </c>
      <c r="U14">
        <v>1258</v>
      </c>
      <c r="V14">
        <v>-35</v>
      </c>
      <c r="W14">
        <v>4.7176</v>
      </c>
      <c r="X14">
        <f t="shared" si="0"/>
        <v>98.009722857024144</v>
      </c>
      <c r="AA14">
        <v>0.27093333926000002</v>
      </c>
      <c r="AB14">
        <f t="shared" si="1"/>
        <v>-7.3321333430699998</v>
      </c>
      <c r="AC14">
        <f t="shared" si="2"/>
        <v>-73.321333430699994</v>
      </c>
      <c r="AD14">
        <v>5.7695101649918383</v>
      </c>
    </row>
    <row r="15" spans="1:30" x14ac:dyDescent="0.2">
      <c r="A15" s="10">
        <v>-68.8</v>
      </c>
      <c r="B15" s="11">
        <v>10.06</v>
      </c>
      <c r="E15" s="9">
        <v>68.400000000000006</v>
      </c>
      <c r="F15" s="9">
        <v>7.77</v>
      </c>
      <c r="I15" s="10">
        <v>-68.2</v>
      </c>
      <c r="J15" s="9">
        <v>11.34</v>
      </c>
      <c r="M15" s="10">
        <v>-68.099999999999994</v>
      </c>
      <c r="N15" s="9">
        <v>14.62</v>
      </c>
      <c r="Q15">
        <v>-40</v>
      </c>
      <c r="R15">
        <v>95.30523100962391</v>
      </c>
      <c r="U15">
        <v>1229</v>
      </c>
      <c r="V15">
        <v>-32.5</v>
      </c>
      <c r="W15">
        <v>4.7518000000000002</v>
      </c>
      <c r="X15">
        <f t="shared" si="0"/>
        <v>98.72023933186523</v>
      </c>
      <c r="AA15">
        <v>0.30479999238</v>
      </c>
      <c r="AB15">
        <f t="shared" si="1"/>
        <v>-7.2982666899499993</v>
      </c>
      <c r="AC15">
        <f t="shared" si="2"/>
        <v>-72.982666899499989</v>
      </c>
      <c r="AD15">
        <v>5.8625348044198331</v>
      </c>
    </row>
    <row r="16" spans="1:30" x14ac:dyDescent="0.2">
      <c r="A16" s="10">
        <v>-67.5</v>
      </c>
      <c r="B16" s="11">
        <v>10.47</v>
      </c>
      <c r="E16" s="9">
        <v>67.099999999999994</v>
      </c>
      <c r="F16" s="9">
        <v>8.06</v>
      </c>
      <c r="I16" s="9">
        <v>-67</v>
      </c>
      <c r="J16" s="9">
        <v>11.89</v>
      </c>
      <c r="M16" s="10">
        <v>-66.900000000000006</v>
      </c>
      <c r="N16" s="9">
        <v>14.26</v>
      </c>
      <c r="Q16">
        <v>-30</v>
      </c>
      <c r="R16">
        <v>98.31788534157225</v>
      </c>
      <c r="U16">
        <v>1193</v>
      </c>
      <c r="V16">
        <v>-30</v>
      </c>
      <c r="W16">
        <v>4.7727000000000004</v>
      </c>
      <c r="X16">
        <f t="shared" si="0"/>
        <v>99.154443844268101</v>
      </c>
      <c r="AA16">
        <v>0.33866668360000002</v>
      </c>
      <c r="AB16">
        <f t="shared" si="1"/>
        <v>-7.2643999987300001</v>
      </c>
      <c r="AC16">
        <f t="shared" si="2"/>
        <v>-72.643999987300006</v>
      </c>
      <c r="AD16">
        <v>5.9107114582433811</v>
      </c>
    </row>
    <row r="17" spans="1:30" x14ac:dyDescent="0.2">
      <c r="A17" s="10">
        <v>-66.3</v>
      </c>
      <c r="B17" s="11">
        <v>11.09</v>
      </c>
      <c r="E17" s="9">
        <v>65.900000000000006</v>
      </c>
      <c r="F17" s="9">
        <v>8.6</v>
      </c>
      <c r="I17" s="10">
        <v>-65.8</v>
      </c>
      <c r="J17" s="9">
        <v>12.23</v>
      </c>
      <c r="M17" s="10">
        <v>-65.8</v>
      </c>
      <c r="N17" s="9">
        <v>15.09</v>
      </c>
      <c r="Q17">
        <v>-20</v>
      </c>
      <c r="R17">
        <v>99.723001527042868</v>
      </c>
      <c r="U17">
        <v>1157</v>
      </c>
      <c r="V17">
        <v>-27.5</v>
      </c>
      <c r="W17">
        <v>4.7899000000000003</v>
      </c>
      <c r="X17">
        <f t="shared" si="0"/>
        <v>99.511779615240798</v>
      </c>
      <c r="AA17">
        <v>0.37253331894000002</v>
      </c>
      <c r="AB17">
        <f t="shared" si="1"/>
        <v>-7.2305333633899993</v>
      </c>
      <c r="AC17">
        <f t="shared" si="2"/>
        <v>-72.305333633899991</v>
      </c>
      <c r="AD17">
        <v>5.91713372664689</v>
      </c>
    </row>
    <row r="18" spans="1:30" x14ac:dyDescent="0.2">
      <c r="A18" s="10">
        <v>-65.099999999999994</v>
      </c>
      <c r="B18" s="11">
        <v>11.71</v>
      </c>
      <c r="E18" s="9">
        <v>64.599999999999994</v>
      </c>
      <c r="F18" s="9">
        <v>8.84</v>
      </c>
      <c r="I18" s="10">
        <v>-64.599999999999994</v>
      </c>
      <c r="J18" s="9">
        <v>12.88</v>
      </c>
      <c r="M18" s="10">
        <v>-64.5</v>
      </c>
      <c r="N18" s="10">
        <v>16.100000000000001</v>
      </c>
      <c r="Q18">
        <v>-10</v>
      </c>
      <c r="R18">
        <v>100</v>
      </c>
      <c r="U18">
        <v>1121</v>
      </c>
      <c r="V18">
        <v>-25</v>
      </c>
      <c r="W18">
        <v>4.8018999999999998</v>
      </c>
      <c r="X18">
        <f t="shared" si="0"/>
        <v>99.761083641500818</v>
      </c>
      <c r="AA18">
        <v>0.40639998984000003</v>
      </c>
      <c r="AB18">
        <f t="shared" si="1"/>
        <v>-7.19666669249</v>
      </c>
      <c r="AC18">
        <f t="shared" si="2"/>
        <v>-71.966666924899997</v>
      </c>
      <c r="AD18">
        <v>5.9064338107843408</v>
      </c>
    </row>
    <row r="19" spans="1:30" x14ac:dyDescent="0.2">
      <c r="A19" s="10">
        <v>-63.9</v>
      </c>
      <c r="B19" s="11">
        <v>12.54</v>
      </c>
      <c r="E19" s="9">
        <v>63.4</v>
      </c>
      <c r="F19" s="9">
        <v>9.59</v>
      </c>
      <c r="I19" s="10">
        <v>-63.3</v>
      </c>
      <c r="J19" s="9">
        <v>13.67</v>
      </c>
      <c r="M19" s="10">
        <v>-63.3</v>
      </c>
      <c r="N19" s="9">
        <v>17.02</v>
      </c>
      <c r="Q19">
        <v>0</v>
      </c>
      <c r="R19">
        <v>99.723001527042868</v>
      </c>
      <c r="U19">
        <v>1085</v>
      </c>
      <c r="V19">
        <v>-22.5</v>
      </c>
      <c r="W19">
        <v>4.8118999999999996</v>
      </c>
      <c r="X19">
        <f t="shared" si="0"/>
        <v>99.968836996717485</v>
      </c>
      <c r="AA19">
        <v>0.44026666328000003</v>
      </c>
      <c r="AB19">
        <f t="shared" si="1"/>
        <v>-7.1628000190499996</v>
      </c>
      <c r="AC19">
        <f t="shared" si="2"/>
        <v>-71.628000190499989</v>
      </c>
      <c r="AD19">
        <v>6.0909087267844386</v>
      </c>
    </row>
    <row r="20" spans="1:30" x14ac:dyDescent="0.2">
      <c r="A20" s="10">
        <v>-62.7</v>
      </c>
      <c r="B20" s="11">
        <v>13.55</v>
      </c>
      <c r="E20" s="9">
        <v>62.2</v>
      </c>
      <c r="F20" s="9">
        <v>10.130000000000001</v>
      </c>
      <c r="I20" s="10">
        <v>-62.2</v>
      </c>
      <c r="J20" s="9">
        <v>14.34</v>
      </c>
      <c r="M20" s="10">
        <v>-62.1</v>
      </c>
      <c r="N20" s="9">
        <v>17.27</v>
      </c>
      <c r="Q20">
        <v>10</v>
      </c>
      <c r="R20">
        <v>99.859133255205563</v>
      </c>
      <c r="U20">
        <v>1049</v>
      </c>
      <c r="V20">
        <v>-20</v>
      </c>
      <c r="W20">
        <v>4.8133999999999997</v>
      </c>
      <c r="X20">
        <f t="shared" si="0"/>
        <v>100</v>
      </c>
      <c r="AA20">
        <v>0.47413333418000003</v>
      </c>
      <c r="AB20">
        <f t="shared" si="1"/>
        <v>-7.1289333481499995</v>
      </c>
      <c r="AC20">
        <f t="shared" si="2"/>
        <v>-71.289333481499995</v>
      </c>
      <c r="AD20">
        <v>6.0909192171789854</v>
      </c>
    </row>
    <row r="21" spans="1:30" x14ac:dyDescent="0.2">
      <c r="A21" s="10">
        <v>-61.5</v>
      </c>
      <c r="B21" s="11">
        <v>14.97</v>
      </c>
      <c r="E21" s="9">
        <v>61.1</v>
      </c>
      <c r="F21" s="9">
        <v>11.12</v>
      </c>
      <c r="I21" s="10">
        <v>-60.9</v>
      </c>
      <c r="J21" s="9">
        <v>15.52</v>
      </c>
      <c r="M21" s="10">
        <v>-60.9</v>
      </c>
      <c r="N21" s="9">
        <v>18.78</v>
      </c>
      <c r="Q21">
        <v>20</v>
      </c>
      <c r="R21">
        <v>99.453105579033334</v>
      </c>
      <c r="U21">
        <v>1013</v>
      </c>
      <c r="V21">
        <v>-17.5</v>
      </c>
      <c r="W21">
        <v>4.8125</v>
      </c>
      <c r="X21">
        <f t="shared" si="0"/>
        <v>99.981302198030505</v>
      </c>
      <c r="AA21">
        <v>0.50800000762000008</v>
      </c>
      <c r="AB21">
        <f t="shared" si="1"/>
        <v>-7.09506667471</v>
      </c>
      <c r="AC21">
        <f t="shared" si="2"/>
        <v>-70.950666747100001</v>
      </c>
      <c r="AD21">
        <v>6.1263714248000953</v>
      </c>
    </row>
    <row r="22" spans="1:30" x14ac:dyDescent="0.2">
      <c r="A22" s="10">
        <v>-60.3</v>
      </c>
      <c r="B22" s="11">
        <v>17.32</v>
      </c>
      <c r="E22" s="9">
        <v>59.8</v>
      </c>
      <c r="F22" s="9">
        <v>12.56</v>
      </c>
      <c r="I22" s="10">
        <v>-59.7</v>
      </c>
      <c r="J22" s="9">
        <v>17.07</v>
      </c>
      <c r="M22" s="10">
        <v>-59.6</v>
      </c>
      <c r="N22" s="9">
        <v>20.46</v>
      </c>
      <c r="Q22">
        <v>30</v>
      </c>
      <c r="R22">
        <v>98.102442084827828</v>
      </c>
      <c r="U22">
        <v>977</v>
      </c>
      <c r="V22">
        <v>-15</v>
      </c>
      <c r="W22">
        <v>4.8082000000000003</v>
      </c>
      <c r="X22">
        <f t="shared" si="0"/>
        <v>99.891968255287338</v>
      </c>
      <c r="AA22">
        <v>0.54186667852000003</v>
      </c>
      <c r="AB22">
        <f t="shared" si="1"/>
        <v>-7.0612000038099998</v>
      </c>
      <c r="AC22">
        <f t="shared" si="2"/>
        <v>-70.612000038099993</v>
      </c>
      <c r="AD22">
        <v>6.1618549717125548</v>
      </c>
    </row>
    <row r="23" spans="1:30" x14ac:dyDescent="0.2">
      <c r="A23" s="10">
        <v>-59.1</v>
      </c>
      <c r="B23" s="9">
        <v>22</v>
      </c>
      <c r="E23" s="9">
        <v>58.6</v>
      </c>
      <c r="F23" s="9">
        <v>14.67</v>
      </c>
      <c r="I23" s="10">
        <v>-58.5</v>
      </c>
      <c r="J23" s="9">
        <v>20.010000000000002</v>
      </c>
      <c r="M23" s="10">
        <v>-58.4</v>
      </c>
      <c r="N23" s="9">
        <v>23.62</v>
      </c>
      <c r="Q23">
        <v>40</v>
      </c>
      <c r="R23">
        <v>94.772541638552511</v>
      </c>
      <c r="U23">
        <v>941</v>
      </c>
      <c r="V23">
        <v>-12.5</v>
      </c>
      <c r="W23">
        <v>4.8038999999999996</v>
      </c>
      <c r="X23">
        <f t="shared" si="0"/>
        <v>99.802634312544143</v>
      </c>
      <c r="AA23">
        <v>0.57573335196000008</v>
      </c>
      <c r="AB23">
        <f t="shared" si="1"/>
        <v>-7.0273333303699994</v>
      </c>
      <c r="AC23">
        <f t="shared" si="2"/>
        <v>-70.273333303699999</v>
      </c>
      <c r="AD23">
        <v>6.1435672359764073</v>
      </c>
    </row>
    <row r="24" spans="1:30" x14ac:dyDescent="0.2">
      <c r="A24" s="10">
        <v>-57.8</v>
      </c>
      <c r="B24" s="11">
        <v>30.22</v>
      </c>
      <c r="E24" s="9">
        <v>57.4</v>
      </c>
      <c r="F24" s="9">
        <v>18.48</v>
      </c>
      <c r="I24" s="10">
        <v>-57.3</v>
      </c>
      <c r="J24" s="9">
        <v>27.43</v>
      </c>
      <c r="M24" s="10">
        <v>-57.3</v>
      </c>
      <c r="N24" s="9">
        <v>30.27</v>
      </c>
      <c r="Q24">
        <v>50</v>
      </c>
      <c r="R24">
        <v>52.2473572688424</v>
      </c>
      <c r="U24">
        <v>905</v>
      </c>
      <c r="V24">
        <v>-10</v>
      </c>
      <c r="W24">
        <v>4.7991999999999999</v>
      </c>
      <c r="X24">
        <f t="shared" si="0"/>
        <v>99.704990235592305</v>
      </c>
      <c r="AA24">
        <v>0.60959998729999998</v>
      </c>
      <c r="AB24">
        <f t="shared" si="1"/>
        <v>-6.9934666950299995</v>
      </c>
      <c r="AC24">
        <f t="shared" si="2"/>
        <v>-69.934666950299999</v>
      </c>
      <c r="AD24">
        <v>6.2662636836893535</v>
      </c>
    </row>
    <row r="25" spans="1:30" x14ac:dyDescent="0.2">
      <c r="A25" s="10">
        <v>-56.7</v>
      </c>
      <c r="B25" s="11">
        <v>41.41</v>
      </c>
      <c r="E25" s="9">
        <v>56.2</v>
      </c>
      <c r="F25" s="9">
        <v>27.92</v>
      </c>
      <c r="I25" s="9">
        <v>-56</v>
      </c>
      <c r="J25" s="9">
        <v>45.25</v>
      </c>
      <c r="M25" s="10">
        <v>-55.9</v>
      </c>
      <c r="N25" s="10">
        <v>44.6</v>
      </c>
      <c r="Q25">
        <v>60</v>
      </c>
      <c r="R25">
        <v>11.185056287510211</v>
      </c>
      <c r="U25">
        <v>869</v>
      </c>
      <c r="V25">
        <v>-7.5</v>
      </c>
      <c r="W25">
        <v>4.7957999999999998</v>
      </c>
      <c r="X25">
        <f t="shared" si="0"/>
        <v>99.634354094818633</v>
      </c>
      <c r="AA25">
        <v>0.64346665820000004</v>
      </c>
      <c r="AB25">
        <f t="shared" si="1"/>
        <v>-6.9596000241299993</v>
      </c>
      <c r="AC25">
        <f t="shared" si="2"/>
        <v>-69.59600024129999</v>
      </c>
      <c r="AD25">
        <v>6.4324025035218213</v>
      </c>
    </row>
    <row r="26" spans="1:30" x14ac:dyDescent="0.2">
      <c r="A26" s="10">
        <v>-55.5</v>
      </c>
      <c r="B26" s="11">
        <v>53.95</v>
      </c>
      <c r="E26" s="9">
        <v>54.9</v>
      </c>
      <c r="F26" s="9">
        <v>48.65</v>
      </c>
      <c r="I26" s="10">
        <v>-54.9</v>
      </c>
      <c r="J26" s="9">
        <v>68.97</v>
      </c>
      <c r="M26" s="10">
        <v>-54.9</v>
      </c>
      <c r="N26" s="9">
        <v>62.42</v>
      </c>
      <c r="Q26">
        <v>70</v>
      </c>
      <c r="R26">
        <v>7.0227399173739586</v>
      </c>
      <c r="U26">
        <v>833</v>
      </c>
      <c r="V26">
        <v>-5</v>
      </c>
      <c r="W26">
        <v>4.7885999999999997</v>
      </c>
      <c r="X26">
        <f t="shared" si="0"/>
        <v>99.484771679062618</v>
      </c>
      <c r="AA26">
        <v>0.67733336974000002</v>
      </c>
      <c r="AB26">
        <f t="shared" si="1"/>
        <v>-6.9257333125899994</v>
      </c>
      <c r="AC26">
        <f t="shared" si="2"/>
        <v>-69.25733312589999</v>
      </c>
      <c r="AD26">
        <v>6.5123983591341101</v>
      </c>
    </row>
    <row r="27" spans="1:30" x14ac:dyDescent="0.2">
      <c r="A27" s="10">
        <v>-54.2</v>
      </c>
      <c r="B27" s="11">
        <v>66.58</v>
      </c>
      <c r="E27" s="9">
        <v>53.8</v>
      </c>
      <c r="F27" s="9">
        <v>71.48</v>
      </c>
      <c r="I27" s="10">
        <v>-53.6</v>
      </c>
      <c r="J27" s="9">
        <v>83.83</v>
      </c>
      <c r="M27" s="10">
        <v>-53.6</v>
      </c>
      <c r="N27" s="10">
        <v>77.8</v>
      </c>
      <c r="Q27">
        <v>80</v>
      </c>
      <c r="R27">
        <v>4.8525634196290115</v>
      </c>
      <c r="U27">
        <v>797</v>
      </c>
      <c r="V27">
        <v>-2.5</v>
      </c>
      <c r="W27">
        <v>4.7849000000000004</v>
      </c>
      <c r="X27">
        <f t="shared" si="0"/>
        <v>99.407902937632457</v>
      </c>
      <c r="AA27">
        <v>0.71120000254000004</v>
      </c>
      <c r="AB27">
        <f t="shared" si="1"/>
        <v>-6.8918666797899997</v>
      </c>
      <c r="AC27">
        <f t="shared" si="2"/>
        <v>-68.918666797900002</v>
      </c>
      <c r="AD27">
        <v>6.6401848794092482</v>
      </c>
    </row>
    <row r="28" spans="1:30" x14ac:dyDescent="0.2">
      <c r="A28" s="10">
        <v>-53.1</v>
      </c>
      <c r="B28" s="11">
        <v>77.989999999999995</v>
      </c>
      <c r="E28" s="9">
        <v>52.6</v>
      </c>
      <c r="F28" s="9">
        <v>84.97</v>
      </c>
      <c r="I28" s="10">
        <v>-52.4</v>
      </c>
      <c r="J28" s="9">
        <v>90.02</v>
      </c>
      <c r="M28" s="10">
        <v>-52.3</v>
      </c>
      <c r="N28" s="9">
        <v>86.61</v>
      </c>
      <c r="Q28">
        <v>90</v>
      </c>
      <c r="R28">
        <v>3.4759757093646795</v>
      </c>
      <c r="U28">
        <v>761</v>
      </c>
      <c r="V28">
        <v>0</v>
      </c>
      <c r="W28">
        <v>4.7827999999999999</v>
      </c>
      <c r="X28">
        <f t="shared" si="0"/>
        <v>99.364274733036936</v>
      </c>
      <c r="AA28">
        <v>0.74506663788000005</v>
      </c>
      <c r="AB28">
        <f t="shared" si="1"/>
        <v>-6.8580000444499998</v>
      </c>
      <c r="AC28">
        <f t="shared" si="2"/>
        <v>-68.580000444500001</v>
      </c>
      <c r="AD28">
        <v>6.8704443886714417</v>
      </c>
    </row>
    <row r="29" spans="1:30" x14ac:dyDescent="0.2">
      <c r="A29" s="10">
        <v>-51.8</v>
      </c>
      <c r="B29" s="11">
        <v>86.62</v>
      </c>
      <c r="E29" s="9">
        <v>51.3</v>
      </c>
      <c r="F29" s="9">
        <v>90.29</v>
      </c>
      <c r="I29" s="10">
        <v>-51.2</v>
      </c>
      <c r="J29" s="9">
        <v>92.54</v>
      </c>
      <c r="M29" s="10">
        <v>-51.2</v>
      </c>
      <c r="N29" s="9">
        <v>91.41</v>
      </c>
      <c r="Q29">
        <v>100</v>
      </c>
      <c r="R29">
        <v>2.6366940113877151</v>
      </c>
      <c r="U29">
        <v>725</v>
      </c>
      <c r="V29">
        <v>2.5</v>
      </c>
      <c r="W29">
        <v>4.7855999999999996</v>
      </c>
      <c r="X29">
        <f t="shared" si="0"/>
        <v>99.422445672497602</v>
      </c>
      <c r="AA29">
        <v>0.77893334687999993</v>
      </c>
      <c r="AB29">
        <f t="shared" si="1"/>
        <v>-6.82413333545</v>
      </c>
      <c r="AC29">
        <f t="shared" si="2"/>
        <v>-68.2413333545</v>
      </c>
      <c r="AD29">
        <v>6.8998413509778311</v>
      </c>
    </row>
    <row r="30" spans="1:30" x14ac:dyDescent="0.2">
      <c r="A30" s="10">
        <v>-50.5</v>
      </c>
      <c r="B30" s="11">
        <v>90.71</v>
      </c>
      <c r="E30" s="9">
        <v>50.1</v>
      </c>
      <c r="F30" s="9">
        <v>93.26</v>
      </c>
      <c r="I30" s="9">
        <v>-50</v>
      </c>
      <c r="J30" s="9">
        <v>93.68</v>
      </c>
      <c r="M30" s="9">
        <v>-50</v>
      </c>
      <c r="N30" s="9">
        <v>93.62</v>
      </c>
      <c r="Q30">
        <v>110</v>
      </c>
      <c r="R30">
        <v>2.0248114871503486</v>
      </c>
      <c r="U30">
        <v>689</v>
      </c>
      <c r="V30">
        <v>5</v>
      </c>
      <c r="W30">
        <v>4.7919999999999998</v>
      </c>
      <c r="X30">
        <f t="shared" si="0"/>
        <v>99.55540781983629</v>
      </c>
      <c r="AA30">
        <v>0.81279998221999994</v>
      </c>
      <c r="AB30">
        <f t="shared" si="1"/>
        <v>-6.7902667001100001</v>
      </c>
      <c r="AC30">
        <f t="shared" si="2"/>
        <v>-67.902667001099999</v>
      </c>
      <c r="AD30">
        <v>6.9957275615752028</v>
      </c>
    </row>
    <row r="31" spans="1:30" x14ac:dyDescent="0.2">
      <c r="A31" s="10">
        <v>-49.4</v>
      </c>
      <c r="B31" s="11">
        <v>92.68</v>
      </c>
      <c r="E31" s="9">
        <v>48.9</v>
      </c>
      <c r="F31" s="9">
        <v>95.47</v>
      </c>
      <c r="I31" s="10">
        <v>-48.8</v>
      </c>
      <c r="J31" s="9">
        <v>94</v>
      </c>
      <c r="M31" s="10">
        <v>-48.7</v>
      </c>
      <c r="N31" s="9">
        <v>95.53</v>
      </c>
      <c r="Q31">
        <v>120</v>
      </c>
      <c r="R31">
        <v>1.6314499804680564</v>
      </c>
      <c r="U31">
        <v>653</v>
      </c>
      <c r="V31">
        <v>7.5</v>
      </c>
      <c r="W31">
        <v>4.7927999999999997</v>
      </c>
      <c r="X31">
        <f t="shared" si="0"/>
        <v>99.572028088253631</v>
      </c>
      <c r="AA31">
        <v>0.84666669122000004</v>
      </c>
      <c r="AB31">
        <f t="shared" si="1"/>
        <v>-6.7563999911099994</v>
      </c>
      <c r="AC31">
        <f t="shared" si="2"/>
        <v>-67.563999911099998</v>
      </c>
      <c r="AD31">
        <v>7.108153934545185</v>
      </c>
    </row>
    <row r="32" spans="1:30" x14ac:dyDescent="0.2">
      <c r="A32" s="10">
        <v>-48.2</v>
      </c>
      <c r="B32" s="11">
        <v>94.09</v>
      </c>
      <c r="E32" s="9">
        <v>47.7</v>
      </c>
      <c r="F32" s="9">
        <v>95.78</v>
      </c>
      <c r="I32" s="10">
        <v>-47.6</v>
      </c>
      <c r="J32" s="9">
        <v>95.27</v>
      </c>
      <c r="M32" s="10">
        <v>-47.6</v>
      </c>
      <c r="N32" s="9">
        <v>95.96</v>
      </c>
      <c r="Q32">
        <v>130</v>
      </c>
      <c r="R32">
        <v>1.3327888064206825</v>
      </c>
      <c r="U32">
        <v>617</v>
      </c>
      <c r="V32">
        <v>10</v>
      </c>
      <c r="W32">
        <v>4.7934000000000001</v>
      </c>
      <c r="X32">
        <f t="shared" si="0"/>
        <v>99.584493289566637</v>
      </c>
      <c r="AA32">
        <v>0.88053332656000005</v>
      </c>
      <c r="AB32">
        <f t="shared" si="1"/>
        <v>-6.7225333557699996</v>
      </c>
      <c r="AC32">
        <f t="shared" si="2"/>
        <v>-67.225333557699997</v>
      </c>
      <c r="AD32">
        <v>7.1748440474988584</v>
      </c>
    </row>
    <row r="33" spans="1:30" x14ac:dyDescent="0.2">
      <c r="A33" s="9">
        <v>-47</v>
      </c>
      <c r="B33" s="11">
        <v>95.03</v>
      </c>
      <c r="E33" s="9">
        <v>46.5</v>
      </c>
      <c r="F33" s="9">
        <v>96.19</v>
      </c>
      <c r="I33" s="10">
        <v>-46.3</v>
      </c>
      <c r="J33" s="9">
        <v>95.77</v>
      </c>
      <c r="M33" s="10">
        <v>-46.4</v>
      </c>
      <c r="N33" s="9">
        <v>95.54</v>
      </c>
      <c r="U33">
        <v>581</v>
      </c>
      <c r="V33">
        <v>12.5</v>
      </c>
      <c r="W33">
        <v>4.7942</v>
      </c>
      <c r="X33">
        <f t="shared" si="0"/>
        <v>99.601113557983965</v>
      </c>
      <c r="AA33">
        <v>0.91440003555999994</v>
      </c>
      <c r="AB33">
        <f t="shared" si="1"/>
        <v>-6.6886666467699998</v>
      </c>
      <c r="AC33">
        <f t="shared" si="2"/>
        <v>-66.886666467699996</v>
      </c>
      <c r="AD33">
        <v>7.2448756353351671</v>
      </c>
    </row>
    <row r="34" spans="1:30" x14ac:dyDescent="0.2">
      <c r="A34" s="10">
        <v>-45.8</v>
      </c>
      <c r="B34" s="11">
        <v>95.62</v>
      </c>
      <c r="E34" s="9">
        <v>45.2</v>
      </c>
      <c r="F34" s="9">
        <v>96.78</v>
      </c>
      <c r="I34" s="10">
        <v>-45.1</v>
      </c>
      <c r="J34" s="9">
        <v>96.06</v>
      </c>
      <c r="M34" s="10">
        <v>-45.1</v>
      </c>
      <c r="N34" s="9">
        <v>96.97</v>
      </c>
      <c r="U34">
        <v>545</v>
      </c>
      <c r="V34">
        <v>15</v>
      </c>
      <c r="W34">
        <v>4.7933000000000003</v>
      </c>
      <c r="X34">
        <f t="shared" si="0"/>
        <v>99.58241575601447</v>
      </c>
      <c r="AA34">
        <v>0.94826667089999994</v>
      </c>
      <c r="AB34">
        <f t="shared" si="1"/>
        <v>-6.6548000114299999</v>
      </c>
      <c r="AC34">
        <f t="shared" si="2"/>
        <v>-66.548000114299995</v>
      </c>
      <c r="AD34">
        <v>7.3446220037721917</v>
      </c>
    </row>
    <row r="35" spans="1:30" x14ac:dyDescent="0.2">
      <c r="A35" s="10">
        <v>-44.6</v>
      </c>
      <c r="B35" s="11">
        <v>96.31</v>
      </c>
      <c r="E35" s="9">
        <v>44.1</v>
      </c>
      <c r="F35" s="9">
        <v>97.15</v>
      </c>
      <c r="I35" s="10">
        <v>-43.9</v>
      </c>
      <c r="J35" s="9">
        <v>96.45</v>
      </c>
      <c r="M35" s="10">
        <v>-43.9</v>
      </c>
      <c r="N35" s="9">
        <v>96.53</v>
      </c>
      <c r="U35">
        <v>509</v>
      </c>
      <c r="V35">
        <v>17.5</v>
      </c>
      <c r="W35">
        <v>4.7892000000000001</v>
      </c>
      <c r="X35">
        <f t="shared" si="0"/>
        <v>99.497236880375624</v>
      </c>
      <c r="AA35">
        <v>0.98213330624000006</v>
      </c>
      <c r="AB35">
        <f t="shared" si="1"/>
        <v>-6.62093337609</v>
      </c>
      <c r="AC35">
        <f t="shared" si="2"/>
        <v>-66.209333760899995</v>
      </c>
      <c r="AD35">
        <v>7.4225485840516328</v>
      </c>
    </row>
    <row r="36" spans="1:30" x14ac:dyDescent="0.2">
      <c r="A36" s="10">
        <v>-43.3</v>
      </c>
      <c r="B36" s="11">
        <v>96.39</v>
      </c>
      <c r="E36" s="9">
        <v>42.8</v>
      </c>
      <c r="F36" s="9">
        <v>97.43</v>
      </c>
      <c r="I36" s="10">
        <v>-42.7</v>
      </c>
      <c r="J36" s="9">
        <v>96.59</v>
      </c>
      <c r="M36" s="10">
        <v>-42.7</v>
      </c>
      <c r="N36" s="10">
        <v>96.9</v>
      </c>
      <c r="U36">
        <v>473</v>
      </c>
      <c r="V36">
        <v>20</v>
      </c>
      <c r="W36">
        <v>4.7815000000000003</v>
      </c>
      <c r="X36">
        <f t="shared" si="0"/>
        <v>99.337266796858785</v>
      </c>
      <c r="AA36">
        <v>1.0160000152400002</v>
      </c>
      <c r="AB36">
        <f t="shared" si="1"/>
        <v>-6.5870666670899993</v>
      </c>
      <c r="AC36">
        <f t="shared" si="2"/>
        <v>-65.870666670899993</v>
      </c>
      <c r="AD36">
        <v>7.5886241308527627</v>
      </c>
    </row>
    <row r="37" spans="1:30" x14ac:dyDescent="0.2">
      <c r="A37" s="10">
        <v>-42.1</v>
      </c>
      <c r="B37" s="11">
        <v>96.95</v>
      </c>
      <c r="E37" s="9">
        <v>41.7</v>
      </c>
      <c r="F37" s="9">
        <v>98</v>
      </c>
      <c r="I37" s="10">
        <v>-41.5</v>
      </c>
      <c r="J37" s="9">
        <v>97.01</v>
      </c>
      <c r="M37" s="10">
        <v>-41.5</v>
      </c>
      <c r="N37" s="9">
        <v>96.93</v>
      </c>
      <c r="U37">
        <v>437</v>
      </c>
      <c r="V37">
        <v>22.5</v>
      </c>
      <c r="W37">
        <v>4.7728999999999999</v>
      </c>
      <c r="X37">
        <f t="shared" si="0"/>
        <v>99.158598911372422</v>
      </c>
      <c r="AA37">
        <v>1.0498666505799998</v>
      </c>
      <c r="AB37">
        <f t="shared" si="1"/>
        <v>-6.5532000317500003</v>
      </c>
      <c r="AC37">
        <f t="shared" si="2"/>
        <v>-65.532000317500007</v>
      </c>
      <c r="AD37">
        <v>7.6922502807686213</v>
      </c>
    </row>
    <row r="38" spans="1:30" x14ac:dyDescent="0.2">
      <c r="A38" s="9">
        <v>-41</v>
      </c>
      <c r="B38" s="11">
        <v>97.21</v>
      </c>
      <c r="E38" s="9">
        <v>40.4</v>
      </c>
      <c r="F38" s="9">
        <v>98.44</v>
      </c>
      <c r="I38" s="10">
        <v>-40.299999999999997</v>
      </c>
      <c r="J38" s="9">
        <v>97.46</v>
      </c>
      <c r="M38" s="10">
        <v>-40.299999999999997</v>
      </c>
      <c r="N38" s="9">
        <v>96.96</v>
      </c>
      <c r="U38">
        <v>401</v>
      </c>
      <c r="V38">
        <v>25</v>
      </c>
      <c r="W38">
        <v>4.7591999999999999</v>
      </c>
      <c r="X38">
        <f t="shared" si="0"/>
        <v>98.873976814725566</v>
      </c>
      <c r="AA38">
        <v>1.0837333595800001</v>
      </c>
      <c r="AB38">
        <f t="shared" si="1"/>
        <v>-6.5193333227499997</v>
      </c>
      <c r="AC38">
        <f t="shared" si="2"/>
        <v>-65.193333227499991</v>
      </c>
      <c r="AD38">
        <v>7.7772688216891233</v>
      </c>
    </row>
    <row r="39" spans="1:30" x14ac:dyDescent="0.2">
      <c r="A39" s="10">
        <v>-39.700000000000003</v>
      </c>
      <c r="B39" s="11">
        <v>97.69</v>
      </c>
      <c r="E39" s="9">
        <v>39.200000000000003</v>
      </c>
      <c r="F39" s="9">
        <v>97.84</v>
      </c>
      <c r="I39" s="10">
        <v>-39.1</v>
      </c>
      <c r="J39" s="9">
        <v>97.76</v>
      </c>
      <c r="M39" s="10">
        <v>-39.1</v>
      </c>
      <c r="N39" s="9">
        <v>97.52</v>
      </c>
      <c r="U39">
        <v>365</v>
      </c>
      <c r="V39">
        <v>27.5</v>
      </c>
      <c r="W39">
        <v>4.7453000000000003</v>
      </c>
      <c r="X39">
        <f t="shared" si="0"/>
        <v>98.585199650974374</v>
      </c>
      <c r="AA39">
        <v>1.11759999492</v>
      </c>
      <c r="AB39">
        <f t="shared" si="1"/>
        <v>-6.4854666874099998</v>
      </c>
      <c r="AC39">
        <f t="shared" si="2"/>
        <v>-64.854666874099991</v>
      </c>
      <c r="AD39">
        <v>7.9487698387359345</v>
      </c>
    </row>
    <row r="40" spans="1:30" x14ac:dyDescent="0.2">
      <c r="A40" s="10">
        <v>-38.5</v>
      </c>
      <c r="B40" s="11">
        <v>97.87</v>
      </c>
      <c r="E40" s="9">
        <v>38</v>
      </c>
      <c r="F40" s="9">
        <v>98.92</v>
      </c>
      <c r="I40" s="10">
        <v>-37.9</v>
      </c>
      <c r="J40" s="9">
        <v>97.99</v>
      </c>
      <c r="M40" s="10">
        <v>-37.9</v>
      </c>
      <c r="N40" s="9">
        <v>97.53</v>
      </c>
      <c r="U40">
        <v>329</v>
      </c>
      <c r="V40">
        <v>30</v>
      </c>
      <c r="W40">
        <v>4.7256999999999998</v>
      </c>
      <c r="X40">
        <f t="shared" si="0"/>
        <v>98.178003074749668</v>
      </c>
      <c r="AA40">
        <v>1.1514667039200002</v>
      </c>
      <c r="AB40">
        <f t="shared" si="1"/>
        <v>-6.45159997841</v>
      </c>
      <c r="AC40">
        <f t="shared" si="2"/>
        <v>-64.515999784100003</v>
      </c>
      <c r="AD40">
        <v>8.0585766665700636</v>
      </c>
    </row>
    <row r="41" spans="1:30" x14ac:dyDescent="0.2">
      <c r="A41" s="10">
        <v>-37.299999999999997</v>
      </c>
      <c r="B41" s="11">
        <v>98.07</v>
      </c>
      <c r="E41" s="9">
        <v>36.799999999999997</v>
      </c>
      <c r="F41" s="9">
        <v>99.67</v>
      </c>
      <c r="I41" s="10">
        <v>-36.700000000000003</v>
      </c>
      <c r="J41" s="9">
        <v>98.64</v>
      </c>
      <c r="M41" s="10">
        <v>-36.6</v>
      </c>
      <c r="N41" s="9">
        <v>96.82</v>
      </c>
      <c r="U41">
        <v>293</v>
      </c>
      <c r="V41">
        <v>32.5</v>
      </c>
      <c r="W41">
        <v>4.7070999999999996</v>
      </c>
      <c r="X41">
        <f t="shared" si="0"/>
        <v>97.79158183404661</v>
      </c>
      <c r="AA41">
        <v>1.1853333392600001</v>
      </c>
      <c r="AB41">
        <f t="shared" si="1"/>
        <v>-6.4177333430699992</v>
      </c>
      <c r="AC41">
        <f t="shared" si="2"/>
        <v>-64.177333430699989</v>
      </c>
      <c r="AD41">
        <v>8.2086300236393637</v>
      </c>
    </row>
    <row r="42" spans="1:30" x14ac:dyDescent="0.2">
      <c r="A42" s="10">
        <v>-36.1</v>
      </c>
      <c r="B42" s="11">
        <v>98.29</v>
      </c>
      <c r="E42" s="9">
        <v>35.6</v>
      </c>
      <c r="F42" s="9">
        <v>99.55</v>
      </c>
      <c r="I42" s="10">
        <v>-35.4</v>
      </c>
      <c r="J42" s="9">
        <v>98.13</v>
      </c>
      <c r="M42" s="10">
        <v>-35.4</v>
      </c>
      <c r="N42" s="9">
        <v>97.47</v>
      </c>
      <c r="U42">
        <v>264</v>
      </c>
      <c r="V42">
        <v>35</v>
      </c>
      <c r="W42">
        <v>4.6803999999999997</v>
      </c>
      <c r="X42">
        <f t="shared" si="0"/>
        <v>97.236880375618057</v>
      </c>
      <c r="AA42">
        <v>1.21919997206</v>
      </c>
      <c r="AB42">
        <f t="shared" si="1"/>
        <v>-6.3838667102699995</v>
      </c>
      <c r="AC42">
        <f t="shared" si="2"/>
        <v>-63.838667102699993</v>
      </c>
      <c r="AD42">
        <v>8.2620791326943515</v>
      </c>
    </row>
    <row r="43" spans="1:30" x14ac:dyDescent="0.2">
      <c r="A43" s="10">
        <v>-34.9</v>
      </c>
      <c r="B43" s="11">
        <v>98.46</v>
      </c>
      <c r="E43" s="9">
        <v>34.4</v>
      </c>
      <c r="F43" s="9">
        <v>99.66</v>
      </c>
      <c r="I43" s="10">
        <v>-34.200000000000003</v>
      </c>
      <c r="J43" s="9">
        <v>98.23</v>
      </c>
      <c r="M43" s="10">
        <v>-34.200000000000003</v>
      </c>
      <c r="N43" s="9">
        <v>98</v>
      </c>
      <c r="U43">
        <v>233</v>
      </c>
      <c r="V43">
        <v>40</v>
      </c>
      <c r="W43">
        <v>4.6276000000000002</v>
      </c>
      <c r="X43">
        <f t="shared" si="0"/>
        <v>96.13994266007397</v>
      </c>
      <c r="AA43">
        <v>1.2530666836</v>
      </c>
      <c r="AB43">
        <f t="shared" si="1"/>
        <v>-6.3499999987299995</v>
      </c>
      <c r="AC43">
        <f t="shared" si="2"/>
        <v>-63.499999987299994</v>
      </c>
      <c r="AD43">
        <v>8.2565150473441893</v>
      </c>
    </row>
    <row r="44" spans="1:30" x14ac:dyDescent="0.2">
      <c r="A44" s="10">
        <v>-33.700000000000003</v>
      </c>
      <c r="B44" s="11">
        <v>98.72</v>
      </c>
      <c r="E44" s="9">
        <v>33.200000000000003</v>
      </c>
      <c r="F44" s="9">
        <v>99.7</v>
      </c>
      <c r="I44" s="9">
        <v>-33</v>
      </c>
      <c r="J44" s="9">
        <v>98.85</v>
      </c>
      <c r="M44" s="9">
        <v>-33</v>
      </c>
      <c r="N44" s="9">
        <v>98.72</v>
      </c>
      <c r="U44">
        <v>202</v>
      </c>
      <c r="V44">
        <v>45</v>
      </c>
      <c r="W44">
        <v>4.5152999999999999</v>
      </c>
      <c r="X44">
        <f t="shared" si="0"/>
        <v>93.806872480990563</v>
      </c>
      <c r="AA44">
        <v>1.2869333164000001</v>
      </c>
      <c r="AB44">
        <f t="shared" si="1"/>
        <v>-6.3161333659299999</v>
      </c>
      <c r="AC44">
        <f t="shared" si="2"/>
        <v>-63.161333659299999</v>
      </c>
      <c r="AD44">
        <v>8.3311869166985275</v>
      </c>
    </row>
    <row r="45" spans="1:30" x14ac:dyDescent="0.2">
      <c r="A45" s="10">
        <v>-32.5</v>
      </c>
      <c r="B45" s="11">
        <v>98.94</v>
      </c>
      <c r="E45" s="9">
        <v>32.200000000000003</v>
      </c>
      <c r="F45" s="9">
        <v>100.21</v>
      </c>
      <c r="I45" s="10">
        <v>-31.8</v>
      </c>
      <c r="J45" s="9">
        <v>99.27</v>
      </c>
      <c r="M45" s="10">
        <v>-31.8</v>
      </c>
      <c r="N45" s="10">
        <v>99.9</v>
      </c>
      <c r="U45">
        <v>171</v>
      </c>
      <c r="V45">
        <v>50</v>
      </c>
      <c r="W45">
        <v>2.9298999999999999</v>
      </c>
      <c r="X45">
        <f t="shared" si="0"/>
        <v>60.869655544937054</v>
      </c>
      <c r="AA45">
        <v>1.32079995174</v>
      </c>
      <c r="AB45">
        <f t="shared" si="1"/>
        <v>-6.28226673059</v>
      </c>
      <c r="AC45">
        <f t="shared" si="2"/>
        <v>-62.822667305899998</v>
      </c>
      <c r="AD45">
        <v>8.3903173822719417</v>
      </c>
    </row>
    <row r="46" spans="1:30" x14ac:dyDescent="0.2">
      <c r="A46" s="10">
        <v>-31.2</v>
      </c>
      <c r="B46" s="11">
        <v>99.19</v>
      </c>
      <c r="E46" s="9">
        <v>30.7</v>
      </c>
      <c r="F46" s="9">
        <v>99.78</v>
      </c>
      <c r="I46" s="10">
        <v>-30.6</v>
      </c>
      <c r="J46" s="9">
        <v>99.47</v>
      </c>
      <c r="M46" s="10">
        <v>-30.5</v>
      </c>
      <c r="N46" s="9">
        <v>99.26</v>
      </c>
      <c r="U46">
        <v>140</v>
      </c>
      <c r="V46">
        <v>55</v>
      </c>
      <c r="W46">
        <v>0.65386</v>
      </c>
      <c r="X46">
        <f t="shared" si="0"/>
        <v>13.584160884198281</v>
      </c>
      <c r="AA46">
        <v>1.3546667369399998</v>
      </c>
      <c r="AB46">
        <f t="shared" si="1"/>
        <v>-6.2483999453900001</v>
      </c>
      <c r="AC46">
        <f t="shared" si="2"/>
        <v>-62.483999453899997</v>
      </c>
      <c r="AD46">
        <v>8.6128916268616251</v>
      </c>
    </row>
    <row r="47" spans="1:30" x14ac:dyDescent="0.2">
      <c r="A47" s="9">
        <v>-30</v>
      </c>
      <c r="B47" s="11">
        <v>99.25</v>
      </c>
      <c r="E47" s="9">
        <v>29.6</v>
      </c>
      <c r="F47" s="9">
        <v>100.64</v>
      </c>
      <c r="I47" s="10">
        <v>-29.4</v>
      </c>
      <c r="J47" s="9">
        <v>99.39</v>
      </c>
      <c r="M47" s="10">
        <v>-29.3</v>
      </c>
      <c r="N47" s="9">
        <v>99.37</v>
      </c>
      <c r="U47">
        <v>109</v>
      </c>
      <c r="V47">
        <v>60</v>
      </c>
      <c r="W47">
        <v>0.48801</v>
      </c>
      <c r="X47">
        <f t="shared" si="0"/>
        <v>10.13857148792953</v>
      </c>
      <c r="AA47">
        <v>1.38853337228</v>
      </c>
      <c r="AB47">
        <f t="shared" si="1"/>
        <v>-6.2145333100499993</v>
      </c>
      <c r="AC47">
        <f t="shared" si="2"/>
        <v>-62.145333100499997</v>
      </c>
      <c r="AD47">
        <v>8.8599385078262465</v>
      </c>
    </row>
    <row r="48" spans="1:30" x14ac:dyDescent="0.2">
      <c r="A48" s="10">
        <v>-28.8</v>
      </c>
      <c r="B48" s="11">
        <v>99.15</v>
      </c>
      <c r="E48" s="9">
        <v>28.3</v>
      </c>
      <c r="F48" s="9">
        <v>100.88</v>
      </c>
      <c r="I48" s="10">
        <v>-28.2</v>
      </c>
      <c r="J48" s="9">
        <v>99.62</v>
      </c>
      <c r="M48" s="10">
        <v>-28.1</v>
      </c>
      <c r="N48" s="9">
        <v>99.66</v>
      </c>
      <c r="U48">
        <v>78</v>
      </c>
      <c r="V48">
        <v>65</v>
      </c>
      <c r="W48">
        <v>0.39648</v>
      </c>
      <c r="X48">
        <f t="shared" si="0"/>
        <v>8.2370050276311968</v>
      </c>
      <c r="AA48">
        <v>1.4224000050800001</v>
      </c>
      <c r="AB48">
        <f t="shared" si="1"/>
        <v>-6.1806666772499996</v>
      </c>
      <c r="AC48">
        <f t="shared" si="2"/>
        <v>-61.806666772499995</v>
      </c>
      <c r="AD48">
        <v>8.9658069955082418</v>
      </c>
    </row>
    <row r="49" spans="1:30" x14ac:dyDescent="0.2">
      <c r="A49" s="10">
        <v>-27.6</v>
      </c>
      <c r="B49" s="11">
        <v>99.65</v>
      </c>
      <c r="E49" s="9">
        <v>27.2</v>
      </c>
      <c r="F49" s="9">
        <v>99.92</v>
      </c>
      <c r="I49" s="9">
        <v>-27</v>
      </c>
      <c r="J49" s="9">
        <v>100.09</v>
      </c>
      <c r="M49" s="10">
        <v>-26.8</v>
      </c>
      <c r="N49" s="9">
        <v>99.73</v>
      </c>
      <c r="U49">
        <v>47</v>
      </c>
      <c r="V49">
        <v>70</v>
      </c>
      <c r="W49">
        <v>0.32739000000000001</v>
      </c>
      <c r="X49">
        <f t="shared" si="0"/>
        <v>6.8016370964391086</v>
      </c>
      <c r="AA49">
        <v>1.45626664042</v>
      </c>
      <c r="AB49">
        <f t="shared" si="1"/>
        <v>-6.1468000419099997</v>
      </c>
      <c r="AC49">
        <f t="shared" si="2"/>
        <v>-61.468000419099994</v>
      </c>
      <c r="AD49">
        <v>9.0967121695726565</v>
      </c>
    </row>
    <row r="50" spans="1:30" x14ac:dyDescent="0.2">
      <c r="A50" s="10">
        <v>-26.4</v>
      </c>
      <c r="B50" s="11">
        <v>99.82</v>
      </c>
      <c r="E50" s="9">
        <v>25.9</v>
      </c>
      <c r="F50" s="9">
        <v>100.17</v>
      </c>
      <c r="I50" s="10">
        <v>-25.7</v>
      </c>
      <c r="J50" s="9">
        <v>99.67</v>
      </c>
      <c r="M50" s="10">
        <v>-25.7</v>
      </c>
      <c r="N50" s="9">
        <v>99.94</v>
      </c>
      <c r="U50">
        <v>16</v>
      </c>
      <c r="V50">
        <v>75</v>
      </c>
      <c r="W50">
        <v>0.27401999999999999</v>
      </c>
      <c r="X50">
        <f t="shared" si="0"/>
        <v>5.6928574396476508</v>
      </c>
      <c r="AA50">
        <v>1.4901332757600001</v>
      </c>
      <c r="AB50">
        <f t="shared" si="1"/>
        <v>-6.1129334065699998</v>
      </c>
      <c r="AC50">
        <f t="shared" si="2"/>
        <v>-61.1293340657</v>
      </c>
      <c r="AD50">
        <v>9.2517032826477177</v>
      </c>
    </row>
    <row r="51" spans="1:30" x14ac:dyDescent="0.2">
      <c r="A51" s="10">
        <v>-25.2</v>
      </c>
      <c r="B51" s="11">
        <v>100.06</v>
      </c>
      <c r="E51" s="9">
        <v>24.8</v>
      </c>
      <c r="F51" s="9">
        <v>100.08</v>
      </c>
      <c r="I51" s="10">
        <v>-24.5</v>
      </c>
      <c r="J51" s="9">
        <v>100.04</v>
      </c>
      <c r="M51" s="10">
        <v>-24.5</v>
      </c>
      <c r="N51" s="9">
        <v>99.52</v>
      </c>
      <c r="AA51">
        <v>1.52400006096</v>
      </c>
      <c r="AB51">
        <f t="shared" si="1"/>
        <v>-6.07906662137</v>
      </c>
      <c r="AC51">
        <f t="shared" si="2"/>
        <v>-60.7906662137</v>
      </c>
      <c r="AD51">
        <v>9.3832500739380347</v>
      </c>
    </row>
    <row r="52" spans="1:30" x14ac:dyDescent="0.2">
      <c r="A52" s="9">
        <v>-24</v>
      </c>
      <c r="B52" s="11">
        <v>99.83</v>
      </c>
      <c r="E52" s="9">
        <v>23.5</v>
      </c>
      <c r="F52" s="9">
        <v>100.69</v>
      </c>
      <c r="I52" s="10">
        <v>-23.3</v>
      </c>
      <c r="J52" s="9">
        <v>99.84</v>
      </c>
      <c r="M52" s="10">
        <v>-23.3</v>
      </c>
      <c r="N52" s="9">
        <v>100.39</v>
      </c>
      <c r="AA52">
        <v>1.5578666937599999</v>
      </c>
      <c r="AB52">
        <f t="shared" si="1"/>
        <v>-6.0451999885699994</v>
      </c>
      <c r="AC52">
        <f t="shared" si="2"/>
        <v>-60.451999885699991</v>
      </c>
      <c r="AD52">
        <v>9.5139463143276188</v>
      </c>
    </row>
    <row r="53" spans="1:30" x14ac:dyDescent="0.2">
      <c r="A53" s="10">
        <v>-22.8</v>
      </c>
      <c r="B53" s="11">
        <v>100.17</v>
      </c>
      <c r="E53" s="9">
        <v>22.3</v>
      </c>
      <c r="F53" s="9">
        <v>101.65</v>
      </c>
      <c r="I53" s="10">
        <v>-22.1</v>
      </c>
      <c r="J53" s="9">
        <v>100.28</v>
      </c>
      <c r="M53" s="9">
        <v>-22</v>
      </c>
      <c r="N53" s="9">
        <v>99.83</v>
      </c>
      <c r="AA53">
        <v>1.5917333291</v>
      </c>
      <c r="AB53">
        <f t="shared" si="1"/>
        <v>-6.0113333532299995</v>
      </c>
      <c r="AC53">
        <f t="shared" si="2"/>
        <v>-60.113333532299997</v>
      </c>
      <c r="AD53">
        <v>9.6643237757415488</v>
      </c>
    </row>
    <row r="54" spans="1:30" x14ac:dyDescent="0.2">
      <c r="A54" s="10">
        <v>-21.5</v>
      </c>
      <c r="B54" s="11">
        <v>100.13</v>
      </c>
      <c r="E54" s="9">
        <v>21.1</v>
      </c>
      <c r="F54" s="9">
        <v>101.64</v>
      </c>
      <c r="I54" s="10">
        <v>-20.9</v>
      </c>
      <c r="J54" s="9">
        <v>99.97</v>
      </c>
      <c r="M54" s="10">
        <v>-20.8</v>
      </c>
      <c r="N54" s="9">
        <v>99.88</v>
      </c>
      <c r="AA54">
        <v>1.6255999644399999</v>
      </c>
      <c r="AB54">
        <f t="shared" si="1"/>
        <v>-5.9774667178899996</v>
      </c>
      <c r="AC54">
        <f t="shared" si="2"/>
        <v>-59.774667178899996</v>
      </c>
      <c r="AD54">
        <v>9.7933676125315134</v>
      </c>
    </row>
    <row r="55" spans="1:30" x14ac:dyDescent="0.2">
      <c r="A55" s="10">
        <v>-20.399999999999999</v>
      </c>
      <c r="B55" s="11">
        <v>100.05</v>
      </c>
      <c r="E55" s="9">
        <v>19.899999999999999</v>
      </c>
      <c r="F55" s="9">
        <v>101.02</v>
      </c>
      <c r="I55" s="10">
        <v>-19.7</v>
      </c>
      <c r="J55" s="9">
        <v>100.43</v>
      </c>
      <c r="M55" s="10">
        <v>-19.600000000000001</v>
      </c>
      <c r="N55" s="9">
        <v>99.59</v>
      </c>
      <c r="AA55">
        <v>1.6594665972399998</v>
      </c>
      <c r="AB55">
        <f t="shared" si="1"/>
        <v>-5.9436000850899999</v>
      </c>
      <c r="AC55">
        <f t="shared" si="2"/>
        <v>-59.436000850900001</v>
      </c>
      <c r="AD55">
        <v>9.9868906217187856</v>
      </c>
    </row>
    <row r="56" spans="1:30" x14ac:dyDescent="0.2">
      <c r="A56" s="10">
        <v>-19.100000000000001</v>
      </c>
      <c r="B56" s="11">
        <v>100.09</v>
      </c>
      <c r="E56" s="9">
        <v>18.7</v>
      </c>
      <c r="F56" s="9">
        <v>100.91</v>
      </c>
      <c r="I56" s="10">
        <v>-18.5</v>
      </c>
      <c r="J56" s="9">
        <v>100.73</v>
      </c>
      <c r="M56" s="10">
        <v>-18.399999999999999</v>
      </c>
      <c r="N56" s="9">
        <v>100.16</v>
      </c>
      <c r="AA56">
        <v>1.6933333849800001</v>
      </c>
      <c r="AB56">
        <f t="shared" si="1"/>
        <v>-5.9097332973499999</v>
      </c>
      <c r="AC56">
        <f t="shared" si="2"/>
        <v>-59.097332973500002</v>
      </c>
      <c r="AD56">
        <v>10.183343910607471</v>
      </c>
    </row>
    <row r="57" spans="1:30" x14ac:dyDescent="0.2">
      <c r="A57" s="9">
        <v>-18</v>
      </c>
      <c r="B57" s="11">
        <v>100.07</v>
      </c>
      <c r="E57" s="9">
        <v>17.399999999999999</v>
      </c>
      <c r="F57" s="9">
        <v>101.03</v>
      </c>
      <c r="I57" s="10">
        <v>-17.3</v>
      </c>
      <c r="J57" s="9">
        <v>100.67</v>
      </c>
      <c r="M57" s="10">
        <v>-17.2</v>
      </c>
      <c r="N57" s="9">
        <v>99.89</v>
      </c>
      <c r="AA57">
        <v>1.72720001778</v>
      </c>
      <c r="AB57">
        <f t="shared" si="1"/>
        <v>-5.8758666645499993</v>
      </c>
      <c r="AC57">
        <f t="shared" si="2"/>
        <v>-58.758666645499993</v>
      </c>
      <c r="AD57">
        <v>10.292776540110081</v>
      </c>
    </row>
    <row r="58" spans="1:30" x14ac:dyDescent="0.2">
      <c r="A58" s="10">
        <v>-16.7</v>
      </c>
      <c r="B58" s="11">
        <v>100.34</v>
      </c>
      <c r="E58" s="9">
        <v>16.3</v>
      </c>
      <c r="F58" s="9">
        <v>100.67</v>
      </c>
      <c r="I58" s="9">
        <v>-16</v>
      </c>
      <c r="J58" s="9">
        <v>100.67</v>
      </c>
      <c r="M58" s="9">
        <v>-16</v>
      </c>
      <c r="N58" s="9">
        <v>100.92</v>
      </c>
      <c r="AA58">
        <v>1.7610666531200001</v>
      </c>
      <c r="AB58">
        <f t="shared" si="1"/>
        <v>-5.8420000292099994</v>
      </c>
      <c r="AC58">
        <f t="shared" si="2"/>
        <v>-58.420000292099992</v>
      </c>
      <c r="AD58">
        <v>10.405864708661223</v>
      </c>
    </row>
    <row r="59" spans="1:30" x14ac:dyDescent="0.2">
      <c r="A59" s="10">
        <v>-15.5</v>
      </c>
      <c r="B59" s="11">
        <v>100.04</v>
      </c>
      <c r="E59" s="9">
        <v>15</v>
      </c>
      <c r="F59" s="9">
        <v>101.21</v>
      </c>
      <c r="I59" s="10">
        <v>-14.9</v>
      </c>
      <c r="J59" s="10">
        <v>100.4</v>
      </c>
      <c r="M59" s="10">
        <v>-14.8</v>
      </c>
      <c r="N59" s="9">
        <v>99.56</v>
      </c>
      <c r="AA59">
        <v>1.79493328592</v>
      </c>
      <c r="AB59">
        <f t="shared" si="1"/>
        <v>-5.8081333964099997</v>
      </c>
      <c r="AC59">
        <f t="shared" si="2"/>
        <v>-58.081333964099997</v>
      </c>
      <c r="AD59">
        <v>10.559703869312115</v>
      </c>
    </row>
    <row r="60" spans="1:30" x14ac:dyDescent="0.2">
      <c r="A60" s="10">
        <v>-14.3</v>
      </c>
      <c r="B60" s="11">
        <v>100.36</v>
      </c>
      <c r="E60" s="9">
        <v>13.9</v>
      </c>
      <c r="F60" s="9">
        <v>100.96</v>
      </c>
      <c r="I60" s="10">
        <v>-13.7</v>
      </c>
      <c r="J60" s="9">
        <v>100.47</v>
      </c>
      <c r="M60" s="10">
        <v>-13.5</v>
      </c>
      <c r="N60" s="9">
        <v>100.09</v>
      </c>
      <c r="AA60">
        <v>1.8288000736600001</v>
      </c>
      <c r="AB60">
        <f t="shared" si="1"/>
        <v>-5.7742666086699996</v>
      </c>
      <c r="AC60">
        <f t="shared" si="2"/>
        <v>-57.742666086699998</v>
      </c>
      <c r="AD60">
        <v>10.767387124907048</v>
      </c>
    </row>
    <row r="61" spans="1:30" x14ac:dyDescent="0.2">
      <c r="A61" s="10">
        <v>-13.1</v>
      </c>
      <c r="B61" s="10">
        <v>100.4</v>
      </c>
      <c r="E61" s="9">
        <v>12.6</v>
      </c>
      <c r="F61" s="9">
        <v>101.33</v>
      </c>
      <c r="I61" s="10">
        <v>-12.5</v>
      </c>
      <c r="J61" s="9">
        <v>100.16</v>
      </c>
      <c r="M61" s="10">
        <v>-12.3</v>
      </c>
      <c r="N61" s="9">
        <v>99.84</v>
      </c>
      <c r="AA61">
        <v>1.86266670646</v>
      </c>
      <c r="AB61">
        <f t="shared" si="1"/>
        <v>-5.7403999758699999</v>
      </c>
      <c r="AC61">
        <f t="shared" si="2"/>
        <v>-57.403999758699996</v>
      </c>
      <c r="AD61">
        <v>10.979296944141065</v>
      </c>
    </row>
    <row r="62" spans="1:30" x14ac:dyDescent="0.2">
      <c r="A62" s="10">
        <v>-11.9</v>
      </c>
      <c r="B62" s="11">
        <v>100.06</v>
      </c>
      <c r="E62" s="9">
        <v>11.5</v>
      </c>
      <c r="F62" s="9">
        <v>101.34</v>
      </c>
      <c r="I62" s="10">
        <v>-11.2</v>
      </c>
      <c r="J62" s="9">
        <v>100.52</v>
      </c>
      <c r="M62" s="10">
        <v>-11.1</v>
      </c>
      <c r="N62" s="9">
        <v>99.81</v>
      </c>
      <c r="AA62">
        <v>1.8965333417999999</v>
      </c>
      <c r="AB62">
        <f t="shared" si="1"/>
        <v>-5.7065333405300001</v>
      </c>
      <c r="AC62">
        <f t="shared" si="2"/>
        <v>-57.065333405300002</v>
      </c>
      <c r="AD62">
        <v>11.103066816609523</v>
      </c>
    </row>
    <row r="63" spans="1:30" x14ac:dyDescent="0.2">
      <c r="A63" s="10">
        <v>-10.7</v>
      </c>
      <c r="B63" s="11">
        <v>100.32</v>
      </c>
      <c r="E63" s="9">
        <v>10.3</v>
      </c>
      <c r="F63" s="9">
        <v>100.99</v>
      </c>
      <c r="I63" s="9">
        <v>-10</v>
      </c>
      <c r="J63" s="9">
        <v>100.72</v>
      </c>
      <c r="M63" s="10">
        <v>-9.8000000000000007</v>
      </c>
      <c r="N63" s="9">
        <v>99.64</v>
      </c>
      <c r="AA63">
        <v>1.9303999746</v>
      </c>
      <c r="AB63">
        <f t="shared" si="1"/>
        <v>-5.6726667077299995</v>
      </c>
      <c r="AC63">
        <f t="shared" si="2"/>
        <v>-56.726667077299993</v>
      </c>
      <c r="AD63">
        <v>11.323242582738162</v>
      </c>
    </row>
    <row r="64" spans="1:30" x14ac:dyDescent="0.2">
      <c r="A64" s="10">
        <v>-9.5</v>
      </c>
      <c r="B64" s="11">
        <v>100.27</v>
      </c>
      <c r="E64" s="9">
        <v>9</v>
      </c>
      <c r="F64" s="9">
        <v>100.47</v>
      </c>
      <c r="I64" s="10">
        <v>-8.8000000000000007</v>
      </c>
      <c r="J64" s="9">
        <v>100.75</v>
      </c>
      <c r="M64" s="10">
        <v>-8.6999999999999993</v>
      </c>
      <c r="N64" s="9">
        <v>99.54</v>
      </c>
      <c r="AA64">
        <v>1.9642666099400001</v>
      </c>
      <c r="AB64">
        <f t="shared" si="1"/>
        <v>-5.6388000723899996</v>
      </c>
      <c r="AC64">
        <f t="shared" si="2"/>
        <v>-56.388000723899992</v>
      </c>
      <c r="AD64">
        <v>11.755419430455023</v>
      </c>
    </row>
    <row r="65" spans="1:30" x14ac:dyDescent="0.2">
      <c r="A65" s="10">
        <v>-8.3000000000000007</v>
      </c>
      <c r="B65" s="11">
        <v>100.12</v>
      </c>
      <c r="E65" s="9">
        <v>7.9</v>
      </c>
      <c r="F65" s="9">
        <v>100.56</v>
      </c>
      <c r="I65" s="10">
        <v>-7.6</v>
      </c>
      <c r="J65" s="9">
        <v>101.13</v>
      </c>
      <c r="M65" s="10">
        <v>-7.5</v>
      </c>
      <c r="N65" s="9">
        <v>99.55</v>
      </c>
      <c r="AA65">
        <v>1.99813339514</v>
      </c>
      <c r="AB65">
        <f t="shared" si="1"/>
        <v>-5.6049332871899997</v>
      </c>
      <c r="AC65">
        <f t="shared" si="2"/>
        <v>-56.049332871899999</v>
      </c>
      <c r="AD65">
        <v>12.112261625046211</v>
      </c>
    </row>
    <row r="66" spans="1:30" x14ac:dyDescent="0.2">
      <c r="A66" s="10">
        <v>-7.1</v>
      </c>
      <c r="B66" s="11">
        <v>99.61</v>
      </c>
      <c r="E66" s="9">
        <v>6.6</v>
      </c>
      <c r="F66" s="9">
        <v>100.97</v>
      </c>
      <c r="I66" s="10">
        <v>-6.4</v>
      </c>
      <c r="J66" s="9">
        <v>100.59</v>
      </c>
      <c r="M66" s="10">
        <v>-6.2</v>
      </c>
      <c r="N66" s="9">
        <v>100.01</v>
      </c>
      <c r="AA66">
        <v>2.0320000304800003</v>
      </c>
      <c r="AB66">
        <f t="shared" si="1"/>
        <v>-5.5710666518499998</v>
      </c>
      <c r="AC66">
        <f t="shared" si="2"/>
        <v>-55.710666518499998</v>
      </c>
      <c r="AD66">
        <v>12.373253825787</v>
      </c>
    </row>
    <row r="67" spans="1:30" x14ac:dyDescent="0.2">
      <c r="A67" s="10">
        <v>-5.9</v>
      </c>
      <c r="B67" s="11">
        <v>100.02</v>
      </c>
      <c r="E67" s="9">
        <v>5.4</v>
      </c>
      <c r="F67" s="9">
        <v>101.36</v>
      </c>
      <c r="I67" s="10">
        <v>-5.2</v>
      </c>
      <c r="J67" s="9">
        <v>100.18</v>
      </c>
      <c r="M67" s="9">
        <v>-5</v>
      </c>
      <c r="N67" s="9">
        <v>100.34</v>
      </c>
      <c r="AA67">
        <v>2.0658666658200002</v>
      </c>
      <c r="AB67">
        <f t="shared" si="1"/>
        <v>-5.537200016509999</v>
      </c>
      <c r="AC67">
        <f t="shared" si="2"/>
        <v>-55.37200016509999</v>
      </c>
      <c r="AD67">
        <v>12.845730661997191</v>
      </c>
    </row>
    <row r="68" spans="1:30" x14ac:dyDescent="0.2">
      <c r="A68" s="10">
        <v>-4.5999999999999996</v>
      </c>
      <c r="B68" s="10">
        <v>100.3</v>
      </c>
      <c r="E68" s="9">
        <v>4.2</v>
      </c>
      <c r="F68" s="9">
        <v>100.06</v>
      </c>
      <c r="I68" s="10">
        <v>-3.9</v>
      </c>
      <c r="J68" s="9">
        <v>100.28</v>
      </c>
      <c r="M68" s="10">
        <v>-3.8</v>
      </c>
      <c r="N68" s="9">
        <v>99.73</v>
      </c>
      <c r="AA68">
        <v>2.0997332986199999</v>
      </c>
      <c r="AB68">
        <f t="shared" si="1"/>
        <v>-5.5033333837100002</v>
      </c>
      <c r="AC68">
        <f t="shared" si="2"/>
        <v>-55.033333837100002</v>
      </c>
      <c r="AD68">
        <v>13.581117017344388</v>
      </c>
    </row>
    <row r="69" spans="1:30" x14ac:dyDescent="0.2">
      <c r="A69" s="10">
        <v>-3.5</v>
      </c>
      <c r="B69" s="11">
        <v>99.75</v>
      </c>
      <c r="E69" s="9">
        <v>3</v>
      </c>
      <c r="F69" s="9">
        <v>100.66</v>
      </c>
      <c r="I69" s="10">
        <v>-2.7</v>
      </c>
      <c r="J69" s="10">
        <v>100.2</v>
      </c>
      <c r="M69" s="10">
        <v>-2.6</v>
      </c>
      <c r="N69" s="9">
        <v>99.44</v>
      </c>
      <c r="AA69">
        <v>2.1335999339600003</v>
      </c>
      <c r="AB69">
        <f t="shared" si="1"/>
        <v>-5.4694667483699995</v>
      </c>
      <c r="AC69">
        <f t="shared" si="2"/>
        <v>-54.694667483699995</v>
      </c>
      <c r="AD69">
        <v>14.241872898645608</v>
      </c>
    </row>
    <row r="70" spans="1:30" x14ac:dyDescent="0.2">
      <c r="A70" s="10">
        <v>-2.2000000000000002</v>
      </c>
      <c r="B70" s="11">
        <v>100.06</v>
      </c>
      <c r="E70" s="9">
        <v>1.8</v>
      </c>
      <c r="F70" s="9">
        <v>100.56</v>
      </c>
      <c r="I70" s="10">
        <v>-1.6</v>
      </c>
      <c r="J70" s="9">
        <v>100.07</v>
      </c>
      <c r="M70" s="10">
        <v>-1.3</v>
      </c>
      <c r="N70" s="9">
        <v>99.46</v>
      </c>
      <c r="AA70">
        <v>2.1674667191600001</v>
      </c>
      <c r="AB70">
        <f t="shared" si="1"/>
        <v>-5.4355999631699996</v>
      </c>
      <c r="AC70">
        <f t="shared" si="2"/>
        <v>-54.355999631699994</v>
      </c>
      <c r="AD70">
        <v>14.957445859261643</v>
      </c>
    </row>
    <row r="71" spans="1:30" x14ac:dyDescent="0.2">
      <c r="A71" s="9">
        <v>-1</v>
      </c>
      <c r="B71" s="10">
        <v>100.2</v>
      </c>
      <c r="E71" s="9">
        <v>0.6</v>
      </c>
      <c r="F71" s="9">
        <v>100.17</v>
      </c>
      <c r="I71" s="10">
        <v>-0.3</v>
      </c>
      <c r="J71" s="9">
        <v>99.94</v>
      </c>
      <c r="M71" s="10">
        <v>-0.2</v>
      </c>
      <c r="N71" s="9">
        <v>99.96</v>
      </c>
      <c r="AA71">
        <v>2.2013333545</v>
      </c>
      <c r="AB71">
        <f t="shared" ref="AB71:AB134" si="3">AA71-MAX($AA$6:$AA$455)/2</f>
        <v>-5.4017333278299997</v>
      </c>
      <c r="AC71">
        <f t="shared" ref="AC71:AC134" si="4">AB71*10</f>
        <v>-54.017333278300001</v>
      </c>
      <c r="AD71">
        <v>16.148295488135787</v>
      </c>
    </row>
    <row r="72" spans="1:30" x14ac:dyDescent="0.2">
      <c r="A72" s="10">
        <v>0.1</v>
      </c>
      <c r="B72" s="11">
        <v>99.98</v>
      </c>
      <c r="E72" s="9">
        <v>-0.5</v>
      </c>
      <c r="F72" s="9">
        <v>99.93</v>
      </c>
      <c r="I72" s="10">
        <v>0.8</v>
      </c>
      <c r="J72" s="9">
        <v>100.22</v>
      </c>
      <c r="M72" s="10">
        <v>1.1000000000000001</v>
      </c>
      <c r="N72" s="9">
        <v>99.85</v>
      </c>
      <c r="AA72">
        <v>2.2351999873000001</v>
      </c>
      <c r="AB72">
        <f t="shared" si="3"/>
        <v>-5.3678666950299991</v>
      </c>
      <c r="AC72">
        <f t="shared" si="4"/>
        <v>-53.678666950299991</v>
      </c>
      <c r="AD72">
        <v>17.606922855868014</v>
      </c>
    </row>
    <row r="73" spans="1:30" x14ac:dyDescent="0.2">
      <c r="A73" s="10">
        <v>1.4</v>
      </c>
      <c r="B73" s="11">
        <v>99.92</v>
      </c>
      <c r="E73" s="9">
        <v>-2</v>
      </c>
      <c r="F73" s="9">
        <v>100.34</v>
      </c>
      <c r="I73" s="9">
        <v>2</v>
      </c>
      <c r="J73" s="9">
        <v>100.23</v>
      </c>
      <c r="M73" s="10">
        <v>2.2999999999999998</v>
      </c>
      <c r="N73" s="9">
        <v>100.15</v>
      </c>
      <c r="AA73">
        <v>2.26906662264</v>
      </c>
      <c r="AB73">
        <f t="shared" si="3"/>
        <v>-5.3340000596900001</v>
      </c>
      <c r="AC73">
        <f t="shared" si="4"/>
        <v>-53.340000596899998</v>
      </c>
      <c r="AD73">
        <v>18.517328064820532</v>
      </c>
    </row>
    <row r="74" spans="1:30" x14ac:dyDescent="0.2">
      <c r="A74" s="10">
        <v>2.6</v>
      </c>
      <c r="B74" s="11">
        <v>99.85</v>
      </c>
      <c r="E74" s="9">
        <v>-3.1</v>
      </c>
      <c r="F74" s="9">
        <v>100.71</v>
      </c>
      <c r="I74" s="10">
        <v>3.3</v>
      </c>
      <c r="J74" s="9">
        <v>100.21</v>
      </c>
      <c r="M74" s="10">
        <v>3.5</v>
      </c>
      <c r="N74" s="9">
        <v>100.13</v>
      </c>
      <c r="AA74">
        <v>2.3029334078400003</v>
      </c>
      <c r="AB74">
        <f t="shared" si="3"/>
        <v>-5.3001332744899994</v>
      </c>
      <c r="AC74">
        <f t="shared" si="4"/>
        <v>-53.001332744899997</v>
      </c>
      <c r="AD74">
        <v>20.047778028968725</v>
      </c>
    </row>
    <row r="75" spans="1:30" x14ac:dyDescent="0.2">
      <c r="A75" s="10">
        <v>3.8</v>
      </c>
      <c r="B75" s="11">
        <v>100.02</v>
      </c>
      <c r="E75" s="9">
        <v>-4.3</v>
      </c>
      <c r="F75" s="9">
        <v>101.44</v>
      </c>
      <c r="I75" s="10">
        <v>4.5</v>
      </c>
      <c r="J75" s="9">
        <v>100.25</v>
      </c>
      <c r="M75" s="10">
        <v>4.7</v>
      </c>
      <c r="N75" s="9">
        <v>100.86</v>
      </c>
      <c r="AA75">
        <v>2.3368000431800002</v>
      </c>
      <c r="AB75">
        <f t="shared" si="3"/>
        <v>-5.2662666391499995</v>
      </c>
      <c r="AC75">
        <f t="shared" si="4"/>
        <v>-52.662666391499997</v>
      </c>
      <c r="AD75">
        <v>21.99800710616984</v>
      </c>
    </row>
    <row r="76" spans="1:30" x14ac:dyDescent="0.2">
      <c r="A76" s="9">
        <v>5</v>
      </c>
      <c r="B76" s="11">
        <v>99.99</v>
      </c>
      <c r="E76" s="9">
        <v>-5.5</v>
      </c>
      <c r="F76" s="9">
        <v>101.95</v>
      </c>
      <c r="I76" s="10">
        <v>5.7</v>
      </c>
      <c r="J76" s="9">
        <v>100.32</v>
      </c>
      <c r="M76" s="10">
        <v>5.9</v>
      </c>
      <c r="N76" s="9">
        <v>99.43</v>
      </c>
      <c r="AA76">
        <v>2.3706666759799999</v>
      </c>
      <c r="AB76">
        <f t="shared" si="3"/>
        <v>-5.2324000063499998</v>
      </c>
      <c r="AC76">
        <f t="shared" si="4"/>
        <v>-52.324000063499994</v>
      </c>
      <c r="AD76">
        <v>24.672486264390482</v>
      </c>
    </row>
    <row r="77" spans="1:30" x14ac:dyDescent="0.2">
      <c r="A77" s="10">
        <v>6.2</v>
      </c>
      <c r="B77" s="11">
        <v>100.06</v>
      </c>
      <c r="E77" s="9">
        <v>-6.7</v>
      </c>
      <c r="F77" s="9">
        <v>100.61</v>
      </c>
      <c r="I77" s="9">
        <v>7</v>
      </c>
      <c r="J77" s="9">
        <v>100.51</v>
      </c>
      <c r="M77" s="10">
        <v>7.1</v>
      </c>
      <c r="N77" s="9">
        <v>100.05</v>
      </c>
      <c r="AA77">
        <v>2.4045333113200003</v>
      </c>
      <c r="AB77">
        <f t="shared" si="3"/>
        <v>-5.198533371009999</v>
      </c>
      <c r="AC77">
        <f t="shared" si="4"/>
        <v>-51.985333710099994</v>
      </c>
      <c r="AD77">
        <v>28.432133923018064</v>
      </c>
    </row>
    <row r="78" spans="1:30" x14ac:dyDescent="0.2">
      <c r="A78" s="10">
        <v>7.4</v>
      </c>
      <c r="B78" s="11">
        <v>100.16</v>
      </c>
      <c r="E78" s="9">
        <v>-7.9</v>
      </c>
      <c r="F78" s="9">
        <v>99.99</v>
      </c>
      <c r="I78" s="10">
        <v>8.1999999999999993</v>
      </c>
      <c r="J78" s="9">
        <v>100.34</v>
      </c>
      <c r="M78" s="10">
        <v>8.4</v>
      </c>
      <c r="N78" s="9">
        <v>99.79</v>
      </c>
      <c r="AA78">
        <v>2.4383999466600002</v>
      </c>
      <c r="AB78">
        <f t="shared" si="3"/>
        <v>-5.16466673567</v>
      </c>
      <c r="AC78">
        <f t="shared" si="4"/>
        <v>-51.6466673567</v>
      </c>
      <c r="AD78">
        <v>33.041937156897646</v>
      </c>
    </row>
    <row r="79" spans="1:30" x14ac:dyDescent="0.2">
      <c r="A79" s="10">
        <v>8.6999999999999993</v>
      </c>
      <c r="B79" s="11">
        <v>99.84</v>
      </c>
      <c r="E79" s="9">
        <v>-9.1999999999999993</v>
      </c>
      <c r="F79" s="9">
        <v>100.57</v>
      </c>
      <c r="I79" s="10">
        <v>9.4</v>
      </c>
      <c r="J79" s="9">
        <v>100.47</v>
      </c>
      <c r="M79" s="10">
        <v>9.6</v>
      </c>
      <c r="N79" s="9">
        <v>99.52</v>
      </c>
      <c r="AA79">
        <v>2.47226673186</v>
      </c>
      <c r="AB79">
        <f t="shared" si="3"/>
        <v>-5.1307999504699993</v>
      </c>
      <c r="AC79">
        <f t="shared" si="4"/>
        <v>-51.307999504699993</v>
      </c>
      <c r="AD79">
        <v>38.889362820240336</v>
      </c>
    </row>
    <row r="80" spans="1:30" x14ac:dyDescent="0.2">
      <c r="A80" s="10">
        <v>9.8000000000000007</v>
      </c>
      <c r="B80" s="11">
        <v>100.25</v>
      </c>
      <c r="E80" s="9">
        <v>-10.3</v>
      </c>
      <c r="F80" s="9">
        <v>101.12</v>
      </c>
      <c r="I80" s="10">
        <v>10.6</v>
      </c>
      <c r="J80" s="9">
        <v>100.39</v>
      </c>
      <c r="M80" s="10">
        <v>10.9</v>
      </c>
      <c r="N80" s="9">
        <v>99.13</v>
      </c>
      <c r="AA80">
        <v>2.5061333646600001</v>
      </c>
      <c r="AB80">
        <f t="shared" si="3"/>
        <v>-5.0969333176699996</v>
      </c>
      <c r="AC80">
        <f t="shared" si="4"/>
        <v>-50.969333176699998</v>
      </c>
      <c r="AD80">
        <v>45.047145588345714</v>
      </c>
    </row>
    <row r="81" spans="1:30" x14ac:dyDescent="0.2">
      <c r="A81" s="9">
        <v>11</v>
      </c>
      <c r="B81" s="11">
        <v>100.27</v>
      </c>
      <c r="E81" s="9">
        <v>-11.5</v>
      </c>
      <c r="F81" s="9">
        <v>101.62</v>
      </c>
      <c r="I81" s="10">
        <v>11.8</v>
      </c>
      <c r="J81" s="9">
        <v>100.49</v>
      </c>
      <c r="M81" s="9">
        <v>12</v>
      </c>
      <c r="N81" s="9">
        <v>100.61</v>
      </c>
      <c r="AA81">
        <v>2.54</v>
      </c>
      <c r="AB81">
        <f t="shared" si="3"/>
        <v>-5.0630666823299997</v>
      </c>
      <c r="AC81">
        <f t="shared" si="4"/>
        <v>-50.630666823299997</v>
      </c>
      <c r="AD81">
        <v>52.150960511690279</v>
      </c>
    </row>
    <row r="82" spans="1:30" x14ac:dyDescent="0.2">
      <c r="A82" s="10">
        <v>12.3</v>
      </c>
      <c r="B82" s="11">
        <v>100.24</v>
      </c>
      <c r="E82" s="9">
        <v>-12.8</v>
      </c>
      <c r="F82" s="9">
        <v>101.29</v>
      </c>
      <c r="I82" s="9">
        <v>13</v>
      </c>
      <c r="J82" s="9">
        <v>100.44</v>
      </c>
      <c r="M82" s="10">
        <v>13.2</v>
      </c>
      <c r="N82" s="9">
        <v>99.68</v>
      </c>
      <c r="AA82">
        <v>2.5738666353399999</v>
      </c>
      <c r="AB82">
        <f t="shared" si="3"/>
        <v>-5.0292000469899998</v>
      </c>
      <c r="AC82">
        <f t="shared" si="4"/>
        <v>-50.292000469899996</v>
      </c>
      <c r="AD82">
        <v>59.749785591596471</v>
      </c>
    </row>
    <row r="83" spans="1:30" x14ac:dyDescent="0.2">
      <c r="A83" s="10">
        <v>13.5</v>
      </c>
      <c r="B83" s="11">
        <v>100.13</v>
      </c>
      <c r="E83" s="9">
        <v>-14</v>
      </c>
      <c r="F83" s="9">
        <v>101.1</v>
      </c>
      <c r="I83" s="10">
        <v>14.3</v>
      </c>
      <c r="J83" s="9">
        <v>100.42</v>
      </c>
      <c r="M83" s="10">
        <v>14.5</v>
      </c>
      <c r="N83" s="9">
        <v>99.47</v>
      </c>
      <c r="AA83">
        <v>2.6077332681400001</v>
      </c>
      <c r="AB83">
        <f t="shared" si="3"/>
        <v>-4.9953334141900001</v>
      </c>
      <c r="AC83">
        <f t="shared" si="4"/>
        <v>-49.953334141900001</v>
      </c>
      <c r="AD83">
        <v>65.869673681206706</v>
      </c>
    </row>
    <row r="84" spans="1:30" x14ac:dyDescent="0.2">
      <c r="A84" s="10">
        <v>14.7</v>
      </c>
      <c r="B84" s="11">
        <v>100.15</v>
      </c>
      <c r="E84" s="9">
        <v>-15.2</v>
      </c>
      <c r="F84" s="9">
        <v>101.08</v>
      </c>
      <c r="I84" s="10">
        <v>15.4</v>
      </c>
      <c r="J84" s="9">
        <v>100.21</v>
      </c>
      <c r="M84" s="10">
        <v>15.6</v>
      </c>
      <c r="N84" s="9">
        <v>99.22</v>
      </c>
      <c r="AA84">
        <v>2.64159990348</v>
      </c>
      <c r="AB84">
        <f t="shared" si="3"/>
        <v>-4.9614667788499993</v>
      </c>
      <c r="AC84">
        <f t="shared" si="4"/>
        <v>-49.614667788499993</v>
      </c>
      <c r="AD84">
        <v>71.404969093784203</v>
      </c>
    </row>
    <row r="85" spans="1:30" x14ac:dyDescent="0.2">
      <c r="A85" s="10">
        <v>15.9</v>
      </c>
      <c r="B85" s="11">
        <v>100.29</v>
      </c>
      <c r="E85" s="9">
        <v>-16.399999999999999</v>
      </c>
      <c r="F85" s="9">
        <v>100.72</v>
      </c>
      <c r="I85" s="10">
        <v>16.7</v>
      </c>
      <c r="J85" s="9">
        <v>100.51</v>
      </c>
      <c r="M85" s="10">
        <v>16.8</v>
      </c>
      <c r="N85" s="9">
        <v>99.58</v>
      </c>
      <c r="AA85">
        <v>2.6754665362800001</v>
      </c>
      <c r="AB85">
        <f t="shared" si="3"/>
        <v>-4.9276001460499996</v>
      </c>
      <c r="AC85">
        <f t="shared" si="4"/>
        <v>-49.276001460499998</v>
      </c>
      <c r="AD85">
        <v>75.795199623268957</v>
      </c>
    </row>
    <row r="86" spans="1:30" x14ac:dyDescent="0.2">
      <c r="A86" s="10">
        <v>17.100000000000001</v>
      </c>
      <c r="B86" s="9">
        <v>100</v>
      </c>
      <c r="E86" s="9">
        <v>-17.600000000000001</v>
      </c>
      <c r="F86" s="9">
        <v>100.76</v>
      </c>
      <c r="I86" s="10">
        <v>17.899999999999999</v>
      </c>
      <c r="J86" s="9">
        <v>100.56</v>
      </c>
      <c r="M86" s="10">
        <v>18.100000000000001</v>
      </c>
      <c r="N86" s="9">
        <v>100.16</v>
      </c>
      <c r="AA86">
        <v>2.7093334738799997</v>
      </c>
      <c r="AB86">
        <f t="shared" si="3"/>
        <v>-4.8937332084499996</v>
      </c>
      <c r="AC86">
        <f t="shared" si="4"/>
        <v>-48.937332084499999</v>
      </c>
      <c r="AD86">
        <v>79.351286565843921</v>
      </c>
    </row>
    <row r="87" spans="1:30" x14ac:dyDescent="0.2">
      <c r="A87" s="10">
        <v>18.3</v>
      </c>
      <c r="B87" s="11">
        <v>100.05</v>
      </c>
      <c r="E87" s="9">
        <v>-18.8</v>
      </c>
      <c r="F87" s="9">
        <v>101.23</v>
      </c>
      <c r="I87" s="10">
        <v>19.100000000000001</v>
      </c>
      <c r="J87" s="9">
        <v>100.33</v>
      </c>
      <c r="M87" s="10">
        <v>19.3</v>
      </c>
      <c r="N87" s="9">
        <v>99.89</v>
      </c>
      <c r="AA87">
        <v>2.74320010922</v>
      </c>
      <c r="AB87">
        <f t="shared" si="3"/>
        <v>-4.8598665731099997</v>
      </c>
      <c r="AC87">
        <f t="shared" si="4"/>
        <v>-48.598665731099999</v>
      </c>
      <c r="AD87">
        <v>81.320796085066533</v>
      </c>
    </row>
    <row r="88" spans="1:30" x14ac:dyDescent="0.2">
      <c r="A88" s="10">
        <v>19.5</v>
      </c>
      <c r="B88" s="11">
        <v>99.84</v>
      </c>
      <c r="E88" s="9">
        <v>-20</v>
      </c>
      <c r="F88" s="9">
        <v>100.84</v>
      </c>
      <c r="I88" s="10">
        <v>20.3</v>
      </c>
      <c r="J88" s="9">
        <v>100.06</v>
      </c>
      <c r="M88" s="10">
        <v>20.6</v>
      </c>
      <c r="N88" s="9">
        <v>99.53</v>
      </c>
      <c r="AA88">
        <v>2.7770667445599999</v>
      </c>
      <c r="AB88">
        <f t="shared" si="3"/>
        <v>-4.8259999377699998</v>
      </c>
      <c r="AC88">
        <f t="shared" si="4"/>
        <v>-48.259999377699998</v>
      </c>
      <c r="AD88">
        <v>83.851141342936728</v>
      </c>
    </row>
    <row r="89" spans="1:30" x14ac:dyDescent="0.2">
      <c r="A89" s="10">
        <v>20.7</v>
      </c>
      <c r="B89" s="11">
        <v>99.96</v>
      </c>
      <c r="E89" s="9">
        <v>-21.2</v>
      </c>
      <c r="F89" s="9">
        <v>101.3</v>
      </c>
      <c r="I89" s="10">
        <v>21.6</v>
      </c>
      <c r="J89" s="9">
        <v>100.38</v>
      </c>
      <c r="M89" s="10">
        <v>21.7</v>
      </c>
      <c r="N89" s="9">
        <v>100.12</v>
      </c>
      <c r="AA89">
        <v>2.8109333773599996</v>
      </c>
      <c r="AB89">
        <f t="shared" si="3"/>
        <v>-4.7921333049700001</v>
      </c>
      <c r="AC89">
        <f t="shared" si="4"/>
        <v>-47.921333049700003</v>
      </c>
      <c r="AD89">
        <v>85.378070002173232</v>
      </c>
    </row>
    <row r="90" spans="1:30" x14ac:dyDescent="0.2">
      <c r="A90" s="9">
        <v>22</v>
      </c>
      <c r="B90" s="11">
        <v>100.05</v>
      </c>
      <c r="E90" s="9">
        <v>-22.4</v>
      </c>
      <c r="F90" s="9">
        <v>100.28</v>
      </c>
      <c r="I90" s="10">
        <v>22.8</v>
      </c>
      <c r="J90" s="9">
        <v>100.34</v>
      </c>
      <c r="M90" s="9">
        <v>23</v>
      </c>
      <c r="N90" s="9">
        <v>100.59</v>
      </c>
      <c r="AA90">
        <v>2.8448000127000004</v>
      </c>
      <c r="AB90">
        <f t="shared" si="3"/>
        <v>-4.7582666696299993</v>
      </c>
      <c r="AC90">
        <f t="shared" si="4"/>
        <v>-47.582666696299995</v>
      </c>
      <c r="AD90">
        <v>86.371875371960272</v>
      </c>
    </row>
    <row r="91" spans="1:30" x14ac:dyDescent="0.2">
      <c r="A91" s="10">
        <v>23.1</v>
      </c>
      <c r="B91" s="11">
        <v>99.66</v>
      </c>
      <c r="E91" s="9">
        <v>-23.7</v>
      </c>
      <c r="F91" s="9">
        <v>100.66</v>
      </c>
      <c r="I91" s="9">
        <v>24</v>
      </c>
      <c r="J91" s="9">
        <v>100.09</v>
      </c>
      <c r="M91" s="10">
        <v>24.1</v>
      </c>
      <c r="N91" s="9">
        <v>99.47</v>
      </c>
      <c r="AA91">
        <v>2.8786666455000001</v>
      </c>
      <c r="AB91">
        <f t="shared" si="3"/>
        <v>-4.7244000368299996</v>
      </c>
      <c r="AC91">
        <f t="shared" si="4"/>
        <v>-47.244000368299993</v>
      </c>
      <c r="AD91">
        <v>87.324572399044371</v>
      </c>
    </row>
    <row r="92" spans="1:30" x14ac:dyDescent="0.2">
      <c r="A92" s="10">
        <v>24.3</v>
      </c>
      <c r="B92" s="11">
        <v>99.49</v>
      </c>
      <c r="E92" s="9">
        <v>-24.9</v>
      </c>
      <c r="F92" s="9">
        <v>101.5</v>
      </c>
      <c r="I92" s="10">
        <v>25.2</v>
      </c>
      <c r="J92" s="9">
        <v>100.25</v>
      </c>
      <c r="M92" s="10">
        <v>25.4</v>
      </c>
      <c r="N92" s="9">
        <v>99.69</v>
      </c>
      <c r="AA92">
        <v>2.91253328084</v>
      </c>
      <c r="AB92">
        <f t="shared" si="3"/>
        <v>-4.6905334014899998</v>
      </c>
      <c r="AC92">
        <f t="shared" si="4"/>
        <v>-46.905334014899999</v>
      </c>
      <c r="AD92">
        <v>88.261027247789684</v>
      </c>
    </row>
    <row r="93" spans="1:30" x14ac:dyDescent="0.2">
      <c r="A93" s="10">
        <v>25.6</v>
      </c>
      <c r="B93" s="11">
        <v>99.75</v>
      </c>
      <c r="E93" s="9">
        <v>-26.1</v>
      </c>
      <c r="F93" s="9">
        <v>100.24</v>
      </c>
      <c r="I93" s="10">
        <v>26.4</v>
      </c>
      <c r="J93" s="9">
        <v>99.78</v>
      </c>
      <c r="M93" s="10">
        <v>26.6</v>
      </c>
      <c r="N93" s="9">
        <v>99.28</v>
      </c>
      <c r="AA93">
        <v>2.9463999161800003</v>
      </c>
      <c r="AB93">
        <f t="shared" si="3"/>
        <v>-4.6566667661499999</v>
      </c>
      <c r="AC93">
        <f t="shared" si="4"/>
        <v>-46.566667661499999</v>
      </c>
      <c r="AD93">
        <v>89.354503494135926</v>
      </c>
    </row>
    <row r="94" spans="1:30" x14ac:dyDescent="0.2">
      <c r="A94" s="10">
        <v>26.8</v>
      </c>
      <c r="B94" s="11">
        <v>99.33</v>
      </c>
      <c r="E94" s="9">
        <v>-27.3</v>
      </c>
      <c r="F94" s="9">
        <v>100.12</v>
      </c>
      <c r="I94" s="10">
        <v>27.6</v>
      </c>
      <c r="J94" s="9">
        <v>99.86</v>
      </c>
      <c r="M94" s="10">
        <v>27.8</v>
      </c>
      <c r="N94" s="9">
        <v>98.75</v>
      </c>
      <c r="AA94">
        <v>2.98026654898</v>
      </c>
      <c r="AB94">
        <f t="shared" si="3"/>
        <v>-4.6228001333499993</v>
      </c>
      <c r="AC94">
        <f t="shared" si="4"/>
        <v>-46.228001333499989</v>
      </c>
      <c r="AD94">
        <v>90.529736363339495</v>
      </c>
    </row>
    <row r="95" spans="1:30" x14ac:dyDescent="0.2">
      <c r="A95" s="9">
        <v>28</v>
      </c>
      <c r="B95" s="11">
        <v>99.21</v>
      </c>
      <c r="E95" s="9">
        <v>-28.4</v>
      </c>
      <c r="F95" s="9">
        <v>100.13</v>
      </c>
      <c r="I95" s="10">
        <v>28.8</v>
      </c>
      <c r="J95" s="9">
        <v>99.18</v>
      </c>
      <c r="M95" s="9">
        <v>29</v>
      </c>
      <c r="N95" s="9">
        <v>98.53</v>
      </c>
      <c r="AA95">
        <v>3.0141331843199999</v>
      </c>
      <c r="AB95">
        <f t="shared" si="3"/>
        <v>-4.5889334980100003</v>
      </c>
      <c r="AC95">
        <f t="shared" si="4"/>
        <v>-45.889334980100003</v>
      </c>
      <c r="AD95">
        <v>91.491244691221198</v>
      </c>
    </row>
    <row r="96" spans="1:30" x14ac:dyDescent="0.2">
      <c r="A96" s="10">
        <v>29.1</v>
      </c>
      <c r="B96" s="11">
        <v>99.11</v>
      </c>
      <c r="E96" s="9">
        <v>-29.9</v>
      </c>
      <c r="F96" s="9">
        <v>100.48</v>
      </c>
      <c r="I96" s="9">
        <v>30</v>
      </c>
      <c r="J96" s="9">
        <v>99.53</v>
      </c>
      <c r="M96" s="10">
        <v>30.2</v>
      </c>
      <c r="N96" s="9">
        <v>99.01</v>
      </c>
      <c r="AA96">
        <v>3.0480001219199999</v>
      </c>
      <c r="AB96">
        <f t="shared" si="3"/>
        <v>-4.5550665604099994</v>
      </c>
      <c r="AC96">
        <f t="shared" si="4"/>
        <v>-45.55066560409999</v>
      </c>
      <c r="AD96">
        <v>92.281767319314227</v>
      </c>
    </row>
    <row r="97" spans="1:30" x14ac:dyDescent="0.2">
      <c r="A97" s="10">
        <v>30.4</v>
      </c>
      <c r="B97" s="11">
        <v>98.89</v>
      </c>
      <c r="E97" s="9">
        <v>-31</v>
      </c>
      <c r="F97" s="9">
        <v>100.41</v>
      </c>
      <c r="I97" s="10">
        <v>31.3</v>
      </c>
      <c r="J97" s="9">
        <v>98.87</v>
      </c>
      <c r="M97" s="10">
        <v>31.4</v>
      </c>
      <c r="N97" s="10">
        <v>98.2</v>
      </c>
      <c r="AA97">
        <v>3.08186675472</v>
      </c>
      <c r="AB97">
        <f t="shared" si="3"/>
        <v>-4.5211999276099997</v>
      </c>
      <c r="AC97">
        <f t="shared" si="4"/>
        <v>-45.211999276099995</v>
      </c>
      <c r="AD97">
        <v>92.883516939246448</v>
      </c>
    </row>
    <row r="98" spans="1:30" x14ac:dyDescent="0.2">
      <c r="A98" s="10">
        <v>31.6</v>
      </c>
      <c r="B98" s="11">
        <v>98.93</v>
      </c>
      <c r="E98" s="9">
        <v>-32.200000000000003</v>
      </c>
      <c r="F98" s="9">
        <v>99.77</v>
      </c>
      <c r="I98" s="10">
        <v>32.5</v>
      </c>
      <c r="J98" s="9">
        <v>98.51</v>
      </c>
      <c r="M98" s="10">
        <v>32.6</v>
      </c>
      <c r="N98" s="9">
        <v>98.24</v>
      </c>
      <c r="AA98">
        <v>3.1157333900599999</v>
      </c>
      <c r="AB98">
        <f t="shared" si="3"/>
        <v>-4.4873332922699998</v>
      </c>
      <c r="AC98">
        <f t="shared" si="4"/>
        <v>-44.873332922700001</v>
      </c>
      <c r="AD98">
        <v>93.14517494235767</v>
      </c>
    </row>
    <row r="99" spans="1:30" x14ac:dyDescent="0.2">
      <c r="A99" s="10">
        <v>32.799999999999997</v>
      </c>
      <c r="B99" s="11">
        <v>98.64</v>
      </c>
      <c r="E99" s="9">
        <v>-33.4</v>
      </c>
      <c r="F99" s="9">
        <v>98.85</v>
      </c>
      <c r="I99" s="10">
        <v>33.700000000000003</v>
      </c>
      <c r="J99" s="9">
        <v>98.31</v>
      </c>
      <c r="M99" s="10">
        <v>33.799999999999997</v>
      </c>
      <c r="N99" s="9">
        <v>98.37</v>
      </c>
      <c r="AA99">
        <v>3.1496000253999998</v>
      </c>
      <c r="AB99">
        <f t="shared" si="3"/>
        <v>-4.4534666569299999</v>
      </c>
      <c r="AC99">
        <f t="shared" si="4"/>
        <v>-44.534666569300001</v>
      </c>
      <c r="AD99">
        <v>92.960775341404343</v>
      </c>
    </row>
    <row r="100" spans="1:30" x14ac:dyDescent="0.2">
      <c r="A100" s="9">
        <v>34</v>
      </c>
      <c r="B100" s="11">
        <v>98.38</v>
      </c>
      <c r="E100" s="9">
        <v>-34.5</v>
      </c>
      <c r="F100" s="9">
        <v>98.47</v>
      </c>
      <c r="I100" s="10">
        <v>34.9</v>
      </c>
      <c r="J100" s="9">
        <v>98.23</v>
      </c>
      <c r="M100" s="10">
        <v>35.1</v>
      </c>
      <c r="N100" s="9">
        <v>97.92</v>
      </c>
      <c r="AA100">
        <v>3.1834666582</v>
      </c>
      <c r="AB100">
        <f t="shared" si="3"/>
        <v>-4.4196000241300002</v>
      </c>
      <c r="AC100">
        <f t="shared" si="4"/>
        <v>-44.196000241299998</v>
      </c>
      <c r="AD100">
        <v>92.521578187410185</v>
      </c>
    </row>
    <row r="101" spans="1:30" x14ac:dyDescent="0.2">
      <c r="A101" s="10">
        <v>35.200000000000003</v>
      </c>
      <c r="B101" s="11">
        <v>98.02</v>
      </c>
      <c r="E101" s="9">
        <v>-35.799999999999997</v>
      </c>
      <c r="F101" s="9">
        <v>99.33</v>
      </c>
      <c r="I101" s="10">
        <v>36.1</v>
      </c>
      <c r="J101" s="9">
        <v>98.06</v>
      </c>
      <c r="M101" s="10">
        <v>36.200000000000003</v>
      </c>
      <c r="N101" s="9">
        <v>97.53</v>
      </c>
      <c r="AA101">
        <v>3.2173332935399999</v>
      </c>
      <c r="AB101">
        <f t="shared" si="3"/>
        <v>-4.3857333887899994</v>
      </c>
      <c r="AC101">
        <f t="shared" si="4"/>
        <v>-43.857333887899998</v>
      </c>
      <c r="AD101">
        <v>92.25515070955646</v>
      </c>
    </row>
    <row r="102" spans="1:30" x14ac:dyDescent="0.2">
      <c r="A102" s="10">
        <v>36.4</v>
      </c>
      <c r="B102" s="11">
        <v>97.99</v>
      </c>
      <c r="E102" s="9">
        <v>-37</v>
      </c>
      <c r="F102" s="9">
        <v>99.12</v>
      </c>
      <c r="I102" s="10">
        <v>37.299999999999997</v>
      </c>
      <c r="J102" s="9">
        <v>97.49</v>
      </c>
      <c r="M102" s="10">
        <v>37.5</v>
      </c>
      <c r="N102" s="9">
        <v>97.28</v>
      </c>
      <c r="AA102">
        <v>3.2511999263400004</v>
      </c>
      <c r="AB102">
        <f t="shared" si="3"/>
        <v>-4.3518667559899988</v>
      </c>
      <c r="AC102">
        <f t="shared" si="4"/>
        <v>-43.518667559899988</v>
      </c>
      <c r="AD102">
        <v>92.116220489221547</v>
      </c>
    </row>
    <row r="103" spans="1:30" x14ac:dyDescent="0.2">
      <c r="A103" s="10">
        <v>37.700000000000003</v>
      </c>
      <c r="B103" s="11">
        <v>97.79</v>
      </c>
      <c r="E103" s="9">
        <v>-38.200000000000003</v>
      </c>
      <c r="F103" s="9">
        <v>98.22</v>
      </c>
      <c r="I103" s="10">
        <v>38.6</v>
      </c>
      <c r="J103" s="9">
        <v>97.42</v>
      </c>
      <c r="M103" s="10">
        <v>38.700000000000003</v>
      </c>
      <c r="N103" s="9">
        <v>97.38</v>
      </c>
      <c r="AA103">
        <v>3.2850665616799999</v>
      </c>
      <c r="AB103">
        <f t="shared" si="3"/>
        <v>-4.3180001206499998</v>
      </c>
      <c r="AC103">
        <f t="shared" si="4"/>
        <v>-43.180001206499995</v>
      </c>
      <c r="AD103">
        <v>92.332068025895111</v>
      </c>
    </row>
    <row r="104" spans="1:30" x14ac:dyDescent="0.2">
      <c r="A104" s="10">
        <v>38.9</v>
      </c>
      <c r="B104" s="11">
        <v>97.37</v>
      </c>
      <c r="E104" s="9">
        <v>-39.4</v>
      </c>
      <c r="F104" s="9">
        <v>98.13</v>
      </c>
      <c r="I104" s="10">
        <v>39.799999999999997</v>
      </c>
      <c r="J104" s="9">
        <v>97.64</v>
      </c>
      <c r="M104" s="10">
        <v>39.9</v>
      </c>
      <c r="N104" s="9">
        <v>97.36</v>
      </c>
      <c r="AA104">
        <v>3.3189331970199998</v>
      </c>
      <c r="AB104">
        <f t="shared" si="3"/>
        <v>-4.2841334853099999</v>
      </c>
      <c r="AC104">
        <f t="shared" si="4"/>
        <v>-42.841334853100001</v>
      </c>
      <c r="AD104">
        <v>92.48899318960828</v>
      </c>
    </row>
    <row r="105" spans="1:30" x14ac:dyDescent="0.2">
      <c r="A105" s="10">
        <v>40.1</v>
      </c>
      <c r="B105" s="11">
        <v>97.05</v>
      </c>
      <c r="E105" s="9">
        <v>-40.6</v>
      </c>
      <c r="F105" s="9">
        <v>98.43</v>
      </c>
      <c r="I105" s="10">
        <v>40.9</v>
      </c>
      <c r="J105" s="9">
        <v>96.75</v>
      </c>
      <c r="M105" s="10">
        <v>41.1</v>
      </c>
      <c r="N105" s="9">
        <v>97.35</v>
      </c>
      <c r="AA105">
        <v>3.3528001320800001</v>
      </c>
      <c r="AB105">
        <f t="shared" si="3"/>
        <v>-4.2502665502500001</v>
      </c>
      <c r="AC105">
        <f t="shared" si="4"/>
        <v>-42.502665502500001</v>
      </c>
      <c r="AD105">
        <v>92.723207173968845</v>
      </c>
    </row>
    <row r="106" spans="1:30" x14ac:dyDescent="0.2">
      <c r="A106" s="10">
        <v>41.2</v>
      </c>
      <c r="B106" s="11">
        <v>97.07</v>
      </c>
      <c r="E106" s="9">
        <v>-41.8</v>
      </c>
      <c r="F106" s="9">
        <v>97.65</v>
      </c>
      <c r="I106" s="10">
        <v>42.2</v>
      </c>
      <c r="J106" s="9">
        <v>96.68</v>
      </c>
      <c r="M106" s="10">
        <v>42.3</v>
      </c>
      <c r="N106" s="9">
        <v>96.11</v>
      </c>
      <c r="AA106">
        <v>3.3866667674200004</v>
      </c>
      <c r="AB106">
        <f t="shared" si="3"/>
        <v>-4.2163999149099993</v>
      </c>
      <c r="AC106">
        <f t="shared" si="4"/>
        <v>-42.163999149099993</v>
      </c>
      <c r="AD106">
        <v>92.913225634989544</v>
      </c>
    </row>
    <row r="107" spans="1:30" x14ac:dyDescent="0.2">
      <c r="A107" s="10">
        <v>42.5</v>
      </c>
      <c r="B107" s="11">
        <v>96.47</v>
      </c>
      <c r="E107" s="9">
        <v>-43.2</v>
      </c>
      <c r="F107" s="9">
        <v>97.9</v>
      </c>
      <c r="I107" s="10">
        <v>43.5</v>
      </c>
      <c r="J107" s="9">
        <v>96.59</v>
      </c>
      <c r="M107" s="10">
        <v>43.6</v>
      </c>
      <c r="N107" s="9">
        <v>96.35</v>
      </c>
      <c r="AA107">
        <v>3.4205334027600003</v>
      </c>
      <c r="AB107">
        <f t="shared" si="3"/>
        <v>-4.1825332795699994</v>
      </c>
      <c r="AC107">
        <f t="shared" si="4"/>
        <v>-41.825332795699993</v>
      </c>
      <c r="AD107">
        <v>93.038075650204945</v>
      </c>
    </row>
    <row r="108" spans="1:30" x14ac:dyDescent="0.2">
      <c r="A108" s="10">
        <v>43.7</v>
      </c>
      <c r="B108" s="11">
        <v>96.03</v>
      </c>
      <c r="E108" s="9">
        <v>-44.3</v>
      </c>
      <c r="F108" s="9">
        <v>96.6</v>
      </c>
      <c r="I108" s="10">
        <v>44.7</v>
      </c>
      <c r="J108" s="9">
        <v>95.71</v>
      </c>
      <c r="M108" s="10">
        <v>44.8</v>
      </c>
      <c r="N108" s="9">
        <v>95.34</v>
      </c>
      <c r="AA108">
        <v>3.45440003556</v>
      </c>
      <c r="AB108">
        <f t="shared" si="3"/>
        <v>-4.1486666467699997</v>
      </c>
      <c r="AC108">
        <f t="shared" si="4"/>
        <v>-41.486666467699997</v>
      </c>
      <c r="AD108">
        <v>93.020231163405569</v>
      </c>
    </row>
    <row r="109" spans="1:30" x14ac:dyDescent="0.2">
      <c r="A109" s="10">
        <v>44.9</v>
      </c>
      <c r="B109" s="11">
        <v>95.48</v>
      </c>
      <c r="E109" s="9">
        <v>-45.6</v>
      </c>
      <c r="F109" s="9">
        <v>96.86</v>
      </c>
      <c r="I109" s="10">
        <v>45.8</v>
      </c>
      <c r="J109" s="9">
        <v>95.66</v>
      </c>
      <c r="M109" s="9">
        <v>46</v>
      </c>
      <c r="N109" s="9">
        <v>94.95</v>
      </c>
      <c r="AA109">
        <v>3.4882666709000003</v>
      </c>
      <c r="AB109">
        <f t="shared" si="3"/>
        <v>-4.114800011429999</v>
      </c>
      <c r="AC109">
        <f t="shared" si="4"/>
        <v>-41.14800011429999</v>
      </c>
      <c r="AD109">
        <v>93.216621565179366</v>
      </c>
    </row>
    <row r="110" spans="1:30" x14ac:dyDescent="0.2">
      <c r="A110" s="10">
        <v>46.1</v>
      </c>
      <c r="B110" s="11">
        <v>95.03</v>
      </c>
      <c r="E110" s="9">
        <v>-46.7</v>
      </c>
      <c r="F110" s="9">
        <v>95.8</v>
      </c>
      <c r="I110" s="10">
        <v>47.1</v>
      </c>
      <c r="J110" s="9">
        <v>95.11</v>
      </c>
      <c r="M110" s="10">
        <v>47.2</v>
      </c>
      <c r="N110" s="9">
        <v>94.47</v>
      </c>
      <c r="AA110">
        <v>3.5221333062400002</v>
      </c>
      <c r="AB110">
        <f t="shared" si="3"/>
        <v>-4.08093337609</v>
      </c>
      <c r="AC110">
        <f t="shared" si="4"/>
        <v>-40.809333760900003</v>
      </c>
      <c r="AD110">
        <v>93.514668048168545</v>
      </c>
    </row>
    <row r="111" spans="1:30" x14ac:dyDescent="0.2">
      <c r="A111" s="10">
        <v>47.3</v>
      </c>
      <c r="B111" s="11">
        <v>94.04</v>
      </c>
      <c r="E111" s="9">
        <v>-48</v>
      </c>
      <c r="F111" s="9">
        <v>95.62</v>
      </c>
      <c r="I111" s="10">
        <v>48.3</v>
      </c>
      <c r="J111" s="9">
        <v>93.94</v>
      </c>
      <c r="M111" s="10">
        <v>48.4</v>
      </c>
      <c r="N111" s="9">
        <v>93.96</v>
      </c>
      <c r="AA111">
        <v>3.5559999390399999</v>
      </c>
      <c r="AB111">
        <f t="shared" si="3"/>
        <v>-4.0470667432899994</v>
      </c>
      <c r="AC111">
        <f t="shared" si="4"/>
        <v>-40.470667432899994</v>
      </c>
      <c r="AD111">
        <v>93.720696885893346</v>
      </c>
    </row>
    <row r="112" spans="1:30" x14ac:dyDescent="0.2">
      <c r="A112" s="10">
        <v>48.5</v>
      </c>
      <c r="B112" s="11">
        <v>92.43</v>
      </c>
      <c r="E112" s="9">
        <v>-49.1</v>
      </c>
      <c r="F112" s="9">
        <v>94.79</v>
      </c>
      <c r="I112" s="10">
        <v>49.5</v>
      </c>
      <c r="J112" s="9">
        <v>93.57</v>
      </c>
      <c r="M112" s="10">
        <v>49.7</v>
      </c>
      <c r="N112" s="9">
        <v>92.11</v>
      </c>
      <c r="AA112">
        <v>3.5898665743800002</v>
      </c>
      <c r="AB112">
        <f t="shared" si="3"/>
        <v>-4.0132001079499995</v>
      </c>
      <c r="AC112">
        <f t="shared" si="4"/>
        <v>-40.132001079499993</v>
      </c>
      <c r="AD112">
        <v>93.804386956414817</v>
      </c>
    </row>
    <row r="113" spans="1:30" x14ac:dyDescent="0.2">
      <c r="A113" s="10">
        <v>49.7</v>
      </c>
      <c r="B113" s="11">
        <v>90.39</v>
      </c>
      <c r="E113" s="9">
        <v>-50.4</v>
      </c>
      <c r="F113" s="9">
        <v>93.21</v>
      </c>
      <c r="I113" s="10">
        <v>50.6</v>
      </c>
      <c r="J113" s="9">
        <v>92.14</v>
      </c>
      <c r="M113" s="10">
        <v>50.9</v>
      </c>
      <c r="N113" s="9">
        <v>89.96</v>
      </c>
      <c r="AA113">
        <v>3.6237332071799999</v>
      </c>
      <c r="AB113">
        <f t="shared" si="3"/>
        <v>-3.9793334751499998</v>
      </c>
      <c r="AC113">
        <f t="shared" si="4"/>
        <v>-39.793334751499998</v>
      </c>
      <c r="AD113">
        <v>93.837273595506218</v>
      </c>
    </row>
    <row r="114" spans="1:30" x14ac:dyDescent="0.2">
      <c r="A114" s="10">
        <v>50.9</v>
      </c>
      <c r="B114" s="11">
        <v>85.56</v>
      </c>
      <c r="E114" s="9">
        <v>-51.7</v>
      </c>
      <c r="F114" s="9">
        <v>91.33</v>
      </c>
      <c r="I114" s="10">
        <v>51.8</v>
      </c>
      <c r="J114" s="9">
        <v>89.72</v>
      </c>
      <c r="M114" s="10">
        <v>52.1</v>
      </c>
      <c r="N114" s="9">
        <v>84.57</v>
      </c>
      <c r="AA114">
        <v>3.65760014478</v>
      </c>
      <c r="AB114">
        <f t="shared" si="3"/>
        <v>-3.9454665375499998</v>
      </c>
      <c r="AC114">
        <f t="shared" si="4"/>
        <v>-39.454665375499999</v>
      </c>
      <c r="AD114">
        <v>93.944972527322804</v>
      </c>
    </row>
    <row r="115" spans="1:30" x14ac:dyDescent="0.2">
      <c r="A115" s="10">
        <v>52.2</v>
      </c>
      <c r="B115" s="11">
        <v>77.38</v>
      </c>
      <c r="E115" s="9">
        <v>-52.8</v>
      </c>
      <c r="F115" s="9">
        <v>87.55</v>
      </c>
      <c r="I115" s="10">
        <v>53.1</v>
      </c>
      <c r="J115" s="9">
        <v>84.18</v>
      </c>
      <c r="M115" s="10">
        <v>53.3</v>
      </c>
      <c r="N115" s="9">
        <v>75.569999999999993</v>
      </c>
      <c r="AA115">
        <v>3.6914667801199998</v>
      </c>
      <c r="AB115">
        <f t="shared" si="3"/>
        <v>-3.9115999022099999</v>
      </c>
      <c r="AC115">
        <f t="shared" si="4"/>
        <v>-39.115999022099999</v>
      </c>
      <c r="AD115">
        <v>93.840266982036383</v>
      </c>
    </row>
    <row r="116" spans="1:30" x14ac:dyDescent="0.2">
      <c r="A116" s="10">
        <v>53.3</v>
      </c>
      <c r="B116" s="11">
        <v>65.83</v>
      </c>
      <c r="E116" s="9">
        <v>-54</v>
      </c>
      <c r="F116" s="9">
        <v>77.069999999999993</v>
      </c>
      <c r="I116" s="10">
        <v>54.3</v>
      </c>
      <c r="J116" s="9">
        <v>70.150000000000006</v>
      </c>
      <c r="M116" s="10">
        <v>54.5</v>
      </c>
      <c r="N116" s="10">
        <v>58.6</v>
      </c>
      <c r="AA116">
        <v>3.72533341292</v>
      </c>
      <c r="AB116">
        <f t="shared" si="3"/>
        <v>-3.8777332694099997</v>
      </c>
      <c r="AC116">
        <f t="shared" si="4"/>
        <v>-38.777332694099997</v>
      </c>
      <c r="AD116">
        <v>93.941976959101353</v>
      </c>
    </row>
    <row r="117" spans="1:30" x14ac:dyDescent="0.2">
      <c r="A117" s="10">
        <v>54.5</v>
      </c>
      <c r="B117" s="10">
        <v>53.4</v>
      </c>
      <c r="E117" s="9">
        <v>-55.3</v>
      </c>
      <c r="F117" s="9">
        <v>56.38</v>
      </c>
      <c r="I117" s="10">
        <v>55.5</v>
      </c>
      <c r="J117" s="9">
        <v>46.52</v>
      </c>
      <c r="M117" s="10">
        <v>55.8</v>
      </c>
      <c r="N117" s="9">
        <v>39.979999999999997</v>
      </c>
      <c r="AA117">
        <v>3.7592000482599999</v>
      </c>
      <c r="AB117">
        <f t="shared" si="3"/>
        <v>-3.8438666340699998</v>
      </c>
      <c r="AC117">
        <f t="shared" si="4"/>
        <v>-38.438666340699996</v>
      </c>
      <c r="AD117">
        <v>94.202576112186563</v>
      </c>
    </row>
    <row r="118" spans="1:30" x14ac:dyDescent="0.2">
      <c r="A118" s="10">
        <v>55.7</v>
      </c>
      <c r="B118" s="11">
        <v>40.67</v>
      </c>
      <c r="E118" s="9">
        <v>-56.4</v>
      </c>
      <c r="F118" s="9">
        <v>33.58</v>
      </c>
      <c r="I118" s="10">
        <v>56.7</v>
      </c>
      <c r="J118" s="9">
        <v>28.65</v>
      </c>
      <c r="M118" s="10">
        <v>56.9</v>
      </c>
      <c r="N118" s="9">
        <v>28.25</v>
      </c>
      <c r="AA118">
        <v>3.7930666835999998</v>
      </c>
      <c r="AB118">
        <f t="shared" si="3"/>
        <v>-3.8099999987299999</v>
      </c>
      <c r="AC118">
        <f t="shared" si="4"/>
        <v>-38.099999987300002</v>
      </c>
      <c r="AD118">
        <v>94.310548805222822</v>
      </c>
    </row>
    <row r="119" spans="1:30" x14ac:dyDescent="0.2">
      <c r="A119" s="10">
        <v>56.9</v>
      </c>
      <c r="B119" s="11">
        <v>29.42</v>
      </c>
      <c r="E119" s="9">
        <v>-57.7</v>
      </c>
      <c r="F119" s="9">
        <v>20.18</v>
      </c>
      <c r="I119" s="10">
        <v>57.9</v>
      </c>
      <c r="J119" s="10">
        <v>20.6</v>
      </c>
      <c r="M119" s="10">
        <v>58.2</v>
      </c>
      <c r="N119" s="9">
        <v>23.15</v>
      </c>
      <c r="AA119">
        <v>3.8269333164000003</v>
      </c>
      <c r="AB119">
        <f t="shared" si="3"/>
        <v>-3.7761333659299994</v>
      </c>
      <c r="AC119">
        <f t="shared" si="4"/>
        <v>-37.761333659299993</v>
      </c>
      <c r="AD119">
        <v>94.517721342394807</v>
      </c>
    </row>
    <row r="120" spans="1:30" x14ac:dyDescent="0.2">
      <c r="A120" s="10">
        <v>58.2</v>
      </c>
      <c r="B120" s="11">
        <v>21.58</v>
      </c>
      <c r="E120" s="9">
        <v>-58.9</v>
      </c>
      <c r="F120" s="9">
        <v>15.65</v>
      </c>
      <c r="I120" s="10">
        <v>59.1</v>
      </c>
      <c r="J120" s="9">
        <v>17.32</v>
      </c>
      <c r="M120" s="10">
        <v>59.4</v>
      </c>
      <c r="N120" s="9">
        <v>19.829999999999998</v>
      </c>
      <c r="AA120">
        <v>3.8607999517400002</v>
      </c>
      <c r="AB120">
        <f t="shared" si="3"/>
        <v>-3.7422667305899995</v>
      </c>
      <c r="AC120">
        <f t="shared" si="4"/>
        <v>-37.422667305899992</v>
      </c>
      <c r="AD120">
        <v>94.91184733553186</v>
      </c>
    </row>
    <row r="121" spans="1:30" x14ac:dyDescent="0.2">
      <c r="A121" s="10">
        <v>59.3</v>
      </c>
      <c r="B121" s="11">
        <v>17.239999999999998</v>
      </c>
      <c r="E121" s="9">
        <v>-60.1</v>
      </c>
      <c r="F121" s="9">
        <v>13.13</v>
      </c>
      <c r="I121" s="10">
        <v>60.3</v>
      </c>
      <c r="J121" s="9">
        <v>15.59</v>
      </c>
      <c r="M121" s="10">
        <v>60.6</v>
      </c>
      <c r="N121" s="9">
        <v>18.149999999999999</v>
      </c>
      <c r="AA121">
        <v>3.8946665870800001</v>
      </c>
      <c r="AB121">
        <f t="shared" si="3"/>
        <v>-3.7084000952499996</v>
      </c>
      <c r="AC121">
        <f t="shared" si="4"/>
        <v>-37.084000952499999</v>
      </c>
      <c r="AD121">
        <v>95.243632156047568</v>
      </c>
    </row>
    <row r="122" spans="1:30" x14ac:dyDescent="0.2">
      <c r="A122" s="10">
        <v>60.5</v>
      </c>
      <c r="B122" s="11">
        <v>15.05</v>
      </c>
      <c r="E122" s="9">
        <v>-61.3</v>
      </c>
      <c r="F122" s="9">
        <v>11.3</v>
      </c>
      <c r="I122" s="10">
        <v>61.5</v>
      </c>
      <c r="J122" s="9">
        <v>14.41</v>
      </c>
      <c r="M122" s="10">
        <v>61.8</v>
      </c>
      <c r="N122" s="9">
        <v>16.61</v>
      </c>
      <c r="AA122">
        <v>3.9285332198800003</v>
      </c>
      <c r="AB122">
        <f t="shared" si="3"/>
        <v>-3.6745334624499995</v>
      </c>
      <c r="AC122">
        <f t="shared" si="4"/>
        <v>-36.745334624499996</v>
      </c>
      <c r="AD122">
        <v>95.900376846256989</v>
      </c>
    </row>
    <row r="123" spans="1:30" x14ac:dyDescent="0.2">
      <c r="A123" s="10">
        <v>61.7</v>
      </c>
      <c r="B123" s="11">
        <v>13.47</v>
      </c>
      <c r="E123" s="9">
        <v>-62.5</v>
      </c>
      <c r="F123" s="9">
        <v>10.199999999999999</v>
      </c>
      <c r="I123" s="10">
        <v>62.7</v>
      </c>
      <c r="J123" s="9">
        <v>13.63</v>
      </c>
      <c r="M123" s="9">
        <v>63</v>
      </c>
      <c r="N123" s="9">
        <v>15.97</v>
      </c>
      <c r="AA123">
        <v>3.9623998552200002</v>
      </c>
      <c r="AB123">
        <f t="shared" si="3"/>
        <v>-3.6406668271099996</v>
      </c>
      <c r="AC123">
        <f t="shared" si="4"/>
        <v>-36.406668271099996</v>
      </c>
      <c r="AD123">
        <v>96.276993721424958</v>
      </c>
    </row>
    <row r="124" spans="1:30" x14ac:dyDescent="0.2">
      <c r="A124" s="9">
        <v>63</v>
      </c>
      <c r="B124" s="11">
        <v>12.52</v>
      </c>
      <c r="E124" s="9">
        <v>-63.7</v>
      </c>
      <c r="F124" s="9">
        <v>9.7899999999999991</v>
      </c>
      <c r="I124" s="9">
        <v>64</v>
      </c>
      <c r="J124" s="9">
        <v>12.95</v>
      </c>
      <c r="M124" s="10">
        <v>64.2</v>
      </c>
      <c r="N124" s="9">
        <v>15.18</v>
      </c>
      <c r="AA124">
        <v>3.9962667928200002</v>
      </c>
      <c r="AB124">
        <f t="shared" si="3"/>
        <v>-3.6067998895099995</v>
      </c>
      <c r="AC124">
        <f t="shared" si="4"/>
        <v>-36.067998895099997</v>
      </c>
      <c r="AD124">
        <v>96.377378403583833</v>
      </c>
    </row>
    <row r="125" spans="1:30" x14ac:dyDescent="0.2">
      <c r="A125" s="10">
        <v>64.2</v>
      </c>
      <c r="B125" s="10">
        <v>11.7</v>
      </c>
      <c r="E125" s="9">
        <v>-64.900000000000006</v>
      </c>
      <c r="F125" s="9">
        <v>9.1</v>
      </c>
      <c r="I125" s="10">
        <v>65.2</v>
      </c>
      <c r="J125" s="9">
        <v>12.39</v>
      </c>
      <c r="M125" s="10">
        <v>65.400000000000006</v>
      </c>
      <c r="N125" s="9">
        <v>15.01</v>
      </c>
      <c r="AA125">
        <v>4.0301334256199999</v>
      </c>
      <c r="AB125">
        <f t="shared" si="3"/>
        <v>-3.5729332567099998</v>
      </c>
      <c r="AC125">
        <f t="shared" si="4"/>
        <v>-35.729332567100002</v>
      </c>
      <c r="AD125">
        <v>96.450437334194746</v>
      </c>
    </row>
    <row r="126" spans="1:30" x14ac:dyDescent="0.2">
      <c r="A126" s="10">
        <v>65.400000000000006</v>
      </c>
      <c r="B126" s="11">
        <v>10.93</v>
      </c>
      <c r="E126" s="9">
        <v>-66.2</v>
      </c>
      <c r="F126" s="9">
        <v>9.0500000000000007</v>
      </c>
      <c r="I126" s="10">
        <v>66.400000000000006</v>
      </c>
      <c r="J126" s="9">
        <v>12.03</v>
      </c>
      <c r="M126" s="10">
        <v>66.7</v>
      </c>
      <c r="N126" s="9">
        <v>14.47</v>
      </c>
      <c r="AA126">
        <v>4.0640000609600007</v>
      </c>
      <c r="AB126">
        <f t="shared" si="3"/>
        <v>-3.5390666213699991</v>
      </c>
      <c r="AC126">
        <f t="shared" si="4"/>
        <v>-35.390666213699987</v>
      </c>
      <c r="AD126">
        <v>96.19185869356977</v>
      </c>
    </row>
    <row r="127" spans="1:30" x14ac:dyDescent="0.2">
      <c r="A127" s="10">
        <v>66.599999999999994</v>
      </c>
      <c r="B127" s="11">
        <v>10.49</v>
      </c>
      <c r="E127" s="9">
        <v>-67.400000000000006</v>
      </c>
      <c r="F127" s="9">
        <v>8.26</v>
      </c>
      <c r="I127" s="10">
        <v>67.599999999999994</v>
      </c>
      <c r="J127" s="9">
        <v>11.49</v>
      </c>
      <c r="M127" s="10">
        <v>67.900000000000006</v>
      </c>
      <c r="N127" s="10">
        <v>13.6</v>
      </c>
      <c r="AA127">
        <v>4.0978666937600003</v>
      </c>
      <c r="AB127">
        <f t="shared" si="3"/>
        <v>-3.5051999885699994</v>
      </c>
      <c r="AC127">
        <f t="shared" si="4"/>
        <v>-35.051999885699992</v>
      </c>
      <c r="AD127">
        <v>95.964092888302361</v>
      </c>
    </row>
    <row r="128" spans="1:30" x14ac:dyDescent="0.2">
      <c r="A128" s="10">
        <v>67.8</v>
      </c>
      <c r="B128" s="11">
        <v>10.02</v>
      </c>
      <c r="E128" s="9">
        <v>-68.599999999999994</v>
      </c>
      <c r="F128" s="9">
        <v>7.71</v>
      </c>
      <c r="I128" s="10">
        <v>68.8</v>
      </c>
      <c r="J128" s="9">
        <v>10.89</v>
      </c>
      <c r="M128" s="9">
        <v>69</v>
      </c>
      <c r="N128" s="9">
        <v>13.58</v>
      </c>
      <c r="AA128">
        <v>4.1317333291000002</v>
      </c>
      <c r="AB128">
        <f t="shared" si="3"/>
        <v>-3.4713333532299995</v>
      </c>
      <c r="AC128">
        <f t="shared" si="4"/>
        <v>-34.713333532299998</v>
      </c>
      <c r="AD128">
        <v>95.706377622112697</v>
      </c>
    </row>
    <row r="129" spans="1:30" x14ac:dyDescent="0.2">
      <c r="A129" s="10">
        <v>68.900000000000006</v>
      </c>
      <c r="B129" s="11">
        <v>9.59</v>
      </c>
      <c r="E129" s="9">
        <v>-69.8</v>
      </c>
      <c r="F129" s="9">
        <v>7.46</v>
      </c>
      <c r="I129" s="9">
        <v>70</v>
      </c>
      <c r="J129" s="9">
        <v>10.57</v>
      </c>
      <c r="M129" s="10">
        <v>70.3</v>
      </c>
      <c r="N129" s="9">
        <v>12.68</v>
      </c>
      <c r="AA129">
        <v>4.1655999644400001</v>
      </c>
      <c r="AB129">
        <f t="shared" si="3"/>
        <v>-3.4374667178899996</v>
      </c>
      <c r="AC129">
        <f t="shared" si="4"/>
        <v>-34.374667178899998</v>
      </c>
      <c r="AD129">
        <v>95.688200156329742</v>
      </c>
    </row>
    <row r="130" spans="1:30" x14ac:dyDescent="0.2">
      <c r="A130" s="10">
        <v>70.2</v>
      </c>
      <c r="B130" s="11">
        <v>9.18</v>
      </c>
      <c r="E130" s="9">
        <v>-71</v>
      </c>
      <c r="F130" s="9">
        <v>7.18</v>
      </c>
      <c r="I130" s="10">
        <v>71.2</v>
      </c>
      <c r="J130" s="9">
        <v>10.119999999999999</v>
      </c>
      <c r="M130" s="10">
        <v>71.5</v>
      </c>
      <c r="N130" s="9">
        <v>12.81</v>
      </c>
      <c r="AA130">
        <v>4.1994665972399998</v>
      </c>
      <c r="AB130">
        <f t="shared" si="3"/>
        <v>-3.4036000850899999</v>
      </c>
      <c r="AC130">
        <f t="shared" si="4"/>
        <v>-34.036000850899995</v>
      </c>
      <c r="AD130">
        <v>95.718499654976654</v>
      </c>
    </row>
    <row r="131" spans="1:30" x14ac:dyDescent="0.2">
      <c r="A131" s="10">
        <v>71.400000000000006</v>
      </c>
      <c r="B131" s="11">
        <v>8.93</v>
      </c>
      <c r="E131" s="9">
        <v>-72.3</v>
      </c>
      <c r="F131" s="9">
        <v>6.43</v>
      </c>
      <c r="I131" s="10">
        <v>72.400000000000006</v>
      </c>
      <c r="J131" s="9">
        <v>9.76</v>
      </c>
      <c r="M131" s="10">
        <v>72.7</v>
      </c>
      <c r="N131" s="9">
        <v>12.25</v>
      </c>
      <c r="AA131">
        <v>4.2333332325799997</v>
      </c>
      <c r="AB131">
        <f t="shared" si="3"/>
        <v>-3.36973344975</v>
      </c>
      <c r="AC131">
        <f t="shared" si="4"/>
        <v>-33.697334497500002</v>
      </c>
      <c r="AD131">
        <v>95.988365906138284</v>
      </c>
    </row>
    <row r="132" spans="1:30" x14ac:dyDescent="0.2">
      <c r="A132" s="10">
        <v>72.599999999999994</v>
      </c>
      <c r="B132" s="11">
        <v>8.49</v>
      </c>
      <c r="E132" s="9">
        <v>-73.5</v>
      </c>
      <c r="F132" s="9">
        <v>5.91</v>
      </c>
      <c r="I132" s="10">
        <v>73.7</v>
      </c>
      <c r="J132" s="9">
        <v>9.43</v>
      </c>
      <c r="M132" s="10">
        <v>73.900000000000006</v>
      </c>
      <c r="N132" s="9">
        <v>11.86</v>
      </c>
      <c r="AA132">
        <v>4.2671998679200005</v>
      </c>
      <c r="AB132">
        <f t="shared" si="3"/>
        <v>-3.3358668144099992</v>
      </c>
      <c r="AC132">
        <f t="shared" si="4"/>
        <v>-33.358668144099994</v>
      </c>
      <c r="AD132">
        <v>96.325662365343405</v>
      </c>
    </row>
    <row r="133" spans="1:30" x14ac:dyDescent="0.2">
      <c r="A133" s="10">
        <v>73.8</v>
      </c>
      <c r="B133" s="11">
        <v>8.2200000000000006</v>
      </c>
      <c r="E133" s="9">
        <v>-74.599999999999994</v>
      </c>
      <c r="F133" s="9">
        <v>5.48</v>
      </c>
      <c r="I133" s="10">
        <v>74.900000000000006</v>
      </c>
      <c r="J133" s="9">
        <v>9.0299999999999994</v>
      </c>
      <c r="M133" s="10">
        <v>75.099999999999994</v>
      </c>
      <c r="N133" s="9">
        <v>12.44</v>
      </c>
      <c r="AA133">
        <v>4.3010668029800003</v>
      </c>
      <c r="AB133">
        <f t="shared" si="3"/>
        <v>-3.3019998793499994</v>
      </c>
      <c r="AC133">
        <f t="shared" si="4"/>
        <v>-33.019998793499994</v>
      </c>
      <c r="AD133">
        <v>96.444356994162789</v>
      </c>
    </row>
    <row r="134" spans="1:30" x14ac:dyDescent="0.2">
      <c r="A134" s="9">
        <v>75</v>
      </c>
      <c r="B134" s="11">
        <v>8.01</v>
      </c>
      <c r="E134" s="9">
        <v>-75.8</v>
      </c>
      <c r="F134" s="9">
        <v>5.16</v>
      </c>
      <c r="I134" s="10">
        <v>76.099999999999994</v>
      </c>
      <c r="J134" s="9">
        <v>8.74</v>
      </c>
      <c r="M134" s="10">
        <v>76.3</v>
      </c>
      <c r="N134" s="9">
        <v>12.23</v>
      </c>
      <c r="AA134">
        <v>4.3349334383200002</v>
      </c>
      <c r="AB134">
        <f t="shared" si="3"/>
        <v>-3.2681332440099995</v>
      </c>
      <c r="AC134">
        <f t="shared" si="4"/>
        <v>-32.681332440099993</v>
      </c>
      <c r="AD134">
        <v>96.444349561138409</v>
      </c>
    </row>
    <row r="135" spans="1:30" x14ac:dyDescent="0.2">
      <c r="A135" s="10">
        <v>76.2</v>
      </c>
      <c r="B135" s="11">
        <v>7.52</v>
      </c>
      <c r="E135" s="9">
        <v>-77.099999999999994</v>
      </c>
      <c r="F135" s="9">
        <v>5.0599999999999996</v>
      </c>
      <c r="I135" s="10">
        <v>77.3</v>
      </c>
      <c r="J135" s="9">
        <v>8.51</v>
      </c>
      <c r="M135" s="10">
        <v>77.5</v>
      </c>
      <c r="N135" s="9">
        <v>11.53</v>
      </c>
      <c r="AA135">
        <v>4.3688000736600001</v>
      </c>
      <c r="AB135">
        <f t="shared" ref="AB135:AB198" si="5">AA135-MAX($AA$6:$AA$455)/2</f>
        <v>-3.2342666086699996</v>
      </c>
      <c r="AC135">
        <f t="shared" ref="AC135:AC198" si="6">AB135*10</f>
        <v>-32.342666086699992</v>
      </c>
      <c r="AD135">
        <v>96.243549880286167</v>
      </c>
    </row>
    <row r="136" spans="1:30" x14ac:dyDescent="0.2">
      <c r="A136" s="10">
        <v>77.400000000000006</v>
      </c>
      <c r="B136" s="10">
        <v>7.4</v>
      </c>
      <c r="E136" s="9">
        <v>-78.3</v>
      </c>
      <c r="F136" s="9">
        <v>5.04</v>
      </c>
      <c r="I136" s="10">
        <v>78.5</v>
      </c>
      <c r="J136" s="9">
        <v>8.14</v>
      </c>
      <c r="M136" s="10">
        <v>78.7</v>
      </c>
      <c r="N136" s="9">
        <v>11.33</v>
      </c>
      <c r="AA136">
        <v>4.4026667064599998</v>
      </c>
      <c r="AB136">
        <f t="shared" si="5"/>
        <v>-3.2003999758699999</v>
      </c>
      <c r="AC136">
        <f t="shared" si="6"/>
        <v>-32.003999758699997</v>
      </c>
      <c r="AD136">
        <v>96.362178149898341</v>
      </c>
    </row>
    <row r="137" spans="1:30" x14ac:dyDescent="0.2">
      <c r="A137" s="10">
        <v>78.599999999999994</v>
      </c>
      <c r="B137" s="11">
        <v>7.14</v>
      </c>
      <c r="E137" s="9">
        <v>-80</v>
      </c>
      <c r="F137" s="9">
        <v>4.38</v>
      </c>
      <c r="I137" s="9">
        <v>80</v>
      </c>
      <c r="J137" s="9">
        <v>7.88</v>
      </c>
      <c r="M137" s="10">
        <v>80.400000000000006</v>
      </c>
      <c r="N137" s="9">
        <v>10.85</v>
      </c>
      <c r="AA137">
        <v>4.4365333417999997</v>
      </c>
      <c r="AB137">
        <f t="shared" si="5"/>
        <v>-3.16653334053</v>
      </c>
      <c r="AC137">
        <f t="shared" si="6"/>
        <v>-31.6653334053</v>
      </c>
      <c r="AD137">
        <v>96.383463403354298</v>
      </c>
    </row>
    <row r="138" spans="1:30" x14ac:dyDescent="0.2">
      <c r="A138" s="9">
        <v>80</v>
      </c>
      <c r="B138" s="11">
        <v>6.87</v>
      </c>
      <c r="AA138">
        <v>4.4703999746000003</v>
      </c>
      <c r="AB138">
        <f t="shared" si="5"/>
        <v>-3.1326667077299994</v>
      </c>
      <c r="AC138">
        <f t="shared" si="6"/>
        <v>-31.326667077299994</v>
      </c>
      <c r="AD138">
        <v>96.377378403583833</v>
      </c>
    </row>
    <row r="139" spans="1:30" x14ac:dyDescent="0.2">
      <c r="AA139">
        <v>4.5042666099400002</v>
      </c>
      <c r="AB139">
        <f t="shared" si="5"/>
        <v>-3.0988000723899995</v>
      </c>
      <c r="AC139">
        <f t="shared" si="6"/>
        <v>-30.988000723899994</v>
      </c>
      <c r="AD139">
        <v>96.423033192520023</v>
      </c>
    </row>
    <row r="140" spans="1:30" x14ac:dyDescent="0.2">
      <c r="AA140">
        <v>4.5381332452800001</v>
      </c>
      <c r="AB140">
        <f t="shared" si="5"/>
        <v>-3.0649334370499997</v>
      </c>
      <c r="AC140">
        <f t="shared" si="6"/>
        <v>-30.649334370499997</v>
      </c>
      <c r="AD140">
        <v>96.368255090994154</v>
      </c>
    </row>
    <row r="141" spans="1:30" x14ac:dyDescent="0.2">
      <c r="AA141">
        <v>4.5719998780800006</v>
      </c>
      <c r="AB141">
        <f t="shared" si="5"/>
        <v>-3.0310668042499991</v>
      </c>
      <c r="AC141">
        <f t="shared" si="6"/>
        <v>-30.310668042499991</v>
      </c>
      <c r="AD141">
        <v>96.429120082903282</v>
      </c>
    </row>
    <row r="142" spans="1:30" x14ac:dyDescent="0.2">
      <c r="AA142">
        <v>4.6058668156800007</v>
      </c>
      <c r="AB142">
        <f t="shared" si="5"/>
        <v>-2.997199866649999</v>
      </c>
      <c r="AC142">
        <f t="shared" si="6"/>
        <v>-29.971998666499992</v>
      </c>
      <c r="AD142">
        <v>96.630181007075706</v>
      </c>
    </row>
    <row r="143" spans="1:30" x14ac:dyDescent="0.2">
      <c r="AA143">
        <v>4.6397334510200006</v>
      </c>
      <c r="AB143">
        <f t="shared" si="5"/>
        <v>-2.9633332313099991</v>
      </c>
      <c r="AC143">
        <f t="shared" si="6"/>
        <v>-29.633332313099991</v>
      </c>
      <c r="AD143">
        <v>97.036187556133186</v>
      </c>
    </row>
    <row r="144" spans="1:30" x14ac:dyDescent="0.2">
      <c r="AA144">
        <v>4.6736000838200003</v>
      </c>
      <c r="AB144">
        <f t="shared" si="5"/>
        <v>-2.9294665985099995</v>
      </c>
      <c r="AC144">
        <f t="shared" si="6"/>
        <v>-29.294665985099996</v>
      </c>
      <c r="AD144">
        <v>97.216639285361126</v>
      </c>
    </row>
    <row r="145" spans="27:30" x14ac:dyDescent="0.2">
      <c r="AA145">
        <v>4.7074667191600001</v>
      </c>
      <c r="AB145">
        <f t="shared" si="5"/>
        <v>-2.8955999631699996</v>
      </c>
      <c r="AC145">
        <f t="shared" si="6"/>
        <v>-28.955999631699996</v>
      </c>
      <c r="AD145">
        <v>97.287057581044039</v>
      </c>
    </row>
    <row r="146" spans="27:30" x14ac:dyDescent="0.2">
      <c r="AA146">
        <v>4.7413333545</v>
      </c>
      <c r="AB146">
        <f t="shared" si="5"/>
        <v>-2.8617333278299997</v>
      </c>
      <c r="AC146">
        <f t="shared" si="6"/>
        <v>-28.617333278299995</v>
      </c>
      <c r="AD146">
        <v>97.437168748800246</v>
      </c>
    </row>
    <row r="147" spans="27:30" x14ac:dyDescent="0.2">
      <c r="AA147">
        <v>4.7751999872999997</v>
      </c>
      <c r="AB147">
        <f t="shared" si="5"/>
        <v>-2.82786669503</v>
      </c>
      <c r="AC147">
        <f t="shared" si="6"/>
        <v>-28.2786669503</v>
      </c>
      <c r="AD147">
        <v>97.618117282096364</v>
      </c>
    </row>
    <row r="148" spans="27:30" x14ac:dyDescent="0.2">
      <c r="AA148">
        <v>4.8090666226400005</v>
      </c>
      <c r="AB148">
        <f t="shared" si="5"/>
        <v>-2.7940000596899992</v>
      </c>
      <c r="AC148">
        <f t="shared" si="6"/>
        <v>-27.940000596899992</v>
      </c>
      <c r="AD148">
        <v>97.762421528569547</v>
      </c>
    </row>
    <row r="149" spans="27:30" x14ac:dyDescent="0.2">
      <c r="AA149">
        <v>4.8429332554400002</v>
      </c>
      <c r="AB149">
        <f t="shared" si="5"/>
        <v>-2.7601334268899995</v>
      </c>
      <c r="AC149">
        <f t="shared" si="6"/>
        <v>-27.601334268899997</v>
      </c>
      <c r="AD149">
        <v>97.826954360132461</v>
      </c>
    </row>
    <row r="150" spans="27:30" x14ac:dyDescent="0.2">
      <c r="AA150">
        <v>4.8767998907800001</v>
      </c>
      <c r="AB150">
        <f t="shared" si="5"/>
        <v>-2.7262667915499996</v>
      </c>
      <c r="AC150">
        <f t="shared" si="6"/>
        <v>-27.262667915499996</v>
      </c>
      <c r="AD150">
        <v>97.513808706065092</v>
      </c>
    </row>
    <row r="151" spans="27:30" x14ac:dyDescent="0.2">
      <c r="AA151">
        <v>4.91066652612</v>
      </c>
      <c r="AB151">
        <f t="shared" si="5"/>
        <v>-2.6924001562099997</v>
      </c>
      <c r="AC151">
        <f t="shared" si="6"/>
        <v>-26.924001562099996</v>
      </c>
      <c r="AD151">
        <v>97.302368387651512</v>
      </c>
    </row>
    <row r="152" spans="27:30" x14ac:dyDescent="0.2">
      <c r="AA152">
        <v>4.94453346372</v>
      </c>
      <c r="AB152">
        <f t="shared" si="5"/>
        <v>-2.6585332186099997</v>
      </c>
      <c r="AC152">
        <f t="shared" si="6"/>
        <v>-26.585332186099997</v>
      </c>
      <c r="AD152">
        <v>97.241134655916795</v>
      </c>
    </row>
    <row r="153" spans="27:30" x14ac:dyDescent="0.2">
      <c r="AA153">
        <v>4.9784000965199997</v>
      </c>
      <c r="AB153">
        <f t="shared" si="5"/>
        <v>-2.62466658581</v>
      </c>
      <c r="AC153">
        <f t="shared" si="6"/>
        <v>-26.246665858100002</v>
      </c>
      <c r="AD153">
        <v>97.277862886543801</v>
      </c>
    </row>
    <row r="154" spans="27:30" x14ac:dyDescent="0.2">
      <c r="AA154">
        <v>5.0122667318599996</v>
      </c>
      <c r="AB154">
        <f t="shared" si="5"/>
        <v>-2.5907999504700001</v>
      </c>
      <c r="AC154">
        <f t="shared" si="6"/>
        <v>-25.907999504700001</v>
      </c>
      <c r="AD154">
        <v>97.394258985738517</v>
      </c>
    </row>
    <row r="155" spans="27:30" x14ac:dyDescent="0.2">
      <c r="AA155">
        <v>5.0461333646600002</v>
      </c>
      <c r="AB155">
        <f t="shared" si="5"/>
        <v>-2.5569333176699995</v>
      </c>
      <c r="AC155">
        <f t="shared" si="6"/>
        <v>-25.569333176699995</v>
      </c>
      <c r="AD155">
        <v>97.547549121526771</v>
      </c>
    </row>
    <row r="156" spans="27:30" x14ac:dyDescent="0.2">
      <c r="AA156">
        <v>5.08</v>
      </c>
      <c r="AB156">
        <f t="shared" si="5"/>
        <v>-2.5230666823299996</v>
      </c>
      <c r="AC156">
        <f t="shared" si="6"/>
        <v>-25.230666823299998</v>
      </c>
      <c r="AD156">
        <v>97.642671568028035</v>
      </c>
    </row>
    <row r="157" spans="27:30" x14ac:dyDescent="0.2">
      <c r="AA157">
        <v>5.1138666353400009</v>
      </c>
      <c r="AB157">
        <f t="shared" si="5"/>
        <v>-2.4892000469899989</v>
      </c>
      <c r="AC157">
        <f t="shared" si="6"/>
        <v>-24.89200046989999</v>
      </c>
      <c r="AD157">
        <v>97.664157087008093</v>
      </c>
    </row>
    <row r="158" spans="27:30" x14ac:dyDescent="0.2">
      <c r="AA158">
        <v>5.1477332681399997</v>
      </c>
      <c r="AB158">
        <f t="shared" si="5"/>
        <v>-2.4553334141900001</v>
      </c>
      <c r="AC158">
        <f t="shared" si="6"/>
        <v>-24.553334141900002</v>
      </c>
      <c r="AD158">
        <v>97.759354234370619</v>
      </c>
    </row>
    <row r="159" spans="27:30" x14ac:dyDescent="0.2">
      <c r="AA159">
        <v>5.1815999034800004</v>
      </c>
      <c r="AB159">
        <f t="shared" si="5"/>
        <v>-2.4214667788499993</v>
      </c>
      <c r="AC159">
        <f t="shared" si="6"/>
        <v>-24.214667788499995</v>
      </c>
      <c r="AD159">
        <v>97.830015545385379</v>
      </c>
    </row>
    <row r="160" spans="27:30" x14ac:dyDescent="0.2">
      <c r="AA160">
        <v>5.2154665362800001</v>
      </c>
      <c r="AB160">
        <f t="shared" si="5"/>
        <v>-2.3876001460499996</v>
      </c>
      <c r="AC160">
        <f t="shared" si="6"/>
        <v>-23.876001460499996</v>
      </c>
      <c r="AD160">
        <v>97.888422713750273</v>
      </c>
    </row>
    <row r="161" spans="27:30" x14ac:dyDescent="0.2">
      <c r="AA161">
        <v>5.24933317162</v>
      </c>
      <c r="AB161">
        <f t="shared" si="5"/>
        <v>-2.3537335107099997</v>
      </c>
      <c r="AC161">
        <f t="shared" si="6"/>
        <v>-23.537335107099999</v>
      </c>
      <c r="AD161">
        <v>98.079157765806073</v>
      </c>
    </row>
    <row r="162" spans="27:30" x14ac:dyDescent="0.2">
      <c r="AA162">
        <v>5.2831998069599999</v>
      </c>
      <c r="AB162">
        <f t="shared" si="5"/>
        <v>-2.3198668753699998</v>
      </c>
      <c r="AC162">
        <f t="shared" si="6"/>
        <v>-23.198668753699998</v>
      </c>
      <c r="AD162">
        <v>98.495316412870551</v>
      </c>
    </row>
    <row r="163" spans="27:30" x14ac:dyDescent="0.2">
      <c r="AA163">
        <v>5.3170664397600005</v>
      </c>
      <c r="AB163">
        <f t="shared" si="5"/>
        <v>-2.2860002425699992</v>
      </c>
      <c r="AC163">
        <f t="shared" si="6"/>
        <v>-22.860002425699992</v>
      </c>
      <c r="AD163">
        <v>99.039617189203881</v>
      </c>
    </row>
    <row r="164" spans="27:30" x14ac:dyDescent="0.2">
      <c r="AA164">
        <v>5.3509330750999995</v>
      </c>
      <c r="AB164">
        <f t="shared" si="5"/>
        <v>-2.2521336072300002</v>
      </c>
      <c r="AC164">
        <f t="shared" si="6"/>
        <v>-22.521336072300002</v>
      </c>
      <c r="AD164">
        <v>99.442911302831007</v>
      </c>
    </row>
    <row r="165" spans="27:30" x14ac:dyDescent="0.2">
      <c r="AA165">
        <v>5.3847997104400003</v>
      </c>
      <c r="AB165">
        <f t="shared" si="5"/>
        <v>-2.2182669718899994</v>
      </c>
      <c r="AC165">
        <f t="shared" si="6"/>
        <v>-22.182669718899994</v>
      </c>
      <c r="AD165">
        <v>99.909594680778397</v>
      </c>
    </row>
    <row r="166" spans="27:30" x14ac:dyDescent="0.2">
      <c r="AA166">
        <v>5.4186669502999996</v>
      </c>
      <c r="AB166">
        <f t="shared" si="5"/>
        <v>-2.1843997320300002</v>
      </c>
      <c r="AC166">
        <f t="shared" si="6"/>
        <v>-21.843997320300002</v>
      </c>
      <c r="AD166">
        <v>99.965711165260643</v>
      </c>
    </row>
    <row r="167" spans="27:30" x14ac:dyDescent="0.2">
      <c r="AA167">
        <v>5.4525335831000001</v>
      </c>
      <c r="AB167">
        <f t="shared" si="5"/>
        <v>-2.1505330992299996</v>
      </c>
      <c r="AC167">
        <f t="shared" si="6"/>
        <v>-21.505330992299996</v>
      </c>
      <c r="AD167">
        <v>99.58587981746382</v>
      </c>
    </row>
    <row r="168" spans="27:30" x14ac:dyDescent="0.2">
      <c r="AA168">
        <v>5.48640021844</v>
      </c>
      <c r="AB168">
        <f t="shared" si="5"/>
        <v>-2.1166664638899997</v>
      </c>
      <c r="AC168">
        <f t="shared" si="6"/>
        <v>-21.166664638899995</v>
      </c>
      <c r="AD168">
        <v>99.300078093790404</v>
      </c>
    </row>
    <row r="169" spans="27:30" x14ac:dyDescent="0.2">
      <c r="AA169">
        <v>5.5202668512399997</v>
      </c>
      <c r="AB169">
        <f t="shared" si="5"/>
        <v>-2.08279983109</v>
      </c>
      <c r="AC169">
        <f t="shared" si="6"/>
        <v>-20.8279983109</v>
      </c>
      <c r="AD169">
        <v>99.005530596210605</v>
      </c>
    </row>
    <row r="170" spans="27:30" x14ac:dyDescent="0.2">
      <c r="AA170">
        <v>5.5541334865799996</v>
      </c>
      <c r="AB170">
        <f t="shared" si="5"/>
        <v>-2.0489331957500001</v>
      </c>
      <c r="AC170">
        <f t="shared" si="6"/>
        <v>-20.489331957499999</v>
      </c>
      <c r="AD170">
        <v>98.909551852081364</v>
      </c>
    </row>
    <row r="171" spans="27:30" x14ac:dyDescent="0.2">
      <c r="AA171">
        <v>5.5880001219200004</v>
      </c>
      <c r="AB171">
        <f t="shared" si="5"/>
        <v>-2.0150665604099993</v>
      </c>
      <c r="AC171">
        <f t="shared" si="6"/>
        <v>-20.150665604099991</v>
      </c>
      <c r="AD171">
        <v>98.962182888114597</v>
      </c>
    </row>
    <row r="172" spans="27:30" x14ac:dyDescent="0.2">
      <c r="AA172">
        <v>5.6218667547199992</v>
      </c>
      <c r="AB172">
        <f t="shared" si="5"/>
        <v>-1.9811999276100005</v>
      </c>
      <c r="AC172">
        <f t="shared" si="6"/>
        <v>-19.811999276100003</v>
      </c>
      <c r="AD172">
        <v>99.207000830060139</v>
      </c>
    </row>
    <row r="173" spans="27:30" x14ac:dyDescent="0.2">
      <c r="AA173">
        <v>5.65573339006</v>
      </c>
      <c r="AB173">
        <f t="shared" si="5"/>
        <v>-1.9473332922699997</v>
      </c>
      <c r="AC173">
        <f t="shared" si="6"/>
        <v>-19.473332922699996</v>
      </c>
      <c r="AD173">
        <v>99.495736673998664</v>
      </c>
    </row>
    <row r="174" spans="27:30" x14ac:dyDescent="0.2">
      <c r="AA174">
        <v>5.6896000254000008</v>
      </c>
      <c r="AB174">
        <f t="shared" si="5"/>
        <v>-1.913466656929999</v>
      </c>
      <c r="AC174">
        <f t="shared" si="6"/>
        <v>-19.134666569299988</v>
      </c>
      <c r="AD174">
        <v>99.794345259935525</v>
      </c>
    </row>
    <row r="175" spans="27:30" x14ac:dyDescent="0.2">
      <c r="AA175">
        <v>5.7234666581999996</v>
      </c>
      <c r="AB175">
        <f t="shared" si="5"/>
        <v>-1.8796000241300002</v>
      </c>
      <c r="AC175">
        <f t="shared" si="6"/>
        <v>-18.7960002413</v>
      </c>
      <c r="AD175">
        <v>100.19030873216454</v>
      </c>
    </row>
    <row r="176" spans="27:30" x14ac:dyDescent="0.2">
      <c r="AA176">
        <v>5.7573332935400003</v>
      </c>
      <c r="AB176">
        <f t="shared" si="5"/>
        <v>-1.8457333887899994</v>
      </c>
      <c r="AC176">
        <f t="shared" si="6"/>
        <v>-18.457333887899992</v>
      </c>
      <c r="AD176">
        <v>100.31836142801438</v>
      </c>
    </row>
    <row r="177" spans="27:30" x14ac:dyDescent="0.2">
      <c r="AA177">
        <v>5.79119992634</v>
      </c>
      <c r="AB177">
        <f t="shared" si="5"/>
        <v>-1.8118667559899997</v>
      </c>
      <c r="AC177">
        <f t="shared" si="6"/>
        <v>-18.118667559899997</v>
      </c>
      <c r="AD177">
        <v>100.39023529775839</v>
      </c>
    </row>
    <row r="178" spans="27:30" x14ac:dyDescent="0.2">
      <c r="AA178">
        <v>5.8250665616799999</v>
      </c>
      <c r="AB178">
        <f t="shared" si="5"/>
        <v>-1.7780001206499998</v>
      </c>
      <c r="AC178">
        <f t="shared" si="6"/>
        <v>-17.780001206499996</v>
      </c>
      <c r="AD178">
        <v>100.79401505300704</v>
      </c>
    </row>
    <row r="179" spans="27:30" x14ac:dyDescent="0.2">
      <c r="AA179">
        <v>5.8589331970199998</v>
      </c>
      <c r="AB179">
        <f t="shared" si="5"/>
        <v>-1.7441334853099999</v>
      </c>
      <c r="AC179">
        <f t="shared" si="6"/>
        <v>-17.441334853099999</v>
      </c>
      <c r="AD179">
        <v>101.24602634677412</v>
      </c>
    </row>
    <row r="180" spans="27:30" x14ac:dyDescent="0.2">
      <c r="AA180">
        <v>5.8927998298200004</v>
      </c>
      <c r="AB180">
        <f t="shared" si="5"/>
        <v>-1.7102668525099993</v>
      </c>
      <c r="AC180">
        <f t="shared" si="6"/>
        <v>-17.102668525099993</v>
      </c>
      <c r="AD180">
        <v>101.2900388879783</v>
      </c>
    </row>
    <row r="181" spans="27:30" x14ac:dyDescent="0.2">
      <c r="AA181">
        <v>5.9266664651599994</v>
      </c>
      <c r="AB181">
        <f t="shared" si="5"/>
        <v>-1.6764002171700003</v>
      </c>
      <c r="AC181">
        <f t="shared" si="6"/>
        <v>-16.764002171700003</v>
      </c>
      <c r="AD181">
        <v>101.59219620661248</v>
      </c>
    </row>
    <row r="182" spans="27:30" x14ac:dyDescent="0.2">
      <c r="AA182">
        <v>5.96053309796</v>
      </c>
      <c r="AB182">
        <f t="shared" si="5"/>
        <v>-1.6425335843699997</v>
      </c>
      <c r="AC182">
        <f t="shared" si="6"/>
        <v>-16.425335843699997</v>
      </c>
      <c r="AD182">
        <v>101.4945549944118</v>
      </c>
    </row>
    <row r="183" spans="27:30" x14ac:dyDescent="0.2">
      <c r="AA183">
        <v>5.9943997332999999</v>
      </c>
      <c r="AB183">
        <f t="shared" si="5"/>
        <v>-1.6086669490299998</v>
      </c>
      <c r="AC183">
        <f t="shared" si="6"/>
        <v>-16.086669490299997</v>
      </c>
      <c r="AD183">
        <v>101.32148634793417</v>
      </c>
    </row>
    <row r="184" spans="27:30" x14ac:dyDescent="0.2">
      <c r="AA184">
        <v>6.0282663686399998</v>
      </c>
      <c r="AB184">
        <f t="shared" si="5"/>
        <v>-1.57480031369</v>
      </c>
      <c r="AC184">
        <f t="shared" si="6"/>
        <v>-15.7480031369</v>
      </c>
      <c r="AD184">
        <v>101.17373320989194</v>
      </c>
    </row>
    <row r="185" spans="27:30" x14ac:dyDescent="0.2">
      <c r="AA185">
        <v>6.0621336085000008</v>
      </c>
      <c r="AB185">
        <f t="shared" si="5"/>
        <v>-1.5409330738299989</v>
      </c>
      <c r="AC185">
        <f t="shared" si="6"/>
        <v>-15.409330738299989</v>
      </c>
      <c r="AD185">
        <v>101.13289829393655</v>
      </c>
    </row>
    <row r="186" spans="27:30" x14ac:dyDescent="0.2">
      <c r="AA186">
        <v>6.0960002413000005</v>
      </c>
      <c r="AB186">
        <f t="shared" si="5"/>
        <v>-1.5070664410299992</v>
      </c>
      <c r="AC186">
        <f t="shared" si="6"/>
        <v>-15.070664410299992</v>
      </c>
      <c r="AD186">
        <v>100.93512896266705</v>
      </c>
    </row>
    <row r="187" spans="27:30" x14ac:dyDescent="0.2">
      <c r="AA187">
        <v>6.1298668766400004</v>
      </c>
      <c r="AB187">
        <f t="shared" si="5"/>
        <v>-1.4731998056899993</v>
      </c>
      <c r="AC187">
        <f t="shared" si="6"/>
        <v>-14.731998056899993</v>
      </c>
      <c r="AD187">
        <v>100.87866928887905</v>
      </c>
    </row>
    <row r="188" spans="27:30" x14ac:dyDescent="0.2">
      <c r="AA188">
        <v>6.1637335119800003</v>
      </c>
      <c r="AB188">
        <f t="shared" si="5"/>
        <v>-1.4393331703499994</v>
      </c>
      <c r="AC188">
        <f t="shared" si="6"/>
        <v>-14.393331703499994</v>
      </c>
      <c r="AD188">
        <v>100.72195051669908</v>
      </c>
    </row>
    <row r="189" spans="27:30" x14ac:dyDescent="0.2">
      <c r="AA189">
        <v>6.1976001447799991</v>
      </c>
      <c r="AB189">
        <f t="shared" si="5"/>
        <v>-1.4054665375500006</v>
      </c>
      <c r="AC189">
        <f t="shared" si="6"/>
        <v>-14.054665375500006</v>
      </c>
      <c r="AD189">
        <v>100.50907711404381</v>
      </c>
    </row>
    <row r="190" spans="27:30" x14ac:dyDescent="0.2">
      <c r="AA190">
        <v>6.2314667801199999</v>
      </c>
      <c r="AB190">
        <f t="shared" si="5"/>
        <v>-1.3715999022099998</v>
      </c>
      <c r="AC190">
        <f t="shared" si="6"/>
        <v>-13.715999022099998</v>
      </c>
      <c r="AD190">
        <v>100.19655865110086</v>
      </c>
    </row>
    <row r="191" spans="27:30" x14ac:dyDescent="0.2">
      <c r="AA191">
        <v>6.2653334129200005</v>
      </c>
      <c r="AB191">
        <f t="shared" si="5"/>
        <v>-1.3377332694099993</v>
      </c>
      <c r="AC191">
        <f t="shared" si="6"/>
        <v>-13.377332694099993</v>
      </c>
      <c r="AD191">
        <v>100.00311339914147</v>
      </c>
    </row>
    <row r="192" spans="27:30" x14ac:dyDescent="0.2">
      <c r="AA192">
        <v>6.2992000482600004</v>
      </c>
      <c r="AB192">
        <f t="shared" si="5"/>
        <v>-1.3038666340699994</v>
      </c>
      <c r="AC192">
        <f t="shared" si="6"/>
        <v>-13.038666340699994</v>
      </c>
      <c r="AD192">
        <v>100.17781728679212</v>
      </c>
    </row>
    <row r="193" spans="27:30" x14ac:dyDescent="0.2">
      <c r="AA193">
        <v>6.3330666836000002</v>
      </c>
      <c r="AB193">
        <f t="shared" si="5"/>
        <v>-1.2699999987299995</v>
      </c>
      <c r="AC193">
        <f t="shared" si="6"/>
        <v>-12.699999987299995</v>
      </c>
      <c r="AD193">
        <v>100.30585945332449</v>
      </c>
    </row>
    <row r="194" spans="27:30" x14ac:dyDescent="0.2">
      <c r="AA194">
        <v>6.3669333163999999</v>
      </c>
      <c r="AB194">
        <f t="shared" si="5"/>
        <v>-1.2361333659299998</v>
      </c>
      <c r="AC194">
        <f t="shared" si="6"/>
        <v>-12.361333659299998</v>
      </c>
      <c r="AD194">
        <v>100.53723222332849</v>
      </c>
    </row>
    <row r="195" spans="27:30" x14ac:dyDescent="0.2">
      <c r="AA195">
        <v>6.4007999517399998</v>
      </c>
      <c r="AB195">
        <f t="shared" si="5"/>
        <v>-1.2022667305899999</v>
      </c>
      <c r="AC195">
        <f t="shared" si="6"/>
        <v>-12.022667305899999</v>
      </c>
      <c r="AD195">
        <v>100.81595482453936</v>
      </c>
    </row>
    <row r="196" spans="27:30" x14ac:dyDescent="0.2">
      <c r="AA196">
        <v>6.4346665870799997</v>
      </c>
      <c r="AB196">
        <f t="shared" si="5"/>
        <v>-1.16840009525</v>
      </c>
      <c r="AC196">
        <f t="shared" si="6"/>
        <v>-11.6840009525</v>
      </c>
      <c r="AD196">
        <v>100.97905220748295</v>
      </c>
    </row>
    <row r="197" spans="27:30" x14ac:dyDescent="0.2">
      <c r="AA197">
        <v>6.4685332198800003</v>
      </c>
      <c r="AB197">
        <f t="shared" si="5"/>
        <v>-1.1345334624499994</v>
      </c>
      <c r="AC197">
        <f t="shared" si="6"/>
        <v>-11.345334624499994</v>
      </c>
      <c r="AD197">
        <v>101.16430585118013</v>
      </c>
    </row>
    <row r="198" spans="27:30" x14ac:dyDescent="0.2">
      <c r="AA198">
        <v>6.5023998552200011</v>
      </c>
      <c r="AB198">
        <f t="shared" si="5"/>
        <v>-1.1006668271099986</v>
      </c>
      <c r="AC198">
        <f t="shared" si="6"/>
        <v>-11.006668271099986</v>
      </c>
      <c r="AD198">
        <v>101.66152389198064</v>
      </c>
    </row>
    <row r="199" spans="27:30" x14ac:dyDescent="0.2">
      <c r="AA199">
        <v>6.5362664880199999</v>
      </c>
      <c r="AB199">
        <f t="shared" ref="AB199:AB262" si="7">AA199-MAX($AA$6:$AA$455)/2</f>
        <v>-1.0668001943099998</v>
      </c>
      <c r="AC199">
        <f t="shared" ref="AC199:AC262" si="8">AB199*10</f>
        <v>-10.668001943099998</v>
      </c>
      <c r="AD199">
        <v>101.75611412528363</v>
      </c>
    </row>
    <row r="200" spans="27:30" x14ac:dyDescent="0.2">
      <c r="AA200">
        <v>6.5701331233599998</v>
      </c>
      <c r="AB200">
        <f t="shared" si="7"/>
        <v>-1.0329335589699999</v>
      </c>
      <c r="AC200">
        <f t="shared" si="8"/>
        <v>-10.329335589699999</v>
      </c>
      <c r="AD200">
        <v>101.80974723316186</v>
      </c>
    </row>
    <row r="201" spans="27:30" x14ac:dyDescent="0.2">
      <c r="AA201">
        <v>6.6039997586999997</v>
      </c>
      <c r="AB201">
        <f t="shared" si="7"/>
        <v>-0.99906692363000005</v>
      </c>
      <c r="AC201">
        <f t="shared" si="8"/>
        <v>-9.9906692363000005</v>
      </c>
      <c r="AD201">
        <v>101.98021249569453</v>
      </c>
    </row>
    <row r="202" spans="27:30" x14ac:dyDescent="0.2">
      <c r="AA202">
        <v>6.6378663914999994</v>
      </c>
      <c r="AB202">
        <f t="shared" si="7"/>
        <v>-0.96520029083000036</v>
      </c>
      <c r="AC202">
        <f t="shared" si="8"/>
        <v>-9.6520029083000036</v>
      </c>
      <c r="AD202">
        <v>102.09712993869245</v>
      </c>
    </row>
    <row r="203" spans="27:30" x14ac:dyDescent="0.2">
      <c r="AA203">
        <v>6.6717336313600004</v>
      </c>
      <c r="AB203">
        <f t="shared" si="7"/>
        <v>-0.9313330509699993</v>
      </c>
      <c r="AC203">
        <f t="shared" si="8"/>
        <v>-9.313330509699993</v>
      </c>
      <c r="AD203">
        <v>102.19515392650034</v>
      </c>
    </row>
    <row r="204" spans="27:30" x14ac:dyDescent="0.2">
      <c r="AA204">
        <v>6.7056002667000003</v>
      </c>
      <c r="AB204">
        <f t="shared" si="7"/>
        <v>-0.8974664156299994</v>
      </c>
      <c r="AC204">
        <f t="shared" si="8"/>
        <v>-8.974664156299994</v>
      </c>
      <c r="AD204">
        <v>102.05287819450079</v>
      </c>
    </row>
    <row r="205" spans="27:30" x14ac:dyDescent="0.2">
      <c r="AA205">
        <v>6.7394669020400002</v>
      </c>
      <c r="AB205">
        <f t="shared" si="7"/>
        <v>-0.86359978028999951</v>
      </c>
      <c r="AC205">
        <f t="shared" si="8"/>
        <v>-8.6359978028999951</v>
      </c>
      <c r="AD205">
        <v>101.82868193220864</v>
      </c>
    </row>
    <row r="206" spans="27:30" x14ac:dyDescent="0.2">
      <c r="AA206">
        <v>6.7733335348400008</v>
      </c>
      <c r="AB206">
        <f t="shared" si="7"/>
        <v>-0.82973314748999893</v>
      </c>
      <c r="AC206">
        <f t="shared" si="8"/>
        <v>-8.2973314748999893</v>
      </c>
      <c r="AD206">
        <v>101.49770671828749</v>
      </c>
    </row>
    <row r="207" spans="27:30" x14ac:dyDescent="0.2">
      <c r="AA207">
        <v>6.8072001701799998</v>
      </c>
      <c r="AB207">
        <f t="shared" si="7"/>
        <v>-0.79586651214999993</v>
      </c>
      <c r="AC207">
        <f t="shared" si="8"/>
        <v>-7.9586651214999993</v>
      </c>
      <c r="AD207">
        <v>100.82537604258646</v>
      </c>
    </row>
    <row r="208" spans="27:30" x14ac:dyDescent="0.2">
      <c r="AA208">
        <v>6.8410668029800004</v>
      </c>
      <c r="AB208">
        <f t="shared" si="7"/>
        <v>-0.76199987934999935</v>
      </c>
      <c r="AC208">
        <f t="shared" si="8"/>
        <v>-7.6199987934999935</v>
      </c>
      <c r="AD208">
        <v>100.19030873216454</v>
      </c>
    </row>
    <row r="209" spans="27:30" x14ac:dyDescent="0.2">
      <c r="AA209">
        <v>6.8749334383200003</v>
      </c>
      <c r="AB209">
        <f t="shared" si="7"/>
        <v>-0.72813324400999946</v>
      </c>
      <c r="AC209">
        <f t="shared" si="8"/>
        <v>-7.2813324400999946</v>
      </c>
      <c r="AD209">
        <v>99.635641710073003</v>
      </c>
    </row>
    <row r="210" spans="27:30" x14ac:dyDescent="0.2">
      <c r="AA210">
        <v>6.9088000736600002</v>
      </c>
      <c r="AB210">
        <f t="shared" si="7"/>
        <v>-0.69426660866999956</v>
      </c>
      <c r="AC210">
        <f t="shared" si="8"/>
        <v>-6.9426660866999956</v>
      </c>
      <c r="AD210">
        <v>99.374593439432573</v>
      </c>
    </row>
    <row r="211" spans="27:30" x14ac:dyDescent="0.2">
      <c r="AA211">
        <v>6.9426667064599998</v>
      </c>
      <c r="AB211">
        <f t="shared" si="7"/>
        <v>-0.66039997586999988</v>
      </c>
      <c r="AC211">
        <f t="shared" si="8"/>
        <v>-6.6039997586999988</v>
      </c>
      <c r="AD211">
        <v>99.287667500287043</v>
      </c>
    </row>
    <row r="212" spans="27:30" x14ac:dyDescent="0.2">
      <c r="AA212">
        <v>6.9765333418000006</v>
      </c>
      <c r="AB212">
        <f t="shared" si="7"/>
        <v>-0.62653334052999909</v>
      </c>
      <c r="AC212">
        <f t="shared" si="8"/>
        <v>-6.2653334052999909</v>
      </c>
      <c r="AD212">
        <v>99.185300159611728</v>
      </c>
    </row>
    <row r="213" spans="27:30" x14ac:dyDescent="0.2">
      <c r="AA213">
        <v>7.0103999745999994</v>
      </c>
      <c r="AB213">
        <f t="shared" si="7"/>
        <v>-0.5926667077300003</v>
      </c>
      <c r="AC213">
        <f t="shared" si="8"/>
        <v>-5.926667077300003</v>
      </c>
      <c r="AD213">
        <v>99.09228621776586</v>
      </c>
    </row>
    <row r="214" spans="27:30" x14ac:dyDescent="0.2">
      <c r="AA214">
        <v>7.0442666099400002</v>
      </c>
      <c r="AB214">
        <f t="shared" si="7"/>
        <v>-0.55880007238999951</v>
      </c>
      <c r="AC214">
        <f t="shared" si="8"/>
        <v>-5.5880007238999951</v>
      </c>
      <c r="AD214">
        <v>99.207008402368203</v>
      </c>
    </row>
    <row r="215" spans="27:30" x14ac:dyDescent="0.2">
      <c r="AA215">
        <v>7.078133245280001</v>
      </c>
      <c r="AB215">
        <f t="shared" si="7"/>
        <v>-0.52493343704999873</v>
      </c>
      <c r="AC215">
        <f t="shared" si="8"/>
        <v>-5.2493343704999873</v>
      </c>
      <c r="AD215">
        <v>99.104680720211718</v>
      </c>
    </row>
    <row r="216" spans="27:30" x14ac:dyDescent="0.2">
      <c r="AA216">
        <v>7.1119998780799998</v>
      </c>
      <c r="AB216">
        <f t="shared" si="7"/>
        <v>-0.49106680424999993</v>
      </c>
      <c r="AC216">
        <f t="shared" si="8"/>
        <v>-4.9106680424999993</v>
      </c>
      <c r="AD216">
        <v>99.132583436555976</v>
      </c>
    </row>
    <row r="217" spans="27:30" x14ac:dyDescent="0.2">
      <c r="AA217">
        <v>7.1458665134200006</v>
      </c>
      <c r="AB217">
        <f t="shared" si="7"/>
        <v>-0.45720016890999915</v>
      </c>
      <c r="AC217">
        <f t="shared" si="8"/>
        <v>-4.5720016890999915</v>
      </c>
      <c r="AD217">
        <v>99.135679011897665</v>
      </c>
    </row>
    <row r="218" spans="27:30" x14ac:dyDescent="0.2">
      <c r="AA218">
        <v>7.1797331487600005</v>
      </c>
      <c r="AB218">
        <f t="shared" si="7"/>
        <v>-0.42333353356999925</v>
      </c>
      <c r="AC218">
        <f t="shared" si="8"/>
        <v>-4.2333353356999925</v>
      </c>
      <c r="AD218">
        <v>99.188396819073262</v>
      </c>
    </row>
    <row r="219" spans="27:30" x14ac:dyDescent="0.2">
      <c r="AA219">
        <v>7.2135997815600001</v>
      </c>
      <c r="AB219">
        <f t="shared" si="7"/>
        <v>-0.38946690076999957</v>
      </c>
      <c r="AC219">
        <f t="shared" si="8"/>
        <v>-3.8946690076999957</v>
      </c>
      <c r="AD219">
        <v>99.104680720211718</v>
      </c>
    </row>
    <row r="220" spans="27:30" x14ac:dyDescent="0.2">
      <c r="AA220">
        <v>7.2474664169</v>
      </c>
      <c r="AB220">
        <f t="shared" si="7"/>
        <v>-0.35560026542999967</v>
      </c>
      <c r="AC220">
        <f t="shared" si="8"/>
        <v>-3.5560026542999967</v>
      </c>
      <c r="AD220">
        <v>99.296971561199626</v>
      </c>
    </row>
    <row r="221" spans="27:30" x14ac:dyDescent="0.2">
      <c r="AA221">
        <v>7.2813330497000006</v>
      </c>
      <c r="AB221">
        <f t="shared" si="7"/>
        <v>-0.3217336326299991</v>
      </c>
      <c r="AC221">
        <f t="shared" si="8"/>
        <v>-3.217336326299991</v>
      </c>
      <c r="AD221">
        <v>99.449122862223831</v>
      </c>
    </row>
    <row r="222" spans="27:30" x14ac:dyDescent="0.2">
      <c r="AA222">
        <v>7.3152002895599999</v>
      </c>
      <c r="AB222">
        <f t="shared" si="7"/>
        <v>-0.28786639276999981</v>
      </c>
      <c r="AC222">
        <f t="shared" si="8"/>
        <v>-2.8786639276999981</v>
      </c>
      <c r="AD222">
        <v>99.511267693189723</v>
      </c>
    </row>
    <row r="223" spans="27:30" x14ac:dyDescent="0.2">
      <c r="AA223">
        <v>7.3490669249000007</v>
      </c>
      <c r="AB223">
        <f t="shared" si="7"/>
        <v>-0.25399975742999903</v>
      </c>
      <c r="AC223">
        <f t="shared" si="8"/>
        <v>-2.5399975742999903</v>
      </c>
      <c r="AD223">
        <v>99.610751123214385</v>
      </c>
    </row>
    <row r="224" spans="27:30" x14ac:dyDescent="0.2">
      <c r="AA224">
        <v>7.3829335602399997</v>
      </c>
      <c r="AB224">
        <f t="shared" si="7"/>
        <v>-0.22013312209000002</v>
      </c>
      <c r="AC224">
        <f t="shared" si="8"/>
        <v>-2.2013312209000002</v>
      </c>
      <c r="AD224">
        <v>99.657407247300469</v>
      </c>
    </row>
    <row r="225" spans="27:30" x14ac:dyDescent="0.2">
      <c r="AA225">
        <v>7.4168001930400003</v>
      </c>
      <c r="AB225">
        <f t="shared" si="7"/>
        <v>-0.18626648928999945</v>
      </c>
      <c r="AC225">
        <f t="shared" si="8"/>
        <v>-1.8626648928999945</v>
      </c>
      <c r="AD225">
        <v>99.660528800712981</v>
      </c>
    </row>
    <row r="226" spans="27:30" x14ac:dyDescent="0.2">
      <c r="AA226">
        <v>7.4506668283800002</v>
      </c>
      <c r="AB226">
        <f t="shared" si="7"/>
        <v>-0.15239985394999955</v>
      </c>
      <c r="AC226">
        <f t="shared" si="8"/>
        <v>-1.5239985394999955</v>
      </c>
      <c r="AD226">
        <v>99.750762701623643</v>
      </c>
    </row>
    <row r="227" spans="27:30" x14ac:dyDescent="0.2">
      <c r="AA227">
        <v>7.4845334637200001</v>
      </c>
      <c r="AB227">
        <f t="shared" si="7"/>
        <v>-0.11853321860999966</v>
      </c>
      <c r="AC227">
        <f t="shared" si="8"/>
        <v>-1.1853321860999966</v>
      </c>
      <c r="AD227">
        <v>99.844183389081437</v>
      </c>
    </row>
    <row r="228" spans="27:30" x14ac:dyDescent="0.2">
      <c r="AA228">
        <v>7.5184000965199997</v>
      </c>
      <c r="AB228">
        <f t="shared" si="7"/>
        <v>-8.4666585809999972E-2</v>
      </c>
      <c r="AC228">
        <f t="shared" si="8"/>
        <v>-0.84666585809999972</v>
      </c>
      <c r="AD228">
        <v>100</v>
      </c>
    </row>
    <row r="229" spans="27:30" x14ac:dyDescent="0.2">
      <c r="AA229">
        <v>7.5522667318600005</v>
      </c>
      <c r="AB229">
        <f t="shared" si="7"/>
        <v>-5.0799950469999189E-2</v>
      </c>
      <c r="AC229">
        <f t="shared" si="8"/>
        <v>-0.50799950469999189</v>
      </c>
      <c r="AD229">
        <v>100.13413198343721</v>
      </c>
    </row>
    <row r="230" spans="27:30" x14ac:dyDescent="0.2">
      <c r="AA230">
        <v>7.5861333646599993</v>
      </c>
      <c r="AB230">
        <f t="shared" si="7"/>
        <v>-1.6933317670000392E-2</v>
      </c>
      <c r="AC230">
        <f t="shared" si="8"/>
        <v>-0.16933317670000392</v>
      </c>
      <c r="AD230">
        <v>100.28400063029312</v>
      </c>
    </row>
    <row r="231" spans="27:30" x14ac:dyDescent="0.2">
      <c r="AA231">
        <v>7.62</v>
      </c>
      <c r="AB231">
        <f t="shared" si="7"/>
        <v>1.6933317670000392E-2</v>
      </c>
      <c r="AC231">
        <f t="shared" si="8"/>
        <v>0.16933317670000392</v>
      </c>
      <c r="AD231">
        <v>100.43713947654813</v>
      </c>
    </row>
    <row r="232" spans="27:30" x14ac:dyDescent="0.2">
      <c r="AA232">
        <v>7.6538666353400009</v>
      </c>
      <c r="AB232">
        <f t="shared" si="7"/>
        <v>5.0799953010001175E-2</v>
      </c>
      <c r="AC232">
        <f t="shared" si="8"/>
        <v>0.50799953010001175</v>
      </c>
      <c r="AD232">
        <v>100.78461872408819</v>
      </c>
    </row>
    <row r="233" spans="27:30" x14ac:dyDescent="0.2">
      <c r="AA233">
        <v>7.6877332681399997</v>
      </c>
      <c r="AB233">
        <f t="shared" si="7"/>
        <v>8.4666585809999972E-2</v>
      </c>
      <c r="AC233">
        <f t="shared" si="8"/>
        <v>0.84666585809999972</v>
      </c>
      <c r="AD233">
        <v>100.82850637282597</v>
      </c>
    </row>
    <row r="234" spans="27:30" x14ac:dyDescent="0.2">
      <c r="AA234">
        <v>7.7215999034800005</v>
      </c>
      <c r="AB234">
        <f t="shared" si="7"/>
        <v>0.11853322115000076</v>
      </c>
      <c r="AC234">
        <f t="shared" si="8"/>
        <v>1.1853322115000076</v>
      </c>
      <c r="AD234">
        <v>100.69376127594596</v>
      </c>
    </row>
    <row r="235" spans="27:30" x14ac:dyDescent="0.2">
      <c r="AA235">
        <v>7.7554665362800002</v>
      </c>
      <c r="AB235">
        <f t="shared" si="7"/>
        <v>0.15239985395000044</v>
      </c>
      <c r="AC235">
        <f t="shared" si="8"/>
        <v>1.5239985395000044</v>
      </c>
      <c r="AD235">
        <v>100.62486257770612</v>
      </c>
    </row>
    <row r="236" spans="27:30" x14ac:dyDescent="0.2">
      <c r="AA236">
        <v>7.7893331716200001</v>
      </c>
      <c r="AB236">
        <f t="shared" si="7"/>
        <v>0.18626648929000034</v>
      </c>
      <c r="AC236">
        <f t="shared" si="8"/>
        <v>1.8626648929000034</v>
      </c>
      <c r="AD236">
        <v>100.60920951282959</v>
      </c>
    </row>
    <row r="237" spans="27:30" x14ac:dyDescent="0.2">
      <c r="AA237">
        <v>7.8231998069599999</v>
      </c>
      <c r="AB237">
        <f t="shared" si="7"/>
        <v>0.22013312463000023</v>
      </c>
      <c r="AC237">
        <f t="shared" si="8"/>
        <v>2.2013312463000023</v>
      </c>
      <c r="AD237">
        <v>100.48092720825316</v>
      </c>
    </row>
    <row r="238" spans="27:30" x14ac:dyDescent="0.2">
      <c r="AA238">
        <v>7.8570664397600005</v>
      </c>
      <c r="AB238">
        <f t="shared" si="7"/>
        <v>0.25399975743000081</v>
      </c>
      <c r="AC238">
        <f t="shared" si="8"/>
        <v>2.5399975743000081</v>
      </c>
      <c r="AD238">
        <v>100.47779636828776</v>
      </c>
    </row>
    <row r="239" spans="27:30" x14ac:dyDescent="0.2">
      <c r="AA239">
        <v>7.8909330750999995</v>
      </c>
      <c r="AB239">
        <f t="shared" si="7"/>
        <v>0.28786639276999981</v>
      </c>
      <c r="AC239">
        <f t="shared" si="8"/>
        <v>2.8786639276999981</v>
      </c>
      <c r="AD239">
        <v>100.22465597501642</v>
      </c>
    </row>
    <row r="240" spans="27:30" x14ac:dyDescent="0.2">
      <c r="AA240">
        <v>7.9247997104400003</v>
      </c>
      <c r="AB240">
        <f t="shared" si="7"/>
        <v>0.3217330281100006</v>
      </c>
      <c r="AC240">
        <f t="shared" si="8"/>
        <v>3.217330281100006</v>
      </c>
      <c r="AD240">
        <v>99.981282891359854</v>
      </c>
    </row>
    <row r="241" spans="27:30" x14ac:dyDescent="0.2">
      <c r="AA241">
        <v>7.9586669502999996</v>
      </c>
      <c r="AB241">
        <f t="shared" si="7"/>
        <v>0.35560026796999988</v>
      </c>
      <c r="AC241">
        <f t="shared" si="8"/>
        <v>3.5560026796999988</v>
      </c>
      <c r="AD241">
        <v>99.869089591826196</v>
      </c>
    </row>
    <row r="242" spans="27:30" x14ac:dyDescent="0.2">
      <c r="AA242">
        <v>7.9925335831000002</v>
      </c>
      <c r="AB242">
        <f t="shared" si="7"/>
        <v>0.38946690077000046</v>
      </c>
      <c r="AC242">
        <f t="shared" si="8"/>
        <v>3.8946690077000046</v>
      </c>
      <c r="AD242">
        <v>99.747646885029468</v>
      </c>
    </row>
    <row r="243" spans="27:30" x14ac:dyDescent="0.2">
      <c r="AA243">
        <v>8.026400218440001</v>
      </c>
      <c r="AB243">
        <f t="shared" si="7"/>
        <v>0.42333353611000124</v>
      </c>
      <c r="AC243">
        <f t="shared" si="8"/>
        <v>4.2333353611000124</v>
      </c>
      <c r="AD243">
        <v>99.666734123812759</v>
      </c>
    </row>
    <row r="244" spans="27:30" x14ac:dyDescent="0.2">
      <c r="AA244">
        <v>8.0602668512399998</v>
      </c>
      <c r="AB244">
        <f t="shared" si="7"/>
        <v>0.45720016891000004</v>
      </c>
      <c r="AC244">
        <f t="shared" si="8"/>
        <v>4.5720016891000004</v>
      </c>
      <c r="AD244">
        <v>99.620090307779179</v>
      </c>
    </row>
    <row r="245" spans="27:30" x14ac:dyDescent="0.2">
      <c r="AA245">
        <v>8.0941334865800005</v>
      </c>
      <c r="AB245">
        <f t="shared" si="7"/>
        <v>0.49106680425000082</v>
      </c>
      <c r="AC245">
        <f t="shared" si="8"/>
        <v>4.9106680425000082</v>
      </c>
      <c r="AD245">
        <v>99.601420107821568</v>
      </c>
    </row>
    <row r="246" spans="27:30" x14ac:dyDescent="0.2">
      <c r="AA246">
        <v>8.1280001219200013</v>
      </c>
      <c r="AB246">
        <f t="shared" si="7"/>
        <v>0.5249334395900016</v>
      </c>
      <c r="AC246">
        <f t="shared" si="8"/>
        <v>5.249334395900016</v>
      </c>
      <c r="AD246">
        <v>99.59520228154463</v>
      </c>
    </row>
    <row r="247" spans="27:30" x14ac:dyDescent="0.2">
      <c r="AA247">
        <v>8.1618667547200001</v>
      </c>
      <c r="AB247">
        <f t="shared" si="7"/>
        <v>0.5588000723900004</v>
      </c>
      <c r="AC247">
        <f t="shared" si="8"/>
        <v>5.588000723900004</v>
      </c>
      <c r="AD247">
        <v>99.660513610516034</v>
      </c>
    </row>
    <row r="248" spans="27:30" x14ac:dyDescent="0.2">
      <c r="AA248">
        <v>8.1957333900600009</v>
      </c>
      <c r="AB248">
        <f t="shared" si="7"/>
        <v>0.59266670773000119</v>
      </c>
      <c r="AC248">
        <f t="shared" si="8"/>
        <v>5.9266670773000119</v>
      </c>
      <c r="AD248">
        <v>99.862875966385033</v>
      </c>
    </row>
    <row r="249" spans="27:30" x14ac:dyDescent="0.2">
      <c r="AA249">
        <v>8.2296000253999999</v>
      </c>
      <c r="AB249">
        <f t="shared" si="7"/>
        <v>0.62653334307000019</v>
      </c>
      <c r="AC249">
        <f t="shared" si="8"/>
        <v>6.2653334307000019</v>
      </c>
      <c r="AD249">
        <v>99.965703554837333</v>
      </c>
    </row>
    <row r="250" spans="27:30" x14ac:dyDescent="0.2">
      <c r="AA250">
        <v>8.2634666582000005</v>
      </c>
      <c r="AB250">
        <f t="shared" si="7"/>
        <v>0.66039997587000077</v>
      </c>
      <c r="AC250">
        <f t="shared" si="8"/>
        <v>6.6039997587000077</v>
      </c>
      <c r="AD250">
        <v>100.13412436456075</v>
      </c>
    </row>
    <row r="251" spans="27:30" x14ac:dyDescent="0.2">
      <c r="AA251">
        <v>8.2973332935399995</v>
      </c>
      <c r="AB251">
        <f t="shared" si="7"/>
        <v>0.69426661120999977</v>
      </c>
      <c r="AC251">
        <f t="shared" si="8"/>
        <v>6.9426661120999977</v>
      </c>
      <c r="AD251">
        <v>100.31524155894809</v>
      </c>
    </row>
    <row r="252" spans="27:30" x14ac:dyDescent="0.2">
      <c r="AA252">
        <v>8.3311999263400001</v>
      </c>
      <c r="AB252">
        <f t="shared" si="7"/>
        <v>0.72813324401000035</v>
      </c>
      <c r="AC252">
        <f t="shared" si="8"/>
        <v>7.2813324401000035</v>
      </c>
      <c r="AD252">
        <v>100.31524155894809</v>
      </c>
    </row>
    <row r="253" spans="27:30" x14ac:dyDescent="0.2">
      <c r="AA253">
        <v>8.3650665616799991</v>
      </c>
      <c r="AB253">
        <f t="shared" si="7"/>
        <v>0.76199987934999935</v>
      </c>
      <c r="AC253">
        <f t="shared" si="8"/>
        <v>7.6199987934999935</v>
      </c>
      <c r="AD253">
        <v>100.29648555360806</v>
      </c>
    </row>
    <row r="254" spans="27:30" x14ac:dyDescent="0.2">
      <c r="AA254">
        <v>8.3989331970199999</v>
      </c>
      <c r="AB254">
        <f t="shared" si="7"/>
        <v>0.79586651469000014</v>
      </c>
      <c r="AC254">
        <f t="shared" si="8"/>
        <v>7.9586651469000014</v>
      </c>
      <c r="AD254">
        <v>100.27462045230608</v>
      </c>
    </row>
    <row r="255" spans="27:30" x14ac:dyDescent="0.2">
      <c r="AA255">
        <v>8.4327998298200004</v>
      </c>
      <c r="AB255">
        <f t="shared" si="7"/>
        <v>0.82973314749000071</v>
      </c>
      <c r="AC255">
        <f t="shared" si="8"/>
        <v>8.2973314749000071</v>
      </c>
      <c r="AD255">
        <v>100.13724051693222</v>
      </c>
    </row>
    <row r="256" spans="27:30" x14ac:dyDescent="0.2">
      <c r="AA256">
        <v>8.4666664651599994</v>
      </c>
      <c r="AB256">
        <f t="shared" si="7"/>
        <v>0.86359978282999972</v>
      </c>
      <c r="AC256">
        <f t="shared" si="8"/>
        <v>8.6359978282999972</v>
      </c>
      <c r="AD256">
        <v>100.26836732187314</v>
      </c>
    </row>
    <row r="257" spans="27:30" x14ac:dyDescent="0.2">
      <c r="AA257">
        <v>8.50053309796</v>
      </c>
      <c r="AB257">
        <f t="shared" si="7"/>
        <v>0.89746641563000029</v>
      </c>
      <c r="AC257">
        <f t="shared" si="8"/>
        <v>8.9746641563000029</v>
      </c>
      <c r="AD257">
        <v>100.50594569532613</v>
      </c>
    </row>
    <row r="258" spans="27:30" x14ac:dyDescent="0.2">
      <c r="AA258">
        <v>8.5343997333000008</v>
      </c>
      <c r="AB258">
        <f t="shared" si="7"/>
        <v>0.93133305097000108</v>
      </c>
      <c r="AC258">
        <f t="shared" si="8"/>
        <v>9.3133305097000108</v>
      </c>
      <c r="AD258">
        <v>100.64051724979532</v>
      </c>
    </row>
    <row r="259" spans="27:30" x14ac:dyDescent="0.2">
      <c r="AA259">
        <v>8.5682663686399998</v>
      </c>
      <c r="AB259">
        <f t="shared" si="7"/>
        <v>0.96519968631000008</v>
      </c>
      <c r="AC259">
        <f t="shared" si="8"/>
        <v>9.6519968631000008</v>
      </c>
      <c r="AD259">
        <v>100.79401505300704</v>
      </c>
    </row>
    <row r="260" spans="27:30" x14ac:dyDescent="0.2">
      <c r="AA260">
        <v>8.6021336085000009</v>
      </c>
      <c r="AB260">
        <f t="shared" si="7"/>
        <v>0.99906692617000115</v>
      </c>
      <c r="AC260">
        <f t="shared" si="8"/>
        <v>9.9906692617000115</v>
      </c>
      <c r="AD260">
        <v>100.78461872408819</v>
      </c>
    </row>
    <row r="261" spans="27:30" x14ac:dyDescent="0.2">
      <c r="AA261">
        <v>8.6360002413000014</v>
      </c>
      <c r="AB261">
        <f t="shared" si="7"/>
        <v>1.0329335589700017</v>
      </c>
      <c r="AC261">
        <f t="shared" si="8"/>
        <v>10.329335589700017</v>
      </c>
      <c r="AD261">
        <v>100.56851753695067</v>
      </c>
    </row>
    <row r="262" spans="27:30" x14ac:dyDescent="0.2">
      <c r="AA262">
        <v>8.6698668766400004</v>
      </c>
      <c r="AB262">
        <f t="shared" si="7"/>
        <v>1.0668001943100007</v>
      </c>
      <c r="AC262">
        <f t="shared" si="8"/>
        <v>10.668001943100007</v>
      </c>
      <c r="AD262">
        <v>100.29335850650816</v>
      </c>
    </row>
    <row r="263" spans="27:30" x14ac:dyDescent="0.2">
      <c r="AA263">
        <v>8.7037335119800012</v>
      </c>
      <c r="AB263">
        <f t="shared" ref="AB263:AB326" si="9">AA263-MAX($AA$6:$AA$455)/2</f>
        <v>1.1006668296500015</v>
      </c>
      <c r="AC263">
        <f t="shared" ref="AC263:AC326" si="10">AB263*10</f>
        <v>11.006668296500015</v>
      </c>
      <c r="AD263">
        <v>100.04989058882101</v>
      </c>
    </row>
    <row r="264" spans="27:30" x14ac:dyDescent="0.2">
      <c r="AA264">
        <v>8.73760014478</v>
      </c>
      <c r="AB264">
        <f t="shared" si="9"/>
        <v>1.1345334624500003</v>
      </c>
      <c r="AC264">
        <f t="shared" si="10"/>
        <v>11.345334624500003</v>
      </c>
      <c r="AD264">
        <v>100.04989058882101</v>
      </c>
    </row>
    <row r="265" spans="27:30" x14ac:dyDescent="0.2">
      <c r="AA265">
        <v>8.7714667801200008</v>
      </c>
      <c r="AB265">
        <f t="shared" si="9"/>
        <v>1.1684000977900011</v>
      </c>
      <c r="AC265">
        <f t="shared" si="10"/>
        <v>11.684000977900011</v>
      </c>
      <c r="AD265">
        <v>99.962583313474411</v>
      </c>
    </row>
    <row r="266" spans="27:30" x14ac:dyDescent="0.2">
      <c r="AA266">
        <v>8.8053334129199996</v>
      </c>
      <c r="AB266">
        <f t="shared" si="9"/>
        <v>1.2022667305899999</v>
      </c>
      <c r="AC266">
        <f t="shared" si="10"/>
        <v>12.022667305899999</v>
      </c>
      <c r="AD266">
        <v>100.13411674568459</v>
      </c>
    </row>
    <row r="267" spans="27:30" x14ac:dyDescent="0.2">
      <c r="AA267">
        <v>8.8392000482600004</v>
      </c>
      <c r="AB267">
        <f t="shared" si="9"/>
        <v>1.2361333659300007</v>
      </c>
      <c r="AC267">
        <f t="shared" si="10"/>
        <v>12.361333659300007</v>
      </c>
      <c r="AD267">
        <v>100.040532473989</v>
      </c>
    </row>
    <row r="268" spans="27:30" x14ac:dyDescent="0.2">
      <c r="AA268">
        <v>8.8730666835999994</v>
      </c>
      <c r="AB268">
        <f t="shared" si="9"/>
        <v>1.2700000012699997</v>
      </c>
      <c r="AC268">
        <f t="shared" si="10"/>
        <v>12.700000012699997</v>
      </c>
      <c r="AD268">
        <v>99.393212866790378</v>
      </c>
    </row>
    <row r="269" spans="27:30" x14ac:dyDescent="0.2">
      <c r="AA269">
        <v>8.9069333164</v>
      </c>
      <c r="AB269">
        <f t="shared" si="9"/>
        <v>1.3038666340700003</v>
      </c>
      <c r="AC269">
        <f t="shared" si="10"/>
        <v>13.038666340700003</v>
      </c>
      <c r="AD269">
        <v>99.148084657945944</v>
      </c>
    </row>
    <row r="270" spans="27:30" x14ac:dyDescent="0.2">
      <c r="AA270">
        <v>8.940799951739999</v>
      </c>
      <c r="AB270">
        <f t="shared" si="9"/>
        <v>1.3377332694099993</v>
      </c>
      <c r="AC270">
        <f t="shared" si="10"/>
        <v>13.377332694099993</v>
      </c>
      <c r="AD270">
        <v>99.017917951673027</v>
      </c>
    </row>
    <row r="271" spans="27:30" x14ac:dyDescent="0.2">
      <c r="AA271">
        <v>8.9746665870799998</v>
      </c>
      <c r="AB271">
        <f t="shared" si="9"/>
        <v>1.37159990475</v>
      </c>
      <c r="AC271">
        <f t="shared" si="10"/>
        <v>13.7159990475</v>
      </c>
      <c r="AD271">
        <v>98.983858960228048</v>
      </c>
    </row>
    <row r="272" spans="27:30" x14ac:dyDescent="0.2">
      <c r="AA272">
        <v>9.0085332198800003</v>
      </c>
      <c r="AB272">
        <f t="shared" si="9"/>
        <v>1.4054665375500006</v>
      </c>
      <c r="AC272">
        <f t="shared" si="10"/>
        <v>14.054665375500006</v>
      </c>
      <c r="AD272">
        <v>99.265940057490809</v>
      </c>
    </row>
    <row r="273" spans="27:30" x14ac:dyDescent="0.2">
      <c r="AA273">
        <v>9.0423998552200011</v>
      </c>
      <c r="AB273">
        <f t="shared" si="9"/>
        <v>1.4393331728900014</v>
      </c>
      <c r="AC273">
        <f t="shared" si="10"/>
        <v>14.393331728900014</v>
      </c>
      <c r="AD273">
        <v>99.542357291598663</v>
      </c>
    </row>
    <row r="274" spans="27:30" x14ac:dyDescent="0.2">
      <c r="AA274">
        <v>9.0762664880199999</v>
      </c>
      <c r="AB274">
        <f t="shared" si="9"/>
        <v>1.4731998056900002</v>
      </c>
      <c r="AC274">
        <f t="shared" si="10"/>
        <v>14.731998056900002</v>
      </c>
      <c r="AD274">
        <v>99.676076767399124</v>
      </c>
    </row>
    <row r="275" spans="27:30" x14ac:dyDescent="0.2">
      <c r="AA275">
        <v>9.1101331233600007</v>
      </c>
      <c r="AB275">
        <f t="shared" si="9"/>
        <v>1.507066441030001</v>
      </c>
      <c r="AC275">
        <f t="shared" si="10"/>
        <v>15.07066441030001</v>
      </c>
      <c r="AD275">
        <v>99.844183389081437</v>
      </c>
    </row>
    <row r="276" spans="27:30" x14ac:dyDescent="0.2">
      <c r="AA276">
        <v>9.1439997586999997</v>
      </c>
      <c r="AB276">
        <f t="shared" si="9"/>
        <v>1.54093307637</v>
      </c>
      <c r="AC276">
        <f t="shared" si="10"/>
        <v>15.4093307637</v>
      </c>
      <c r="AD276">
        <v>99.900260435324441</v>
      </c>
    </row>
    <row r="277" spans="27:30" x14ac:dyDescent="0.2">
      <c r="AA277">
        <v>9.1778663915000003</v>
      </c>
      <c r="AB277">
        <f t="shared" si="9"/>
        <v>1.5747997091700006</v>
      </c>
      <c r="AC277">
        <f t="shared" si="10"/>
        <v>15.747997091700006</v>
      </c>
      <c r="AD277">
        <v>100.02493943648396</v>
      </c>
    </row>
    <row r="278" spans="27:30" x14ac:dyDescent="0.2">
      <c r="AA278">
        <v>9.2117336313600013</v>
      </c>
      <c r="AB278">
        <f t="shared" si="9"/>
        <v>1.6086669490300016</v>
      </c>
      <c r="AC278">
        <f t="shared" si="10"/>
        <v>16.086669490300018</v>
      </c>
      <c r="AD278">
        <v>100.04989058882101</v>
      </c>
    </row>
    <row r="279" spans="27:30" x14ac:dyDescent="0.2">
      <c r="AA279">
        <v>9.2456002667000003</v>
      </c>
      <c r="AB279">
        <f t="shared" si="9"/>
        <v>1.6425335843700006</v>
      </c>
      <c r="AC279">
        <f t="shared" si="10"/>
        <v>16.425335843700005</v>
      </c>
      <c r="AD279">
        <v>100.03428897554907</v>
      </c>
    </row>
    <row r="280" spans="27:30" x14ac:dyDescent="0.2">
      <c r="AA280">
        <v>9.2794669020400011</v>
      </c>
      <c r="AB280">
        <f t="shared" si="9"/>
        <v>1.6764002197100014</v>
      </c>
      <c r="AC280">
        <f t="shared" si="10"/>
        <v>16.764002197100012</v>
      </c>
      <c r="AD280">
        <v>99.809914586993514</v>
      </c>
    </row>
    <row r="281" spans="27:30" x14ac:dyDescent="0.2">
      <c r="AA281">
        <v>9.3133335348399999</v>
      </c>
      <c r="AB281">
        <f t="shared" si="9"/>
        <v>1.7102668525100002</v>
      </c>
      <c r="AC281">
        <f t="shared" si="10"/>
        <v>17.1026685251</v>
      </c>
      <c r="AD281">
        <v>99.710300077810572</v>
      </c>
    </row>
    <row r="282" spans="27:30" x14ac:dyDescent="0.2">
      <c r="AA282">
        <v>9.3472001701800007</v>
      </c>
      <c r="AB282">
        <f t="shared" si="9"/>
        <v>1.744133487850001</v>
      </c>
      <c r="AC282">
        <f t="shared" si="10"/>
        <v>17.441334878500008</v>
      </c>
      <c r="AD282">
        <v>99.48019966613009</v>
      </c>
    </row>
    <row r="283" spans="27:30" x14ac:dyDescent="0.2">
      <c r="AA283">
        <v>9.3810668029799995</v>
      </c>
      <c r="AB283">
        <f t="shared" si="9"/>
        <v>1.7780001206499998</v>
      </c>
      <c r="AC283">
        <f t="shared" si="10"/>
        <v>17.780001206499996</v>
      </c>
      <c r="AD283">
        <v>99.455334677264887</v>
      </c>
    </row>
    <row r="284" spans="27:30" x14ac:dyDescent="0.2">
      <c r="AA284">
        <v>9.4149334383200003</v>
      </c>
      <c r="AB284">
        <f t="shared" si="9"/>
        <v>1.8118667559900006</v>
      </c>
      <c r="AC284">
        <f t="shared" si="10"/>
        <v>18.118667559900004</v>
      </c>
      <c r="AD284">
        <v>99.620090307779179</v>
      </c>
    </row>
    <row r="285" spans="27:30" x14ac:dyDescent="0.2">
      <c r="AA285">
        <v>9.4488000736599993</v>
      </c>
      <c r="AB285">
        <f t="shared" si="9"/>
        <v>1.8457333913299996</v>
      </c>
      <c r="AC285">
        <f t="shared" si="10"/>
        <v>18.457333913299998</v>
      </c>
      <c r="AD285">
        <v>99.769451347951204</v>
      </c>
    </row>
    <row r="286" spans="27:30" x14ac:dyDescent="0.2">
      <c r="AA286">
        <v>9.4826667064599999</v>
      </c>
      <c r="AB286">
        <f t="shared" si="9"/>
        <v>1.8796000241300002</v>
      </c>
      <c r="AC286">
        <f t="shared" si="10"/>
        <v>18.7960002413</v>
      </c>
      <c r="AD286">
        <v>99.747654484504153</v>
      </c>
    </row>
    <row r="287" spans="27:30" x14ac:dyDescent="0.2">
      <c r="AA287">
        <v>9.5165333418000007</v>
      </c>
      <c r="AB287">
        <f t="shared" si="9"/>
        <v>1.9134666594700009</v>
      </c>
      <c r="AC287">
        <f t="shared" si="10"/>
        <v>19.134666594700008</v>
      </c>
      <c r="AD287">
        <v>99.766327546144154</v>
      </c>
    </row>
    <row r="288" spans="27:30" x14ac:dyDescent="0.2">
      <c r="AA288">
        <v>9.5503999745999995</v>
      </c>
      <c r="AB288">
        <f t="shared" si="9"/>
        <v>1.9473332922699997</v>
      </c>
      <c r="AC288">
        <f t="shared" si="10"/>
        <v>19.473332922699996</v>
      </c>
      <c r="AD288">
        <v>99.53613430662125</v>
      </c>
    </row>
    <row r="289" spans="27:30" x14ac:dyDescent="0.2">
      <c r="AA289">
        <v>9.5842666099400002</v>
      </c>
      <c r="AB289">
        <f t="shared" si="9"/>
        <v>1.9811999276100005</v>
      </c>
      <c r="AC289">
        <f t="shared" si="10"/>
        <v>19.811999276100003</v>
      </c>
      <c r="AD289">
        <v>99.4895080232738</v>
      </c>
    </row>
    <row r="290" spans="27:30" x14ac:dyDescent="0.2">
      <c r="AA290">
        <v>9.618133245280001</v>
      </c>
      <c r="AB290">
        <f t="shared" si="9"/>
        <v>2.0150665629500013</v>
      </c>
      <c r="AC290">
        <f t="shared" si="10"/>
        <v>20.150665629500011</v>
      </c>
      <c r="AD290">
        <v>99.414958657626457</v>
      </c>
    </row>
    <row r="291" spans="27:30" x14ac:dyDescent="0.2">
      <c r="AA291">
        <v>9.6519998780799998</v>
      </c>
      <c r="AB291">
        <f t="shared" si="9"/>
        <v>2.0489331957500001</v>
      </c>
      <c r="AC291">
        <f t="shared" si="10"/>
        <v>20.489331957499999</v>
      </c>
      <c r="AD291">
        <v>99.343530797974807</v>
      </c>
    </row>
    <row r="292" spans="27:30" x14ac:dyDescent="0.2">
      <c r="AA292">
        <v>9.6858665134200006</v>
      </c>
      <c r="AB292">
        <f t="shared" si="9"/>
        <v>2.0827998310900009</v>
      </c>
      <c r="AC292">
        <f t="shared" si="10"/>
        <v>20.827998310900007</v>
      </c>
      <c r="AD292">
        <v>99.343530797974807</v>
      </c>
    </row>
    <row r="293" spans="27:30" x14ac:dyDescent="0.2">
      <c r="AA293">
        <v>9.7197331487600014</v>
      </c>
      <c r="AB293">
        <f t="shared" si="9"/>
        <v>2.1166664664300017</v>
      </c>
      <c r="AC293">
        <f t="shared" si="10"/>
        <v>21.166664664300015</v>
      </c>
      <c r="AD293">
        <v>99.312497286792663</v>
      </c>
    </row>
    <row r="294" spans="27:30" x14ac:dyDescent="0.2">
      <c r="AA294">
        <v>9.7535997815600002</v>
      </c>
      <c r="AB294">
        <f t="shared" si="9"/>
        <v>2.1505330992300005</v>
      </c>
      <c r="AC294">
        <f t="shared" si="10"/>
        <v>21.505330992300003</v>
      </c>
      <c r="AD294">
        <v>99.234914942693123</v>
      </c>
    </row>
    <row r="295" spans="27:30" x14ac:dyDescent="0.2">
      <c r="AA295">
        <v>9.787466416900001</v>
      </c>
      <c r="AB295">
        <f t="shared" si="9"/>
        <v>2.1843997345700013</v>
      </c>
      <c r="AC295">
        <f t="shared" si="10"/>
        <v>21.843997345700011</v>
      </c>
      <c r="AD295">
        <v>99.16668368864724</v>
      </c>
    </row>
    <row r="296" spans="27:30" x14ac:dyDescent="0.2">
      <c r="AA296">
        <v>9.8213330496999998</v>
      </c>
      <c r="AB296">
        <f t="shared" si="9"/>
        <v>2.21826636737</v>
      </c>
      <c r="AC296">
        <f t="shared" si="10"/>
        <v>22.182663673699999</v>
      </c>
      <c r="AD296">
        <v>99.095380964317357</v>
      </c>
    </row>
    <row r="297" spans="27:30" x14ac:dyDescent="0.2">
      <c r="AA297">
        <v>9.8552002895600008</v>
      </c>
      <c r="AB297">
        <f t="shared" si="9"/>
        <v>2.2521336072300011</v>
      </c>
      <c r="AC297">
        <f t="shared" si="10"/>
        <v>22.521336072300009</v>
      </c>
      <c r="AD297">
        <v>99.039617189203881</v>
      </c>
    </row>
    <row r="298" spans="27:30" x14ac:dyDescent="0.2">
      <c r="AA298">
        <v>9.8890669248999998</v>
      </c>
      <c r="AB298">
        <f t="shared" si="9"/>
        <v>2.2860002425700001</v>
      </c>
      <c r="AC298">
        <f t="shared" si="10"/>
        <v>22.860002425700003</v>
      </c>
      <c r="AD298">
        <v>99.039609625313361</v>
      </c>
    </row>
    <row r="299" spans="27:30" x14ac:dyDescent="0.2">
      <c r="AA299">
        <v>9.9229335602400006</v>
      </c>
      <c r="AB299">
        <f t="shared" si="9"/>
        <v>2.3198668779100009</v>
      </c>
      <c r="AC299">
        <f t="shared" si="10"/>
        <v>23.198668779100011</v>
      </c>
      <c r="AD299">
        <v>99.241117939779215</v>
      </c>
    </row>
    <row r="300" spans="27:30" x14ac:dyDescent="0.2">
      <c r="AA300">
        <v>9.9568001930399994</v>
      </c>
      <c r="AB300">
        <f t="shared" si="9"/>
        <v>2.3537335107099997</v>
      </c>
      <c r="AC300">
        <f t="shared" si="10"/>
        <v>23.537335107099999</v>
      </c>
      <c r="AD300">
        <v>99.629414882338764</v>
      </c>
    </row>
    <row r="301" spans="27:30" x14ac:dyDescent="0.2">
      <c r="AA301">
        <v>9.9906668283800002</v>
      </c>
      <c r="AB301">
        <f t="shared" si="9"/>
        <v>2.3876001460500005</v>
      </c>
      <c r="AC301">
        <f t="shared" si="10"/>
        <v>23.876001460500007</v>
      </c>
      <c r="AD301">
        <v>99.598314958692001</v>
      </c>
    </row>
    <row r="302" spans="27:30" x14ac:dyDescent="0.2">
      <c r="AA302">
        <v>10.024533463719999</v>
      </c>
      <c r="AB302">
        <f t="shared" si="9"/>
        <v>2.4214667813899995</v>
      </c>
      <c r="AC302">
        <f t="shared" si="10"/>
        <v>24.214667813899993</v>
      </c>
      <c r="AD302">
        <v>99.340423369900805</v>
      </c>
    </row>
    <row r="303" spans="27:30" x14ac:dyDescent="0.2">
      <c r="AA303">
        <v>10.05840009652</v>
      </c>
      <c r="AB303">
        <f t="shared" si="9"/>
        <v>2.4553334141900001</v>
      </c>
      <c r="AC303">
        <f t="shared" si="10"/>
        <v>24.553334141900002</v>
      </c>
      <c r="AD303">
        <v>99.09229378430561</v>
      </c>
    </row>
    <row r="304" spans="27:30" x14ac:dyDescent="0.2">
      <c r="AA304">
        <v>10.092266731860001</v>
      </c>
      <c r="AB304">
        <f t="shared" si="9"/>
        <v>2.4892000495300008</v>
      </c>
      <c r="AC304">
        <f t="shared" si="10"/>
        <v>24.89200049530001</v>
      </c>
      <c r="AD304">
        <v>98.959075761781506</v>
      </c>
    </row>
    <row r="305" spans="27:30" x14ac:dyDescent="0.2">
      <c r="AA305">
        <v>10.126133364659999</v>
      </c>
      <c r="AB305">
        <f t="shared" si="9"/>
        <v>2.5230666823299996</v>
      </c>
      <c r="AC305">
        <f t="shared" si="10"/>
        <v>25.230666823299998</v>
      </c>
      <c r="AD305">
        <v>98.887871383249077</v>
      </c>
    </row>
    <row r="306" spans="27:30" x14ac:dyDescent="0.2">
      <c r="AA306">
        <v>10.16</v>
      </c>
      <c r="AB306">
        <f t="shared" si="9"/>
        <v>2.5569333176700004</v>
      </c>
      <c r="AC306">
        <f t="shared" si="10"/>
        <v>25.569333176700006</v>
      </c>
      <c r="AD306">
        <v>98.999337301169277</v>
      </c>
    </row>
    <row r="307" spans="27:30" x14ac:dyDescent="0.2">
      <c r="AA307">
        <v>10.193866635340001</v>
      </c>
      <c r="AB307">
        <f t="shared" si="9"/>
        <v>2.5907999530100012</v>
      </c>
      <c r="AC307">
        <f t="shared" si="10"/>
        <v>25.907999530100014</v>
      </c>
      <c r="AD307">
        <v>98.993144261244353</v>
      </c>
    </row>
    <row r="308" spans="27:30" x14ac:dyDescent="0.2">
      <c r="AA308">
        <v>10.227733268140001</v>
      </c>
      <c r="AB308">
        <f t="shared" si="9"/>
        <v>2.6246665858100018</v>
      </c>
      <c r="AC308">
        <f t="shared" si="10"/>
        <v>26.246665858100016</v>
      </c>
      <c r="AD308">
        <v>99.073688812673524</v>
      </c>
    </row>
    <row r="309" spans="27:30" x14ac:dyDescent="0.2">
      <c r="AA309">
        <v>10.261599903479999</v>
      </c>
      <c r="AB309">
        <f t="shared" si="9"/>
        <v>2.658533221149999</v>
      </c>
      <c r="AC309">
        <f t="shared" si="10"/>
        <v>26.585332211499988</v>
      </c>
      <c r="AD309">
        <v>98.959083321621662</v>
      </c>
    </row>
    <row r="310" spans="27:30" x14ac:dyDescent="0.2">
      <c r="AA310">
        <v>10.295466536279999</v>
      </c>
      <c r="AB310">
        <f t="shared" si="9"/>
        <v>2.6923998539499996</v>
      </c>
      <c r="AC310">
        <f t="shared" si="10"/>
        <v>26.923998539499998</v>
      </c>
      <c r="AD310">
        <v>98.816708297047313</v>
      </c>
    </row>
    <row r="311" spans="27:30" x14ac:dyDescent="0.2">
      <c r="AA311">
        <v>10.32933317162</v>
      </c>
      <c r="AB311">
        <f t="shared" si="9"/>
        <v>2.7262664892900004</v>
      </c>
      <c r="AC311">
        <f t="shared" si="10"/>
        <v>27.262664892900005</v>
      </c>
      <c r="AD311">
        <v>98.832184531348403</v>
      </c>
    </row>
    <row r="312" spans="27:30" x14ac:dyDescent="0.2">
      <c r="AA312">
        <v>10.363199806960001</v>
      </c>
      <c r="AB312">
        <f t="shared" si="9"/>
        <v>2.7601331246300012</v>
      </c>
      <c r="AC312">
        <f t="shared" si="10"/>
        <v>27.601331246300013</v>
      </c>
      <c r="AD312">
        <v>98.92502254142552</v>
      </c>
    </row>
    <row r="313" spans="27:30" x14ac:dyDescent="0.2">
      <c r="AA313">
        <v>10.39706643976</v>
      </c>
      <c r="AB313">
        <f t="shared" si="9"/>
        <v>2.79399975743</v>
      </c>
      <c r="AC313">
        <f t="shared" si="10"/>
        <v>27.939997574300001</v>
      </c>
      <c r="AD313">
        <v>99.04271085241345</v>
      </c>
    </row>
    <row r="314" spans="27:30" x14ac:dyDescent="0.2">
      <c r="AA314">
        <v>10.4309330751</v>
      </c>
      <c r="AB314">
        <f t="shared" si="9"/>
        <v>2.8278663927700007</v>
      </c>
      <c r="AC314">
        <f t="shared" si="10"/>
        <v>28.278663927700009</v>
      </c>
      <c r="AD314">
        <v>98.897165868182284</v>
      </c>
    </row>
    <row r="315" spans="27:30" x14ac:dyDescent="0.2">
      <c r="AA315">
        <v>10.464799710440001</v>
      </c>
      <c r="AB315">
        <f t="shared" si="9"/>
        <v>2.8617330281100015</v>
      </c>
      <c r="AC315">
        <f t="shared" si="10"/>
        <v>28.617330281100017</v>
      </c>
      <c r="AD315">
        <v>98.965274958379808</v>
      </c>
    </row>
    <row r="316" spans="27:30" x14ac:dyDescent="0.2">
      <c r="AA316">
        <v>10.49866634324</v>
      </c>
      <c r="AB316">
        <f t="shared" si="9"/>
        <v>2.8955996609100003</v>
      </c>
      <c r="AC316">
        <f t="shared" si="10"/>
        <v>28.955996609100005</v>
      </c>
      <c r="AD316">
        <v>98.791960212688295</v>
      </c>
    </row>
    <row r="317" spans="27:30" x14ac:dyDescent="0.2">
      <c r="AA317">
        <v>10.532532978579999</v>
      </c>
      <c r="AB317">
        <f t="shared" si="9"/>
        <v>2.9294662962499993</v>
      </c>
      <c r="AC317">
        <f t="shared" si="10"/>
        <v>29.294662962499991</v>
      </c>
      <c r="AD317">
        <v>98.640471929671563</v>
      </c>
    </row>
    <row r="318" spans="27:30" x14ac:dyDescent="0.2">
      <c r="AA318">
        <v>10.56639961138</v>
      </c>
      <c r="AB318">
        <f t="shared" si="9"/>
        <v>2.9633329290499999</v>
      </c>
      <c r="AC318">
        <f t="shared" si="10"/>
        <v>29.633329290500001</v>
      </c>
      <c r="AD318">
        <v>98.655929990726889</v>
      </c>
    </row>
    <row r="319" spans="27:30" x14ac:dyDescent="0.2">
      <c r="AA319">
        <v>10.60026624672</v>
      </c>
      <c r="AB319">
        <f t="shared" si="9"/>
        <v>2.9971995643900007</v>
      </c>
      <c r="AC319">
        <f t="shared" si="10"/>
        <v>29.971995643900009</v>
      </c>
      <c r="AD319">
        <v>98.686835803482936</v>
      </c>
    </row>
    <row r="320" spans="27:30" x14ac:dyDescent="0.2">
      <c r="AA320">
        <v>10.634132882060001</v>
      </c>
      <c r="AB320">
        <f t="shared" si="9"/>
        <v>3.0310661997300015</v>
      </c>
      <c r="AC320">
        <f t="shared" si="10"/>
        <v>30.310661997300016</v>
      </c>
      <c r="AD320">
        <v>98.560159438050803</v>
      </c>
    </row>
    <row r="321" spans="27:30" x14ac:dyDescent="0.2">
      <c r="AA321">
        <v>10.667999514860002</v>
      </c>
      <c r="AB321">
        <f t="shared" si="9"/>
        <v>3.064932832530002</v>
      </c>
      <c r="AC321">
        <f t="shared" si="10"/>
        <v>30.649328325300019</v>
      </c>
      <c r="AD321">
        <v>98.575594134163964</v>
      </c>
    </row>
    <row r="322" spans="27:30" x14ac:dyDescent="0.2">
      <c r="AA322">
        <v>10.701866150199999</v>
      </c>
      <c r="AB322">
        <f t="shared" si="9"/>
        <v>3.0987994678699993</v>
      </c>
      <c r="AC322">
        <f t="shared" si="10"/>
        <v>30.987994678699991</v>
      </c>
      <c r="AD322">
        <v>98.730111626811919</v>
      </c>
    </row>
    <row r="323" spans="27:30" x14ac:dyDescent="0.2">
      <c r="AA323">
        <v>10.73573278554</v>
      </c>
      <c r="AB323">
        <f t="shared" si="9"/>
        <v>3.1326661032100001</v>
      </c>
      <c r="AC323">
        <f t="shared" si="10"/>
        <v>31.326661032099999</v>
      </c>
      <c r="AD323">
        <v>98.550893352367638</v>
      </c>
    </row>
    <row r="324" spans="27:30" x14ac:dyDescent="0.2">
      <c r="AA324">
        <v>10.76959941834</v>
      </c>
      <c r="AB324">
        <f t="shared" si="9"/>
        <v>3.1665327360100006</v>
      </c>
      <c r="AC324">
        <f t="shared" si="10"/>
        <v>31.665327360100008</v>
      </c>
      <c r="AD324">
        <v>98.220840329126418</v>
      </c>
    </row>
    <row r="325" spans="27:30" x14ac:dyDescent="0.2">
      <c r="AA325">
        <v>10.803467265259998</v>
      </c>
      <c r="AB325">
        <f t="shared" si="9"/>
        <v>3.2004005829299986</v>
      </c>
      <c r="AC325">
        <f t="shared" si="10"/>
        <v>32.004005829299984</v>
      </c>
      <c r="AD325">
        <v>98.076083941714302</v>
      </c>
    </row>
    <row r="326" spans="27:30" x14ac:dyDescent="0.2">
      <c r="AA326">
        <v>10.837333898059999</v>
      </c>
      <c r="AB326">
        <f t="shared" si="9"/>
        <v>3.2342672157299992</v>
      </c>
      <c r="AC326">
        <f t="shared" si="10"/>
        <v>32.342672157299994</v>
      </c>
      <c r="AD326">
        <v>97.854612353419498</v>
      </c>
    </row>
    <row r="327" spans="27:30" x14ac:dyDescent="0.2">
      <c r="AA327">
        <v>10.8712005334</v>
      </c>
      <c r="AB327">
        <f t="shared" ref="AB327:AB390" si="11">AA327-MAX($AA$6:$AA$455)/2</f>
        <v>3.26813385107</v>
      </c>
      <c r="AC327">
        <f t="shared" ref="AC327:AC390" si="12">AB327*10</f>
        <v>32.681338510700002</v>
      </c>
      <c r="AD327">
        <v>97.654946485847589</v>
      </c>
    </row>
    <row r="328" spans="27:30" x14ac:dyDescent="0.2">
      <c r="AA328">
        <v>10.9050671662</v>
      </c>
      <c r="AB328">
        <f t="shared" si="11"/>
        <v>3.3020004838700006</v>
      </c>
      <c r="AC328">
        <f t="shared" si="12"/>
        <v>33.020004838700004</v>
      </c>
      <c r="AD328">
        <v>97.768571306507667</v>
      </c>
    </row>
    <row r="329" spans="27:30" x14ac:dyDescent="0.2">
      <c r="AA329">
        <v>10.938933801540001</v>
      </c>
      <c r="AB329">
        <f t="shared" si="11"/>
        <v>3.3358671192100013</v>
      </c>
      <c r="AC329">
        <f t="shared" si="12"/>
        <v>33.358671192100012</v>
      </c>
      <c r="AD329">
        <v>97.826954360132461</v>
      </c>
    </row>
    <row r="330" spans="27:30" x14ac:dyDescent="0.2">
      <c r="AA330">
        <v>10.97280043688</v>
      </c>
      <c r="AB330">
        <f t="shared" si="11"/>
        <v>3.3697337545500003</v>
      </c>
      <c r="AC330">
        <f t="shared" si="12"/>
        <v>33.697337545500005</v>
      </c>
      <c r="AD330">
        <v>97.996059055624897</v>
      </c>
    </row>
    <row r="331" spans="27:30" x14ac:dyDescent="0.2">
      <c r="AA331">
        <v>11.006667069680001</v>
      </c>
      <c r="AB331">
        <f t="shared" si="11"/>
        <v>3.4036003873500009</v>
      </c>
      <c r="AC331">
        <f t="shared" si="12"/>
        <v>34.036003873500007</v>
      </c>
      <c r="AD331">
        <v>98.180779919520106</v>
      </c>
    </row>
    <row r="332" spans="27:30" x14ac:dyDescent="0.2">
      <c r="AA332">
        <v>11.04053370502</v>
      </c>
      <c r="AB332">
        <f t="shared" si="11"/>
        <v>3.4374670226899999</v>
      </c>
      <c r="AC332">
        <f t="shared" si="12"/>
        <v>34.374670226900001</v>
      </c>
      <c r="AD332">
        <v>98.378064254940384</v>
      </c>
    </row>
    <row r="333" spans="27:30" x14ac:dyDescent="0.2">
      <c r="AA333">
        <v>11.07440034036</v>
      </c>
      <c r="AB333">
        <f t="shared" si="11"/>
        <v>3.4713336580300007</v>
      </c>
      <c r="AC333">
        <f t="shared" si="12"/>
        <v>34.713336580300009</v>
      </c>
      <c r="AD333">
        <v>98.452108351224865</v>
      </c>
    </row>
    <row r="334" spans="27:30" x14ac:dyDescent="0.2">
      <c r="AA334">
        <v>11.108266973159999</v>
      </c>
      <c r="AB334">
        <f t="shared" si="11"/>
        <v>3.5052002908299995</v>
      </c>
      <c r="AC334">
        <f t="shared" si="12"/>
        <v>35.052002908299997</v>
      </c>
      <c r="AD334">
        <v>98.699196893927436</v>
      </c>
    </row>
    <row r="335" spans="27:30" x14ac:dyDescent="0.2">
      <c r="AA335">
        <v>11.1421336085</v>
      </c>
      <c r="AB335">
        <f t="shared" si="11"/>
        <v>3.5390669261700003</v>
      </c>
      <c r="AC335">
        <f t="shared" si="12"/>
        <v>35.390669261700005</v>
      </c>
      <c r="AD335">
        <v>98.761032732760071</v>
      </c>
    </row>
    <row r="336" spans="27:30" x14ac:dyDescent="0.2">
      <c r="AA336">
        <v>11.176000241300001</v>
      </c>
      <c r="AB336">
        <f t="shared" si="11"/>
        <v>3.5729335589700009</v>
      </c>
      <c r="AC336">
        <f t="shared" si="12"/>
        <v>35.729335589700007</v>
      </c>
      <c r="AD336">
        <v>98.807426343181106</v>
      </c>
    </row>
    <row r="337" spans="27:30" x14ac:dyDescent="0.2">
      <c r="AA337">
        <v>11.209866876640001</v>
      </c>
      <c r="AB337">
        <f t="shared" si="11"/>
        <v>3.6068001943100017</v>
      </c>
      <c r="AC337">
        <f t="shared" si="12"/>
        <v>36.068001943100015</v>
      </c>
      <c r="AD337">
        <v>98.968367092258219</v>
      </c>
    </row>
    <row r="338" spans="27:30" x14ac:dyDescent="0.2">
      <c r="AA338">
        <v>11.243733511979999</v>
      </c>
      <c r="AB338">
        <f t="shared" si="11"/>
        <v>3.6406668296499989</v>
      </c>
      <c r="AC338">
        <f t="shared" si="12"/>
        <v>36.406668296499987</v>
      </c>
      <c r="AD338">
        <v>99.051999788376961</v>
      </c>
    </row>
    <row r="339" spans="27:30" x14ac:dyDescent="0.2">
      <c r="AA339">
        <v>11.277600144779999</v>
      </c>
      <c r="AB339">
        <f t="shared" si="11"/>
        <v>3.6745334624499995</v>
      </c>
      <c r="AC339">
        <f t="shared" si="12"/>
        <v>36.745334624499996</v>
      </c>
      <c r="AD339">
        <v>99.172883876167035</v>
      </c>
    </row>
    <row r="340" spans="27:30" x14ac:dyDescent="0.2">
      <c r="AA340">
        <v>11.31146678012</v>
      </c>
      <c r="AB340">
        <f t="shared" si="11"/>
        <v>3.7084000977900002</v>
      </c>
      <c r="AC340">
        <f t="shared" si="12"/>
        <v>37.084000977900004</v>
      </c>
      <c r="AD340">
        <v>99.169787535710867</v>
      </c>
    </row>
    <row r="341" spans="27:30" x14ac:dyDescent="0.2">
      <c r="AA341">
        <v>11.345333412920001</v>
      </c>
      <c r="AB341">
        <f t="shared" si="11"/>
        <v>3.7422667305900008</v>
      </c>
      <c r="AC341">
        <f t="shared" si="12"/>
        <v>37.422667305900006</v>
      </c>
      <c r="AD341">
        <v>99.089191534865222</v>
      </c>
    </row>
    <row r="342" spans="27:30" x14ac:dyDescent="0.2">
      <c r="AA342">
        <v>11.379200048260001</v>
      </c>
      <c r="AB342">
        <f t="shared" si="11"/>
        <v>3.7761333659300016</v>
      </c>
      <c r="AC342">
        <f t="shared" si="12"/>
        <v>37.761333659300014</v>
      </c>
      <c r="AD342">
        <v>98.940494823921568</v>
      </c>
    </row>
    <row r="343" spans="27:30" x14ac:dyDescent="0.2">
      <c r="AA343">
        <v>11.4130666836</v>
      </c>
      <c r="AB343">
        <f t="shared" si="11"/>
        <v>3.8100000012700006</v>
      </c>
      <c r="AC343">
        <f t="shared" si="12"/>
        <v>38.100000012700008</v>
      </c>
      <c r="AD343">
        <v>98.711559003417435</v>
      </c>
    </row>
    <row r="344" spans="27:30" x14ac:dyDescent="0.2">
      <c r="AA344">
        <v>11.446933316399999</v>
      </c>
      <c r="AB344">
        <f t="shared" si="11"/>
        <v>3.8438666340699994</v>
      </c>
      <c r="AC344">
        <f t="shared" si="12"/>
        <v>38.438666340699996</v>
      </c>
      <c r="AD344">
        <v>98.523106072824362</v>
      </c>
    </row>
    <row r="345" spans="27:30" x14ac:dyDescent="0.2">
      <c r="AA345">
        <v>11.48079995174</v>
      </c>
      <c r="AB345">
        <f t="shared" si="11"/>
        <v>3.8777332694100002</v>
      </c>
      <c r="AC345">
        <f t="shared" si="12"/>
        <v>38.777332694100004</v>
      </c>
      <c r="AD345">
        <v>98.230078463710797</v>
      </c>
    </row>
    <row r="346" spans="27:30" x14ac:dyDescent="0.2">
      <c r="AA346">
        <v>11.514666587080001</v>
      </c>
      <c r="AB346">
        <f t="shared" si="11"/>
        <v>3.911599904750001</v>
      </c>
      <c r="AC346">
        <f t="shared" si="12"/>
        <v>39.115999047500011</v>
      </c>
      <c r="AD346">
        <v>97.977604806317814</v>
      </c>
    </row>
    <row r="347" spans="27:30" x14ac:dyDescent="0.2">
      <c r="AA347">
        <v>11.548533219879999</v>
      </c>
      <c r="AB347">
        <f t="shared" si="11"/>
        <v>3.9454665375499998</v>
      </c>
      <c r="AC347">
        <f t="shared" si="12"/>
        <v>39.454665375499999</v>
      </c>
      <c r="AD347">
        <v>97.814657733320772</v>
      </c>
    </row>
    <row r="348" spans="27:30" x14ac:dyDescent="0.2">
      <c r="AA348">
        <v>11.58239985522</v>
      </c>
      <c r="AB348">
        <f t="shared" si="11"/>
        <v>3.9793331728900005</v>
      </c>
      <c r="AC348">
        <f t="shared" si="12"/>
        <v>39.793331728900007</v>
      </c>
      <c r="AD348">
        <v>97.60585289846145</v>
      </c>
    </row>
    <row r="349" spans="27:30" x14ac:dyDescent="0.2">
      <c r="AA349">
        <v>11.616266488020001</v>
      </c>
      <c r="AB349">
        <f t="shared" si="11"/>
        <v>4.0131998056900011</v>
      </c>
      <c r="AC349">
        <f t="shared" si="12"/>
        <v>40.131998056900009</v>
      </c>
      <c r="AD349">
        <v>97.326870465682518</v>
      </c>
    </row>
    <row r="350" spans="27:30" x14ac:dyDescent="0.2">
      <c r="AA350">
        <v>11.65013312336</v>
      </c>
      <c r="AB350">
        <f t="shared" si="11"/>
        <v>4.0470664410300001</v>
      </c>
      <c r="AC350">
        <f t="shared" si="12"/>
        <v>40.470664410300003</v>
      </c>
      <c r="AD350">
        <v>97.207463905781623</v>
      </c>
    </row>
    <row r="351" spans="27:30" x14ac:dyDescent="0.2">
      <c r="AA351">
        <v>11.683999758699999</v>
      </c>
      <c r="AB351">
        <f t="shared" si="11"/>
        <v>4.0809330763699991</v>
      </c>
      <c r="AC351">
        <f t="shared" si="12"/>
        <v>40.80933076369999</v>
      </c>
      <c r="AD351">
        <v>96.761322666393497</v>
      </c>
    </row>
    <row r="352" spans="27:30" x14ac:dyDescent="0.2">
      <c r="AA352">
        <v>11.717866391499999</v>
      </c>
      <c r="AB352">
        <f t="shared" si="11"/>
        <v>4.1147997091699997</v>
      </c>
      <c r="AC352">
        <f t="shared" si="12"/>
        <v>41.147997091699999</v>
      </c>
      <c r="AD352">
        <v>96.88037664409805</v>
      </c>
    </row>
    <row r="353" spans="27:30" x14ac:dyDescent="0.2">
      <c r="AA353">
        <v>11.75173302684</v>
      </c>
      <c r="AB353">
        <f t="shared" si="11"/>
        <v>4.1486663445100005</v>
      </c>
      <c r="AC353">
        <f t="shared" si="12"/>
        <v>41.486663445100007</v>
      </c>
      <c r="AD353">
        <v>97.008681761856536</v>
      </c>
    </row>
    <row r="354" spans="27:30" x14ac:dyDescent="0.2">
      <c r="AA354">
        <v>11.785599659640001</v>
      </c>
      <c r="AB354">
        <f t="shared" si="11"/>
        <v>4.1825329773100011</v>
      </c>
      <c r="AC354">
        <f t="shared" si="12"/>
        <v>41.825329773100009</v>
      </c>
      <c r="AD354">
        <v>96.956721278524668</v>
      </c>
    </row>
    <row r="355" spans="27:30" x14ac:dyDescent="0.2">
      <c r="AA355">
        <v>11.819466294980002</v>
      </c>
      <c r="AB355">
        <f t="shared" si="11"/>
        <v>4.2163996126500018</v>
      </c>
      <c r="AC355">
        <f t="shared" si="12"/>
        <v>42.163996126500017</v>
      </c>
      <c r="AD355">
        <v>96.724722604491248</v>
      </c>
    </row>
    <row r="356" spans="27:30" x14ac:dyDescent="0.2">
      <c r="AA356">
        <v>11.853332930319999</v>
      </c>
      <c r="AB356">
        <f t="shared" si="11"/>
        <v>4.2502662479899991</v>
      </c>
      <c r="AC356">
        <f t="shared" si="12"/>
        <v>42.502662479899989</v>
      </c>
      <c r="AD356">
        <v>96.438262040151301</v>
      </c>
    </row>
    <row r="357" spans="27:30" x14ac:dyDescent="0.2">
      <c r="AA357">
        <v>11.887199563119999</v>
      </c>
      <c r="AB357">
        <f t="shared" si="11"/>
        <v>4.2841328807899997</v>
      </c>
      <c r="AC357">
        <f t="shared" si="12"/>
        <v>42.841328807899998</v>
      </c>
      <c r="AD357">
        <v>95.827591415229122</v>
      </c>
    </row>
    <row r="358" spans="27:30" x14ac:dyDescent="0.2">
      <c r="AA358">
        <v>11.92106619846</v>
      </c>
      <c r="AB358">
        <f t="shared" si="11"/>
        <v>4.3179995161300004</v>
      </c>
      <c r="AC358">
        <f t="shared" si="12"/>
        <v>43.179995161300006</v>
      </c>
      <c r="AD358">
        <v>95.41282764873435</v>
      </c>
    </row>
    <row r="359" spans="27:30" x14ac:dyDescent="0.2">
      <c r="AA359">
        <v>11.954932833800001</v>
      </c>
      <c r="AB359">
        <f t="shared" si="11"/>
        <v>4.3518661514700012</v>
      </c>
      <c r="AC359">
        <f t="shared" si="12"/>
        <v>43.518661514700014</v>
      </c>
      <c r="AD359">
        <v>94.902807801255932</v>
      </c>
    </row>
    <row r="360" spans="27:30" x14ac:dyDescent="0.2">
      <c r="AA360">
        <v>11.9887994666</v>
      </c>
      <c r="AB360">
        <f t="shared" si="11"/>
        <v>4.38573278427</v>
      </c>
      <c r="AC360">
        <f t="shared" si="12"/>
        <v>43.857327842700002</v>
      </c>
      <c r="AD360">
        <v>94.529722600226066</v>
      </c>
    </row>
    <row r="361" spans="27:30" x14ac:dyDescent="0.2">
      <c r="AA361">
        <v>12.022666101940001</v>
      </c>
      <c r="AB361">
        <f t="shared" si="11"/>
        <v>4.4195994196100008</v>
      </c>
      <c r="AC361">
        <f t="shared" si="12"/>
        <v>44.19599419610001</v>
      </c>
      <c r="AD361">
        <v>93.828301110592378</v>
      </c>
    </row>
    <row r="362" spans="27:30" x14ac:dyDescent="0.2">
      <c r="AA362">
        <v>12.056532734740001</v>
      </c>
      <c r="AB362">
        <f t="shared" si="11"/>
        <v>4.4534660524100014</v>
      </c>
      <c r="AC362">
        <f t="shared" si="12"/>
        <v>44.534660524100012</v>
      </c>
      <c r="AD362">
        <v>93.288096669558598</v>
      </c>
    </row>
    <row r="363" spans="27:30" x14ac:dyDescent="0.2">
      <c r="AA363">
        <v>12.090400581660001</v>
      </c>
      <c r="AB363">
        <f t="shared" si="11"/>
        <v>4.4873338993300012</v>
      </c>
      <c r="AC363">
        <f t="shared" si="12"/>
        <v>44.87333899330001</v>
      </c>
      <c r="AD363">
        <v>92.812244248353636</v>
      </c>
    </row>
    <row r="364" spans="27:30" x14ac:dyDescent="0.2">
      <c r="AA364">
        <v>12.124267214460001</v>
      </c>
      <c r="AB364">
        <f t="shared" si="11"/>
        <v>4.5212005321300017</v>
      </c>
      <c r="AC364">
        <f t="shared" si="12"/>
        <v>45.212005321300019</v>
      </c>
      <c r="AD364">
        <v>92.494902055605621</v>
      </c>
    </row>
    <row r="365" spans="27:30" x14ac:dyDescent="0.2">
      <c r="AA365">
        <v>12.1581338498</v>
      </c>
      <c r="AB365">
        <f t="shared" si="11"/>
        <v>4.5550671674700007</v>
      </c>
      <c r="AC365">
        <f t="shared" si="12"/>
        <v>45.550671674700006</v>
      </c>
      <c r="AD365">
        <v>91.98923079775453</v>
      </c>
    </row>
    <row r="366" spans="27:30" x14ac:dyDescent="0.2">
      <c r="AA366">
        <v>12.192000485139999</v>
      </c>
      <c r="AB366">
        <f t="shared" si="11"/>
        <v>4.5889338028099997</v>
      </c>
      <c r="AC366">
        <f t="shared" si="12"/>
        <v>45.889338028099999</v>
      </c>
      <c r="AD366">
        <v>91.35306467309843</v>
      </c>
    </row>
    <row r="367" spans="27:30" x14ac:dyDescent="0.2">
      <c r="AA367">
        <v>12.22586711794</v>
      </c>
      <c r="AB367">
        <f t="shared" si="11"/>
        <v>4.6228004356100003</v>
      </c>
      <c r="AC367">
        <f t="shared" si="12"/>
        <v>46.228004356100001</v>
      </c>
      <c r="AD367">
        <v>90.655419305280034</v>
      </c>
    </row>
    <row r="368" spans="27:30" x14ac:dyDescent="0.2">
      <c r="AA368">
        <v>12.259733753280001</v>
      </c>
      <c r="AB368">
        <f t="shared" si="11"/>
        <v>4.6566670709500011</v>
      </c>
      <c r="AC368">
        <f t="shared" si="12"/>
        <v>46.566670709500009</v>
      </c>
      <c r="AD368">
        <v>89.984530433679183</v>
      </c>
    </row>
    <row r="369" spans="27:30" x14ac:dyDescent="0.2">
      <c r="AA369">
        <v>12.29360038862</v>
      </c>
      <c r="AB369">
        <f t="shared" si="11"/>
        <v>4.6905337062900001</v>
      </c>
      <c r="AC369">
        <f t="shared" si="12"/>
        <v>46.905337062900003</v>
      </c>
      <c r="AD369">
        <v>88.964019976674095</v>
      </c>
    </row>
    <row r="370" spans="27:30" x14ac:dyDescent="0.2">
      <c r="AA370">
        <v>12.32746702142</v>
      </c>
      <c r="AB370">
        <f t="shared" si="11"/>
        <v>4.7244003390900007</v>
      </c>
      <c r="AC370">
        <f t="shared" si="12"/>
        <v>47.244003390900005</v>
      </c>
      <c r="AD370">
        <v>87.421638400009144</v>
      </c>
    </row>
    <row r="371" spans="27:30" x14ac:dyDescent="0.2">
      <c r="AA371">
        <v>12.361333656760001</v>
      </c>
      <c r="AB371">
        <f t="shared" si="11"/>
        <v>4.7582669744300015</v>
      </c>
      <c r="AC371">
        <f t="shared" si="12"/>
        <v>47.582669744300013</v>
      </c>
      <c r="AD371">
        <v>84.847511972968391</v>
      </c>
    </row>
    <row r="372" spans="27:30" x14ac:dyDescent="0.2">
      <c r="AA372">
        <v>12.395200289559998</v>
      </c>
      <c r="AB372">
        <f t="shared" si="11"/>
        <v>4.7921336072299985</v>
      </c>
      <c r="AC372">
        <f t="shared" si="12"/>
        <v>47.921336072299987</v>
      </c>
      <c r="AD372">
        <v>81.908336776953121</v>
      </c>
    </row>
    <row r="373" spans="27:30" x14ac:dyDescent="0.2">
      <c r="AA373">
        <v>12.429066924899999</v>
      </c>
      <c r="AB373">
        <f t="shared" si="11"/>
        <v>4.8260002425699993</v>
      </c>
      <c r="AC373">
        <f t="shared" si="12"/>
        <v>48.260002425699994</v>
      </c>
      <c r="AD373">
        <v>78.064116550628739</v>
      </c>
    </row>
    <row r="374" spans="27:30" x14ac:dyDescent="0.2">
      <c r="AA374">
        <v>12.46293356024</v>
      </c>
      <c r="AB374">
        <f t="shared" si="11"/>
        <v>4.85986687791</v>
      </c>
      <c r="AC374">
        <f t="shared" si="12"/>
        <v>48.598668779100002</v>
      </c>
      <c r="AD374">
        <v>72.993652444635117</v>
      </c>
    </row>
    <row r="375" spans="27:30" x14ac:dyDescent="0.2">
      <c r="AA375">
        <v>12.49680019304</v>
      </c>
      <c r="AB375">
        <f t="shared" si="11"/>
        <v>4.8937335107100006</v>
      </c>
      <c r="AC375">
        <f t="shared" si="12"/>
        <v>48.937335107100004</v>
      </c>
      <c r="AD375">
        <v>67.444793005001458</v>
      </c>
    </row>
    <row r="376" spans="27:30" x14ac:dyDescent="0.2">
      <c r="AA376">
        <v>12.530666828380001</v>
      </c>
      <c r="AB376">
        <f t="shared" si="11"/>
        <v>4.9276001460500014</v>
      </c>
      <c r="AC376">
        <f t="shared" si="12"/>
        <v>49.276001460500012</v>
      </c>
      <c r="AD376">
        <v>61.279132187563548</v>
      </c>
    </row>
    <row r="377" spans="27:30" x14ac:dyDescent="0.2">
      <c r="AA377">
        <v>12.564533463720002</v>
      </c>
      <c r="AB377">
        <f t="shared" si="11"/>
        <v>4.9614667813900022</v>
      </c>
      <c r="AC377">
        <f t="shared" si="12"/>
        <v>49.61466781390002</v>
      </c>
      <c r="AD377">
        <v>53.607147823890053</v>
      </c>
    </row>
    <row r="378" spans="27:30" x14ac:dyDescent="0.2">
      <c r="AA378">
        <v>12.598400096520001</v>
      </c>
      <c r="AB378">
        <f t="shared" si="11"/>
        <v>4.995333414190001</v>
      </c>
      <c r="AC378">
        <f t="shared" si="12"/>
        <v>49.953334141900008</v>
      </c>
      <c r="AD378">
        <v>46.831688709682432</v>
      </c>
    </row>
    <row r="379" spans="27:30" x14ac:dyDescent="0.2">
      <c r="AA379">
        <v>12.63226673186</v>
      </c>
      <c r="AB379">
        <f t="shared" si="11"/>
        <v>5.02920004953</v>
      </c>
      <c r="AC379">
        <f t="shared" si="12"/>
        <v>50.292000495300002</v>
      </c>
      <c r="AD379">
        <v>39.950289436234691</v>
      </c>
    </row>
    <row r="380" spans="27:30" x14ac:dyDescent="0.2">
      <c r="AA380">
        <v>12.66613336466</v>
      </c>
      <c r="AB380">
        <f t="shared" si="11"/>
        <v>5.0630666823300006</v>
      </c>
      <c r="AC380">
        <f t="shared" si="12"/>
        <v>50.630666823300004</v>
      </c>
      <c r="AD380">
        <v>34.752436684917591</v>
      </c>
    </row>
    <row r="381" spans="27:30" x14ac:dyDescent="0.2">
      <c r="AA381">
        <v>12.7</v>
      </c>
      <c r="AB381">
        <f t="shared" si="11"/>
        <v>5.0969333176699996</v>
      </c>
      <c r="AC381">
        <f t="shared" si="12"/>
        <v>50.969333176699998</v>
      </c>
      <c r="AD381">
        <v>29.997303147879801</v>
      </c>
    </row>
    <row r="382" spans="27:30" x14ac:dyDescent="0.2">
      <c r="AA382">
        <v>12.73386663534</v>
      </c>
      <c r="AB382">
        <f t="shared" si="11"/>
        <v>5.1307999530100004</v>
      </c>
      <c r="AC382">
        <f t="shared" si="12"/>
        <v>51.307999530100005</v>
      </c>
      <c r="AD382">
        <v>26.114205184313104</v>
      </c>
    </row>
    <row r="383" spans="27:30" x14ac:dyDescent="0.2">
      <c r="AA383">
        <v>12.767733268140001</v>
      </c>
      <c r="AB383">
        <f t="shared" si="11"/>
        <v>5.1646665858100009</v>
      </c>
      <c r="AC383">
        <f t="shared" si="12"/>
        <v>51.646665858100008</v>
      </c>
      <c r="AD383">
        <v>23.008343270166002</v>
      </c>
    </row>
    <row r="384" spans="27:30" x14ac:dyDescent="0.2">
      <c r="AA384">
        <v>12.80159990348</v>
      </c>
      <c r="AB384">
        <f t="shared" si="11"/>
        <v>5.1985332211499999</v>
      </c>
      <c r="AC384">
        <f t="shared" si="12"/>
        <v>51.985332211500001</v>
      </c>
      <c r="AD384">
        <v>21.021490567266937</v>
      </c>
    </row>
    <row r="385" spans="27:30" x14ac:dyDescent="0.2">
      <c r="AA385">
        <v>12.835466536279998</v>
      </c>
      <c r="AB385">
        <f t="shared" si="11"/>
        <v>5.2323998539499987</v>
      </c>
      <c r="AC385">
        <f t="shared" si="12"/>
        <v>52.323998539499989</v>
      </c>
      <c r="AD385">
        <v>19.102492331575707</v>
      </c>
    </row>
    <row r="386" spans="27:30" x14ac:dyDescent="0.2">
      <c r="AA386">
        <v>12.869333171619999</v>
      </c>
      <c r="AB386">
        <f t="shared" si="11"/>
        <v>5.2662664892899995</v>
      </c>
      <c r="AC386">
        <f t="shared" si="12"/>
        <v>52.662664892899997</v>
      </c>
      <c r="AD386">
        <v>17.861710897132653</v>
      </c>
    </row>
    <row r="387" spans="27:30" x14ac:dyDescent="0.2">
      <c r="AA387">
        <v>12.90319980696</v>
      </c>
      <c r="AB387">
        <f t="shared" si="11"/>
        <v>5.3001331246300003</v>
      </c>
      <c r="AC387">
        <f t="shared" si="12"/>
        <v>53.001331246300005</v>
      </c>
      <c r="AD387">
        <v>16.509566219242387</v>
      </c>
    </row>
    <row r="388" spans="27:30" x14ac:dyDescent="0.2">
      <c r="AA388">
        <v>12.937066439760001</v>
      </c>
      <c r="AB388">
        <f t="shared" si="11"/>
        <v>5.3339997574300009</v>
      </c>
      <c r="AC388">
        <f t="shared" si="12"/>
        <v>53.339997574300007</v>
      </c>
      <c r="AD388">
        <v>15.801821568457768</v>
      </c>
    </row>
    <row r="389" spans="27:30" x14ac:dyDescent="0.2">
      <c r="AA389">
        <v>12.970933075100001</v>
      </c>
      <c r="AB389">
        <f t="shared" si="11"/>
        <v>5.3678663927700017</v>
      </c>
      <c r="AC389">
        <f t="shared" si="12"/>
        <v>53.678663927700015</v>
      </c>
      <c r="AD389">
        <v>15.073589573051033</v>
      </c>
    </row>
    <row r="390" spans="27:30" x14ac:dyDescent="0.2">
      <c r="AA390">
        <v>13.004799710440002</v>
      </c>
      <c r="AB390">
        <f t="shared" si="11"/>
        <v>5.4017330281100024</v>
      </c>
      <c r="AC390">
        <f t="shared" si="12"/>
        <v>54.017330281100023</v>
      </c>
      <c r="AD390">
        <v>14.653792127242193</v>
      </c>
    </row>
    <row r="391" spans="27:30" x14ac:dyDescent="0.2">
      <c r="AA391">
        <v>13.038666343239999</v>
      </c>
      <c r="AB391">
        <f t="shared" ref="AB391:AB454" si="13">AA391-MAX($AA$6:$AA$455)/2</f>
        <v>5.4355996609099995</v>
      </c>
      <c r="AC391">
        <f t="shared" ref="AC391:AC454" si="14">AB391*10</f>
        <v>54.355996609099996</v>
      </c>
      <c r="AD391">
        <v>14.388743257490397</v>
      </c>
    </row>
    <row r="392" spans="27:30" x14ac:dyDescent="0.2">
      <c r="AA392">
        <v>13.07253297858</v>
      </c>
      <c r="AB392">
        <f t="shared" si="13"/>
        <v>5.4694662962500002</v>
      </c>
      <c r="AC392">
        <f t="shared" si="14"/>
        <v>54.694662962500004</v>
      </c>
      <c r="AD392">
        <v>13.788722729597202</v>
      </c>
    </row>
    <row r="393" spans="27:30" x14ac:dyDescent="0.2">
      <c r="AA393">
        <v>13.106399611380001</v>
      </c>
      <c r="AB393">
        <f t="shared" si="13"/>
        <v>5.5033329290500008</v>
      </c>
      <c r="AC393">
        <f t="shared" si="14"/>
        <v>55.033329290500006</v>
      </c>
      <c r="AD393">
        <v>13.036266885307693</v>
      </c>
    </row>
    <row r="394" spans="27:30" x14ac:dyDescent="0.2">
      <c r="AA394">
        <v>13.14026624672</v>
      </c>
      <c r="AB394">
        <f t="shared" si="13"/>
        <v>5.5371995643899998</v>
      </c>
      <c r="AC394">
        <f t="shared" si="14"/>
        <v>55.3719956439</v>
      </c>
      <c r="AD394">
        <v>12.585037656148291</v>
      </c>
    </row>
    <row r="395" spans="27:30" x14ac:dyDescent="0.2">
      <c r="AA395">
        <v>13.17413288206</v>
      </c>
      <c r="AB395">
        <f t="shared" si="13"/>
        <v>5.5710661997300006</v>
      </c>
      <c r="AC395">
        <f t="shared" si="14"/>
        <v>55.710661997300008</v>
      </c>
      <c r="AD395">
        <v>12.321919631992785</v>
      </c>
    </row>
    <row r="396" spans="27:30" x14ac:dyDescent="0.2">
      <c r="AA396">
        <v>13.207999514860001</v>
      </c>
      <c r="AB396">
        <f t="shared" si="13"/>
        <v>5.6049328325300012</v>
      </c>
      <c r="AC396">
        <f t="shared" si="14"/>
        <v>56.04932832530001</v>
      </c>
      <c r="AD396">
        <v>12.016026517466267</v>
      </c>
    </row>
    <row r="397" spans="27:30" x14ac:dyDescent="0.2">
      <c r="AA397">
        <v>13.2418661502</v>
      </c>
      <c r="AB397">
        <f t="shared" si="13"/>
        <v>5.6387994678700002</v>
      </c>
      <c r="AC397">
        <f t="shared" si="14"/>
        <v>56.387994678700004</v>
      </c>
      <c r="AD397">
        <v>11.87017536564978</v>
      </c>
    </row>
    <row r="398" spans="27:30" x14ac:dyDescent="0.2">
      <c r="AA398">
        <v>13.275732785539999</v>
      </c>
      <c r="AB398">
        <f t="shared" si="13"/>
        <v>5.6726661032099992</v>
      </c>
      <c r="AC398">
        <f t="shared" si="14"/>
        <v>56.72666103209999</v>
      </c>
      <c r="AD398">
        <v>11.578401282743915</v>
      </c>
    </row>
    <row r="399" spans="27:30" x14ac:dyDescent="0.2">
      <c r="AA399">
        <v>13.309599418339999</v>
      </c>
      <c r="AB399">
        <f t="shared" si="13"/>
        <v>5.7065327360099998</v>
      </c>
      <c r="AC399">
        <f t="shared" si="14"/>
        <v>57.0653273601</v>
      </c>
      <c r="AD399">
        <v>11.299781423906587</v>
      </c>
    </row>
    <row r="400" spans="27:30" x14ac:dyDescent="0.2">
      <c r="AA400">
        <v>13.343467265259999</v>
      </c>
      <c r="AB400">
        <f t="shared" si="13"/>
        <v>5.7404005829299996</v>
      </c>
      <c r="AC400">
        <f t="shared" si="14"/>
        <v>57.404005829299997</v>
      </c>
      <c r="AD400">
        <v>11.143992950559101</v>
      </c>
    </row>
    <row r="401" spans="27:30" x14ac:dyDescent="0.2">
      <c r="AA401">
        <v>13.37733389806</v>
      </c>
      <c r="AB401">
        <f t="shared" si="13"/>
        <v>5.7742672157300001</v>
      </c>
      <c r="AC401">
        <f t="shared" si="14"/>
        <v>57.742672157299999</v>
      </c>
      <c r="AD401">
        <v>10.959473936454632</v>
      </c>
    </row>
    <row r="402" spans="27:30" x14ac:dyDescent="0.2">
      <c r="AA402">
        <v>13.411200533400001</v>
      </c>
      <c r="AB402">
        <f t="shared" si="13"/>
        <v>5.8081338510700009</v>
      </c>
      <c r="AC402">
        <f t="shared" si="14"/>
        <v>58.081338510700007</v>
      </c>
      <c r="AD402">
        <v>10.660553450288292</v>
      </c>
    </row>
    <row r="403" spans="27:30" x14ac:dyDescent="0.2">
      <c r="AA403">
        <v>13.445067166199999</v>
      </c>
      <c r="AB403">
        <f t="shared" si="13"/>
        <v>5.8420004838699997</v>
      </c>
      <c r="AC403">
        <f t="shared" si="14"/>
        <v>58.420004838699995</v>
      </c>
      <c r="AD403">
        <v>10.468280402983632</v>
      </c>
    </row>
    <row r="404" spans="27:30" x14ac:dyDescent="0.2">
      <c r="AA404">
        <v>13.47893380154</v>
      </c>
      <c r="AB404">
        <f t="shared" si="13"/>
        <v>5.8758671192100005</v>
      </c>
      <c r="AC404">
        <f t="shared" si="14"/>
        <v>58.758671192100003</v>
      </c>
      <c r="AD404">
        <v>10.349290660033214</v>
      </c>
    </row>
    <row r="405" spans="27:30" x14ac:dyDescent="0.2">
      <c r="AA405">
        <v>13.512800436880001</v>
      </c>
      <c r="AB405">
        <f t="shared" si="13"/>
        <v>5.9097337545500013</v>
      </c>
      <c r="AC405">
        <f t="shared" si="14"/>
        <v>59.097337545500011</v>
      </c>
      <c r="AD405">
        <v>10.260505482621209</v>
      </c>
    </row>
    <row r="406" spans="27:30" x14ac:dyDescent="0.2">
      <c r="AA406">
        <v>13.546667069680002</v>
      </c>
      <c r="AB406">
        <f t="shared" si="13"/>
        <v>5.9436003873500018</v>
      </c>
      <c r="AC406">
        <f t="shared" si="14"/>
        <v>59.43600387350002</v>
      </c>
      <c r="AD406">
        <v>10.172988800717734</v>
      </c>
    </row>
    <row r="407" spans="27:30" x14ac:dyDescent="0.2">
      <c r="AA407">
        <v>13.580533705019999</v>
      </c>
      <c r="AB407">
        <f t="shared" si="13"/>
        <v>5.9774670226899991</v>
      </c>
      <c r="AC407">
        <f t="shared" si="14"/>
        <v>59.774670226899993</v>
      </c>
      <c r="AD407">
        <v>10.076419442880271</v>
      </c>
    </row>
    <row r="408" spans="27:30" x14ac:dyDescent="0.2">
      <c r="AA408">
        <v>13.61440034036</v>
      </c>
      <c r="AB408">
        <f t="shared" si="13"/>
        <v>6.0113336580299999</v>
      </c>
      <c r="AC408">
        <f t="shared" si="14"/>
        <v>60.1133365803</v>
      </c>
      <c r="AD408">
        <v>10.004091968931801</v>
      </c>
    </row>
    <row r="409" spans="27:30" x14ac:dyDescent="0.2">
      <c r="AA409">
        <v>13.64826697316</v>
      </c>
      <c r="AB409">
        <f t="shared" si="13"/>
        <v>6.0452002908300004</v>
      </c>
      <c r="AC409">
        <f t="shared" si="14"/>
        <v>60.452002908300003</v>
      </c>
      <c r="AD409">
        <v>9.8413983161972372</v>
      </c>
    </row>
    <row r="410" spans="27:30" x14ac:dyDescent="0.2">
      <c r="AA410">
        <v>13.682133608500001</v>
      </c>
      <c r="AB410">
        <f t="shared" si="13"/>
        <v>6.0790669261700012</v>
      </c>
      <c r="AC410">
        <f t="shared" si="14"/>
        <v>60.79066926170001</v>
      </c>
      <c r="AD410">
        <v>9.5982023552412628</v>
      </c>
    </row>
    <row r="411" spans="27:30" x14ac:dyDescent="0.2">
      <c r="AA411">
        <v>13.716000241300002</v>
      </c>
      <c r="AB411">
        <f t="shared" si="13"/>
        <v>6.1129335589700018</v>
      </c>
      <c r="AC411">
        <f t="shared" si="14"/>
        <v>61.12933558970002</v>
      </c>
      <c r="AD411">
        <v>9.403680878589741</v>
      </c>
    </row>
    <row r="412" spans="27:30" x14ac:dyDescent="0.2">
      <c r="AA412">
        <v>13.749866876640001</v>
      </c>
      <c r="AB412">
        <f t="shared" si="13"/>
        <v>6.1468001943100008</v>
      </c>
      <c r="AC412">
        <f t="shared" si="14"/>
        <v>61.468001943100006</v>
      </c>
      <c r="AD412">
        <v>9.2233912799753899</v>
      </c>
    </row>
    <row r="413" spans="27:30" x14ac:dyDescent="0.2">
      <c r="AA413">
        <v>13.78373351198</v>
      </c>
      <c r="AB413">
        <f t="shared" si="13"/>
        <v>6.1806668296499998</v>
      </c>
      <c r="AC413">
        <f t="shared" si="14"/>
        <v>61.8066682965</v>
      </c>
      <c r="AD413">
        <v>9.1147980740781378</v>
      </c>
    </row>
    <row r="414" spans="27:30" x14ac:dyDescent="0.2">
      <c r="AA414">
        <v>13.81760014478</v>
      </c>
      <c r="AB414">
        <f t="shared" si="13"/>
        <v>6.2145334624500004</v>
      </c>
      <c r="AC414">
        <f t="shared" si="14"/>
        <v>62.145334624500002</v>
      </c>
      <c r="AD414">
        <v>9.0120502361631587</v>
      </c>
    </row>
    <row r="415" spans="27:30" x14ac:dyDescent="0.2">
      <c r="AA415">
        <v>13.851466780120001</v>
      </c>
      <c r="AB415">
        <f t="shared" si="13"/>
        <v>6.2484000977900012</v>
      </c>
      <c r="AC415">
        <f t="shared" si="14"/>
        <v>62.48400097790001</v>
      </c>
      <c r="AD415">
        <v>8.9635557778098072</v>
      </c>
    </row>
    <row r="416" spans="27:30" x14ac:dyDescent="0.2">
      <c r="AA416">
        <v>13.88533341292</v>
      </c>
      <c r="AB416">
        <f t="shared" si="13"/>
        <v>6.28226673059</v>
      </c>
      <c r="AC416">
        <f t="shared" si="14"/>
        <v>62.822667305899998</v>
      </c>
      <c r="AD416">
        <v>8.9443936265091999</v>
      </c>
    </row>
    <row r="417" spans="27:30" x14ac:dyDescent="0.2">
      <c r="AA417">
        <v>13.91920004826</v>
      </c>
      <c r="AB417">
        <f t="shared" si="13"/>
        <v>6.3161333659300007</v>
      </c>
      <c r="AC417">
        <f t="shared" si="14"/>
        <v>63.161333659300006</v>
      </c>
      <c r="AD417">
        <v>8.9748237343449855</v>
      </c>
    </row>
    <row r="418" spans="27:30" x14ac:dyDescent="0.2">
      <c r="AA418">
        <v>13.953066683600001</v>
      </c>
      <c r="AB418">
        <f t="shared" si="13"/>
        <v>6.3500000012700015</v>
      </c>
      <c r="AC418">
        <f t="shared" si="14"/>
        <v>63.500000012700013</v>
      </c>
      <c r="AD418">
        <v>8.9331259689942257</v>
      </c>
    </row>
    <row r="419" spans="27:30" x14ac:dyDescent="0.2">
      <c r="AA419">
        <v>13.9869333164</v>
      </c>
      <c r="AB419">
        <f t="shared" si="13"/>
        <v>6.3838666340700003</v>
      </c>
      <c r="AC419">
        <f t="shared" si="14"/>
        <v>63.838666340700001</v>
      </c>
      <c r="AD419">
        <v>8.8858285492974147</v>
      </c>
    </row>
    <row r="420" spans="27:30" x14ac:dyDescent="0.2">
      <c r="AA420">
        <v>14.020799951739999</v>
      </c>
      <c r="AB420">
        <f t="shared" si="13"/>
        <v>6.4177332694099993</v>
      </c>
      <c r="AC420">
        <f t="shared" si="14"/>
        <v>64.177332694099988</v>
      </c>
      <c r="AD420">
        <v>8.6622163433088257</v>
      </c>
    </row>
    <row r="421" spans="27:30" x14ac:dyDescent="0.2">
      <c r="AA421">
        <v>14.05466658708</v>
      </c>
      <c r="AB421">
        <f t="shared" si="13"/>
        <v>6.4515999047500001</v>
      </c>
      <c r="AC421">
        <f t="shared" si="14"/>
        <v>64.515999047500003</v>
      </c>
      <c r="AD421">
        <v>8.5199591577582687</v>
      </c>
    </row>
    <row r="422" spans="27:30" x14ac:dyDescent="0.2">
      <c r="AA422">
        <v>14.08853321988</v>
      </c>
      <c r="AB422">
        <f t="shared" si="13"/>
        <v>6.4854665375500007</v>
      </c>
      <c r="AC422">
        <f t="shared" si="14"/>
        <v>64.854665375500005</v>
      </c>
      <c r="AD422">
        <v>8.477467038358439</v>
      </c>
    </row>
    <row r="423" spans="27:30" x14ac:dyDescent="0.2">
      <c r="AA423">
        <v>14.122399855220001</v>
      </c>
      <c r="AB423">
        <f t="shared" si="13"/>
        <v>6.5193331728900015</v>
      </c>
      <c r="AC423">
        <f t="shared" si="14"/>
        <v>65.19333172890002</v>
      </c>
      <c r="AD423">
        <v>8.3758085291801159</v>
      </c>
    </row>
    <row r="424" spans="27:30" x14ac:dyDescent="0.2">
      <c r="AA424">
        <v>14.156266488020002</v>
      </c>
      <c r="AB424">
        <f t="shared" si="13"/>
        <v>6.553199805690002</v>
      </c>
      <c r="AC424">
        <f t="shared" si="14"/>
        <v>65.531998056900022</v>
      </c>
      <c r="AD424">
        <v>8.269874081508517</v>
      </c>
    </row>
    <row r="425" spans="27:30" x14ac:dyDescent="0.2">
      <c r="AA425">
        <v>14.190133123359999</v>
      </c>
      <c r="AB425">
        <f t="shared" si="13"/>
        <v>6.5870664410299993</v>
      </c>
      <c r="AC425">
        <f t="shared" si="14"/>
        <v>65.870664410299995</v>
      </c>
      <c r="AD425">
        <v>8.0607883195462158</v>
      </c>
    </row>
    <row r="426" spans="27:30" x14ac:dyDescent="0.2">
      <c r="AA426">
        <v>14.2239997587</v>
      </c>
      <c r="AB426">
        <f t="shared" si="13"/>
        <v>6.6209330763700001</v>
      </c>
      <c r="AC426">
        <f t="shared" si="14"/>
        <v>66.209330763699995</v>
      </c>
      <c r="AD426">
        <v>7.994220051630835</v>
      </c>
    </row>
    <row r="427" spans="27:30" x14ac:dyDescent="0.2">
      <c r="AA427">
        <v>14.2578663915</v>
      </c>
      <c r="AB427">
        <f t="shared" si="13"/>
        <v>6.6547997091700006</v>
      </c>
      <c r="AC427">
        <f t="shared" si="14"/>
        <v>66.547997091700012</v>
      </c>
      <c r="AD427">
        <v>8.0097461535507346</v>
      </c>
    </row>
    <row r="428" spans="27:30" x14ac:dyDescent="0.2">
      <c r="AA428">
        <v>14.291733026840001</v>
      </c>
      <c r="AB428">
        <f t="shared" si="13"/>
        <v>6.6886663445100014</v>
      </c>
      <c r="AC428">
        <f t="shared" si="14"/>
        <v>66.886663445100012</v>
      </c>
      <c r="AD428">
        <v>8.088554827623593</v>
      </c>
    </row>
    <row r="429" spans="27:30" x14ac:dyDescent="0.2">
      <c r="AA429">
        <v>14.32559965964</v>
      </c>
      <c r="AB429">
        <f t="shared" si="13"/>
        <v>6.7225329773100002</v>
      </c>
      <c r="AC429">
        <f t="shared" si="14"/>
        <v>67.2253297731</v>
      </c>
      <c r="AD429">
        <v>8.0841132655786581</v>
      </c>
    </row>
    <row r="430" spans="27:30" x14ac:dyDescent="0.2">
      <c r="AA430">
        <v>14.359466294980001</v>
      </c>
      <c r="AB430">
        <f t="shared" si="13"/>
        <v>6.756399612650001</v>
      </c>
      <c r="AC430">
        <f t="shared" si="14"/>
        <v>67.563996126500015</v>
      </c>
      <c r="AD430">
        <v>8.0396996590092176</v>
      </c>
    </row>
    <row r="431" spans="27:30" x14ac:dyDescent="0.2">
      <c r="AA431">
        <v>14.39333293032</v>
      </c>
      <c r="AB431">
        <f t="shared" si="13"/>
        <v>6.79026624799</v>
      </c>
      <c r="AC431">
        <f t="shared" si="14"/>
        <v>67.902662479900002</v>
      </c>
      <c r="AD431">
        <v>7.8557694864739807</v>
      </c>
    </row>
    <row r="432" spans="27:30" x14ac:dyDescent="0.2">
      <c r="AA432">
        <v>14.42719956312</v>
      </c>
      <c r="AB432">
        <f t="shared" si="13"/>
        <v>6.8241328807900006</v>
      </c>
      <c r="AC432">
        <f t="shared" si="14"/>
        <v>68.241328807900004</v>
      </c>
      <c r="AD432">
        <v>7.7319787632284074</v>
      </c>
    </row>
    <row r="433" spans="27:30" x14ac:dyDescent="0.2">
      <c r="AA433">
        <v>14.461066198459999</v>
      </c>
      <c r="AB433">
        <f t="shared" si="13"/>
        <v>6.8579995161299996</v>
      </c>
      <c r="AC433">
        <f t="shared" si="14"/>
        <v>68.579995161299991</v>
      </c>
      <c r="AD433">
        <v>7.6040500471207846</v>
      </c>
    </row>
    <row r="434" spans="27:30" x14ac:dyDescent="0.2">
      <c r="AA434">
        <v>14.4949328338</v>
      </c>
      <c r="AB434">
        <f t="shared" si="13"/>
        <v>6.8918661514700004</v>
      </c>
      <c r="AC434">
        <f t="shared" si="14"/>
        <v>68.918661514700005</v>
      </c>
      <c r="AD434">
        <v>7.5214808281040062</v>
      </c>
    </row>
    <row r="435" spans="27:30" x14ac:dyDescent="0.2">
      <c r="AA435">
        <v>14.528799466600001</v>
      </c>
      <c r="AB435">
        <f t="shared" si="13"/>
        <v>6.9257327842700009</v>
      </c>
      <c r="AC435">
        <f t="shared" si="14"/>
        <v>69.257327842700008</v>
      </c>
      <c r="AD435">
        <v>7.4983808688485283</v>
      </c>
    </row>
    <row r="436" spans="27:30" x14ac:dyDescent="0.2">
      <c r="AA436">
        <v>14.562666101940001</v>
      </c>
      <c r="AB436">
        <f t="shared" si="13"/>
        <v>6.9595994196100017</v>
      </c>
      <c r="AC436">
        <f t="shared" si="14"/>
        <v>69.595994196100023</v>
      </c>
      <c r="AD436">
        <v>7.4082740783857126</v>
      </c>
    </row>
    <row r="437" spans="27:30" x14ac:dyDescent="0.2">
      <c r="AA437">
        <v>14.596532734740002</v>
      </c>
      <c r="AB437">
        <f t="shared" si="13"/>
        <v>6.9934660524100023</v>
      </c>
      <c r="AC437">
        <f t="shared" si="14"/>
        <v>69.934660524100025</v>
      </c>
      <c r="AD437">
        <v>7.4818925145257831</v>
      </c>
    </row>
    <row r="438" spans="27:30" x14ac:dyDescent="0.2">
      <c r="AA438">
        <v>14.63040058166</v>
      </c>
      <c r="AB438">
        <f t="shared" si="13"/>
        <v>7.0273338993300003</v>
      </c>
      <c r="AC438">
        <f t="shared" si="14"/>
        <v>70.273338993300001</v>
      </c>
      <c r="AD438">
        <v>7.4950785373663633</v>
      </c>
    </row>
    <row r="439" spans="27:30" x14ac:dyDescent="0.2">
      <c r="AA439">
        <v>14.664267214460001</v>
      </c>
      <c r="AB439">
        <f t="shared" si="13"/>
        <v>7.0612005321300009</v>
      </c>
      <c r="AC439">
        <f t="shared" si="14"/>
        <v>70.612005321300003</v>
      </c>
      <c r="AD439">
        <v>7.4412253558285233</v>
      </c>
    </row>
    <row r="440" spans="27:30" x14ac:dyDescent="0.2">
      <c r="AA440">
        <v>14.698133849800001</v>
      </c>
      <c r="AB440">
        <f t="shared" si="13"/>
        <v>7.0950671674700017</v>
      </c>
      <c r="AC440">
        <f t="shared" si="14"/>
        <v>70.950671674700018</v>
      </c>
      <c r="AD440">
        <v>7.4621028497166657</v>
      </c>
    </row>
    <row r="441" spans="27:30" x14ac:dyDescent="0.2">
      <c r="AA441">
        <v>14.732000485139999</v>
      </c>
      <c r="AB441">
        <f t="shared" si="13"/>
        <v>7.1289338028099989</v>
      </c>
      <c r="AC441">
        <f t="shared" si="14"/>
        <v>71.289338028099991</v>
      </c>
      <c r="AD441">
        <v>7.466498196173335</v>
      </c>
    </row>
    <row r="442" spans="27:30" x14ac:dyDescent="0.2">
      <c r="AA442">
        <v>14.765867117939999</v>
      </c>
      <c r="AB442">
        <f t="shared" si="13"/>
        <v>7.1628004356099995</v>
      </c>
      <c r="AC442">
        <f t="shared" si="14"/>
        <v>71.628004356099993</v>
      </c>
      <c r="AD442">
        <v>7.4269410147453501</v>
      </c>
    </row>
    <row r="443" spans="27:30" x14ac:dyDescent="0.2">
      <c r="AA443">
        <v>14.79973375328</v>
      </c>
      <c r="AB443">
        <f t="shared" si="13"/>
        <v>7.1966670709500002</v>
      </c>
      <c r="AC443">
        <f t="shared" si="14"/>
        <v>71.966670709500008</v>
      </c>
      <c r="AD443">
        <v>7.3709416530708518</v>
      </c>
    </row>
    <row r="444" spans="27:30" x14ac:dyDescent="0.2">
      <c r="AA444">
        <v>14.833600388620001</v>
      </c>
      <c r="AB444">
        <f t="shared" si="13"/>
        <v>7.230533706290001</v>
      </c>
      <c r="AC444">
        <f t="shared" si="14"/>
        <v>72.305337062900009</v>
      </c>
      <c r="AD444">
        <v>7.4016849355030692</v>
      </c>
    </row>
    <row r="445" spans="27:30" x14ac:dyDescent="0.2">
      <c r="AA445">
        <v>14.867467021420001</v>
      </c>
      <c r="AB445">
        <f t="shared" si="13"/>
        <v>7.2644003390900016</v>
      </c>
      <c r="AC445">
        <f t="shared" si="14"/>
        <v>72.644003390900011</v>
      </c>
      <c r="AD445">
        <v>7.3852179428860438</v>
      </c>
    </row>
    <row r="446" spans="27:30" x14ac:dyDescent="0.2">
      <c r="AA446">
        <v>14.90133365676</v>
      </c>
      <c r="AB446">
        <f t="shared" si="13"/>
        <v>7.2982669744300006</v>
      </c>
      <c r="AC446">
        <f t="shared" si="14"/>
        <v>72.982669744300011</v>
      </c>
      <c r="AD446">
        <v>7.3939922685023989</v>
      </c>
    </row>
    <row r="447" spans="27:30" x14ac:dyDescent="0.2">
      <c r="AA447">
        <v>14.935200289559999</v>
      </c>
      <c r="AB447">
        <f t="shared" si="13"/>
        <v>7.3321336072299994</v>
      </c>
      <c r="AC447">
        <f t="shared" si="14"/>
        <v>73.321336072299999</v>
      </c>
      <c r="AD447">
        <v>7.3698432062950774</v>
      </c>
    </row>
    <row r="448" spans="27:30" x14ac:dyDescent="0.2">
      <c r="AA448">
        <v>14.9690669249</v>
      </c>
      <c r="AB448">
        <f t="shared" si="13"/>
        <v>7.3660002425700002</v>
      </c>
      <c r="AC448">
        <f t="shared" si="14"/>
        <v>73.6600024257</v>
      </c>
      <c r="AD448">
        <v>7.3270677417501373</v>
      </c>
    </row>
    <row r="449" spans="27:30" x14ac:dyDescent="0.2">
      <c r="AA449">
        <v>15.002933560240001</v>
      </c>
      <c r="AB449">
        <f t="shared" si="13"/>
        <v>7.399866877910001</v>
      </c>
      <c r="AC449">
        <f t="shared" si="14"/>
        <v>73.998668779100015</v>
      </c>
      <c r="AD449">
        <v>7.2624110822766488</v>
      </c>
    </row>
    <row r="450" spans="27:30" x14ac:dyDescent="0.2">
      <c r="AA450">
        <v>15.036800193039999</v>
      </c>
      <c r="AB450">
        <f t="shared" si="13"/>
        <v>7.4337335107099998</v>
      </c>
      <c r="AC450">
        <f t="shared" si="14"/>
        <v>74.337335107100003</v>
      </c>
      <c r="AD450">
        <v>7.2656898572536557</v>
      </c>
    </row>
    <row r="451" spans="27:30" x14ac:dyDescent="0.2">
      <c r="AA451">
        <v>15.07066682838</v>
      </c>
      <c r="AB451">
        <f t="shared" si="13"/>
        <v>7.4676001460500006</v>
      </c>
      <c r="AC451">
        <f t="shared" si="14"/>
        <v>74.676001460500004</v>
      </c>
      <c r="AD451">
        <v>7.2985624425408941</v>
      </c>
    </row>
    <row r="452" spans="27:30" x14ac:dyDescent="0.2">
      <c r="AA452">
        <v>15.104533463720001</v>
      </c>
      <c r="AB452">
        <f t="shared" si="13"/>
        <v>7.5014667813900013</v>
      </c>
      <c r="AC452">
        <f t="shared" si="14"/>
        <v>75.014667813900019</v>
      </c>
      <c r="AD452">
        <v>7.2656898572536557</v>
      </c>
    </row>
    <row r="453" spans="27:30" x14ac:dyDescent="0.2">
      <c r="AA453">
        <v>15.138400096520002</v>
      </c>
      <c r="AB453">
        <f t="shared" si="13"/>
        <v>7.5353334141900019</v>
      </c>
      <c r="AC453">
        <f t="shared" si="14"/>
        <v>75.353334141900021</v>
      </c>
      <c r="AD453">
        <v>7.2000042842152601</v>
      </c>
    </row>
    <row r="454" spans="27:30" x14ac:dyDescent="0.2">
      <c r="AA454">
        <v>15.172266731859999</v>
      </c>
      <c r="AB454">
        <f t="shared" si="13"/>
        <v>7.5692000495299991</v>
      </c>
      <c r="AC454">
        <f t="shared" si="14"/>
        <v>75.692000495299993</v>
      </c>
      <c r="AD454">
        <v>7.0906743712006737</v>
      </c>
    </row>
    <row r="455" spans="27:30" x14ac:dyDescent="0.2">
      <c r="AA455">
        <v>15.206133364659999</v>
      </c>
      <c r="AB455">
        <f t="shared" ref="AB455" si="15">AA455-MAX($AA$6:$AA$455)/2</f>
        <v>7.6030666823299997</v>
      </c>
      <c r="AC455">
        <f t="shared" ref="AC455" si="16">AB455*10</f>
        <v>76.030666823299995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A8B7-65C7-C448-885E-2D68A77C2169}">
  <dimension ref="A1:B84"/>
  <sheetViews>
    <sheetView workbookViewId="0">
      <selection activeCell="A18" sqref="A1:B84"/>
    </sheetView>
  </sheetViews>
  <sheetFormatPr baseColWidth="10" defaultRowHeight="16" x14ac:dyDescent="0.2"/>
  <sheetData>
    <row r="1" spans="1:2" x14ac:dyDescent="0.2">
      <c r="A1" s="5" t="s">
        <v>6</v>
      </c>
      <c r="B1" s="6" t="s">
        <v>7</v>
      </c>
    </row>
    <row r="2" spans="1:2" x14ac:dyDescent="0.2">
      <c r="A2" s="7">
        <v>50</v>
      </c>
      <c r="B2" s="6">
        <v>1.78</v>
      </c>
    </row>
    <row r="3" spans="1:2" x14ac:dyDescent="0.2">
      <c r="A3" s="7">
        <v>48.9</v>
      </c>
      <c r="B3" s="6">
        <v>1.86</v>
      </c>
    </row>
    <row r="4" spans="1:2" x14ac:dyDescent="0.2">
      <c r="A4" s="7">
        <v>47.2</v>
      </c>
      <c r="B4" s="6">
        <v>2.0299999999999998</v>
      </c>
    </row>
    <row r="5" spans="1:2" x14ac:dyDescent="0.2">
      <c r="A5" s="7">
        <v>45.9</v>
      </c>
      <c r="B5" s="6">
        <v>2.09</v>
      </c>
    </row>
    <row r="6" spans="1:2" x14ac:dyDescent="0.2">
      <c r="A6" s="7">
        <v>44.6</v>
      </c>
      <c r="B6" s="6">
        <v>2.13</v>
      </c>
    </row>
    <row r="7" spans="1:2" x14ac:dyDescent="0.2">
      <c r="A7" s="7">
        <v>43.5</v>
      </c>
      <c r="B7" s="6">
        <v>2.31</v>
      </c>
    </row>
    <row r="8" spans="1:2" x14ac:dyDescent="0.2">
      <c r="A8" s="7">
        <v>42.4</v>
      </c>
      <c r="B8" s="6">
        <v>2.4900000000000002</v>
      </c>
    </row>
    <row r="9" spans="1:2" x14ac:dyDescent="0.2">
      <c r="A9" s="7">
        <v>41.2</v>
      </c>
      <c r="B9" s="6">
        <v>2.48</v>
      </c>
    </row>
    <row r="10" spans="1:2" x14ac:dyDescent="0.2">
      <c r="A10" s="7">
        <v>40</v>
      </c>
      <c r="B10" s="6">
        <v>2.5299999999999998</v>
      </c>
    </row>
    <row r="11" spans="1:2" x14ac:dyDescent="0.2">
      <c r="A11" s="7">
        <v>38.799999999999997</v>
      </c>
      <c r="B11" s="6">
        <v>2.67</v>
      </c>
    </row>
    <row r="12" spans="1:2" x14ac:dyDescent="0.2">
      <c r="A12" s="7">
        <v>37.5</v>
      </c>
      <c r="B12" s="6">
        <v>2.89</v>
      </c>
    </row>
    <row r="13" spans="1:2" x14ac:dyDescent="0.2">
      <c r="A13" s="7">
        <v>36.299999999999997</v>
      </c>
      <c r="B13" s="6">
        <v>2.99</v>
      </c>
    </row>
    <row r="14" spans="1:2" x14ac:dyDescent="0.2">
      <c r="A14" s="7">
        <v>35.1</v>
      </c>
      <c r="B14" s="6">
        <v>3.13</v>
      </c>
    </row>
    <row r="15" spans="1:2" x14ac:dyDescent="0.2">
      <c r="A15" s="7">
        <v>33.9</v>
      </c>
      <c r="B15" s="6">
        <v>3.21</v>
      </c>
    </row>
    <row r="16" spans="1:2" x14ac:dyDescent="0.2">
      <c r="A16" s="7">
        <v>32.700000000000003</v>
      </c>
      <c r="B16" s="6">
        <v>3.46</v>
      </c>
    </row>
    <row r="17" spans="1:2" x14ac:dyDescent="0.2">
      <c r="A17" s="7">
        <v>31.5</v>
      </c>
      <c r="B17" s="6">
        <v>3.74</v>
      </c>
    </row>
    <row r="18" spans="1:2" x14ac:dyDescent="0.2">
      <c r="A18" s="7">
        <v>30.3</v>
      </c>
      <c r="B18" s="6">
        <v>4.0599999999999996</v>
      </c>
    </row>
    <row r="19" spans="1:2" x14ac:dyDescent="0.2">
      <c r="A19" s="7">
        <v>29.1</v>
      </c>
      <c r="B19" s="6">
        <v>4.26</v>
      </c>
    </row>
    <row r="20" spans="1:2" x14ac:dyDescent="0.2">
      <c r="A20" s="7">
        <v>27.9</v>
      </c>
      <c r="B20" s="6">
        <v>4.5599999999999996</v>
      </c>
    </row>
    <row r="21" spans="1:2" x14ac:dyDescent="0.2">
      <c r="A21" s="7">
        <v>26.7</v>
      </c>
      <c r="B21" s="6">
        <v>5.07</v>
      </c>
    </row>
    <row r="22" spans="1:2" x14ac:dyDescent="0.2">
      <c r="A22" s="7">
        <v>25.4</v>
      </c>
      <c r="B22" s="6">
        <v>5.67</v>
      </c>
    </row>
    <row r="23" spans="1:2" x14ac:dyDescent="0.2">
      <c r="A23" s="7">
        <v>24.3</v>
      </c>
      <c r="B23" s="6">
        <v>6.44</v>
      </c>
    </row>
    <row r="24" spans="1:2" x14ac:dyDescent="0.2">
      <c r="A24" s="7">
        <v>23</v>
      </c>
      <c r="B24" s="6">
        <v>7.83</v>
      </c>
    </row>
    <row r="25" spans="1:2" x14ac:dyDescent="0.2">
      <c r="A25" s="7">
        <v>21.8</v>
      </c>
      <c r="B25" s="6">
        <v>10.08</v>
      </c>
    </row>
    <row r="26" spans="1:2" x14ac:dyDescent="0.2">
      <c r="A26" s="7">
        <v>20.6</v>
      </c>
      <c r="B26" s="6">
        <v>14.07</v>
      </c>
    </row>
    <row r="27" spans="1:2" x14ac:dyDescent="0.2">
      <c r="A27" s="7">
        <v>19.399999999999999</v>
      </c>
      <c r="B27" s="6">
        <v>21.97</v>
      </c>
    </row>
    <row r="28" spans="1:2" x14ac:dyDescent="0.2">
      <c r="A28" s="7">
        <v>18.2</v>
      </c>
      <c r="B28" s="6">
        <v>33.64</v>
      </c>
    </row>
    <row r="29" spans="1:2" x14ac:dyDescent="0.2">
      <c r="A29" s="7">
        <v>17</v>
      </c>
      <c r="B29" s="6">
        <v>48.22</v>
      </c>
    </row>
    <row r="30" spans="1:2" x14ac:dyDescent="0.2">
      <c r="A30" s="7">
        <v>15.8</v>
      </c>
      <c r="B30" s="6">
        <v>62.63</v>
      </c>
    </row>
    <row r="31" spans="1:2" x14ac:dyDescent="0.2">
      <c r="A31" s="7">
        <v>14.6</v>
      </c>
      <c r="B31" s="6">
        <v>75.819999999999993</v>
      </c>
    </row>
    <row r="32" spans="1:2" x14ac:dyDescent="0.2">
      <c r="A32" s="7">
        <v>13.4</v>
      </c>
      <c r="B32" s="6">
        <v>86.52</v>
      </c>
    </row>
    <row r="33" spans="1:2" x14ac:dyDescent="0.2">
      <c r="A33" s="7">
        <v>12.2</v>
      </c>
      <c r="B33" s="6">
        <v>92.82</v>
      </c>
    </row>
    <row r="34" spans="1:2" x14ac:dyDescent="0.2">
      <c r="A34" s="7">
        <v>10.9</v>
      </c>
      <c r="B34" s="6">
        <v>95.68</v>
      </c>
    </row>
    <row r="35" spans="1:2" x14ac:dyDescent="0.2">
      <c r="A35" s="7">
        <v>9.6999999999999993</v>
      </c>
      <c r="B35" s="6">
        <v>97.36</v>
      </c>
    </row>
    <row r="36" spans="1:2" x14ac:dyDescent="0.2">
      <c r="A36" s="7">
        <v>8.5</v>
      </c>
      <c r="B36" s="6">
        <v>98.3</v>
      </c>
    </row>
    <row r="37" spans="1:2" x14ac:dyDescent="0.2">
      <c r="A37" s="7">
        <v>7.3</v>
      </c>
      <c r="B37" s="6">
        <v>98.81</v>
      </c>
    </row>
    <row r="38" spans="1:2" x14ac:dyDescent="0.2">
      <c r="A38" s="7">
        <v>6.1</v>
      </c>
      <c r="B38" s="6">
        <v>99.33</v>
      </c>
    </row>
    <row r="39" spans="1:2" x14ac:dyDescent="0.2">
      <c r="A39" s="7">
        <v>4.9000000000000004</v>
      </c>
      <c r="B39" s="6">
        <v>99.5</v>
      </c>
    </row>
    <row r="40" spans="1:2" x14ac:dyDescent="0.2">
      <c r="A40" s="7">
        <v>3.7</v>
      </c>
      <c r="B40" s="6">
        <v>99.57</v>
      </c>
    </row>
    <row r="41" spans="1:2" x14ac:dyDescent="0.2">
      <c r="A41" s="7">
        <v>2.5</v>
      </c>
      <c r="B41" s="6">
        <v>99.59</v>
      </c>
    </row>
    <row r="42" spans="1:2" x14ac:dyDescent="0.2">
      <c r="A42" s="7">
        <v>1.3</v>
      </c>
      <c r="B42" s="6">
        <v>99.84</v>
      </c>
    </row>
    <row r="43" spans="1:2" x14ac:dyDescent="0.2">
      <c r="A43" s="7">
        <v>0.1</v>
      </c>
      <c r="B43" s="6">
        <v>99.97</v>
      </c>
    </row>
    <row r="44" spans="1:2" x14ac:dyDescent="0.2">
      <c r="A44" s="7">
        <v>-1.2</v>
      </c>
      <c r="B44" s="6">
        <v>99.74</v>
      </c>
    </row>
    <row r="45" spans="1:2" x14ac:dyDescent="0.2">
      <c r="A45" s="7">
        <v>-2.5</v>
      </c>
      <c r="B45" s="6">
        <v>99.68</v>
      </c>
    </row>
    <row r="46" spans="1:2" x14ac:dyDescent="0.2">
      <c r="A46" s="7">
        <v>-3.6</v>
      </c>
      <c r="B46" s="6">
        <v>99.64</v>
      </c>
    </row>
    <row r="47" spans="1:2" x14ac:dyDescent="0.2">
      <c r="A47" s="7">
        <v>-4.8</v>
      </c>
      <c r="B47" s="6">
        <v>99.48</v>
      </c>
    </row>
    <row r="48" spans="1:2" x14ac:dyDescent="0.2">
      <c r="A48" s="7">
        <v>-6</v>
      </c>
      <c r="B48" s="6">
        <v>99.3</v>
      </c>
    </row>
    <row r="49" spans="1:2" x14ac:dyDescent="0.2">
      <c r="A49" s="7">
        <v>-7.2</v>
      </c>
      <c r="B49" s="6">
        <v>98.95</v>
      </c>
    </row>
    <row r="50" spans="1:2" x14ac:dyDescent="0.2">
      <c r="A50" s="7">
        <v>-8.4</v>
      </c>
      <c r="B50" s="6">
        <v>98.43</v>
      </c>
    </row>
    <row r="51" spans="1:2" x14ac:dyDescent="0.2">
      <c r="A51" s="7">
        <v>-9.6999999999999993</v>
      </c>
      <c r="B51" s="6">
        <v>97.53</v>
      </c>
    </row>
    <row r="52" spans="1:2" x14ac:dyDescent="0.2">
      <c r="A52" s="7">
        <v>-10.9</v>
      </c>
      <c r="B52" s="6">
        <v>95.86</v>
      </c>
    </row>
    <row r="53" spans="1:2" x14ac:dyDescent="0.2">
      <c r="A53" s="7">
        <v>-12.1</v>
      </c>
      <c r="B53" s="6">
        <v>92.53</v>
      </c>
    </row>
    <row r="54" spans="1:2" x14ac:dyDescent="0.2">
      <c r="A54" s="7">
        <v>-13.3</v>
      </c>
      <c r="B54" s="6">
        <v>86.33</v>
      </c>
    </row>
    <row r="55" spans="1:2" x14ac:dyDescent="0.2">
      <c r="A55" s="7">
        <v>-14.5</v>
      </c>
      <c r="B55" s="6">
        <v>75.53</v>
      </c>
    </row>
    <row r="56" spans="1:2" x14ac:dyDescent="0.2">
      <c r="A56" s="7">
        <v>-15.7</v>
      </c>
      <c r="B56" s="6">
        <v>62.29</v>
      </c>
    </row>
    <row r="57" spans="1:2" x14ac:dyDescent="0.2">
      <c r="A57" s="7">
        <v>-16.899999999999999</v>
      </c>
      <c r="B57" s="6">
        <v>48.24</v>
      </c>
    </row>
    <row r="58" spans="1:2" x14ac:dyDescent="0.2">
      <c r="A58" s="7">
        <v>-18.100000000000001</v>
      </c>
      <c r="B58" s="6">
        <v>34.130000000000003</v>
      </c>
    </row>
    <row r="59" spans="1:2" x14ac:dyDescent="0.2">
      <c r="A59" s="7">
        <v>-19.3</v>
      </c>
      <c r="B59" s="6">
        <v>22.09</v>
      </c>
    </row>
    <row r="60" spans="1:2" x14ac:dyDescent="0.2">
      <c r="A60" s="7">
        <v>-20.5</v>
      </c>
      <c r="B60" s="6">
        <v>14.1</v>
      </c>
    </row>
    <row r="61" spans="1:2" x14ac:dyDescent="0.2">
      <c r="A61" s="7">
        <v>-21.7</v>
      </c>
      <c r="B61" s="6">
        <v>9.84</v>
      </c>
    </row>
    <row r="62" spans="1:2" x14ac:dyDescent="0.2">
      <c r="A62" s="7">
        <v>-23</v>
      </c>
      <c r="B62" s="6">
        <v>7.82</v>
      </c>
    </row>
    <row r="63" spans="1:2" x14ac:dyDescent="0.2">
      <c r="A63" s="7">
        <v>-24.2</v>
      </c>
      <c r="B63" s="6">
        <v>6.42</v>
      </c>
    </row>
    <row r="64" spans="1:2" x14ac:dyDescent="0.2">
      <c r="A64" s="7">
        <v>-25.4</v>
      </c>
      <c r="B64" s="6">
        <v>5.6</v>
      </c>
    </row>
    <row r="65" spans="1:2" x14ac:dyDescent="0.2">
      <c r="A65" s="7">
        <v>-26.6</v>
      </c>
      <c r="B65" s="6">
        <v>4.99</v>
      </c>
    </row>
    <row r="66" spans="1:2" x14ac:dyDescent="0.2">
      <c r="A66" s="7">
        <v>-27.8</v>
      </c>
      <c r="B66" s="6">
        <v>4.58</v>
      </c>
    </row>
    <row r="67" spans="1:2" x14ac:dyDescent="0.2">
      <c r="A67" s="7">
        <v>-29</v>
      </c>
      <c r="B67" s="6">
        <v>4.18</v>
      </c>
    </row>
    <row r="68" spans="1:2" x14ac:dyDescent="0.2">
      <c r="A68" s="7">
        <v>-30.2</v>
      </c>
      <c r="B68" s="6">
        <v>3.86</v>
      </c>
    </row>
    <row r="69" spans="1:2" x14ac:dyDescent="0.2">
      <c r="A69" s="7">
        <v>-31.4</v>
      </c>
      <c r="B69" s="6">
        <v>3.71</v>
      </c>
    </row>
    <row r="70" spans="1:2" x14ac:dyDescent="0.2">
      <c r="A70" s="7">
        <v>-32.6</v>
      </c>
      <c r="B70" s="6">
        <v>3.52</v>
      </c>
    </row>
    <row r="71" spans="1:2" x14ac:dyDescent="0.2">
      <c r="A71" s="7">
        <v>-33.799999999999997</v>
      </c>
      <c r="B71" s="6">
        <v>3.32</v>
      </c>
    </row>
    <row r="72" spans="1:2" x14ac:dyDescent="0.2">
      <c r="A72" s="7">
        <v>-35</v>
      </c>
      <c r="B72" s="6">
        <v>2.98</v>
      </c>
    </row>
    <row r="73" spans="1:2" x14ac:dyDescent="0.2">
      <c r="A73" s="7">
        <v>-36.200000000000003</v>
      </c>
      <c r="B73" s="6">
        <v>2.88</v>
      </c>
    </row>
    <row r="74" spans="1:2" x14ac:dyDescent="0.2">
      <c r="A74" s="7">
        <v>-37.5</v>
      </c>
      <c r="B74" s="6">
        <v>2.77</v>
      </c>
    </row>
    <row r="75" spans="1:2" x14ac:dyDescent="0.2">
      <c r="A75" s="7">
        <v>-38.700000000000003</v>
      </c>
      <c r="B75" s="6">
        <v>2.57</v>
      </c>
    </row>
    <row r="76" spans="1:2" x14ac:dyDescent="0.2">
      <c r="A76" s="7">
        <v>-39.9</v>
      </c>
      <c r="B76" s="6">
        <v>2.54</v>
      </c>
    </row>
    <row r="77" spans="1:2" x14ac:dyDescent="0.2">
      <c r="A77" s="7">
        <v>-41.1</v>
      </c>
      <c r="B77" s="6">
        <v>2.46</v>
      </c>
    </row>
    <row r="78" spans="1:2" x14ac:dyDescent="0.2">
      <c r="A78" s="7">
        <v>-42.3</v>
      </c>
      <c r="B78" s="6">
        <v>2.39</v>
      </c>
    </row>
    <row r="79" spans="1:2" x14ac:dyDescent="0.2">
      <c r="A79" s="7">
        <v>-43.5</v>
      </c>
      <c r="B79" s="6">
        <v>2.23</v>
      </c>
    </row>
    <row r="80" spans="1:2" x14ac:dyDescent="0.2">
      <c r="A80" s="7">
        <v>-44.7</v>
      </c>
      <c r="B80" s="6">
        <v>2.13</v>
      </c>
    </row>
    <row r="81" spans="1:2" x14ac:dyDescent="0.2">
      <c r="A81" s="7">
        <v>-45.9</v>
      </c>
      <c r="B81" s="6">
        <v>2.0499999999999998</v>
      </c>
    </row>
    <row r="82" spans="1:2" x14ac:dyDescent="0.2">
      <c r="A82" s="7">
        <v>-47.1</v>
      </c>
      <c r="B82" s="6">
        <v>2.0499999999999998</v>
      </c>
    </row>
    <row r="83" spans="1:2" x14ac:dyDescent="0.2">
      <c r="A83" s="7">
        <v>-48.3</v>
      </c>
      <c r="B83" s="6">
        <v>2.02</v>
      </c>
    </row>
    <row r="84" spans="1:2" x14ac:dyDescent="0.2">
      <c r="A84" s="7">
        <v>-50</v>
      </c>
      <c r="B84" s="6">
        <v>1.84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A2F1-FB5F-9B4B-B8AD-CEE89F91C277}">
  <dimension ref="A1:B84"/>
  <sheetViews>
    <sheetView topLeftCell="A50" workbookViewId="0">
      <selection activeCell="B59" sqref="A1:B8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-50</v>
      </c>
      <c r="B2" s="9">
        <v>2.13</v>
      </c>
    </row>
    <row r="3" spans="1:2" x14ac:dyDescent="0.2">
      <c r="A3" s="9">
        <v>-48.9</v>
      </c>
      <c r="B3" s="9">
        <v>1.44</v>
      </c>
    </row>
    <row r="4" spans="1:2" x14ac:dyDescent="0.2">
      <c r="A4" s="9">
        <v>-46.9</v>
      </c>
      <c r="B4" s="9">
        <v>1.07</v>
      </c>
    </row>
    <row r="5" spans="1:2" x14ac:dyDescent="0.2">
      <c r="A5" s="9">
        <v>-45.5</v>
      </c>
      <c r="B5" s="9">
        <v>1</v>
      </c>
    </row>
    <row r="6" spans="1:2" x14ac:dyDescent="0.2">
      <c r="A6" s="9">
        <v>-44.3</v>
      </c>
      <c r="B6" s="9">
        <v>1.1599999999999999</v>
      </c>
    </row>
    <row r="7" spans="1:2" x14ac:dyDescent="0.2">
      <c r="A7" s="9">
        <v>-43.1</v>
      </c>
      <c r="B7" s="9">
        <v>1.25</v>
      </c>
    </row>
    <row r="8" spans="1:2" x14ac:dyDescent="0.2">
      <c r="A8" s="9">
        <v>-41.8</v>
      </c>
      <c r="B8" s="9">
        <v>1.34</v>
      </c>
    </row>
    <row r="9" spans="1:2" x14ac:dyDescent="0.2">
      <c r="A9" s="9">
        <v>-40.700000000000003</v>
      </c>
      <c r="B9" s="9">
        <v>0.88</v>
      </c>
    </row>
    <row r="10" spans="1:2" x14ac:dyDescent="0.2">
      <c r="A10" s="9">
        <v>-39.5</v>
      </c>
      <c r="B10" s="9">
        <v>0.53</v>
      </c>
    </row>
    <row r="11" spans="1:2" x14ac:dyDescent="0.2">
      <c r="A11" s="9">
        <v>-38.299999999999997</v>
      </c>
      <c r="B11" s="9">
        <v>0.55000000000000004</v>
      </c>
    </row>
    <row r="12" spans="1:2" x14ac:dyDescent="0.2">
      <c r="A12" s="9">
        <v>-37.1</v>
      </c>
      <c r="B12" s="9">
        <v>0.18</v>
      </c>
    </row>
    <row r="13" spans="1:2" x14ac:dyDescent="0.2">
      <c r="A13" s="9">
        <v>-35.9</v>
      </c>
      <c r="B13" s="9">
        <v>0.13</v>
      </c>
    </row>
    <row r="14" spans="1:2" x14ac:dyDescent="0.2">
      <c r="A14" s="9">
        <v>-34.6</v>
      </c>
      <c r="B14" s="9">
        <v>0.65</v>
      </c>
    </row>
    <row r="15" spans="1:2" x14ac:dyDescent="0.2">
      <c r="A15" s="9">
        <v>-33.5</v>
      </c>
      <c r="B15" s="9">
        <v>0.25</v>
      </c>
    </row>
    <row r="16" spans="1:2" x14ac:dyDescent="0.2">
      <c r="A16" s="9">
        <v>-32.200000000000003</v>
      </c>
      <c r="B16" s="9">
        <v>0.5</v>
      </c>
    </row>
    <row r="17" spans="1:2" x14ac:dyDescent="0.2">
      <c r="A17" s="9">
        <v>-31</v>
      </c>
      <c r="B17" s="9">
        <v>0.79</v>
      </c>
    </row>
    <row r="18" spans="1:2" x14ac:dyDescent="0.2">
      <c r="A18" s="9">
        <v>-29.8</v>
      </c>
      <c r="B18" s="9">
        <v>0.7</v>
      </c>
    </row>
    <row r="19" spans="1:2" x14ac:dyDescent="0.2">
      <c r="A19" s="9">
        <v>-28.6</v>
      </c>
      <c r="B19" s="9">
        <v>0.95</v>
      </c>
    </row>
    <row r="20" spans="1:2" x14ac:dyDescent="0.2">
      <c r="A20" s="9">
        <v>-27.4</v>
      </c>
      <c r="B20" s="9">
        <v>0.54</v>
      </c>
    </row>
    <row r="21" spans="1:2" x14ac:dyDescent="0.2">
      <c r="A21" s="9">
        <v>-26.1</v>
      </c>
      <c r="B21" s="9">
        <v>1.67</v>
      </c>
    </row>
    <row r="22" spans="1:2" x14ac:dyDescent="0.2">
      <c r="A22" s="9">
        <v>-24.9</v>
      </c>
      <c r="B22" s="9">
        <v>1.28</v>
      </c>
    </row>
    <row r="23" spans="1:2" x14ac:dyDescent="0.2">
      <c r="A23" s="9">
        <v>-23.8</v>
      </c>
      <c r="B23" s="9">
        <v>2.74</v>
      </c>
    </row>
    <row r="24" spans="1:2" x14ac:dyDescent="0.2">
      <c r="A24" s="9">
        <v>-22.5</v>
      </c>
      <c r="B24" s="9">
        <v>3.66</v>
      </c>
    </row>
    <row r="25" spans="1:2" x14ac:dyDescent="0.2">
      <c r="A25" s="9">
        <v>-21.3</v>
      </c>
      <c r="B25" s="9">
        <v>5.84</v>
      </c>
    </row>
    <row r="26" spans="1:2" x14ac:dyDescent="0.2">
      <c r="A26" s="9">
        <v>-20.100000000000001</v>
      </c>
      <c r="B26" s="9">
        <v>9.7100000000000009</v>
      </c>
    </row>
    <row r="27" spans="1:2" x14ac:dyDescent="0.2">
      <c r="A27" s="9">
        <v>-18.8</v>
      </c>
      <c r="B27" s="9">
        <v>18.59</v>
      </c>
    </row>
    <row r="28" spans="1:2" x14ac:dyDescent="0.2">
      <c r="A28" s="9">
        <v>-17.600000000000001</v>
      </c>
      <c r="B28" s="9">
        <v>39.6</v>
      </c>
    </row>
    <row r="29" spans="1:2" x14ac:dyDescent="0.2">
      <c r="A29" s="9">
        <v>-16.399999999999999</v>
      </c>
      <c r="B29" s="9">
        <v>66.53</v>
      </c>
    </row>
    <row r="30" spans="1:2" x14ac:dyDescent="0.2">
      <c r="A30" s="9">
        <v>-15.2</v>
      </c>
      <c r="B30" s="9">
        <v>85.12</v>
      </c>
    </row>
    <row r="31" spans="1:2" x14ac:dyDescent="0.2">
      <c r="A31" s="9">
        <v>-14</v>
      </c>
      <c r="B31" s="9">
        <v>93.02</v>
      </c>
    </row>
    <row r="32" spans="1:2" x14ac:dyDescent="0.2">
      <c r="A32" s="9">
        <v>-12.8</v>
      </c>
      <c r="B32" s="9">
        <v>96.13</v>
      </c>
    </row>
    <row r="33" spans="1:2" x14ac:dyDescent="0.2">
      <c r="A33" s="9">
        <v>-11.5</v>
      </c>
      <c r="B33" s="9">
        <v>97.02</v>
      </c>
    </row>
    <row r="34" spans="1:2" x14ac:dyDescent="0.2">
      <c r="A34" s="9">
        <v>-10.3</v>
      </c>
      <c r="B34" s="9">
        <v>99.1</v>
      </c>
    </row>
    <row r="35" spans="1:2" x14ac:dyDescent="0.2">
      <c r="A35" s="9">
        <v>-9.1999999999999993</v>
      </c>
      <c r="B35" s="9">
        <v>99.39</v>
      </c>
    </row>
    <row r="36" spans="1:2" x14ac:dyDescent="0.2">
      <c r="A36" s="9">
        <v>-7.9</v>
      </c>
      <c r="B36" s="9">
        <v>98.81</v>
      </c>
    </row>
    <row r="37" spans="1:2" x14ac:dyDescent="0.2">
      <c r="A37" s="9">
        <v>-6.8</v>
      </c>
      <c r="B37" s="9">
        <v>100.33</v>
      </c>
    </row>
    <row r="38" spans="1:2" x14ac:dyDescent="0.2">
      <c r="A38" s="9">
        <v>-5.5</v>
      </c>
      <c r="B38" s="9">
        <v>99.42</v>
      </c>
    </row>
    <row r="39" spans="1:2" x14ac:dyDescent="0.2">
      <c r="A39" s="9">
        <v>-4.3</v>
      </c>
      <c r="B39" s="9">
        <v>100.38</v>
      </c>
    </row>
    <row r="40" spans="1:2" x14ac:dyDescent="0.2">
      <c r="A40" s="9">
        <v>-3.1</v>
      </c>
      <c r="B40" s="9">
        <v>100.37</v>
      </c>
    </row>
    <row r="41" spans="1:2" x14ac:dyDescent="0.2">
      <c r="A41" s="9">
        <v>-1.9</v>
      </c>
      <c r="B41" s="9">
        <v>100.99</v>
      </c>
    </row>
    <row r="42" spans="1:2" x14ac:dyDescent="0.2">
      <c r="A42" s="9">
        <v>-0.7</v>
      </c>
      <c r="B42" s="9">
        <v>100.09</v>
      </c>
    </row>
    <row r="43" spans="1:2" x14ac:dyDescent="0.2">
      <c r="A43" s="9">
        <v>0.5</v>
      </c>
      <c r="B43" s="9">
        <v>100</v>
      </c>
    </row>
    <row r="44" spans="1:2" x14ac:dyDescent="0.2">
      <c r="A44" s="9">
        <v>1.7</v>
      </c>
      <c r="B44" s="9">
        <v>99.88</v>
      </c>
    </row>
    <row r="45" spans="1:2" x14ac:dyDescent="0.2">
      <c r="A45" s="9">
        <v>2.9</v>
      </c>
      <c r="B45" s="9">
        <v>99.91</v>
      </c>
    </row>
    <row r="46" spans="1:2" x14ac:dyDescent="0.2">
      <c r="A46" s="9">
        <v>4.2</v>
      </c>
      <c r="B46" s="9">
        <v>100.44</v>
      </c>
    </row>
    <row r="47" spans="1:2" x14ac:dyDescent="0.2">
      <c r="A47" s="9">
        <v>5.5</v>
      </c>
      <c r="B47" s="9">
        <v>100.16</v>
      </c>
    </row>
    <row r="48" spans="1:2" x14ac:dyDescent="0.2">
      <c r="A48" s="9">
        <v>6.6</v>
      </c>
      <c r="B48" s="9">
        <v>100.75</v>
      </c>
    </row>
    <row r="49" spans="1:2" x14ac:dyDescent="0.2">
      <c r="A49" s="9">
        <v>7.8</v>
      </c>
      <c r="B49" s="9">
        <v>100.28</v>
      </c>
    </row>
    <row r="50" spans="1:2" x14ac:dyDescent="0.2">
      <c r="A50" s="9">
        <v>9</v>
      </c>
      <c r="B50" s="9">
        <v>98.54</v>
      </c>
    </row>
    <row r="51" spans="1:2" x14ac:dyDescent="0.2">
      <c r="A51" s="9">
        <v>10.199999999999999</v>
      </c>
      <c r="B51" s="9">
        <v>98.86</v>
      </c>
    </row>
    <row r="52" spans="1:2" x14ac:dyDescent="0.2">
      <c r="A52" s="9">
        <v>11.5</v>
      </c>
      <c r="B52" s="9">
        <v>97.36</v>
      </c>
    </row>
    <row r="53" spans="1:2" x14ac:dyDescent="0.2">
      <c r="A53" s="9">
        <v>12.7</v>
      </c>
      <c r="B53" s="9">
        <v>94.38</v>
      </c>
    </row>
    <row r="54" spans="1:2" x14ac:dyDescent="0.2">
      <c r="A54" s="9">
        <v>13.9</v>
      </c>
      <c r="B54" s="9">
        <v>90.7</v>
      </c>
    </row>
    <row r="55" spans="1:2" x14ac:dyDescent="0.2">
      <c r="A55" s="9">
        <v>15.1</v>
      </c>
      <c r="B55" s="9">
        <v>77.31</v>
      </c>
    </row>
    <row r="56" spans="1:2" x14ac:dyDescent="0.2">
      <c r="A56" s="9">
        <v>16.3</v>
      </c>
      <c r="B56" s="9">
        <v>52.21</v>
      </c>
    </row>
    <row r="57" spans="1:2" x14ac:dyDescent="0.2">
      <c r="A57" s="9">
        <v>17.5</v>
      </c>
      <c r="B57" s="9">
        <v>27.04</v>
      </c>
    </row>
    <row r="58" spans="1:2" x14ac:dyDescent="0.2">
      <c r="A58" s="9">
        <v>18.8</v>
      </c>
      <c r="B58" s="9">
        <v>13.13</v>
      </c>
    </row>
    <row r="59" spans="1:2" x14ac:dyDescent="0.2">
      <c r="A59" s="9">
        <v>20</v>
      </c>
      <c r="B59" s="9">
        <v>7.52</v>
      </c>
    </row>
    <row r="60" spans="1:2" x14ac:dyDescent="0.2">
      <c r="A60" s="9">
        <v>21.2</v>
      </c>
      <c r="B60" s="9">
        <v>5.1100000000000003</v>
      </c>
    </row>
    <row r="61" spans="1:2" x14ac:dyDescent="0.2">
      <c r="A61" s="9">
        <v>22.4</v>
      </c>
      <c r="B61" s="9">
        <v>3.52</v>
      </c>
    </row>
    <row r="62" spans="1:2" x14ac:dyDescent="0.2">
      <c r="A62" s="9">
        <v>23.6</v>
      </c>
      <c r="B62" s="9">
        <v>2.68</v>
      </c>
    </row>
    <row r="63" spans="1:2" x14ac:dyDescent="0.2">
      <c r="A63" s="9">
        <v>24.8</v>
      </c>
      <c r="B63" s="9">
        <v>1.65</v>
      </c>
    </row>
    <row r="64" spans="1:2" x14ac:dyDescent="0.2">
      <c r="A64" s="9">
        <v>26</v>
      </c>
      <c r="B64" s="9">
        <v>1</v>
      </c>
    </row>
    <row r="65" spans="1:2" x14ac:dyDescent="0.2">
      <c r="A65" s="9">
        <v>27.3</v>
      </c>
      <c r="B65" s="9">
        <v>0.59</v>
      </c>
    </row>
    <row r="66" spans="1:2" x14ac:dyDescent="0.2">
      <c r="A66" s="9">
        <v>28.5</v>
      </c>
      <c r="B66" s="9">
        <v>0.25</v>
      </c>
    </row>
    <row r="67" spans="1:2" x14ac:dyDescent="0.2">
      <c r="A67" s="9">
        <v>29.6</v>
      </c>
      <c r="B67" s="9">
        <v>0.63</v>
      </c>
    </row>
    <row r="68" spans="1:2" x14ac:dyDescent="0.2">
      <c r="A68" s="9">
        <v>30.9</v>
      </c>
      <c r="B68" s="9">
        <v>0.56000000000000005</v>
      </c>
    </row>
    <row r="69" spans="1:2" x14ac:dyDescent="0.2">
      <c r="A69" s="9">
        <v>32</v>
      </c>
      <c r="B69" s="9">
        <v>0.14000000000000001</v>
      </c>
    </row>
    <row r="70" spans="1:2" x14ac:dyDescent="0.2">
      <c r="A70" s="9">
        <v>33.299999999999997</v>
      </c>
      <c r="B70" s="9">
        <v>0.12</v>
      </c>
    </row>
    <row r="71" spans="1:2" x14ac:dyDescent="0.2">
      <c r="A71" s="9">
        <v>34.5</v>
      </c>
      <c r="B71" s="9">
        <v>0.36</v>
      </c>
    </row>
    <row r="72" spans="1:2" x14ac:dyDescent="0.2">
      <c r="A72" s="9">
        <v>35.700000000000003</v>
      </c>
      <c r="B72" s="9">
        <v>0.5</v>
      </c>
    </row>
    <row r="73" spans="1:2" x14ac:dyDescent="0.2">
      <c r="A73" s="9">
        <v>37</v>
      </c>
      <c r="B73" s="9">
        <v>0.4</v>
      </c>
    </row>
    <row r="74" spans="1:2" x14ac:dyDescent="0.2">
      <c r="A74" s="9">
        <v>38.200000000000003</v>
      </c>
      <c r="B74" s="9">
        <v>0.56999999999999995</v>
      </c>
    </row>
    <row r="75" spans="1:2" x14ac:dyDescent="0.2">
      <c r="A75" s="9">
        <v>39.4</v>
      </c>
      <c r="B75" s="9">
        <v>0.96</v>
      </c>
    </row>
    <row r="76" spans="1:2" x14ac:dyDescent="0.2">
      <c r="A76" s="9">
        <v>40.6</v>
      </c>
      <c r="B76" s="9">
        <v>1.1499999999999999</v>
      </c>
    </row>
    <row r="77" spans="1:2" x14ac:dyDescent="0.2">
      <c r="A77" s="9">
        <v>41.9</v>
      </c>
      <c r="B77" s="9">
        <v>1.24</v>
      </c>
    </row>
    <row r="78" spans="1:2" x14ac:dyDescent="0.2">
      <c r="A78" s="9">
        <v>43.1</v>
      </c>
      <c r="B78" s="9">
        <v>0.98</v>
      </c>
    </row>
    <row r="79" spans="1:2" x14ac:dyDescent="0.2">
      <c r="A79" s="9">
        <v>44.3</v>
      </c>
      <c r="B79" s="9">
        <v>1.27</v>
      </c>
    </row>
    <row r="80" spans="1:2" x14ac:dyDescent="0.2">
      <c r="A80" s="9">
        <v>45.5</v>
      </c>
      <c r="B80" s="9">
        <v>1.38</v>
      </c>
    </row>
    <row r="81" spans="1:2" x14ac:dyDescent="0.2">
      <c r="A81" s="9">
        <v>46.7</v>
      </c>
      <c r="B81" s="9">
        <v>1.18</v>
      </c>
    </row>
    <row r="82" spans="1:2" x14ac:dyDescent="0.2">
      <c r="A82" s="9">
        <v>48</v>
      </c>
      <c r="B82" s="9">
        <v>1.3</v>
      </c>
    </row>
    <row r="83" spans="1:2" x14ac:dyDescent="0.2">
      <c r="A83" s="9">
        <v>49.2</v>
      </c>
      <c r="B83" s="9">
        <v>1.56</v>
      </c>
    </row>
    <row r="84" spans="1:2" x14ac:dyDescent="0.2">
      <c r="A84" s="9">
        <v>50</v>
      </c>
      <c r="B84" s="9">
        <v>1.78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C252-BA24-224E-9B7E-7F68BE908021}">
  <dimension ref="A1:B84"/>
  <sheetViews>
    <sheetView topLeftCell="A2" workbookViewId="0">
      <selection activeCell="B5" sqref="A1:B8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-50</v>
      </c>
      <c r="B2" s="9">
        <v>1.83</v>
      </c>
    </row>
    <row r="3" spans="1:2" x14ac:dyDescent="0.2">
      <c r="A3" s="10">
        <v>-48.8</v>
      </c>
      <c r="B3" s="9">
        <v>1.86</v>
      </c>
    </row>
    <row r="4" spans="1:2" x14ac:dyDescent="0.2">
      <c r="A4" s="10">
        <v>-46.7</v>
      </c>
      <c r="B4" s="9">
        <v>2.0299999999999998</v>
      </c>
    </row>
    <row r="5" spans="1:2" x14ac:dyDescent="0.2">
      <c r="A5" s="10">
        <v>-45.5</v>
      </c>
      <c r="B5" s="9">
        <v>2.17</v>
      </c>
    </row>
    <row r="6" spans="1:2" x14ac:dyDescent="0.2">
      <c r="A6" s="10">
        <v>-44.2</v>
      </c>
      <c r="B6" s="9">
        <v>2.3199999999999998</v>
      </c>
    </row>
    <row r="7" spans="1:2" x14ac:dyDescent="0.2">
      <c r="A7" s="9">
        <v>-43</v>
      </c>
      <c r="B7" s="9">
        <v>2.36</v>
      </c>
    </row>
    <row r="8" spans="1:2" x14ac:dyDescent="0.2">
      <c r="A8" s="10">
        <v>-41.7</v>
      </c>
      <c r="B8" s="9">
        <v>2.48</v>
      </c>
    </row>
    <row r="9" spans="1:2" x14ac:dyDescent="0.2">
      <c r="A9" s="10">
        <v>-40.6</v>
      </c>
      <c r="B9" s="9">
        <v>2.54</v>
      </c>
    </row>
    <row r="10" spans="1:2" x14ac:dyDescent="0.2">
      <c r="A10" s="10">
        <v>-39.5</v>
      </c>
      <c r="B10" s="9">
        <v>2.68</v>
      </c>
    </row>
    <row r="11" spans="1:2" x14ac:dyDescent="0.2">
      <c r="A11" s="10">
        <v>-38.299999999999997</v>
      </c>
      <c r="B11" s="9">
        <v>2.84</v>
      </c>
    </row>
    <row r="12" spans="1:2" x14ac:dyDescent="0.2">
      <c r="A12" s="10">
        <v>-37.1</v>
      </c>
      <c r="B12" s="9">
        <v>2.92</v>
      </c>
    </row>
    <row r="13" spans="1:2" x14ac:dyDescent="0.2">
      <c r="A13" s="10">
        <v>-35.9</v>
      </c>
      <c r="B13" s="9">
        <v>3.01</v>
      </c>
    </row>
    <row r="14" spans="1:2" x14ac:dyDescent="0.2">
      <c r="A14" s="10">
        <v>-34.6</v>
      </c>
      <c r="B14" s="9">
        <v>3.18</v>
      </c>
    </row>
    <row r="15" spans="1:2" x14ac:dyDescent="0.2">
      <c r="A15" s="10">
        <v>-33.4</v>
      </c>
      <c r="B15" s="9">
        <v>3.4</v>
      </c>
    </row>
    <row r="16" spans="1:2" x14ac:dyDescent="0.2">
      <c r="A16" s="10">
        <v>-32.200000000000003</v>
      </c>
      <c r="B16" s="9">
        <v>3.67</v>
      </c>
    </row>
    <row r="17" spans="1:2" x14ac:dyDescent="0.2">
      <c r="A17" s="10">
        <v>-30.9</v>
      </c>
      <c r="B17" s="9">
        <v>3.85</v>
      </c>
    </row>
    <row r="18" spans="1:2" x14ac:dyDescent="0.2">
      <c r="A18" s="10">
        <v>-29.8</v>
      </c>
      <c r="B18" s="9">
        <v>4.03</v>
      </c>
    </row>
    <row r="19" spans="1:2" x14ac:dyDescent="0.2">
      <c r="A19" s="10">
        <v>-28.5</v>
      </c>
      <c r="B19" s="9">
        <v>4.43</v>
      </c>
    </row>
    <row r="20" spans="1:2" x14ac:dyDescent="0.2">
      <c r="A20" s="10">
        <v>-27.3</v>
      </c>
      <c r="B20" s="9">
        <v>4.75</v>
      </c>
    </row>
    <row r="21" spans="1:2" x14ac:dyDescent="0.2">
      <c r="A21" s="10">
        <v>-26.1</v>
      </c>
      <c r="B21" s="9">
        <v>5.15</v>
      </c>
    </row>
    <row r="22" spans="1:2" x14ac:dyDescent="0.2">
      <c r="A22" s="10">
        <v>-24.9</v>
      </c>
      <c r="B22" s="9">
        <v>5.54</v>
      </c>
    </row>
    <row r="23" spans="1:2" x14ac:dyDescent="0.2">
      <c r="A23" s="10">
        <v>-23.7</v>
      </c>
      <c r="B23" s="9">
        <v>6.29</v>
      </c>
    </row>
    <row r="24" spans="1:2" x14ac:dyDescent="0.2">
      <c r="A24" s="10">
        <v>-22.4</v>
      </c>
      <c r="B24" s="9">
        <v>7.16</v>
      </c>
    </row>
    <row r="25" spans="1:2" x14ac:dyDescent="0.2">
      <c r="A25" s="10">
        <v>-21.2</v>
      </c>
      <c r="B25" s="9">
        <v>8.7899999999999991</v>
      </c>
    </row>
    <row r="26" spans="1:2" x14ac:dyDescent="0.2">
      <c r="A26" s="9">
        <v>-20</v>
      </c>
      <c r="B26" s="9">
        <v>11.88</v>
      </c>
    </row>
    <row r="27" spans="1:2" x14ac:dyDescent="0.2">
      <c r="A27" s="10">
        <v>-18.8</v>
      </c>
      <c r="B27" s="9">
        <v>19.940000000000001</v>
      </c>
    </row>
    <row r="28" spans="1:2" x14ac:dyDescent="0.2">
      <c r="A28" s="10">
        <v>-17.600000000000001</v>
      </c>
      <c r="B28" s="9">
        <v>39.71</v>
      </c>
    </row>
    <row r="29" spans="1:2" x14ac:dyDescent="0.2">
      <c r="A29" s="10">
        <v>-16.399999999999999</v>
      </c>
      <c r="B29" s="9">
        <v>68.430000000000007</v>
      </c>
    </row>
    <row r="30" spans="1:2" x14ac:dyDescent="0.2">
      <c r="A30" s="10">
        <v>-15.2</v>
      </c>
      <c r="B30" s="9">
        <v>86.66</v>
      </c>
    </row>
    <row r="31" spans="1:2" x14ac:dyDescent="0.2">
      <c r="A31" s="9">
        <v>-14</v>
      </c>
      <c r="B31" s="9">
        <v>93.96</v>
      </c>
    </row>
    <row r="32" spans="1:2" x14ac:dyDescent="0.2">
      <c r="A32" s="10">
        <v>-12.7</v>
      </c>
      <c r="B32" s="9">
        <v>96.25</v>
      </c>
    </row>
    <row r="33" spans="1:2" x14ac:dyDescent="0.2">
      <c r="A33" s="10">
        <v>-11.5</v>
      </c>
      <c r="B33" s="9">
        <v>97.82</v>
      </c>
    </row>
    <row r="34" spans="1:2" x14ac:dyDescent="0.2">
      <c r="A34" s="10">
        <v>-10.3</v>
      </c>
      <c r="B34" s="9">
        <v>98.9</v>
      </c>
    </row>
    <row r="35" spans="1:2" x14ac:dyDescent="0.2">
      <c r="A35" s="10">
        <v>-9.1</v>
      </c>
      <c r="B35" s="9">
        <v>99.36</v>
      </c>
    </row>
    <row r="36" spans="1:2" x14ac:dyDescent="0.2">
      <c r="A36" s="10">
        <v>-7.8</v>
      </c>
      <c r="B36" s="9">
        <v>98.69</v>
      </c>
    </row>
    <row r="37" spans="1:2" x14ac:dyDescent="0.2">
      <c r="A37" s="10">
        <v>-6.6</v>
      </c>
      <c r="B37" s="9">
        <v>99.29</v>
      </c>
    </row>
    <row r="38" spans="1:2" x14ac:dyDescent="0.2">
      <c r="A38" s="10">
        <v>-5.4</v>
      </c>
      <c r="B38" s="9">
        <v>99.54</v>
      </c>
    </row>
    <row r="39" spans="1:2" x14ac:dyDescent="0.2">
      <c r="A39" s="10">
        <v>-4.2</v>
      </c>
      <c r="B39" s="9">
        <v>99.67</v>
      </c>
    </row>
    <row r="40" spans="1:2" x14ac:dyDescent="0.2">
      <c r="A40" s="9">
        <v>-3</v>
      </c>
      <c r="B40" s="9">
        <v>99.84</v>
      </c>
    </row>
    <row r="41" spans="1:2" x14ac:dyDescent="0.2">
      <c r="A41" s="10">
        <v>-1.8</v>
      </c>
      <c r="B41" s="9">
        <v>99.8</v>
      </c>
    </row>
    <row r="42" spans="1:2" x14ac:dyDescent="0.2">
      <c r="A42" s="10">
        <v>-0.6</v>
      </c>
      <c r="B42" s="9">
        <v>99.79</v>
      </c>
    </row>
    <row r="43" spans="1:2" x14ac:dyDescent="0.2">
      <c r="A43" s="10">
        <v>0.6</v>
      </c>
      <c r="B43" s="9">
        <v>100.15</v>
      </c>
    </row>
    <row r="44" spans="1:2" x14ac:dyDescent="0.2">
      <c r="A44" s="10">
        <v>1.9</v>
      </c>
      <c r="B44" s="9">
        <v>99.7</v>
      </c>
    </row>
    <row r="45" spans="1:2" x14ac:dyDescent="0.2">
      <c r="A45" s="9">
        <v>3</v>
      </c>
      <c r="B45" s="9">
        <v>99.58</v>
      </c>
    </row>
    <row r="46" spans="1:2" x14ac:dyDescent="0.2">
      <c r="A46" s="10">
        <v>4.3</v>
      </c>
      <c r="B46" s="9">
        <v>99.67</v>
      </c>
    </row>
    <row r="47" spans="1:2" x14ac:dyDescent="0.2">
      <c r="A47" s="10">
        <v>5.5</v>
      </c>
      <c r="B47" s="9">
        <v>100.08</v>
      </c>
    </row>
    <row r="48" spans="1:2" x14ac:dyDescent="0.2">
      <c r="A48" s="10">
        <v>6.7</v>
      </c>
      <c r="B48" s="9">
        <v>99.44</v>
      </c>
    </row>
    <row r="49" spans="1:2" x14ac:dyDescent="0.2">
      <c r="A49" s="10">
        <v>7.9</v>
      </c>
      <c r="B49" s="9">
        <v>99.65</v>
      </c>
    </row>
    <row r="50" spans="1:2" x14ac:dyDescent="0.2">
      <c r="A50" s="10">
        <v>9.1</v>
      </c>
      <c r="B50" s="9">
        <v>98.98</v>
      </c>
    </row>
    <row r="51" spans="1:2" x14ac:dyDescent="0.2">
      <c r="A51" s="10">
        <v>10.3</v>
      </c>
      <c r="B51" s="9">
        <v>98.72</v>
      </c>
    </row>
    <row r="52" spans="1:2" x14ac:dyDescent="0.2">
      <c r="A52" s="10">
        <v>11.5</v>
      </c>
      <c r="B52" s="9">
        <v>97.29</v>
      </c>
    </row>
    <row r="53" spans="1:2" x14ac:dyDescent="0.2">
      <c r="A53" s="10">
        <v>12.7</v>
      </c>
      <c r="B53" s="9">
        <v>95.18</v>
      </c>
    </row>
    <row r="54" spans="1:2" x14ac:dyDescent="0.2">
      <c r="A54" s="10">
        <v>13.9</v>
      </c>
      <c r="B54" s="9">
        <v>91.31</v>
      </c>
    </row>
    <row r="55" spans="1:2" x14ac:dyDescent="0.2">
      <c r="A55" s="10">
        <v>15.2</v>
      </c>
      <c r="B55" s="9">
        <v>79.150000000000006</v>
      </c>
    </row>
    <row r="56" spans="1:2" x14ac:dyDescent="0.2">
      <c r="A56" s="10">
        <v>16.3</v>
      </c>
      <c r="B56" s="9">
        <v>54.34</v>
      </c>
    </row>
    <row r="57" spans="1:2" x14ac:dyDescent="0.2">
      <c r="A57" s="10">
        <v>17.600000000000001</v>
      </c>
      <c r="B57" s="9">
        <v>27.82</v>
      </c>
    </row>
    <row r="58" spans="1:2" x14ac:dyDescent="0.2">
      <c r="A58" s="10">
        <v>18.8</v>
      </c>
      <c r="B58" s="9">
        <v>15.17</v>
      </c>
    </row>
    <row r="59" spans="1:2" x14ac:dyDescent="0.2">
      <c r="A59" s="9">
        <v>20</v>
      </c>
      <c r="B59" s="9">
        <v>10.28</v>
      </c>
    </row>
    <row r="60" spans="1:2" x14ac:dyDescent="0.2">
      <c r="A60" s="10">
        <v>21.3</v>
      </c>
      <c r="B60" s="9">
        <v>7.99</v>
      </c>
    </row>
    <row r="61" spans="1:2" x14ac:dyDescent="0.2">
      <c r="A61" s="10">
        <v>22.5</v>
      </c>
      <c r="B61" s="9">
        <v>6.77</v>
      </c>
    </row>
    <row r="62" spans="1:2" x14ac:dyDescent="0.2">
      <c r="A62" s="10">
        <v>23.7</v>
      </c>
      <c r="B62" s="9">
        <v>5.97</v>
      </c>
    </row>
    <row r="63" spans="1:2" x14ac:dyDescent="0.2">
      <c r="A63" s="10">
        <v>24.9</v>
      </c>
      <c r="B63" s="9">
        <v>5.36</v>
      </c>
    </row>
    <row r="64" spans="1:2" x14ac:dyDescent="0.2">
      <c r="A64" s="10">
        <v>26.1</v>
      </c>
      <c r="B64" s="9">
        <v>4.8899999999999997</v>
      </c>
    </row>
    <row r="65" spans="1:2" x14ac:dyDescent="0.2">
      <c r="A65" s="10">
        <v>27.4</v>
      </c>
      <c r="B65" s="9">
        <v>4.5599999999999996</v>
      </c>
    </row>
    <row r="66" spans="1:2" x14ac:dyDescent="0.2">
      <c r="A66" s="10">
        <v>28.5</v>
      </c>
      <c r="B66" s="9">
        <v>4.33</v>
      </c>
    </row>
    <row r="67" spans="1:2" x14ac:dyDescent="0.2">
      <c r="A67" s="10">
        <v>29.8</v>
      </c>
      <c r="B67" s="9">
        <v>3.97</v>
      </c>
    </row>
    <row r="68" spans="1:2" x14ac:dyDescent="0.2">
      <c r="A68" s="9">
        <v>31</v>
      </c>
      <c r="B68" s="9">
        <v>3.74</v>
      </c>
    </row>
    <row r="69" spans="1:2" x14ac:dyDescent="0.2">
      <c r="A69" s="10">
        <v>32.200000000000003</v>
      </c>
      <c r="B69" s="9">
        <v>3.52</v>
      </c>
    </row>
    <row r="70" spans="1:2" x14ac:dyDescent="0.2">
      <c r="A70" s="10">
        <v>33.4</v>
      </c>
      <c r="B70" s="9">
        <v>3.31</v>
      </c>
    </row>
    <row r="71" spans="1:2" x14ac:dyDescent="0.2">
      <c r="A71" s="10">
        <v>34.6</v>
      </c>
      <c r="B71" s="9">
        <v>3.14</v>
      </c>
    </row>
    <row r="72" spans="1:2" x14ac:dyDescent="0.2">
      <c r="A72" s="10">
        <v>35.799999999999997</v>
      </c>
      <c r="B72" s="9">
        <v>2.99</v>
      </c>
    </row>
    <row r="73" spans="1:2" x14ac:dyDescent="0.2">
      <c r="A73" s="10">
        <v>37.1</v>
      </c>
      <c r="B73" s="9">
        <v>2.93</v>
      </c>
    </row>
    <row r="74" spans="1:2" x14ac:dyDescent="0.2">
      <c r="A74" s="10">
        <v>38.299999999999997</v>
      </c>
      <c r="B74" s="9">
        <v>2.74</v>
      </c>
    </row>
    <row r="75" spans="1:2" x14ac:dyDescent="0.2">
      <c r="A75" s="10">
        <v>39.5</v>
      </c>
      <c r="B75" s="9">
        <v>2.59</v>
      </c>
    </row>
    <row r="76" spans="1:2" x14ac:dyDescent="0.2">
      <c r="A76" s="10">
        <v>40.700000000000003</v>
      </c>
      <c r="B76" s="9">
        <v>2.4300000000000002</v>
      </c>
    </row>
    <row r="77" spans="1:2" x14ac:dyDescent="0.2">
      <c r="A77" s="10">
        <v>41.9</v>
      </c>
      <c r="B77" s="9">
        <v>2.37</v>
      </c>
    </row>
    <row r="78" spans="1:2" x14ac:dyDescent="0.2">
      <c r="A78" s="10">
        <v>43.1</v>
      </c>
      <c r="B78" s="9">
        <v>2.27</v>
      </c>
    </row>
    <row r="79" spans="1:2" x14ac:dyDescent="0.2">
      <c r="A79" s="10">
        <v>44.3</v>
      </c>
      <c r="B79" s="9">
        <v>2.1800000000000002</v>
      </c>
    </row>
    <row r="80" spans="1:2" x14ac:dyDescent="0.2">
      <c r="A80" s="10">
        <v>45.5</v>
      </c>
      <c r="B80" s="9">
        <v>2.09</v>
      </c>
    </row>
    <row r="81" spans="1:2" x14ac:dyDescent="0.2">
      <c r="A81" s="10">
        <v>46.8</v>
      </c>
      <c r="B81" s="9">
        <v>1.98</v>
      </c>
    </row>
    <row r="82" spans="1:2" x14ac:dyDescent="0.2">
      <c r="A82" s="9">
        <v>48</v>
      </c>
      <c r="B82" s="9">
        <v>1.86</v>
      </c>
    </row>
    <row r="83" spans="1:2" x14ac:dyDescent="0.2">
      <c r="A83" s="10">
        <v>49.1</v>
      </c>
      <c r="B83" s="9">
        <v>1.88</v>
      </c>
    </row>
    <row r="84" spans="1:2" x14ac:dyDescent="0.2">
      <c r="A84" s="9">
        <v>50</v>
      </c>
      <c r="B84" s="9">
        <v>1.78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9F9E-1502-CC41-A763-11F2422F7332}">
  <dimension ref="A1:B51"/>
  <sheetViews>
    <sheetView topLeftCell="A2" workbookViewId="0">
      <selection activeCell="A7" sqref="A1:B51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-30</v>
      </c>
      <c r="B2" s="9">
        <v>3.61</v>
      </c>
    </row>
    <row r="3" spans="1:2" x14ac:dyDescent="0.2">
      <c r="A3" s="10">
        <v>-28.8</v>
      </c>
      <c r="B3" s="9">
        <v>6.49</v>
      </c>
    </row>
    <row r="4" spans="1:2" x14ac:dyDescent="0.2">
      <c r="A4" s="9">
        <v>-27</v>
      </c>
      <c r="B4" s="9">
        <v>7.78</v>
      </c>
    </row>
    <row r="5" spans="1:2" x14ac:dyDescent="0.2">
      <c r="A5" s="9">
        <v>-25</v>
      </c>
      <c r="B5" s="9">
        <v>8.02</v>
      </c>
    </row>
    <row r="6" spans="1:2" x14ac:dyDescent="0.2">
      <c r="A6" s="10">
        <v>-24.2</v>
      </c>
      <c r="B6" s="9">
        <v>8.64</v>
      </c>
    </row>
    <row r="7" spans="1:2" x14ac:dyDescent="0.2">
      <c r="A7" s="10">
        <v>-22.9</v>
      </c>
      <c r="B7" s="9">
        <v>9.68</v>
      </c>
    </row>
    <row r="8" spans="1:2" x14ac:dyDescent="0.2">
      <c r="A8" s="10">
        <v>-21.8</v>
      </c>
      <c r="B8" s="9">
        <v>11.09</v>
      </c>
    </row>
    <row r="9" spans="1:2" x14ac:dyDescent="0.2">
      <c r="A9" s="10">
        <v>-20.6</v>
      </c>
      <c r="B9" s="9">
        <v>14.16</v>
      </c>
    </row>
    <row r="10" spans="1:2" x14ac:dyDescent="0.2">
      <c r="A10" s="10">
        <v>-19.399999999999999</v>
      </c>
      <c r="B10" s="9">
        <v>20.23</v>
      </c>
    </row>
    <row r="11" spans="1:2" x14ac:dyDescent="0.2">
      <c r="A11" s="10">
        <v>-18.2</v>
      </c>
      <c r="B11" s="9">
        <v>30.89</v>
      </c>
    </row>
    <row r="12" spans="1:2" x14ac:dyDescent="0.2">
      <c r="A12" s="9">
        <v>-17</v>
      </c>
      <c r="B12" s="9">
        <v>50.94</v>
      </c>
    </row>
    <row r="13" spans="1:2" x14ac:dyDescent="0.2">
      <c r="A13" s="10">
        <v>-15.8</v>
      </c>
      <c r="B13" s="9">
        <v>71.12</v>
      </c>
    </row>
    <row r="14" spans="1:2" x14ac:dyDescent="0.2">
      <c r="A14" s="10">
        <v>-14.6</v>
      </c>
      <c r="B14" s="9">
        <v>85.71</v>
      </c>
    </row>
    <row r="15" spans="1:2" x14ac:dyDescent="0.2">
      <c r="A15" s="10">
        <v>-13.3</v>
      </c>
      <c r="B15" s="9">
        <v>92.06</v>
      </c>
    </row>
    <row r="16" spans="1:2" x14ac:dyDescent="0.2">
      <c r="A16" s="10">
        <v>-12.1</v>
      </c>
      <c r="B16" s="9">
        <v>94.91</v>
      </c>
    </row>
    <row r="17" spans="1:2" x14ac:dyDescent="0.2">
      <c r="A17" s="10">
        <v>-10.9</v>
      </c>
      <c r="B17" s="9">
        <v>97.04</v>
      </c>
    </row>
    <row r="18" spans="1:2" x14ac:dyDescent="0.2">
      <c r="A18" s="10">
        <v>-9.6999999999999993</v>
      </c>
      <c r="B18" s="9">
        <v>98.69</v>
      </c>
    </row>
    <row r="19" spans="1:2" x14ac:dyDescent="0.2">
      <c r="A19" s="10">
        <v>-8.5</v>
      </c>
      <c r="B19" s="9">
        <v>98.5</v>
      </c>
    </row>
    <row r="20" spans="1:2" x14ac:dyDescent="0.2">
      <c r="A20" s="10">
        <v>-7.3</v>
      </c>
      <c r="B20" s="9">
        <v>99.83</v>
      </c>
    </row>
    <row r="21" spans="1:2" x14ac:dyDescent="0.2">
      <c r="A21" s="10">
        <v>-6.1</v>
      </c>
      <c r="B21" s="9">
        <v>99.12</v>
      </c>
    </row>
    <row r="22" spans="1:2" x14ac:dyDescent="0.2">
      <c r="A22" s="10">
        <v>-4.8</v>
      </c>
      <c r="B22" s="9">
        <v>99.67</v>
      </c>
    </row>
    <row r="23" spans="1:2" x14ac:dyDescent="0.2">
      <c r="A23" s="10">
        <v>-3.6</v>
      </c>
      <c r="B23" s="9">
        <v>99.74</v>
      </c>
    </row>
    <row r="24" spans="1:2" x14ac:dyDescent="0.2">
      <c r="A24" s="10">
        <v>-2.4</v>
      </c>
      <c r="B24" s="9">
        <v>100.43</v>
      </c>
    </row>
    <row r="25" spans="1:2" x14ac:dyDescent="0.2">
      <c r="A25" s="10">
        <v>-1.2</v>
      </c>
      <c r="B25" s="9">
        <v>99.83</v>
      </c>
    </row>
    <row r="26" spans="1:2" x14ac:dyDescent="0.2">
      <c r="A26" s="9">
        <v>0</v>
      </c>
      <c r="B26" s="9">
        <v>99.96</v>
      </c>
    </row>
    <row r="27" spans="1:2" x14ac:dyDescent="0.2">
      <c r="A27" s="10">
        <v>1.2</v>
      </c>
      <c r="B27" s="9">
        <v>99.72</v>
      </c>
    </row>
    <row r="28" spans="1:2" x14ac:dyDescent="0.2">
      <c r="A28" s="10">
        <v>2.4</v>
      </c>
      <c r="B28" s="9">
        <v>99.69</v>
      </c>
    </row>
    <row r="29" spans="1:2" x14ac:dyDescent="0.2">
      <c r="A29" s="10">
        <v>3.6</v>
      </c>
      <c r="B29" s="9">
        <v>100.41</v>
      </c>
    </row>
    <row r="30" spans="1:2" x14ac:dyDescent="0.2">
      <c r="A30" s="10">
        <v>4.9000000000000004</v>
      </c>
      <c r="B30" s="9">
        <v>100.19</v>
      </c>
    </row>
    <row r="31" spans="1:2" x14ac:dyDescent="0.2">
      <c r="A31" s="10">
        <v>6.1</v>
      </c>
      <c r="B31" s="9">
        <v>99.17</v>
      </c>
    </row>
    <row r="32" spans="1:2" x14ac:dyDescent="0.2">
      <c r="A32" s="10">
        <v>7.3</v>
      </c>
      <c r="B32" s="9">
        <v>99.59</v>
      </c>
    </row>
    <row r="33" spans="1:2" x14ac:dyDescent="0.2">
      <c r="A33" s="10">
        <v>8.5</v>
      </c>
      <c r="B33" s="9">
        <v>99.18</v>
      </c>
    </row>
    <row r="34" spans="1:2" x14ac:dyDescent="0.2">
      <c r="A34" s="10">
        <v>9.8000000000000007</v>
      </c>
      <c r="B34" s="9">
        <v>97.23</v>
      </c>
    </row>
    <row r="35" spans="1:2" x14ac:dyDescent="0.2">
      <c r="A35" s="9">
        <v>11</v>
      </c>
      <c r="B35" s="9">
        <v>96.94</v>
      </c>
    </row>
    <row r="36" spans="1:2" x14ac:dyDescent="0.2">
      <c r="A36" s="10">
        <v>12.1</v>
      </c>
      <c r="B36" s="9">
        <v>95.96</v>
      </c>
    </row>
    <row r="37" spans="1:2" x14ac:dyDescent="0.2">
      <c r="A37" s="10">
        <v>13.4</v>
      </c>
      <c r="B37" s="9">
        <v>91.69</v>
      </c>
    </row>
    <row r="38" spans="1:2" x14ac:dyDescent="0.2">
      <c r="A38" s="10">
        <v>14.6</v>
      </c>
      <c r="B38" s="9">
        <v>83.11</v>
      </c>
    </row>
    <row r="39" spans="1:2" x14ac:dyDescent="0.2">
      <c r="A39" s="10">
        <v>15.8</v>
      </c>
      <c r="B39" s="9">
        <v>66.489999999999995</v>
      </c>
    </row>
    <row r="40" spans="1:2" x14ac:dyDescent="0.2">
      <c r="A40" s="9">
        <v>17</v>
      </c>
      <c r="B40" s="9">
        <v>44.71</v>
      </c>
    </row>
    <row r="41" spans="1:2" x14ac:dyDescent="0.2">
      <c r="A41" s="10">
        <v>18.3</v>
      </c>
      <c r="B41" s="9">
        <v>27.87</v>
      </c>
    </row>
    <row r="42" spans="1:2" x14ac:dyDescent="0.2">
      <c r="A42" s="10">
        <v>19.399999999999999</v>
      </c>
      <c r="B42" s="9">
        <v>18.61</v>
      </c>
    </row>
    <row r="43" spans="1:2" x14ac:dyDescent="0.2">
      <c r="A43" s="10">
        <v>20.6</v>
      </c>
      <c r="B43" s="9">
        <v>13.16</v>
      </c>
    </row>
    <row r="44" spans="1:2" x14ac:dyDescent="0.2">
      <c r="A44" s="10">
        <v>21.9</v>
      </c>
      <c r="B44" s="9">
        <v>11.13</v>
      </c>
    </row>
    <row r="45" spans="1:2" x14ac:dyDescent="0.2">
      <c r="A45" s="10">
        <v>23.1</v>
      </c>
      <c r="B45" s="9">
        <v>9.8699999999999992</v>
      </c>
    </row>
    <row r="46" spans="1:2" x14ac:dyDescent="0.2">
      <c r="A46" s="10">
        <v>24.3</v>
      </c>
      <c r="B46" s="9">
        <v>7.64</v>
      </c>
    </row>
    <row r="47" spans="1:2" x14ac:dyDescent="0.2">
      <c r="A47" s="10">
        <v>25.5</v>
      </c>
      <c r="B47" s="9">
        <v>7.17</v>
      </c>
    </row>
    <row r="48" spans="1:2" x14ac:dyDescent="0.2">
      <c r="A48" s="10">
        <v>26.7</v>
      </c>
      <c r="B48" s="9">
        <v>7.45</v>
      </c>
    </row>
    <row r="49" spans="1:2" x14ac:dyDescent="0.2">
      <c r="A49" s="10">
        <v>27.9</v>
      </c>
      <c r="B49" s="9">
        <v>7.52</v>
      </c>
    </row>
    <row r="50" spans="1:2" x14ac:dyDescent="0.2">
      <c r="A50" s="10">
        <v>29.1</v>
      </c>
      <c r="B50" s="9">
        <v>7.75</v>
      </c>
    </row>
    <row r="51" spans="1:2" x14ac:dyDescent="0.2">
      <c r="A51" s="9">
        <v>30</v>
      </c>
      <c r="B51" s="9">
        <v>6.27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3579-EFDD-7D41-9CB3-1680E72A786B}">
  <dimension ref="A1:B134"/>
  <sheetViews>
    <sheetView workbookViewId="0">
      <selection sqref="A1:B13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11">
        <v>7.08</v>
      </c>
    </row>
    <row r="3" spans="1:2" x14ac:dyDescent="0.2">
      <c r="A3" s="10">
        <v>-78.900000000000006</v>
      </c>
      <c r="B3" s="11">
        <v>7.05</v>
      </c>
    </row>
    <row r="4" spans="1:2" x14ac:dyDescent="0.2">
      <c r="A4" s="10">
        <v>-77.099999999999994</v>
      </c>
      <c r="B4" s="11">
        <v>7.58</v>
      </c>
    </row>
    <row r="5" spans="1:2" x14ac:dyDescent="0.2">
      <c r="A5" s="10">
        <v>-75.8</v>
      </c>
      <c r="B5" s="11">
        <v>7.92</v>
      </c>
    </row>
    <row r="6" spans="1:2" x14ac:dyDescent="0.2">
      <c r="A6" s="10">
        <v>-74.7</v>
      </c>
      <c r="B6" s="10">
        <v>8.1999999999999993</v>
      </c>
    </row>
    <row r="7" spans="1:2" x14ac:dyDescent="0.2">
      <c r="A7" s="10">
        <v>-73.599999999999994</v>
      </c>
      <c r="B7" s="11">
        <v>8.52</v>
      </c>
    </row>
    <row r="8" spans="1:2" x14ac:dyDescent="0.2">
      <c r="A8" s="10">
        <v>-72.400000000000006</v>
      </c>
      <c r="B8" s="11">
        <v>8.84</v>
      </c>
    </row>
    <row r="9" spans="1:2" x14ac:dyDescent="0.2">
      <c r="A9" s="10">
        <v>-71.3</v>
      </c>
      <c r="B9" s="11">
        <v>9.23</v>
      </c>
    </row>
    <row r="10" spans="1:2" x14ac:dyDescent="0.2">
      <c r="A10" s="9">
        <v>-70</v>
      </c>
      <c r="B10" s="11">
        <v>9.52</v>
      </c>
    </row>
    <row r="11" spans="1:2" x14ac:dyDescent="0.2">
      <c r="A11" s="10">
        <v>-68.8</v>
      </c>
      <c r="B11" s="11">
        <v>10.06</v>
      </c>
    </row>
    <row r="12" spans="1:2" x14ac:dyDescent="0.2">
      <c r="A12" s="10">
        <v>-67.5</v>
      </c>
      <c r="B12" s="11">
        <v>10.47</v>
      </c>
    </row>
    <row r="13" spans="1:2" x14ac:dyDescent="0.2">
      <c r="A13" s="10">
        <v>-66.3</v>
      </c>
      <c r="B13" s="11">
        <v>11.09</v>
      </c>
    </row>
    <row r="14" spans="1:2" x14ac:dyDescent="0.2">
      <c r="A14" s="10">
        <v>-65.099999999999994</v>
      </c>
      <c r="B14" s="11">
        <v>11.71</v>
      </c>
    </row>
    <row r="15" spans="1:2" x14ac:dyDescent="0.2">
      <c r="A15" s="10">
        <v>-63.9</v>
      </c>
      <c r="B15" s="11">
        <v>12.54</v>
      </c>
    </row>
    <row r="16" spans="1:2" x14ac:dyDescent="0.2">
      <c r="A16" s="10">
        <v>-62.7</v>
      </c>
      <c r="B16" s="11">
        <v>13.55</v>
      </c>
    </row>
    <row r="17" spans="1:2" x14ac:dyDescent="0.2">
      <c r="A17" s="10">
        <v>-61.5</v>
      </c>
      <c r="B17" s="11">
        <v>14.97</v>
      </c>
    </row>
    <row r="18" spans="1:2" x14ac:dyDescent="0.2">
      <c r="A18" s="10">
        <v>-60.3</v>
      </c>
      <c r="B18" s="11">
        <v>17.32</v>
      </c>
    </row>
    <row r="19" spans="1:2" x14ac:dyDescent="0.2">
      <c r="A19" s="10">
        <v>-59.1</v>
      </c>
      <c r="B19" s="9">
        <v>22</v>
      </c>
    </row>
    <row r="20" spans="1:2" x14ac:dyDescent="0.2">
      <c r="A20" s="10">
        <v>-57.8</v>
      </c>
      <c r="B20" s="11">
        <v>30.22</v>
      </c>
    </row>
    <row r="21" spans="1:2" x14ac:dyDescent="0.2">
      <c r="A21" s="10">
        <v>-56.7</v>
      </c>
      <c r="B21" s="11">
        <v>41.41</v>
      </c>
    </row>
    <row r="22" spans="1:2" x14ac:dyDescent="0.2">
      <c r="A22" s="10">
        <v>-55.5</v>
      </c>
      <c r="B22" s="11">
        <v>53.95</v>
      </c>
    </row>
    <row r="23" spans="1:2" x14ac:dyDescent="0.2">
      <c r="A23" s="10">
        <v>-54.2</v>
      </c>
      <c r="B23" s="11">
        <v>66.58</v>
      </c>
    </row>
    <row r="24" spans="1:2" x14ac:dyDescent="0.2">
      <c r="A24" s="10">
        <v>-53.1</v>
      </c>
      <c r="B24" s="11">
        <v>77.989999999999995</v>
      </c>
    </row>
    <row r="25" spans="1:2" x14ac:dyDescent="0.2">
      <c r="A25" s="10">
        <v>-51.8</v>
      </c>
      <c r="B25" s="11">
        <v>86.62</v>
      </c>
    </row>
    <row r="26" spans="1:2" x14ac:dyDescent="0.2">
      <c r="A26" s="10">
        <v>-50.5</v>
      </c>
      <c r="B26" s="11">
        <v>90.71</v>
      </c>
    </row>
    <row r="27" spans="1:2" x14ac:dyDescent="0.2">
      <c r="A27" s="10">
        <v>-49.4</v>
      </c>
      <c r="B27" s="11">
        <v>92.68</v>
      </c>
    </row>
    <row r="28" spans="1:2" x14ac:dyDescent="0.2">
      <c r="A28" s="10">
        <v>-48.2</v>
      </c>
      <c r="B28" s="11">
        <v>94.09</v>
      </c>
    </row>
    <row r="29" spans="1:2" x14ac:dyDescent="0.2">
      <c r="A29" s="9">
        <v>-47</v>
      </c>
      <c r="B29" s="11">
        <v>95.03</v>
      </c>
    </row>
    <row r="30" spans="1:2" x14ac:dyDescent="0.2">
      <c r="A30" s="10">
        <v>-45.8</v>
      </c>
      <c r="B30" s="11">
        <v>95.62</v>
      </c>
    </row>
    <row r="31" spans="1:2" x14ac:dyDescent="0.2">
      <c r="A31" s="10">
        <v>-44.6</v>
      </c>
      <c r="B31" s="11">
        <v>96.31</v>
      </c>
    </row>
    <row r="32" spans="1:2" x14ac:dyDescent="0.2">
      <c r="A32" s="10">
        <v>-43.3</v>
      </c>
      <c r="B32" s="11">
        <v>96.39</v>
      </c>
    </row>
    <row r="33" spans="1:2" x14ac:dyDescent="0.2">
      <c r="A33" s="10">
        <v>-42.1</v>
      </c>
      <c r="B33" s="11">
        <v>96.95</v>
      </c>
    </row>
    <row r="34" spans="1:2" x14ac:dyDescent="0.2">
      <c r="A34" s="9">
        <v>-41</v>
      </c>
      <c r="B34" s="11">
        <v>97.21</v>
      </c>
    </row>
    <row r="35" spans="1:2" x14ac:dyDescent="0.2">
      <c r="A35" s="10">
        <v>-39.700000000000003</v>
      </c>
      <c r="B35" s="11">
        <v>97.69</v>
      </c>
    </row>
    <row r="36" spans="1:2" x14ac:dyDescent="0.2">
      <c r="A36" s="10">
        <v>-38.5</v>
      </c>
      <c r="B36" s="11">
        <v>97.87</v>
      </c>
    </row>
    <row r="37" spans="1:2" x14ac:dyDescent="0.2">
      <c r="A37" s="10">
        <v>-37.299999999999997</v>
      </c>
      <c r="B37" s="11">
        <v>98.07</v>
      </c>
    </row>
    <row r="38" spans="1:2" x14ac:dyDescent="0.2">
      <c r="A38" s="10">
        <v>-36.1</v>
      </c>
      <c r="B38" s="11">
        <v>98.29</v>
      </c>
    </row>
    <row r="39" spans="1:2" x14ac:dyDescent="0.2">
      <c r="A39" s="10">
        <v>-34.9</v>
      </c>
      <c r="B39" s="11">
        <v>98.46</v>
      </c>
    </row>
    <row r="40" spans="1:2" x14ac:dyDescent="0.2">
      <c r="A40" s="10">
        <v>-33.700000000000003</v>
      </c>
      <c r="B40" s="11">
        <v>98.72</v>
      </c>
    </row>
    <row r="41" spans="1:2" x14ac:dyDescent="0.2">
      <c r="A41" s="10">
        <v>-32.5</v>
      </c>
      <c r="B41" s="11">
        <v>98.94</v>
      </c>
    </row>
    <row r="42" spans="1:2" x14ac:dyDescent="0.2">
      <c r="A42" s="10">
        <v>-31.2</v>
      </c>
      <c r="B42" s="11">
        <v>99.19</v>
      </c>
    </row>
    <row r="43" spans="1:2" x14ac:dyDescent="0.2">
      <c r="A43" s="9">
        <v>-30</v>
      </c>
      <c r="B43" s="11">
        <v>99.25</v>
      </c>
    </row>
    <row r="44" spans="1:2" x14ac:dyDescent="0.2">
      <c r="A44" s="10">
        <v>-28.8</v>
      </c>
      <c r="B44" s="11">
        <v>99.15</v>
      </c>
    </row>
    <row r="45" spans="1:2" x14ac:dyDescent="0.2">
      <c r="A45" s="10">
        <v>-27.6</v>
      </c>
      <c r="B45" s="11">
        <v>99.65</v>
      </c>
    </row>
    <row r="46" spans="1:2" x14ac:dyDescent="0.2">
      <c r="A46" s="10">
        <v>-26.4</v>
      </c>
      <c r="B46" s="11">
        <v>99.82</v>
      </c>
    </row>
    <row r="47" spans="1:2" x14ac:dyDescent="0.2">
      <c r="A47" s="10">
        <v>-25.2</v>
      </c>
      <c r="B47" s="11">
        <v>100.06</v>
      </c>
    </row>
    <row r="48" spans="1:2" x14ac:dyDescent="0.2">
      <c r="A48" s="9">
        <v>-24</v>
      </c>
      <c r="B48" s="11">
        <v>99.83</v>
      </c>
    </row>
    <row r="49" spans="1:2" x14ac:dyDescent="0.2">
      <c r="A49" s="10">
        <v>-22.8</v>
      </c>
      <c r="B49" s="11">
        <v>100.17</v>
      </c>
    </row>
    <row r="50" spans="1:2" x14ac:dyDescent="0.2">
      <c r="A50" s="10">
        <v>-21.5</v>
      </c>
      <c r="B50" s="11">
        <v>100.13</v>
      </c>
    </row>
    <row r="51" spans="1:2" x14ac:dyDescent="0.2">
      <c r="A51" s="10">
        <v>-20.399999999999999</v>
      </c>
      <c r="B51" s="11">
        <v>100.05</v>
      </c>
    </row>
    <row r="52" spans="1:2" x14ac:dyDescent="0.2">
      <c r="A52" s="10">
        <v>-19.100000000000001</v>
      </c>
      <c r="B52" s="11">
        <v>100.09</v>
      </c>
    </row>
    <row r="53" spans="1:2" x14ac:dyDescent="0.2">
      <c r="A53" s="9">
        <v>-18</v>
      </c>
      <c r="B53" s="11">
        <v>100.07</v>
      </c>
    </row>
    <row r="54" spans="1:2" x14ac:dyDescent="0.2">
      <c r="A54" s="10">
        <v>-16.7</v>
      </c>
      <c r="B54" s="11">
        <v>100.34</v>
      </c>
    </row>
    <row r="55" spans="1:2" x14ac:dyDescent="0.2">
      <c r="A55" s="10">
        <v>-15.5</v>
      </c>
      <c r="B55" s="11">
        <v>100.04</v>
      </c>
    </row>
    <row r="56" spans="1:2" x14ac:dyDescent="0.2">
      <c r="A56" s="10">
        <v>-14.3</v>
      </c>
      <c r="B56" s="11">
        <v>100.36</v>
      </c>
    </row>
    <row r="57" spans="1:2" x14ac:dyDescent="0.2">
      <c r="A57" s="10">
        <v>-13.1</v>
      </c>
      <c r="B57" s="10">
        <v>100.4</v>
      </c>
    </row>
    <row r="58" spans="1:2" x14ac:dyDescent="0.2">
      <c r="A58" s="10">
        <v>-11.9</v>
      </c>
      <c r="B58" s="11">
        <v>100.06</v>
      </c>
    </row>
    <row r="59" spans="1:2" x14ac:dyDescent="0.2">
      <c r="A59" s="10">
        <v>-10.7</v>
      </c>
      <c r="B59" s="11">
        <v>100.32</v>
      </c>
    </row>
    <row r="60" spans="1:2" x14ac:dyDescent="0.2">
      <c r="A60" s="10">
        <v>-9.5</v>
      </c>
      <c r="B60" s="11">
        <v>100.27</v>
      </c>
    </row>
    <row r="61" spans="1:2" x14ac:dyDescent="0.2">
      <c r="A61" s="10">
        <v>-8.3000000000000007</v>
      </c>
      <c r="B61" s="11">
        <v>100.12</v>
      </c>
    </row>
    <row r="62" spans="1:2" x14ac:dyDescent="0.2">
      <c r="A62" s="10">
        <v>-7.1</v>
      </c>
      <c r="B62" s="11">
        <v>99.61</v>
      </c>
    </row>
    <row r="63" spans="1:2" x14ac:dyDescent="0.2">
      <c r="A63" s="10">
        <v>-5.9</v>
      </c>
      <c r="B63" s="11">
        <v>100.02</v>
      </c>
    </row>
    <row r="64" spans="1:2" x14ac:dyDescent="0.2">
      <c r="A64" s="10">
        <v>-4.5999999999999996</v>
      </c>
      <c r="B64" s="10">
        <v>100.3</v>
      </c>
    </row>
    <row r="65" spans="1:2" x14ac:dyDescent="0.2">
      <c r="A65" s="10">
        <v>-3.5</v>
      </c>
      <c r="B65" s="11">
        <v>99.75</v>
      </c>
    </row>
    <row r="66" spans="1:2" x14ac:dyDescent="0.2">
      <c r="A66" s="10">
        <v>-2.2000000000000002</v>
      </c>
      <c r="B66" s="11">
        <v>100.06</v>
      </c>
    </row>
    <row r="67" spans="1:2" x14ac:dyDescent="0.2">
      <c r="A67" s="9">
        <v>-1</v>
      </c>
      <c r="B67" s="10">
        <v>100.2</v>
      </c>
    </row>
    <row r="68" spans="1:2" x14ac:dyDescent="0.2">
      <c r="A68" s="10">
        <v>0.1</v>
      </c>
      <c r="B68" s="11">
        <v>99.98</v>
      </c>
    </row>
    <row r="69" spans="1:2" x14ac:dyDescent="0.2">
      <c r="A69" s="10">
        <v>1.4</v>
      </c>
      <c r="B69" s="11">
        <v>99.92</v>
      </c>
    </row>
    <row r="70" spans="1:2" x14ac:dyDescent="0.2">
      <c r="A70" s="10">
        <v>2.6</v>
      </c>
      <c r="B70" s="11">
        <v>99.85</v>
      </c>
    </row>
    <row r="71" spans="1:2" x14ac:dyDescent="0.2">
      <c r="A71" s="10">
        <v>3.8</v>
      </c>
      <c r="B71" s="11">
        <v>100.02</v>
      </c>
    </row>
    <row r="72" spans="1:2" x14ac:dyDescent="0.2">
      <c r="A72" s="9">
        <v>5</v>
      </c>
      <c r="B72" s="11">
        <v>99.99</v>
      </c>
    </row>
    <row r="73" spans="1:2" x14ac:dyDescent="0.2">
      <c r="A73" s="10">
        <v>6.2</v>
      </c>
      <c r="B73" s="11">
        <v>100.06</v>
      </c>
    </row>
    <row r="74" spans="1:2" x14ac:dyDescent="0.2">
      <c r="A74" s="10">
        <v>7.4</v>
      </c>
      <c r="B74" s="11">
        <v>100.16</v>
      </c>
    </row>
    <row r="75" spans="1:2" x14ac:dyDescent="0.2">
      <c r="A75" s="10">
        <v>8.6999999999999993</v>
      </c>
      <c r="B75" s="11">
        <v>99.84</v>
      </c>
    </row>
    <row r="76" spans="1:2" x14ac:dyDescent="0.2">
      <c r="A76" s="10">
        <v>9.8000000000000007</v>
      </c>
      <c r="B76" s="11">
        <v>100.25</v>
      </c>
    </row>
    <row r="77" spans="1:2" x14ac:dyDescent="0.2">
      <c r="A77" s="9">
        <v>11</v>
      </c>
      <c r="B77" s="11">
        <v>100.27</v>
      </c>
    </row>
    <row r="78" spans="1:2" x14ac:dyDescent="0.2">
      <c r="A78" s="10">
        <v>12.3</v>
      </c>
      <c r="B78" s="11">
        <v>100.24</v>
      </c>
    </row>
    <row r="79" spans="1:2" x14ac:dyDescent="0.2">
      <c r="A79" s="10">
        <v>13.5</v>
      </c>
      <c r="B79" s="11">
        <v>100.13</v>
      </c>
    </row>
    <row r="80" spans="1:2" x14ac:dyDescent="0.2">
      <c r="A80" s="10">
        <v>14.7</v>
      </c>
      <c r="B80" s="11">
        <v>100.15</v>
      </c>
    </row>
    <row r="81" spans="1:2" x14ac:dyDescent="0.2">
      <c r="A81" s="10">
        <v>15.9</v>
      </c>
      <c r="B81" s="11">
        <v>100.29</v>
      </c>
    </row>
    <row r="82" spans="1:2" x14ac:dyDescent="0.2">
      <c r="A82" s="10">
        <v>17.100000000000001</v>
      </c>
      <c r="B82" s="9">
        <v>100</v>
      </c>
    </row>
    <row r="83" spans="1:2" x14ac:dyDescent="0.2">
      <c r="A83" s="10">
        <v>18.3</v>
      </c>
      <c r="B83" s="11">
        <v>100.05</v>
      </c>
    </row>
    <row r="84" spans="1:2" x14ac:dyDescent="0.2">
      <c r="A84" s="10">
        <v>19.5</v>
      </c>
      <c r="B84" s="11">
        <v>99.84</v>
      </c>
    </row>
    <row r="85" spans="1:2" x14ac:dyDescent="0.2">
      <c r="A85" s="10">
        <v>20.7</v>
      </c>
      <c r="B85" s="11">
        <v>99.96</v>
      </c>
    </row>
    <row r="86" spans="1:2" x14ac:dyDescent="0.2">
      <c r="A86" s="9">
        <v>22</v>
      </c>
      <c r="B86" s="11">
        <v>100.05</v>
      </c>
    </row>
    <row r="87" spans="1:2" x14ac:dyDescent="0.2">
      <c r="A87" s="10">
        <v>23.1</v>
      </c>
      <c r="B87" s="11">
        <v>99.66</v>
      </c>
    </row>
    <row r="88" spans="1:2" x14ac:dyDescent="0.2">
      <c r="A88" s="10">
        <v>24.3</v>
      </c>
      <c r="B88" s="11">
        <v>99.49</v>
      </c>
    </row>
    <row r="89" spans="1:2" x14ac:dyDescent="0.2">
      <c r="A89" s="10">
        <v>25.6</v>
      </c>
      <c r="B89" s="11">
        <v>99.75</v>
      </c>
    </row>
    <row r="90" spans="1:2" x14ac:dyDescent="0.2">
      <c r="A90" s="10">
        <v>26.8</v>
      </c>
      <c r="B90" s="11">
        <v>99.33</v>
      </c>
    </row>
    <row r="91" spans="1:2" x14ac:dyDescent="0.2">
      <c r="A91" s="9">
        <v>28</v>
      </c>
      <c r="B91" s="11">
        <v>99.21</v>
      </c>
    </row>
    <row r="92" spans="1:2" x14ac:dyDescent="0.2">
      <c r="A92" s="10">
        <v>29.1</v>
      </c>
      <c r="B92" s="11">
        <v>99.11</v>
      </c>
    </row>
    <row r="93" spans="1:2" x14ac:dyDescent="0.2">
      <c r="A93" s="10">
        <v>30.4</v>
      </c>
      <c r="B93" s="11">
        <v>98.89</v>
      </c>
    </row>
    <row r="94" spans="1:2" x14ac:dyDescent="0.2">
      <c r="A94" s="10">
        <v>31.6</v>
      </c>
      <c r="B94" s="11">
        <v>98.93</v>
      </c>
    </row>
    <row r="95" spans="1:2" x14ac:dyDescent="0.2">
      <c r="A95" s="10">
        <v>32.799999999999997</v>
      </c>
      <c r="B95" s="11">
        <v>98.64</v>
      </c>
    </row>
    <row r="96" spans="1:2" x14ac:dyDescent="0.2">
      <c r="A96" s="9">
        <v>34</v>
      </c>
      <c r="B96" s="11">
        <v>98.38</v>
      </c>
    </row>
    <row r="97" spans="1:2" x14ac:dyDescent="0.2">
      <c r="A97" s="10">
        <v>35.200000000000003</v>
      </c>
      <c r="B97" s="11">
        <v>98.02</v>
      </c>
    </row>
    <row r="98" spans="1:2" x14ac:dyDescent="0.2">
      <c r="A98" s="10">
        <v>36.4</v>
      </c>
      <c r="B98" s="11">
        <v>97.99</v>
      </c>
    </row>
    <row r="99" spans="1:2" x14ac:dyDescent="0.2">
      <c r="A99" s="10">
        <v>37.700000000000003</v>
      </c>
      <c r="B99" s="11">
        <v>97.79</v>
      </c>
    </row>
    <row r="100" spans="1:2" x14ac:dyDescent="0.2">
      <c r="A100" s="10">
        <v>38.9</v>
      </c>
      <c r="B100" s="11">
        <v>97.37</v>
      </c>
    </row>
    <row r="101" spans="1:2" x14ac:dyDescent="0.2">
      <c r="A101" s="10">
        <v>40.1</v>
      </c>
      <c r="B101" s="11">
        <v>97.05</v>
      </c>
    </row>
    <row r="102" spans="1:2" x14ac:dyDescent="0.2">
      <c r="A102" s="10">
        <v>41.2</v>
      </c>
      <c r="B102" s="11">
        <v>97.07</v>
      </c>
    </row>
    <row r="103" spans="1:2" x14ac:dyDescent="0.2">
      <c r="A103" s="10">
        <v>42.5</v>
      </c>
      <c r="B103" s="11">
        <v>96.47</v>
      </c>
    </row>
    <row r="104" spans="1:2" x14ac:dyDescent="0.2">
      <c r="A104" s="10">
        <v>43.7</v>
      </c>
      <c r="B104" s="11">
        <v>96.03</v>
      </c>
    </row>
    <row r="105" spans="1:2" x14ac:dyDescent="0.2">
      <c r="A105" s="10">
        <v>44.9</v>
      </c>
      <c r="B105" s="11">
        <v>95.48</v>
      </c>
    </row>
    <row r="106" spans="1:2" x14ac:dyDescent="0.2">
      <c r="A106" s="10">
        <v>46.1</v>
      </c>
      <c r="B106" s="11">
        <v>95.03</v>
      </c>
    </row>
    <row r="107" spans="1:2" x14ac:dyDescent="0.2">
      <c r="A107" s="10">
        <v>47.3</v>
      </c>
      <c r="B107" s="11">
        <v>94.04</v>
      </c>
    </row>
    <row r="108" spans="1:2" x14ac:dyDescent="0.2">
      <c r="A108" s="10">
        <v>48.5</v>
      </c>
      <c r="B108" s="11">
        <v>92.43</v>
      </c>
    </row>
    <row r="109" spans="1:2" x14ac:dyDescent="0.2">
      <c r="A109" s="10">
        <v>49.7</v>
      </c>
      <c r="B109" s="11">
        <v>90.39</v>
      </c>
    </row>
    <row r="110" spans="1:2" x14ac:dyDescent="0.2">
      <c r="A110" s="10">
        <v>50.9</v>
      </c>
      <c r="B110" s="11">
        <v>85.56</v>
      </c>
    </row>
    <row r="111" spans="1:2" x14ac:dyDescent="0.2">
      <c r="A111" s="10">
        <v>52.2</v>
      </c>
      <c r="B111" s="11">
        <v>77.38</v>
      </c>
    </row>
    <row r="112" spans="1:2" x14ac:dyDescent="0.2">
      <c r="A112" s="10">
        <v>53.3</v>
      </c>
      <c r="B112" s="11">
        <v>65.83</v>
      </c>
    </row>
    <row r="113" spans="1:2" x14ac:dyDescent="0.2">
      <c r="A113" s="10">
        <v>54.5</v>
      </c>
      <c r="B113" s="10">
        <v>53.4</v>
      </c>
    </row>
    <row r="114" spans="1:2" x14ac:dyDescent="0.2">
      <c r="A114" s="10">
        <v>55.7</v>
      </c>
      <c r="B114" s="11">
        <v>40.67</v>
      </c>
    </row>
    <row r="115" spans="1:2" x14ac:dyDescent="0.2">
      <c r="A115" s="10">
        <v>56.9</v>
      </c>
      <c r="B115" s="11">
        <v>29.42</v>
      </c>
    </row>
    <row r="116" spans="1:2" x14ac:dyDescent="0.2">
      <c r="A116" s="10">
        <v>58.2</v>
      </c>
      <c r="B116" s="11">
        <v>21.58</v>
      </c>
    </row>
    <row r="117" spans="1:2" x14ac:dyDescent="0.2">
      <c r="A117" s="10">
        <v>59.3</v>
      </c>
      <c r="B117" s="11">
        <v>17.239999999999998</v>
      </c>
    </row>
    <row r="118" spans="1:2" x14ac:dyDescent="0.2">
      <c r="A118" s="10">
        <v>60.5</v>
      </c>
      <c r="B118" s="11">
        <v>15.05</v>
      </c>
    </row>
    <row r="119" spans="1:2" x14ac:dyDescent="0.2">
      <c r="A119" s="10">
        <v>61.7</v>
      </c>
      <c r="B119" s="11">
        <v>13.47</v>
      </c>
    </row>
    <row r="120" spans="1:2" x14ac:dyDescent="0.2">
      <c r="A120" s="9">
        <v>63</v>
      </c>
      <c r="B120" s="11">
        <v>12.52</v>
      </c>
    </row>
    <row r="121" spans="1:2" x14ac:dyDescent="0.2">
      <c r="A121" s="10">
        <v>64.2</v>
      </c>
      <c r="B121" s="10">
        <v>11.7</v>
      </c>
    </row>
    <row r="122" spans="1:2" x14ac:dyDescent="0.2">
      <c r="A122" s="10">
        <v>65.400000000000006</v>
      </c>
      <c r="B122" s="11">
        <v>10.93</v>
      </c>
    </row>
    <row r="123" spans="1:2" x14ac:dyDescent="0.2">
      <c r="A123" s="10">
        <v>66.599999999999994</v>
      </c>
      <c r="B123" s="11">
        <v>10.49</v>
      </c>
    </row>
    <row r="124" spans="1:2" x14ac:dyDescent="0.2">
      <c r="A124" s="10">
        <v>67.8</v>
      </c>
      <c r="B124" s="11">
        <v>10.02</v>
      </c>
    </row>
    <row r="125" spans="1:2" x14ac:dyDescent="0.2">
      <c r="A125" s="10">
        <v>68.900000000000006</v>
      </c>
      <c r="B125" s="11">
        <v>9.59</v>
      </c>
    </row>
    <row r="126" spans="1:2" x14ac:dyDescent="0.2">
      <c r="A126" s="10">
        <v>70.2</v>
      </c>
      <c r="B126" s="11">
        <v>9.18</v>
      </c>
    </row>
    <row r="127" spans="1:2" x14ac:dyDescent="0.2">
      <c r="A127" s="10">
        <v>71.400000000000006</v>
      </c>
      <c r="B127" s="11">
        <v>8.93</v>
      </c>
    </row>
    <row r="128" spans="1:2" x14ac:dyDescent="0.2">
      <c r="A128" s="10">
        <v>72.599999999999994</v>
      </c>
      <c r="B128" s="11">
        <v>8.49</v>
      </c>
    </row>
    <row r="129" spans="1:2" x14ac:dyDescent="0.2">
      <c r="A129" s="10">
        <v>73.8</v>
      </c>
      <c r="B129" s="11">
        <v>8.2200000000000006</v>
      </c>
    </row>
    <row r="130" spans="1:2" x14ac:dyDescent="0.2">
      <c r="A130" s="9">
        <v>75</v>
      </c>
      <c r="B130" s="11">
        <v>8.01</v>
      </c>
    </row>
    <row r="131" spans="1:2" x14ac:dyDescent="0.2">
      <c r="A131" s="10">
        <v>76.2</v>
      </c>
      <c r="B131" s="11">
        <v>7.52</v>
      </c>
    </row>
    <row r="132" spans="1:2" x14ac:dyDescent="0.2">
      <c r="A132" s="10">
        <v>77.400000000000006</v>
      </c>
      <c r="B132" s="10">
        <v>7.4</v>
      </c>
    </row>
    <row r="133" spans="1:2" x14ac:dyDescent="0.2">
      <c r="A133" s="10">
        <v>78.599999999999994</v>
      </c>
      <c r="B133" s="11">
        <v>7.14</v>
      </c>
    </row>
    <row r="134" spans="1:2" x14ac:dyDescent="0.2">
      <c r="A134" s="9">
        <v>80</v>
      </c>
      <c r="B134" s="11">
        <v>6.87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FOC</vt:lpstr>
      <vt:lpstr>Rendements</vt:lpstr>
      <vt:lpstr>Profils 3x3</vt:lpstr>
      <vt:lpstr>Profils 10x10</vt:lpstr>
      <vt:lpstr>3x3 X6 CC13</vt:lpstr>
      <vt:lpstr>3x3 X6 MicroDiamant</vt:lpstr>
      <vt:lpstr>3x3 X6 diode</vt:lpstr>
      <vt:lpstr>3x3 X6 Pinpoint</vt:lpstr>
      <vt:lpstr>10x10 X6 CC13</vt:lpstr>
      <vt:lpstr>10x10 X6 MicroDiamant</vt:lpstr>
      <vt:lpstr>10x10 diode</vt:lpstr>
      <vt:lpstr>10x10 Pinpoint</vt:lpstr>
      <vt:lpstr>1500 X6 10x10</vt:lpstr>
      <vt:lpstr>1500 X23 10x10</vt:lpstr>
      <vt:lpstr>1500 X6 3x3</vt:lpstr>
      <vt:lpstr>1500 X23 3x3</vt:lpstr>
      <vt:lpstr>1600 X6 10x10</vt:lpstr>
      <vt:lpstr>1600 X23 10x10</vt:lpstr>
      <vt:lpstr>1600 X6 3x3</vt:lpstr>
      <vt:lpstr>1600 X23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2023-12-20T08:05:30Z</dcterms:created>
  <dcterms:modified xsi:type="dcterms:W3CDTF">2023-12-20T16:31:34Z</dcterms:modified>
</cp:coreProperties>
</file>