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test-to-work\"/>
    </mc:Choice>
  </mc:AlternateContent>
  <xr:revisionPtr revIDLastSave="0" documentId="13_ncr:1_{F2825A57-0FA4-4129-8A51-1902DD9F353F}" xr6:coauthVersionLast="47" xr6:coauthVersionMax="47" xr10:uidLastSave="{00000000-0000-0000-0000-000000000000}"/>
  <bookViews>
    <workbookView xWindow="30612" yWindow="-108" windowWidth="30936" windowHeight="16776" xr2:uid="{463B7DAF-77B7-4C26-BA3F-815F53C1E1DE}"/>
  </bookViews>
  <sheets>
    <sheet name="Лист1" sheetId="1" r:id="rId1"/>
  </sheets>
  <definedNames>
    <definedName name="_xlchart.v1.0" hidden="1">Лист1!$B$3:$B$409</definedName>
    <definedName name="_xlchart.v1.1" hidden="1">Лист1!$O$3:$O$409</definedName>
    <definedName name="_xlchart.v1.2" hidden="1">Лист1!$B$2:$B$410</definedName>
    <definedName name="_xlchart.v1.3" hidden="1">Лист1!$O$2:$O$410</definedName>
    <definedName name="_xlnm._FilterDatabase" localSheetId="0" hidden="1">Лист1!$A$1:$V$410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2" i="1" l="1"/>
  <c r="O93" i="1"/>
  <c r="O94" i="1"/>
  <c r="C412" i="1"/>
  <c r="O397" i="1"/>
  <c r="O396" i="1"/>
  <c r="O394" i="1"/>
  <c r="O393" i="1"/>
  <c r="O392" i="1"/>
  <c r="O391" i="1"/>
  <c r="O390" i="1"/>
  <c r="O389" i="1"/>
  <c r="O388" i="1"/>
  <c r="O387" i="1"/>
  <c r="O380" i="1"/>
  <c r="O363" i="1"/>
  <c r="O362" i="1"/>
  <c r="O361" i="1"/>
  <c r="O360" i="1"/>
  <c r="O359" i="1"/>
  <c r="O358" i="1"/>
  <c r="O357" i="1"/>
  <c r="O356" i="1"/>
  <c r="O347" i="1"/>
  <c r="O344" i="1"/>
  <c r="O343" i="1"/>
  <c r="O332" i="1"/>
  <c r="O331" i="1"/>
  <c r="O325" i="1"/>
  <c r="O324" i="1"/>
  <c r="O322" i="1"/>
  <c r="O321" i="1"/>
  <c r="O311" i="1"/>
  <c r="O284" i="1"/>
  <c r="O283" i="1"/>
  <c r="O282" i="1"/>
  <c r="O279" i="1"/>
  <c r="O278" i="1"/>
  <c r="O277" i="1"/>
  <c r="O276" i="1"/>
  <c r="O265" i="1"/>
  <c r="O264" i="1"/>
  <c r="O261" i="1"/>
  <c r="O260" i="1"/>
  <c r="O259" i="1"/>
  <c r="O258" i="1"/>
  <c r="O257" i="1"/>
  <c r="O256" i="1"/>
  <c r="O255" i="1"/>
  <c r="O254" i="1"/>
  <c r="O248" i="1"/>
  <c r="O247" i="1"/>
  <c r="O245" i="1"/>
  <c r="O244" i="1"/>
  <c r="O243" i="1"/>
  <c r="O242" i="1"/>
  <c r="O226" i="1"/>
  <c r="O225" i="1"/>
  <c r="O224" i="1"/>
  <c r="O223" i="1"/>
  <c r="O222" i="1"/>
  <c r="O221" i="1"/>
  <c r="O220" i="1"/>
  <c r="O219" i="1"/>
  <c r="O218" i="1"/>
  <c r="O213" i="1"/>
  <c r="O212" i="1"/>
  <c r="O211" i="1"/>
  <c r="O210" i="1"/>
  <c r="O209" i="1"/>
  <c r="O208" i="1"/>
  <c r="O207" i="1"/>
  <c r="O206" i="1"/>
  <c r="O205" i="1"/>
  <c r="O204" i="1"/>
  <c r="O200" i="1"/>
  <c r="O199" i="1"/>
  <c r="O196" i="1"/>
  <c r="O195" i="1"/>
  <c r="O187" i="1"/>
  <c r="O186" i="1"/>
  <c r="O185" i="1"/>
  <c r="O184" i="1"/>
  <c r="O183" i="1"/>
  <c r="O179" i="1"/>
  <c r="O178" i="1"/>
  <c r="O177" i="1"/>
  <c r="O176" i="1"/>
  <c r="O168" i="1"/>
  <c r="O167" i="1"/>
  <c r="O166" i="1"/>
  <c r="O165" i="1"/>
  <c r="O164" i="1"/>
  <c r="O154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P2" i="1" s="1"/>
  <c r="O409" i="1"/>
  <c r="O408" i="1"/>
  <c r="O407" i="1"/>
  <c r="O406" i="1"/>
  <c r="N412" i="1"/>
  <c r="P1" i="1" s="1"/>
  <c r="T1" i="1" s="1"/>
  <c r="M412" i="1"/>
  <c r="L412" i="1"/>
  <c r="K412" i="1"/>
  <c r="J412" i="1"/>
  <c r="I412" i="1"/>
  <c r="H412" i="1"/>
  <c r="G412" i="1"/>
  <c r="F412" i="1"/>
  <c r="E412" i="1"/>
  <c r="D412" i="1"/>
  <c r="B412" i="1"/>
  <c r="A412" i="1"/>
  <c r="P3" i="1" l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O412" i="1"/>
  <c r="P412" i="1"/>
  <c r="P93" i="1" l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</calcChain>
</file>

<file path=xl/sharedStrings.xml><?xml version="1.0" encoding="utf-8"?>
<sst xmlns="http://schemas.openxmlformats.org/spreadsheetml/2006/main" count="999" uniqueCount="53">
  <si>
    <t>balance</t>
  </si>
  <si>
    <t>Transfer from 839048 #2406174</t>
  </si>
  <si>
    <t>buy</t>
  </si>
  <si>
    <t>eurusd</t>
  </si>
  <si>
    <t>Transfer from 840210 #2424002</t>
  </si>
  <si>
    <t>Withdraw SKRILL USD #2495793</t>
  </si>
  <si>
    <t>Withdraw canceled 2495793</t>
  </si>
  <si>
    <t>Transfer to 839048 #2501219</t>
  </si>
  <si>
    <t>Transfer to 842412 #2533173</t>
  </si>
  <si>
    <t>buy stop</t>
  </si>
  <si>
    <t>cancelled</t>
  </si>
  <si>
    <t>Transfer to 842411 #2551774</t>
  </si>
  <si>
    <t>expiration [2015.12.07 08:41]</t>
  </si>
  <si>
    <t>expiration [2015.12.08 07:01]</t>
  </si>
  <si>
    <t>expiration [2015.12.08 12:04]</t>
  </si>
  <si>
    <t>expiration [2015.12.08 14:12]</t>
  </si>
  <si>
    <t>expiration [2015.12.09 11:42]</t>
  </si>
  <si>
    <t>expiration [2015.12.09 14:54]</t>
  </si>
  <si>
    <t>Transfer to 841645 #2568089</t>
  </si>
  <si>
    <t>expiration [2015.12.11 11:28]</t>
  </si>
  <si>
    <t>expiration [2015.12.14 12:31]</t>
  </si>
  <si>
    <t>expiration [2015.12.16 19:12]</t>
  </si>
  <si>
    <t>stop+tp/gap v0</t>
  </si>
  <si>
    <t>expiration [2015.12.17 15:01]</t>
  </si>
  <si>
    <t>expiration [2015.12.17 18:06]</t>
  </si>
  <si>
    <t>expiration [2015.12.18 08:51]</t>
  </si>
  <si>
    <t>expiration [2015.12.18 09:29]</t>
  </si>
  <si>
    <t>expiration [2015.12.18 12:48]</t>
  </si>
  <si>
    <t>expiration [2015.12.21 22:02]</t>
  </si>
  <si>
    <t>expiration [2015.12.22 07:01]</t>
  </si>
  <si>
    <t>expiration [2015.12.22 10:33]</t>
  </si>
  <si>
    <t>expiration [2015.12.22 21:01]</t>
  </si>
  <si>
    <t>Transfer to 841645 #2597060</t>
  </si>
  <si>
    <t>Transfer to 841642 #2597067</t>
  </si>
  <si>
    <t>expiration [2016.01.05 07:41]</t>
  </si>
  <si>
    <t>expiration [2016.01.05 10:42]</t>
  </si>
  <si>
    <t>expiration [2016.01.05 12:15]</t>
  </si>
  <si>
    <t>expiration [2016.01.07 07:39]</t>
  </si>
  <si>
    <t>expiration [2016.01.07 10:40]</t>
  </si>
  <si>
    <t>expiration [2016.01.07 17:09]</t>
  </si>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</sst>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\ hh:mm:ss;@"/>
  </numFmts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 vertical="center" wrapText="1"/>
    </xf>
    <xf numFmtId="22" fontId="1" fillId="0" borderId="0" xfId="0" applyNumberFormat="1" applyFont="1" applyAlignment="1">
      <alignment horizontal="right" vertical="center"/>
    </xf>
    <xf numFmtId="0" fontId="1" fillId="2" borderId="0" xfId="0" applyFont="1" applyFill="1" applyAlignment="1">
      <alignment horizontal="right" vertical="center" wrapText="1"/>
    </xf>
    <xf numFmtId="22" fontId="1" fillId="2" borderId="0" xfId="0" applyNumberFormat="1" applyFont="1" applyFill="1" applyAlignment="1">
      <alignment horizontal="right" vertical="center"/>
    </xf>
    <xf numFmtId="4" fontId="1" fillId="2" borderId="0" xfId="0" applyNumberFormat="1" applyFont="1" applyFill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166" fontId="1" fillId="0" borderId="0" xfId="0" applyNumberFormat="1" applyFont="1" applyAlignment="1">
      <alignment horizontal="right" vertical="center"/>
    </xf>
    <xf numFmtId="166" fontId="1" fillId="2" borderId="0" xfId="0" applyNumberFormat="1" applyFont="1" applyFill="1" applyAlignment="1">
      <alignment horizontal="right" vertical="center"/>
    </xf>
    <xf numFmtId="0" fontId="0" fillId="4" borderId="0" xfId="0" applyFill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waterfall" uniqueId="{46DD9CCB-F23B-477A-B73B-6FBC766B10CF}"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192740</xdr:colOff>
      <xdr:row>1</xdr:row>
      <xdr:rowOff>67238</xdr:rowOff>
    </xdr:from>
    <xdr:to>
      <xdr:col>35</xdr:col>
      <xdr:colOff>268941</xdr:colOff>
      <xdr:row>34</xdr:row>
      <xdr:rowOff>116542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4B1E2B66-2A48-55FA-D78B-837EDE7D08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73869" y="246532"/>
              <a:ext cx="11658601" cy="5966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2C3B-4F5F-4EA1-9834-DC2C5FEDB11A}">
  <dimension ref="A1:V412"/>
  <sheetViews>
    <sheetView tabSelected="1" zoomScale="85" zoomScaleNormal="85" workbookViewId="0">
      <pane ySplit="1" topLeftCell="A2" activePane="bottomLeft" state="frozen"/>
      <selection pane="bottomLeft" activeCell="O2" sqref="O2"/>
    </sheetView>
  </sheetViews>
  <sheetFormatPr defaultRowHeight="14.4" x14ac:dyDescent="0.3"/>
  <cols>
    <col min="2" max="2" width="14.88671875" bestFit="1" customWidth="1"/>
    <col min="9" max="9" width="12" bestFit="1" customWidth="1"/>
  </cols>
  <sheetData>
    <row r="1" spans="1:22" x14ac:dyDescent="0.3">
      <c r="A1" s="7" t="s">
        <v>40</v>
      </c>
      <c r="B1" s="8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8" t="s">
        <v>48</v>
      </c>
      <c r="J1" s="7" t="s">
        <v>45</v>
      </c>
      <c r="K1" s="7" t="s">
        <v>49</v>
      </c>
      <c r="L1" s="7" t="s">
        <v>50</v>
      </c>
      <c r="M1" s="7" t="s">
        <v>51</v>
      </c>
      <c r="N1" s="7" t="s">
        <v>52</v>
      </c>
      <c r="P1">
        <f>N412</f>
        <v>978.29999999999984</v>
      </c>
      <c r="R1">
        <v>337.76</v>
      </c>
      <c r="T1">
        <f>P1-R1</f>
        <v>640.53999999999985</v>
      </c>
      <c r="V1">
        <v>291.63</v>
      </c>
    </row>
    <row r="2" spans="1:22" ht="14.4" customHeight="1" x14ac:dyDescent="0.3">
      <c r="A2" s="1">
        <v>14475673</v>
      </c>
      <c r="B2" s="11">
        <v>42262.976793981485</v>
      </c>
      <c r="C2" s="1" t="s">
        <v>0</v>
      </c>
      <c r="D2" s="9" t="s">
        <v>1</v>
      </c>
      <c r="E2" s="9"/>
      <c r="F2" s="9"/>
      <c r="G2" s="9"/>
      <c r="H2" s="9"/>
      <c r="I2" s="9"/>
      <c r="J2" s="9"/>
      <c r="K2" s="9"/>
      <c r="L2" s="9"/>
      <c r="M2" s="9"/>
      <c r="N2" s="1">
        <v>673.52</v>
      </c>
      <c r="O2">
        <f t="shared" ref="O2:O65" si="0">N2+K2</f>
        <v>673.52</v>
      </c>
      <c r="P2">
        <f>O2+O1</f>
        <v>673.52</v>
      </c>
    </row>
    <row r="3" spans="1:22" ht="14.4" customHeight="1" x14ac:dyDescent="0.3">
      <c r="A3" s="3">
        <v>14484822</v>
      </c>
      <c r="B3" s="12">
        <v>42263.710451388892</v>
      </c>
      <c r="C3" s="3" t="s">
        <v>2</v>
      </c>
      <c r="D3" s="3">
        <v>0.34</v>
      </c>
      <c r="E3" s="3" t="s">
        <v>3</v>
      </c>
      <c r="F3" s="3">
        <v>1.1298600000000001</v>
      </c>
      <c r="G3" s="3">
        <v>1.1296200000000001</v>
      </c>
      <c r="H3" s="3">
        <v>1.1398200000000001</v>
      </c>
      <c r="I3" s="4">
        <v>42263.710474537038</v>
      </c>
      <c r="J3" s="3">
        <v>1.1296200000000001</v>
      </c>
      <c r="K3" s="3">
        <v>-1.54</v>
      </c>
      <c r="L3" s="3">
        <v>0</v>
      </c>
      <c r="M3" s="3">
        <v>0</v>
      </c>
      <c r="N3" s="3">
        <v>-8.16</v>
      </c>
      <c r="O3">
        <f t="shared" si="0"/>
        <v>-9.6999999999999993</v>
      </c>
      <c r="P3">
        <f>O3+P2</f>
        <v>663.81999999999994</v>
      </c>
    </row>
    <row r="4" spans="1:22" ht="14.4" customHeight="1" x14ac:dyDescent="0.3">
      <c r="A4" s="1">
        <v>14484734</v>
      </c>
      <c r="B4" s="11">
        <v>42263.710451388892</v>
      </c>
      <c r="C4" s="1" t="s">
        <v>2</v>
      </c>
      <c r="D4" s="1">
        <v>0.01</v>
      </c>
      <c r="E4" s="1" t="s">
        <v>3</v>
      </c>
      <c r="F4" s="1">
        <v>1.1298600000000001</v>
      </c>
      <c r="G4" s="1">
        <v>1.1296200000000001</v>
      </c>
      <c r="H4" s="1">
        <v>1.12992</v>
      </c>
      <c r="I4" s="2">
        <v>42263.710474537038</v>
      </c>
      <c r="J4" s="1">
        <v>1.1296200000000001</v>
      </c>
      <c r="K4" s="1">
        <v>-0.05</v>
      </c>
      <c r="L4" s="1">
        <v>0</v>
      </c>
      <c r="M4" s="1">
        <v>0</v>
      </c>
      <c r="N4" s="1">
        <v>-0.24</v>
      </c>
      <c r="O4">
        <f t="shared" si="0"/>
        <v>-0.28999999999999998</v>
      </c>
      <c r="P4">
        <f t="shared" ref="P4:P67" si="1">O4+P3</f>
        <v>663.53</v>
      </c>
    </row>
    <row r="5" spans="1:22" ht="14.4" customHeight="1" x14ac:dyDescent="0.3">
      <c r="A5" s="3">
        <v>14487018</v>
      </c>
      <c r="B5" s="12">
        <v>42263.814432870371</v>
      </c>
      <c r="C5" s="3" t="s">
        <v>2</v>
      </c>
      <c r="D5" s="3">
        <v>0.01</v>
      </c>
      <c r="E5" s="3" t="s">
        <v>3</v>
      </c>
      <c r="F5" s="3">
        <v>1.1312800000000001</v>
      </c>
      <c r="G5" s="3">
        <v>1.1311</v>
      </c>
      <c r="H5" s="3">
        <v>1.1313800000000001</v>
      </c>
      <c r="I5" s="4">
        <v>42263.814479166664</v>
      </c>
      <c r="J5" s="3">
        <v>1.1313800000000001</v>
      </c>
      <c r="K5" s="3">
        <v>-0.05</v>
      </c>
      <c r="L5" s="3">
        <v>0</v>
      </c>
      <c r="M5" s="3">
        <v>0</v>
      </c>
      <c r="N5" s="3">
        <v>0.1</v>
      </c>
      <c r="O5">
        <f t="shared" si="0"/>
        <v>0.05</v>
      </c>
      <c r="P5">
        <f t="shared" si="1"/>
        <v>663.57999999999993</v>
      </c>
    </row>
    <row r="6" spans="1:22" ht="14.4" customHeight="1" x14ac:dyDescent="0.3">
      <c r="A6" s="1">
        <v>14487081</v>
      </c>
      <c r="B6" s="11">
        <v>42263.814432870371</v>
      </c>
      <c r="C6" s="1" t="s">
        <v>2</v>
      </c>
      <c r="D6" s="1">
        <v>0.33</v>
      </c>
      <c r="E6" s="1" t="s">
        <v>3</v>
      </c>
      <c r="F6" s="1">
        <v>1.1312800000000001</v>
      </c>
      <c r="G6" s="1">
        <v>1.1310800000000001</v>
      </c>
      <c r="H6" s="1">
        <v>1.1412800000000001</v>
      </c>
      <c r="I6" s="2">
        <v>42263.814641203702</v>
      </c>
      <c r="J6" s="1">
        <v>1.1317600000000001</v>
      </c>
      <c r="K6" s="1">
        <v>-1.49</v>
      </c>
      <c r="L6" s="1">
        <v>0</v>
      </c>
      <c r="M6" s="1">
        <v>0</v>
      </c>
      <c r="N6" s="1">
        <v>15.84</v>
      </c>
      <c r="O6">
        <f t="shared" si="0"/>
        <v>14.35</v>
      </c>
      <c r="P6">
        <f t="shared" si="1"/>
        <v>677.93</v>
      </c>
    </row>
    <row r="7" spans="1:22" ht="14.4" customHeight="1" x14ac:dyDescent="0.3">
      <c r="A7" s="3">
        <v>14494122</v>
      </c>
      <c r="B7" s="12">
        <v>42264.447372685187</v>
      </c>
      <c r="C7" s="3" t="s">
        <v>2</v>
      </c>
      <c r="D7" s="3">
        <v>0.34</v>
      </c>
      <c r="E7" s="3" t="s">
        <v>3</v>
      </c>
      <c r="F7" s="3">
        <v>1.1318900000000001</v>
      </c>
      <c r="G7" s="3">
        <v>1.13157</v>
      </c>
      <c r="H7" s="3">
        <v>1.14177</v>
      </c>
      <c r="I7" s="4">
        <v>42264.447534722225</v>
      </c>
      <c r="J7" s="3">
        <v>1.1321300000000001</v>
      </c>
      <c r="K7" s="3">
        <v>-1.54</v>
      </c>
      <c r="L7" s="3">
        <v>0</v>
      </c>
      <c r="M7" s="3">
        <v>0</v>
      </c>
      <c r="N7" s="3">
        <v>8.16</v>
      </c>
      <c r="O7">
        <f t="shared" si="0"/>
        <v>6.62</v>
      </c>
      <c r="P7">
        <f t="shared" si="1"/>
        <v>684.55</v>
      </c>
    </row>
    <row r="8" spans="1:22" ht="14.4" customHeight="1" x14ac:dyDescent="0.3">
      <c r="A8" s="1">
        <v>14492502</v>
      </c>
      <c r="B8" s="11">
        <v>42264.447372685187</v>
      </c>
      <c r="C8" s="1" t="s">
        <v>2</v>
      </c>
      <c r="D8" s="1">
        <v>0.01</v>
      </c>
      <c r="E8" s="1" t="s">
        <v>3</v>
      </c>
      <c r="F8" s="1">
        <v>1.13185</v>
      </c>
      <c r="G8" s="1">
        <v>1.1316600000000001</v>
      </c>
      <c r="H8" s="1">
        <v>1.1318699999999999</v>
      </c>
      <c r="I8" s="2">
        <v>42264.447465277779</v>
      </c>
      <c r="J8" s="1">
        <v>1.1318699999999999</v>
      </c>
      <c r="K8" s="1">
        <v>-0.05</v>
      </c>
      <c r="L8" s="1">
        <v>0</v>
      </c>
      <c r="M8" s="1">
        <v>0</v>
      </c>
      <c r="N8" s="1">
        <v>0.02</v>
      </c>
      <c r="O8">
        <f t="shared" si="0"/>
        <v>-3.0000000000000002E-2</v>
      </c>
      <c r="P8">
        <f t="shared" si="1"/>
        <v>684.52</v>
      </c>
    </row>
    <row r="9" spans="1:22" ht="14.4" customHeight="1" x14ac:dyDescent="0.3">
      <c r="A9" s="3">
        <v>14493961</v>
      </c>
      <c r="B9" s="12">
        <v>42264.447500000002</v>
      </c>
      <c r="C9" s="3" t="s">
        <v>2</v>
      </c>
      <c r="D9" s="3">
        <v>0.34</v>
      </c>
      <c r="E9" s="3" t="s">
        <v>3</v>
      </c>
      <c r="F9" s="3">
        <v>1.1320699999999999</v>
      </c>
      <c r="G9" s="3">
        <v>1.13185</v>
      </c>
      <c r="H9" s="3">
        <v>1.14205</v>
      </c>
      <c r="I9" s="4">
        <v>42264.447581018518</v>
      </c>
      <c r="J9" s="3">
        <v>1.1318999999999999</v>
      </c>
      <c r="K9" s="3">
        <v>-1.54</v>
      </c>
      <c r="L9" s="3">
        <v>0</v>
      </c>
      <c r="M9" s="3">
        <v>0</v>
      </c>
      <c r="N9" s="3">
        <v>-5.78</v>
      </c>
      <c r="O9">
        <f t="shared" si="0"/>
        <v>-7.32</v>
      </c>
      <c r="P9">
        <f t="shared" si="1"/>
        <v>677.19999999999993</v>
      </c>
    </row>
    <row r="10" spans="1:22" ht="14.4" customHeight="1" x14ac:dyDescent="0.3">
      <c r="A10" s="1">
        <v>14492623</v>
      </c>
      <c r="B10" s="11">
        <v>42264.447500000002</v>
      </c>
      <c r="C10" s="1" t="s">
        <v>2</v>
      </c>
      <c r="D10" s="1">
        <v>0.01</v>
      </c>
      <c r="E10" s="1" t="s">
        <v>3</v>
      </c>
      <c r="F10" s="1">
        <v>1.1323000000000001</v>
      </c>
      <c r="G10" s="1">
        <v>1.13185</v>
      </c>
      <c r="H10" s="1">
        <v>1.13215</v>
      </c>
      <c r="I10" s="2">
        <v>42264.447511574072</v>
      </c>
      <c r="J10" s="1">
        <v>1.1324099999999999</v>
      </c>
      <c r="K10" s="1">
        <v>-0.05</v>
      </c>
      <c r="L10" s="1">
        <v>0</v>
      </c>
      <c r="M10" s="1">
        <v>0</v>
      </c>
      <c r="N10" s="1">
        <v>0.11</v>
      </c>
      <c r="O10">
        <f t="shared" si="0"/>
        <v>0.06</v>
      </c>
      <c r="P10">
        <f t="shared" si="1"/>
        <v>677.25999999999988</v>
      </c>
    </row>
    <row r="11" spans="1:22" ht="14.4" customHeight="1" x14ac:dyDescent="0.3">
      <c r="A11" s="3">
        <v>14500800</v>
      </c>
      <c r="B11" s="12">
        <v>42264.870821759258</v>
      </c>
      <c r="C11" s="3" t="s">
        <v>2</v>
      </c>
      <c r="D11" s="3">
        <v>0.01</v>
      </c>
      <c r="E11" s="3" t="s">
        <v>3</v>
      </c>
      <c r="F11" s="3">
        <v>1.13381</v>
      </c>
      <c r="G11" s="3">
        <v>1.13357</v>
      </c>
      <c r="H11" s="3">
        <v>1.1338699999999999</v>
      </c>
      <c r="I11" s="4">
        <v>42264.870833333334</v>
      </c>
      <c r="J11" s="3">
        <v>1.1338999999999999</v>
      </c>
      <c r="K11" s="3">
        <v>-0.05</v>
      </c>
      <c r="L11" s="3">
        <v>0</v>
      </c>
      <c r="M11" s="3">
        <v>0</v>
      </c>
      <c r="N11" s="3">
        <v>0.09</v>
      </c>
      <c r="O11">
        <f t="shared" si="0"/>
        <v>3.9999999999999994E-2</v>
      </c>
      <c r="P11">
        <f t="shared" si="1"/>
        <v>677.29999999999984</v>
      </c>
    </row>
    <row r="12" spans="1:22" ht="14.4" customHeight="1" x14ac:dyDescent="0.3">
      <c r="A12" s="1">
        <v>14499767</v>
      </c>
      <c r="B12" s="11">
        <v>42264.870821759258</v>
      </c>
      <c r="C12" s="1" t="s">
        <v>2</v>
      </c>
      <c r="D12" s="1">
        <v>0.01</v>
      </c>
      <c r="E12" s="1" t="s">
        <v>3</v>
      </c>
      <c r="F12" s="1">
        <v>1.13381</v>
      </c>
      <c r="G12" s="1">
        <v>1.13357</v>
      </c>
      <c r="H12" s="1">
        <v>1.14377</v>
      </c>
      <c r="I12" s="2">
        <v>42264.870891203704</v>
      </c>
      <c r="J12" s="1">
        <v>1.13453</v>
      </c>
      <c r="K12" s="1">
        <v>-0.05</v>
      </c>
      <c r="L12" s="1">
        <v>0</v>
      </c>
      <c r="M12" s="1">
        <v>0</v>
      </c>
      <c r="N12" s="1">
        <v>0.72</v>
      </c>
      <c r="O12">
        <f t="shared" si="0"/>
        <v>0.66999999999999993</v>
      </c>
      <c r="P12">
        <f t="shared" si="1"/>
        <v>677.9699999999998</v>
      </c>
    </row>
    <row r="13" spans="1:22" ht="14.4" customHeight="1" x14ac:dyDescent="0.3">
      <c r="A13" s="3">
        <v>14505638</v>
      </c>
      <c r="B13" s="12">
        <v>42264.93986111111</v>
      </c>
      <c r="C13" s="3" t="s">
        <v>2</v>
      </c>
      <c r="D13" s="3">
        <v>0.01</v>
      </c>
      <c r="E13" s="3" t="s">
        <v>3</v>
      </c>
      <c r="F13" s="3">
        <v>1.14208</v>
      </c>
      <c r="G13" s="3">
        <v>1.1418299999999999</v>
      </c>
      <c r="H13" s="3">
        <v>1.1421300000000001</v>
      </c>
      <c r="I13" s="4">
        <v>42264.939884259256</v>
      </c>
      <c r="J13" s="3">
        <v>1.1419600000000001</v>
      </c>
      <c r="K13" s="3">
        <v>-0.05</v>
      </c>
      <c r="L13" s="3">
        <v>0</v>
      </c>
      <c r="M13" s="3">
        <v>0</v>
      </c>
      <c r="N13" s="3">
        <v>-0.12</v>
      </c>
      <c r="O13">
        <f t="shared" si="0"/>
        <v>-0.16999999999999998</v>
      </c>
      <c r="P13">
        <f t="shared" si="1"/>
        <v>677.79999999999984</v>
      </c>
    </row>
    <row r="14" spans="1:22" ht="14.4" customHeight="1" x14ac:dyDescent="0.3">
      <c r="A14" s="1">
        <v>14505775</v>
      </c>
      <c r="B14" s="11">
        <v>42264.93986111111</v>
      </c>
      <c r="C14" s="1" t="s">
        <v>2</v>
      </c>
      <c r="D14" s="1">
        <v>0.01</v>
      </c>
      <c r="E14" s="1" t="s">
        <v>3</v>
      </c>
      <c r="F14" s="1">
        <v>1.14208</v>
      </c>
      <c r="G14" s="1">
        <v>1.1418299999999999</v>
      </c>
      <c r="H14" s="1">
        <v>1.1520300000000001</v>
      </c>
      <c r="I14" s="2">
        <v>42264.939872685187</v>
      </c>
      <c r="J14" s="1">
        <v>1.1419299999999999</v>
      </c>
      <c r="K14" s="1">
        <v>-0.05</v>
      </c>
      <c r="L14" s="1">
        <v>0</v>
      </c>
      <c r="M14" s="1">
        <v>0</v>
      </c>
      <c r="N14" s="1">
        <v>-0.15</v>
      </c>
      <c r="O14">
        <f t="shared" si="0"/>
        <v>-0.2</v>
      </c>
      <c r="P14">
        <f t="shared" si="1"/>
        <v>677.5999999999998</v>
      </c>
    </row>
    <row r="15" spans="1:22" ht="14.4" customHeight="1" x14ac:dyDescent="0.3">
      <c r="A15" s="3">
        <v>14511555</v>
      </c>
      <c r="B15" s="12">
        <v>42265.479872685188</v>
      </c>
      <c r="C15" s="3" t="s">
        <v>2</v>
      </c>
      <c r="D15" s="3">
        <v>0.01</v>
      </c>
      <c r="E15" s="3" t="s">
        <v>3</v>
      </c>
      <c r="F15" s="3">
        <v>1.1441300000000001</v>
      </c>
      <c r="G15" s="3">
        <v>1.1439299999999999</v>
      </c>
      <c r="H15" s="3">
        <v>1.14422</v>
      </c>
      <c r="I15" s="4">
        <v>42265.479907407411</v>
      </c>
      <c r="J15" s="3">
        <v>1.14425</v>
      </c>
      <c r="K15" s="3">
        <v>-0.05</v>
      </c>
      <c r="L15" s="3">
        <v>0</v>
      </c>
      <c r="M15" s="3">
        <v>0</v>
      </c>
      <c r="N15" s="3">
        <v>0.12</v>
      </c>
      <c r="O15">
        <f t="shared" si="0"/>
        <v>6.9999999999999993E-2</v>
      </c>
      <c r="P15">
        <f t="shared" si="1"/>
        <v>677.66999999999985</v>
      </c>
    </row>
    <row r="16" spans="1:22" ht="14.4" customHeight="1" x14ac:dyDescent="0.3">
      <c r="A16" s="1">
        <v>14511616</v>
      </c>
      <c r="B16" s="11">
        <v>42265.479884259257</v>
      </c>
      <c r="C16" s="1" t="s">
        <v>2</v>
      </c>
      <c r="D16" s="1">
        <v>0.68</v>
      </c>
      <c r="E16" s="1" t="s">
        <v>3</v>
      </c>
      <c r="F16" s="1">
        <v>1.1441300000000001</v>
      </c>
      <c r="G16" s="1">
        <v>1.14392</v>
      </c>
      <c r="H16" s="1">
        <v>1.15412</v>
      </c>
      <c r="I16" s="2">
        <v>42265.479942129627</v>
      </c>
      <c r="J16" s="1">
        <v>1.1442699999999999</v>
      </c>
      <c r="K16" s="1">
        <v>-3.11</v>
      </c>
      <c r="L16" s="1">
        <v>0</v>
      </c>
      <c r="M16" s="1">
        <v>0</v>
      </c>
      <c r="N16" s="1">
        <v>9.52</v>
      </c>
      <c r="O16">
        <f t="shared" si="0"/>
        <v>6.41</v>
      </c>
      <c r="P16">
        <f t="shared" si="1"/>
        <v>684.07999999999981</v>
      </c>
    </row>
    <row r="17" spans="1:16" ht="14.4" customHeight="1" x14ac:dyDescent="0.3">
      <c r="A17" s="3">
        <v>14522314</v>
      </c>
      <c r="B17" s="12">
        <v>42268.457245370373</v>
      </c>
      <c r="C17" s="3" t="s">
        <v>2</v>
      </c>
      <c r="D17" s="3">
        <v>0.01</v>
      </c>
      <c r="E17" s="3" t="s">
        <v>3</v>
      </c>
      <c r="F17" s="3">
        <v>1.1322099999999999</v>
      </c>
      <c r="G17" s="3">
        <v>1.13198</v>
      </c>
      <c r="H17" s="3">
        <v>1.13228</v>
      </c>
      <c r="I17" s="4">
        <v>42268.457291666666</v>
      </c>
      <c r="J17" s="3">
        <v>1.1319600000000001</v>
      </c>
      <c r="K17" s="3">
        <v>-0.05</v>
      </c>
      <c r="L17" s="3">
        <v>0</v>
      </c>
      <c r="M17" s="3">
        <v>0</v>
      </c>
      <c r="N17" s="3">
        <v>-0.25</v>
      </c>
      <c r="O17">
        <f t="shared" si="0"/>
        <v>-0.3</v>
      </c>
      <c r="P17">
        <f t="shared" si="1"/>
        <v>683.77999999999986</v>
      </c>
    </row>
    <row r="18" spans="1:16" ht="14.4" customHeight="1" x14ac:dyDescent="0.3">
      <c r="A18" s="1">
        <v>14522349</v>
      </c>
      <c r="B18" s="11">
        <v>42268.457245370373</v>
      </c>
      <c r="C18" s="1" t="s">
        <v>2</v>
      </c>
      <c r="D18" s="1">
        <v>0.68</v>
      </c>
      <c r="E18" s="1" t="s">
        <v>3</v>
      </c>
      <c r="F18" s="1">
        <v>1.1322099999999999</v>
      </c>
      <c r="G18" s="1">
        <v>1.13198</v>
      </c>
      <c r="H18" s="1">
        <v>1.14218</v>
      </c>
      <c r="I18" s="2">
        <v>42268.457291666666</v>
      </c>
      <c r="J18" s="1">
        <v>1.1319600000000001</v>
      </c>
      <c r="K18" s="1">
        <v>-3.08</v>
      </c>
      <c r="L18" s="1">
        <v>0</v>
      </c>
      <c r="M18" s="1">
        <v>0</v>
      </c>
      <c r="N18" s="1">
        <v>-17</v>
      </c>
      <c r="O18">
        <f t="shared" si="0"/>
        <v>-20.079999999999998</v>
      </c>
      <c r="P18">
        <f t="shared" si="1"/>
        <v>663.69999999999982</v>
      </c>
    </row>
    <row r="19" spans="1:16" ht="14.4" customHeight="1" x14ac:dyDescent="0.3">
      <c r="A19" s="3">
        <v>14534592</v>
      </c>
      <c r="B19" s="12">
        <v>42269.497048611112</v>
      </c>
      <c r="C19" s="3" t="s">
        <v>2</v>
      </c>
      <c r="D19" s="3">
        <v>0.66</v>
      </c>
      <c r="E19" s="3" t="s">
        <v>3</v>
      </c>
      <c r="F19" s="3">
        <v>1.1206199999999999</v>
      </c>
      <c r="G19" s="3">
        <v>1.12039</v>
      </c>
      <c r="H19" s="3">
        <v>1.13059</v>
      </c>
      <c r="I19" s="4">
        <v>42269.497094907405</v>
      </c>
      <c r="J19" s="3">
        <v>1.1206400000000001</v>
      </c>
      <c r="K19" s="3">
        <v>-2.96</v>
      </c>
      <c r="L19" s="3">
        <v>0</v>
      </c>
      <c r="M19" s="3">
        <v>0</v>
      </c>
      <c r="N19" s="3">
        <v>1.32</v>
      </c>
      <c r="O19">
        <f t="shared" si="0"/>
        <v>-1.64</v>
      </c>
      <c r="P19">
        <f t="shared" si="1"/>
        <v>662.05999999999983</v>
      </c>
    </row>
    <row r="20" spans="1:16" ht="14.4" customHeight="1" x14ac:dyDescent="0.3">
      <c r="A20" s="1">
        <v>14534547</v>
      </c>
      <c r="B20" s="11">
        <v>42269.497048611112</v>
      </c>
      <c r="C20" s="1" t="s">
        <v>2</v>
      </c>
      <c r="D20" s="1">
        <v>0.01</v>
      </c>
      <c r="E20" s="1" t="s">
        <v>3</v>
      </c>
      <c r="F20" s="1">
        <v>1.1206199999999999</v>
      </c>
      <c r="G20" s="1">
        <v>1.12039</v>
      </c>
      <c r="H20" s="1">
        <v>1.12069</v>
      </c>
      <c r="I20" s="2">
        <v>42269.497060185182</v>
      </c>
      <c r="J20" s="1">
        <v>1.12069</v>
      </c>
      <c r="K20" s="1">
        <v>-0.04</v>
      </c>
      <c r="L20" s="1">
        <v>0</v>
      </c>
      <c r="M20" s="1">
        <v>0</v>
      </c>
      <c r="N20" s="1">
        <v>7.0000000000000007E-2</v>
      </c>
      <c r="O20">
        <f t="shared" si="0"/>
        <v>3.0000000000000006E-2</v>
      </c>
      <c r="P20">
        <f t="shared" si="1"/>
        <v>662.0899999999998</v>
      </c>
    </row>
    <row r="21" spans="1:16" ht="14.4" customHeight="1" x14ac:dyDescent="0.3">
      <c r="A21" s="3">
        <v>14547087</v>
      </c>
      <c r="B21" s="12">
        <v>42270.305914351855</v>
      </c>
      <c r="C21" s="3" t="s">
        <v>2</v>
      </c>
      <c r="D21" s="3">
        <v>0.66</v>
      </c>
      <c r="E21" s="3" t="s">
        <v>3</v>
      </c>
      <c r="F21" s="3">
        <v>1.11405</v>
      </c>
      <c r="G21" s="3">
        <v>1.1138399999999999</v>
      </c>
      <c r="H21" s="3">
        <v>1.1240399999999999</v>
      </c>
      <c r="I21" s="4">
        <v>42270.307337962964</v>
      </c>
      <c r="J21" s="3">
        <v>1.11391</v>
      </c>
      <c r="K21" s="3">
        <v>-2.94</v>
      </c>
      <c r="L21" s="3">
        <v>0</v>
      </c>
      <c r="M21" s="3">
        <v>0</v>
      </c>
      <c r="N21" s="3">
        <v>-9.24</v>
      </c>
      <c r="O21">
        <f t="shared" si="0"/>
        <v>-12.18</v>
      </c>
      <c r="P21">
        <f t="shared" si="1"/>
        <v>649.90999999999985</v>
      </c>
    </row>
    <row r="22" spans="1:16" ht="14.4" customHeight="1" x14ac:dyDescent="0.3">
      <c r="A22" s="1">
        <v>14545682</v>
      </c>
      <c r="B22" s="11">
        <v>42270.305914351855</v>
      </c>
      <c r="C22" s="1" t="s">
        <v>2</v>
      </c>
      <c r="D22" s="1">
        <v>0.01</v>
      </c>
      <c r="E22" s="1" t="s">
        <v>3</v>
      </c>
      <c r="F22" s="1">
        <v>1.1140600000000001</v>
      </c>
      <c r="G22" s="1">
        <v>1.1138399999999999</v>
      </c>
      <c r="H22" s="1">
        <v>1.1141399999999999</v>
      </c>
      <c r="I22" s="2">
        <v>42270.307337962964</v>
      </c>
      <c r="J22" s="1">
        <v>1.11391</v>
      </c>
      <c r="K22" s="1">
        <v>-0.04</v>
      </c>
      <c r="L22" s="1">
        <v>0</v>
      </c>
      <c r="M22" s="1">
        <v>0</v>
      </c>
      <c r="N22" s="1">
        <v>-0.15</v>
      </c>
      <c r="O22">
        <f t="shared" si="0"/>
        <v>-0.19</v>
      </c>
      <c r="P22">
        <f t="shared" si="1"/>
        <v>649.7199999999998</v>
      </c>
    </row>
    <row r="23" spans="1:16" ht="14.4" customHeight="1" x14ac:dyDescent="0.3">
      <c r="A23" s="3">
        <v>14548060</v>
      </c>
      <c r="B23" s="12">
        <v>42270.416678240741</v>
      </c>
      <c r="C23" s="3" t="s">
        <v>2</v>
      </c>
      <c r="D23" s="3">
        <v>0.01</v>
      </c>
      <c r="E23" s="3" t="s">
        <v>3</v>
      </c>
      <c r="F23" s="3">
        <v>1.11426</v>
      </c>
      <c r="G23" s="3">
        <v>1.1138399999999999</v>
      </c>
      <c r="H23" s="3">
        <v>1.1141399999999999</v>
      </c>
      <c r="I23" s="4">
        <v>42270.416701388887</v>
      </c>
      <c r="J23" s="3">
        <v>1.1143099999999999</v>
      </c>
      <c r="K23" s="3">
        <v>-0.04</v>
      </c>
      <c r="L23" s="3">
        <v>0</v>
      </c>
      <c r="M23" s="3">
        <v>0</v>
      </c>
      <c r="N23" s="3">
        <v>0.05</v>
      </c>
      <c r="O23">
        <f t="shared" si="0"/>
        <v>1.0000000000000002E-2</v>
      </c>
      <c r="P23">
        <f t="shared" si="1"/>
        <v>649.72999999999979</v>
      </c>
    </row>
    <row r="24" spans="1:16" ht="14.4" customHeight="1" x14ac:dyDescent="0.3">
      <c r="A24" s="1">
        <v>14548143</v>
      </c>
      <c r="B24" s="11">
        <v>42270.416678240741</v>
      </c>
      <c r="C24" s="1" t="s">
        <v>2</v>
      </c>
      <c r="D24" s="1">
        <v>0.01</v>
      </c>
      <c r="E24" s="1" t="s">
        <v>3</v>
      </c>
      <c r="F24" s="1">
        <v>1.11426</v>
      </c>
      <c r="G24" s="1">
        <v>1.1138300000000001</v>
      </c>
      <c r="H24" s="1">
        <v>1.1141300000000001</v>
      </c>
      <c r="I24" s="2">
        <v>42270.416701388887</v>
      </c>
      <c r="J24" s="1">
        <v>1.1143099999999999</v>
      </c>
      <c r="K24" s="1">
        <v>-0.04</v>
      </c>
      <c r="L24" s="1">
        <v>0</v>
      </c>
      <c r="M24" s="1">
        <v>0</v>
      </c>
      <c r="N24" s="1">
        <v>0.05</v>
      </c>
      <c r="O24">
        <f t="shared" si="0"/>
        <v>1.0000000000000002E-2</v>
      </c>
      <c r="P24">
        <f t="shared" si="1"/>
        <v>649.73999999999978</v>
      </c>
    </row>
    <row r="25" spans="1:16" ht="14.4" customHeight="1" x14ac:dyDescent="0.3">
      <c r="A25" s="3">
        <v>14548768</v>
      </c>
      <c r="B25" s="12">
        <v>42270.416678240741</v>
      </c>
      <c r="C25" s="3" t="s">
        <v>2</v>
      </c>
      <c r="D25" s="3">
        <v>0.65</v>
      </c>
      <c r="E25" s="3" t="s">
        <v>3</v>
      </c>
      <c r="F25" s="3">
        <v>1.11426</v>
      </c>
      <c r="G25" s="3">
        <v>1.1138399999999999</v>
      </c>
      <c r="H25" s="3">
        <v>1.1240399999999999</v>
      </c>
      <c r="I25" s="4">
        <v>42270.416712962964</v>
      </c>
      <c r="J25" s="3">
        <v>1.1141700000000001</v>
      </c>
      <c r="K25" s="3">
        <v>-2.9</v>
      </c>
      <c r="L25" s="3">
        <v>0</v>
      </c>
      <c r="M25" s="3">
        <v>0</v>
      </c>
      <c r="N25" s="3">
        <v>-5.85</v>
      </c>
      <c r="O25">
        <f t="shared" si="0"/>
        <v>-8.75</v>
      </c>
      <c r="P25">
        <f t="shared" si="1"/>
        <v>640.98999999999978</v>
      </c>
    </row>
    <row r="26" spans="1:16" ht="14.4" customHeight="1" x14ac:dyDescent="0.3">
      <c r="A26" s="1">
        <v>14548760</v>
      </c>
      <c r="B26" s="11">
        <v>42270.416678240741</v>
      </c>
      <c r="C26" s="1" t="s">
        <v>2</v>
      </c>
      <c r="D26" s="1">
        <v>0.65</v>
      </c>
      <c r="E26" s="1" t="s">
        <v>3</v>
      </c>
      <c r="F26" s="1">
        <v>1.11426</v>
      </c>
      <c r="G26" s="1">
        <v>1.1138300000000001</v>
      </c>
      <c r="H26" s="1">
        <v>1.1240300000000001</v>
      </c>
      <c r="I26" s="2">
        <v>42270.41673611111</v>
      </c>
      <c r="J26" s="1">
        <v>1.11432</v>
      </c>
      <c r="K26" s="1">
        <v>-2.9</v>
      </c>
      <c r="L26" s="1">
        <v>0</v>
      </c>
      <c r="M26" s="1">
        <v>0</v>
      </c>
      <c r="N26" s="1">
        <v>3.9</v>
      </c>
      <c r="O26">
        <f t="shared" si="0"/>
        <v>1</v>
      </c>
      <c r="P26">
        <f t="shared" si="1"/>
        <v>641.98999999999978</v>
      </c>
    </row>
    <row r="27" spans="1:16" ht="14.4" customHeight="1" x14ac:dyDescent="0.3">
      <c r="A27" s="3">
        <v>14550220</v>
      </c>
      <c r="B27" s="12">
        <v>42270.575497685182</v>
      </c>
      <c r="C27" s="3" t="s">
        <v>2</v>
      </c>
      <c r="D27" s="3">
        <v>0.64</v>
      </c>
      <c r="E27" s="3" t="s">
        <v>3</v>
      </c>
      <c r="F27" s="3">
        <v>1.11558</v>
      </c>
      <c r="G27" s="3">
        <v>1.1152200000000001</v>
      </c>
      <c r="H27" s="3">
        <v>1.1254200000000001</v>
      </c>
      <c r="I27" s="4">
        <v>42270.575509259259</v>
      </c>
      <c r="J27" s="3">
        <v>1.11578</v>
      </c>
      <c r="K27" s="3">
        <v>-2.86</v>
      </c>
      <c r="L27" s="3">
        <v>0</v>
      </c>
      <c r="M27" s="3">
        <v>0</v>
      </c>
      <c r="N27" s="3">
        <v>12.8</v>
      </c>
      <c r="O27">
        <f t="shared" si="0"/>
        <v>9.9400000000000013</v>
      </c>
      <c r="P27">
        <f t="shared" si="1"/>
        <v>651.92999999999984</v>
      </c>
    </row>
    <row r="28" spans="1:16" ht="14.4" customHeight="1" x14ac:dyDescent="0.3">
      <c r="A28" s="1">
        <v>14550169</v>
      </c>
      <c r="B28" s="11">
        <v>42270.575497685182</v>
      </c>
      <c r="C28" s="1" t="s">
        <v>2</v>
      </c>
      <c r="D28" s="1">
        <v>0.01</v>
      </c>
      <c r="E28" s="1" t="s">
        <v>3</v>
      </c>
      <c r="F28" s="1">
        <v>1.1154900000000001</v>
      </c>
      <c r="G28" s="1">
        <v>1.1152200000000001</v>
      </c>
      <c r="H28" s="1">
        <v>1.1155200000000001</v>
      </c>
      <c r="I28" s="2">
        <v>42270.575497685182</v>
      </c>
      <c r="J28" s="1">
        <v>1.1155600000000001</v>
      </c>
      <c r="K28" s="1">
        <v>-0.04</v>
      </c>
      <c r="L28" s="1">
        <v>0</v>
      </c>
      <c r="M28" s="1">
        <v>0</v>
      </c>
      <c r="N28" s="1">
        <v>7.0000000000000007E-2</v>
      </c>
      <c r="O28">
        <f t="shared" si="0"/>
        <v>3.0000000000000006E-2</v>
      </c>
      <c r="P28">
        <f t="shared" si="1"/>
        <v>651.95999999999981</v>
      </c>
    </row>
    <row r="29" spans="1:16" ht="14.4" customHeight="1" x14ac:dyDescent="0.3">
      <c r="A29" s="3">
        <v>14552684</v>
      </c>
      <c r="B29" s="12">
        <v>42270.611608796295</v>
      </c>
      <c r="C29" s="3" t="s">
        <v>2</v>
      </c>
      <c r="D29" s="3">
        <v>0.65</v>
      </c>
      <c r="E29" s="3" t="s">
        <v>3</v>
      </c>
      <c r="F29" s="3">
        <v>1.11738</v>
      </c>
      <c r="G29" s="3">
        <v>1.1171500000000001</v>
      </c>
      <c r="H29" s="3">
        <v>1.1273500000000001</v>
      </c>
      <c r="I29" s="4">
        <v>42270.611666666664</v>
      </c>
      <c r="J29" s="3">
        <v>1.1170800000000001</v>
      </c>
      <c r="K29" s="3">
        <v>-2.91</v>
      </c>
      <c r="L29" s="3">
        <v>0</v>
      </c>
      <c r="M29" s="3">
        <v>0</v>
      </c>
      <c r="N29" s="3">
        <v>-19.5</v>
      </c>
      <c r="O29">
        <f t="shared" si="0"/>
        <v>-22.41</v>
      </c>
      <c r="P29">
        <f t="shared" si="1"/>
        <v>629.54999999999984</v>
      </c>
    </row>
    <row r="30" spans="1:16" ht="14.4" customHeight="1" x14ac:dyDescent="0.3">
      <c r="A30" s="1">
        <v>14552665</v>
      </c>
      <c r="B30" s="11">
        <v>42270.611608796295</v>
      </c>
      <c r="C30" s="1" t="s">
        <v>2</v>
      </c>
      <c r="D30" s="1">
        <v>0.01</v>
      </c>
      <c r="E30" s="1" t="s">
        <v>3</v>
      </c>
      <c r="F30" s="1">
        <v>1.11738</v>
      </c>
      <c r="G30" s="1">
        <v>1.1171500000000001</v>
      </c>
      <c r="H30" s="1">
        <v>1.1174500000000001</v>
      </c>
      <c r="I30" s="2">
        <v>42270.611666666664</v>
      </c>
      <c r="J30" s="1">
        <v>1.1170800000000001</v>
      </c>
      <c r="K30" s="1">
        <v>-0.04</v>
      </c>
      <c r="L30" s="1">
        <v>0</v>
      </c>
      <c r="M30" s="1">
        <v>0</v>
      </c>
      <c r="N30" s="1">
        <v>-0.3</v>
      </c>
      <c r="O30">
        <f t="shared" si="0"/>
        <v>-0.33999999999999997</v>
      </c>
      <c r="P30">
        <f t="shared" si="1"/>
        <v>629.20999999999981</v>
      </c>
    </row>
    <row r="31" spans="1:16" ht="14.4" customHeight="1" x14ac:dyDescent="0.3">
      <c r="A31" s="3">
        <v>14553176</v>
      </c>
      <c r="B31" s="12">
        <v>42270.702430555553</v>
      </c>
      <c r="C31" s="3" t="s">
        <v>2</v>
      </c>
      <c r="D31" s="3">
        <v>0.63</v>
      </c>
      <c r="E31" s="3" t="s">
        <v>3</v>
      </c>
      <c r="F31" s="3">
        <v>1.11761</v>
      </c>
      <c r="G31" s="3">
        <v>1.1173599999999999</v>
      </c>
      <c r="H31" s="3">
        <v>1.1275599999999999</v>
      </c>
      <c r="I31" s="4">
        <v>42270.702453703707</v>
      </c>
      <c r="J31" s="3">
        <v>1.1176299999999999</v>
      </c>
      <c r="K31" s="3">
        <v>-2.82</v>
      </c>
      <c r="L31" s="3">
        <v>0</v>
      </c>
      <c r="M31" s="3">
        <v>0</v>
      </c>
      <c r="N31" s="3">
        <v>1.26</v>
      </c>
      <c r="O31">
        <f t="shared" si="0"/>
        <v>-1.5599999999999998</v>
      </c>
      <c r="P31">
        <f t="shared" si="1"/>
        <v>627.64999999999986</v>
      </c>
    </row>
    <row r="32" spans="1:16" ht="14.4" customHeight="1" x14ac:dyDescent="0.3">
      <c r="A32" s="1">
        <v>14553120</v>
      </c>
      <c r="B32" s="11">
        <v>42270.702430555553</v>
      </c>
      <c r="C32" s="1" t="s">
        <v>2</v>
      </c>
      <c r="D32" s="1">
        <v>0.01</v>
      </c>
      <c r="E32" s="1" t="s">
        <v>3</v>
      </c>
      <c r="F32" s="1">
        <v>1.11761</v>
      </c>
      <c r="G32" s="1">
        <v>1.1173599999999999</v>
      </c>
      <c r="H32" s="1">
        <v>1.1176600000000001</v>
      </c>
      <c r="I32" s="2">
        <v>42270.702430555553</v>
      </c>
      <c r="J32" s="1">
        <v>1.1176699999999999</v>
      </c>
      <c r="K32" s="1">
        <v>-0.04</v>
      </c>
      <c r="L32" s="1">
        <v>0</v>
      </c>
      <c r="M32" s="1">
        <v>0</v>
      </c>
      <c r="N32" s="1">
        <v>0.06</v>
      </c>
      <c r="O32">
        <f t="shared" si="0"/>
        <v>1.9999999999999997E-2</v>
      </c>
      <c r="P32">
        <f t="shared" si="1"/>
        <v>627.66999999999985</v>
      </c>
    </row>
    <row r="33" spans="1:16" ht="14.4" customHeight="1" x14ac:dyDescent="0.3">
      <c r="A33" s="3">
        <v>14557184</v>
      </c>
      <c r="B33" s="12">
        <v>42270.862233796295</v>
      </c>
      <c r="C33" s="3" t="s">
        <v>2</v>
      </c>
      <c r="D33" s="3">
        <v>0.01</v>
      </c>
      <c r="E33" s="3" t="s">
        <v>3</v>
      </c>
      <c r="F33" s="3">
        <v>1.1190500000000001</v>
      </c>
      <c r="G33" s="3">
        <v>1.1188400000000001</v>
      </c>
      <c r="H33" s="3">
        <v>1.11914</v>
      </c>
      <c r="I33" s="4">
        <v>42270.862245370372</v>
      </c>
      <c r="J33" s="3">
        <v>1.11914</v>
      </c>
      <c r="K33" s="3">
        <v>-0.04</v>
      </c>
      <c r="L33" s="3">
        <v>0</v>
      </c>
      <c r="M33" s="3">
        <v>0</v>
      </c>
      <c r="N33" s="3">
        <v>0.09</v>
      </c>
      <c r="O33">
        <f t="shared" si="0"/>
        <v>4.9999999999999996E-2</v>
      </c>
      <c r="P33">
        <f t="shared" si="1"/>
        <v>627.7199999999998</v>
      </c>
    </row>
    <row r="34" spans="1:16" ht="14.4" customHeight="1" x14ac:dyDescent="0.3">
      <c r="A34" s="1">
        <v>14557247</v>
      </c>
      <c r="B34" s="11">
        <v>42270.862233796295</v>
      </c>
      <c r="C34" s="1" t="s">
        <v>2</v>
      </c>
      <c r="D34" s="1">
        <v>0.63</v>
      </c>
      <c r="E34" s="1" t="s">
        <v>3</v>
      </c>
      <c r="F34" s="1">
        <v>1.1190500000000001</v>
      </c>
      <c r="G34" s="1">
        <v>1.1188400000000001</v>
      </c>
      <c r="H34" s="1">
        <v>1.12904</v>
      </c>
      <c r="I34" s="2">
        <v>42270.862395833334</v>
      </c>
      <c r="J34" s="1">
        <v>1.1192500000000001</v>
      </c>
      <c r="K34" s="1">
        <v>-2.82</v>
      </c>
      <c r="L34" s="1">
        <v>0</v>
      </c>
      <c r="M34" s="1">
        <v>0</v>
      </c>
      <c r="N34" s="1">
        <v>12.6</v>
      </c>
      <c r="O34">
        <f t="shared" si="0"/>
        <v>9.7799999999999994</v>
      </c>
      <c r="P34">
        <f t="shared" si="1"/>
        <v>637.49999999999977</v>
      </c>
    </row>
    <row r="35" spans="1:16" ht="14.4" customHeight="1" x14ac:dyDescent="0.3">
      <c r="A35" s="3">
        <v>14558007</v>
      </c>
      <c r="B35" s="12">
        <v>42270.863171296296</v>
      </c>
      <c r="C35" s="3" t="s">
        <v>2</v>
      </c>
      <c r="D35" s="3">
        <v>0.01</v>
      </c>
      <c r="E35" s="3" t="s">
        <v>3</v>
      </c>
      <c r="F35" s="3">
        <v>1.1208499999999999</v>
      </c>
      <c r="G35" s="3">
        <v>1.12053</v>
      </c>
      <c r="H35" s="3">
        <v>1.12083</v>
      </c>
      <c r="I35" s="4">
        <v>42270.863182870373</v>
      </c>
      <c r="J35" s="3">
        <v>1.1205499999999999</v>
      </c>
      <c r="K35" s="3">
        <v>-0.04</v>
      </c>
      <c r="L35" s="3">
        <v>0</v>
      </c>
      <c r="M35" s="3">
        <v>0</v>
      </c>
      <c r="N35" s="3">
        <v>-0.3</v>
      </c>
      <c r="O35">
        <f t="shared" si="0"/>
        <v>-0.33999999999999997</v>
      </c>
      <c r="P35">
        <f t="shared" si="1"/>
        <v>637.15999999999974</v>
      </c>
    </row>
    <row r="36" spans="1:16" ht="14.4" customHeight="1" x14ac:dyDescent="0.3">
      <c r="A36" s="1">
        <v>14558045</v>
      </c>
      <c r="B36" s="11">
        <v>42270.863171296296</v>
      </c>
      <c r="C36" s="1" t="s">
        <v>2</v>
      </c>
      <c r="D36" s="1">
        <v>0.63</v>
      </c>
      <c r="E36" s="1" t="s">
        <v>3</v>
      </c>
      <c r="F36" s="1">
        <v>1.1208499999999999</v>
      </c>
      <c r="G36" s="1">
        <v>1.12053</v>
      </c>
      <c r="H36" s="1">
        <v>1.13073</v>
      </c>
      <c r="I36" s="2">
        <v>42270.863171296296</v>
      </c>
      <c r="J36" s="1">
        <v>1.1206199999999999</v>
      </c>
      <c r="K36" s="1">
        <v>-2.82</v>
      </c>
      <c r="L36" s="1">
        <v>0</v>
      </c>
      <c r="M36" s="1">
        <v>0</v>
      </c>
      <c r="N36" s="1">
        <v>-14.49</v>
      </c>
      <c r="O36">
        <f t="shared" si="0"/>
        <v>-17.309999999999999</v>
      </c>
      <c r="P36">
        <f t="shared" si="1"/>
        <v>619.8499999999998</v>
      </c>
    </row>
    <row r="37" spans="1:16" ht="14.4" customHeight="1" x14ac:dyDescent="0.3">
      <c r="A37" s="3">
        <v>14561287</v>
      </c>
      <c r="B37" s="12">
        <v>42271.268993055557</v>
      </c>
      <c r="C37" s="3" t="s">
        <v>2</v>
      </c>
      <c r="D37" s="3">
        <v>0.01</v>
      </c>
      <c r="E37" s="3" t="s">
        <v>3</v>
      </c>
      <c r="F37" s="3">
        <v>1.1191500000000001</v>
      </c>
      <c r="G37" s="3">
        <v>1.11896</v>
      </c>
      <c r="H37" s="3">
        <v>1.1192500000000001</v>
      </c>
      <c r="I37" s="4">
        <v>42271.269618055558</v>
      </c>
      <c r="J37" s="3">
        <v>1.1190599999999999</v>
      </c>
      <c r="K37" s="3">
        <v>-0.04</v>
      </c>
      <c r="L37" s="3">
        <v>0</v>
      </c>
      <c r="M37" s="3">
        <v>0</v>
      </c>
      <c r="N37" s="3">
        <v>-0.09</v>
      </c>
      <c r="O37">
        <f t="shared" si="0"/>
        <v>-0.13</v>
      </c>
      <c r="P37">
        <f t="shared" si="1"/>
        <v>619.7199999999998</v>
      </c>
    </row>
    <row r="38" spans="1:16" ht="14.4" customHeight="1" x14ac:dyDescent="0.3">
      <c r="A38" s="1">
        <v>14561317</v>
      </c>
      <c r="B38" s="11">
        <v>42271.268993055557</v>
      </c>
      <c r="C38" s="1" t="s">
        <v>2</v>
      </c>
      <c r="D38" s="1">
        <v>0.62</v>
      </c>
      <c r="E38" s="1" t="s">
        <v>3</v>
      </c>
      <c r="F38" s="1">
        <v>1.1191500000000001</v>
      </c>
      <c r="G38" s="1">
        <v>1.1189499999999999</v>
      </c>
      <c r="H38" s="1">
        <v>1.1291500000000001</v>
      </c>
      <c r="I38" s="2">
        <v>42271.269606481481</v>
      </c>
      <c r="J38" s="1">
        <v>1.1190599999999999</v>
      </c>
      <c r="K38" s="1">
        <v>-2.78</v>
      </c>
      <c r="L38" s="1">
        <v>0</v>
      </c>
      <c r="M38" s="1">
        <v>0</v>
      </c>
      <c r="N38" s="1">
        <v>-5.58</v>
      </c>
      <c r="O38">
        <f t="shared" si="0"/>
        <v>-8.36</v>
      </c>
      <c r="P38">
        <f t="shared" si="1"/>
        <v>611.35999999999979</v>
      </c>
    </row>
    <row r="39" spans="1:16" ht="14.4" customHeight="1" x14ac:dyDescent="0.3">
      <c r="A39" s="3">
        <v>14563007</v>
      </c>
      <c r="B39" s="12">
        <v>42271.401967592596</v>
      </c>
      <c r="C39" s="3" t="s">
        <v>2</v>
      </c>
      <c r="D39" s="3">
        <v>0.01</v>
      </c>
      <c r="E39" s="3" t="s">
        <v>3</v>
      </c>
      <c r="F39" s="3">
        <v>1.1214999999999999</v>
      </c>
      <c r="G39" s="3">
        <v>1.12114</v>
      </c>
      <c r="H39" s="3">
        <v>1.12144</v>
      </c>
      <c r="I39" s="4">
        <v>42271.401967592596</v>
      </c>
      <c r="J39" s="3">
        <v>1.1214900000000001</v>
      </c>
      <c r="K39" s="3">
        <v>-0.04</v>
      </c>
      <c r="L39" s="3">
        <v>0</v>
      </c>
      <c r="M39" s="3">
        <v>0</v>
      </c>
      <c r="N39" s="3">
        <v>-0.01</v>
      </c>
      <c r="O39">
        <f t="shared" si="0"/>
        <v>-0.05</v>
      </c>
      <c r="P39">
        <f t="shared" si="1"/>
        <v>611.30999999999983</v>
      </c>
    </row>
    <row r="40" spans="1:16" ht="14.4" customHeight="1" x14ac:dyDescent="0.3">
      <c r="A40" s="1">
        <v>14562298</v>
      </c>
      <c r="B40" s="11">
        <v>42271.401967592596</v>
      </c>
      <c r="C40" s="1" t="s">
        <v>2</v>
      </c>
      <c r="D40" s="1">
        <v>0.61</v>
      </c>
      <c r="E40" s="1" t="s">
        <v>3</v>
      </c>
      <c r="F40" s="1">
        <v>1.1214999999999999</v>
      </c>
      <c r="G40" s="1">
        <v>1.12114</v>
      </c>
      <c r="H40" s="1">
        <v>1.13134</v>
      </c>
      <c r="I40" s="2">
        <v>42271.402013888888</v>
      </c>
      <c r="J40" s="1">
        <v>1.12157</v>
      </c>
      <c r="K40" s="1">
        <v>-2.74</v>
      </c>
      <c r="L40" s="1">
        <v>0</v>
      </c>
      <c r="M40" s="1">
        <v>0</v>
      </c>
      <c r="N40" s="1">
        <v>4.2699999999999996</v>
      </c>
      <c r="O40">
        <f t="shared" si="0"/>
        <v>1.5299999999999994</v>
      </c>
      <c r="P40">
        <f t="shared" si="1"/>
        <v>612.8399999999998</v>
      </c>
    </row>
    <row r="41" spans="1:16" ht="14.4" customHeight="1" x14ac:dyDescent="0.3">
      <c r="A41" s="3">
        <v>14564829</v>
      </c>
      <c r="B41" s="12">
        <v>42271.575532407405</v>
      </c>
      <c r="C41" s="3" t="s">
        <v>2</v>
      </c>
      <c r="D41" s="3">
        <v>0.61</v>
      </c>
      <c r="E41" s="3" t="s">
        <v>3</v>
      </c>
      <c r="F41" s="3">
        <v>1.12242</v>
      </c>
      <c r="G41" s="3">
        <v>1.1221000000000001</v>
      </c>
      <c r="H41" s="3">
        <v>1.1323000000000001</v>
      </c>
      <c r="I41" s="4">
        <v>42271.575601851851</v>
      </c>
      <c r="J41" s="3">
        <v>1.1228100000000001</v>
      </c>
      <c r="K41" s="3">
        <v>-2.74</v>
      </c>
      <c r="L41" s="3">
        <v>0</v>
      </c>
      <c r="M41" s="3">
        <v>0</v>
      </c>
      <c r="N41" s="3">
        <v>23.79</v>
      </c>
      <c r="O41">
        <f t="shared" si="0"/>
        <v>21.049999999999997</v>
      </c>
      <c r="P41">
        <f t="shared" si="1"/>
        <v>633.88999999999976</v>
      </c>
    </row>
    <row r="42" spans="1:16" ht="14.4" customHeight="1" x14ac:dyDescent="0.3">
      <c r="A42" s="1">
        <v>14564793</v>
      </c>
      <c r="B42" s="11">
        <v>42271.575532407405</v>
      </c>
      <c r="C42" s="1" t="s">
        <v>2</v>
      </c>
      <c r="D42" s="1">
        <v>0.01</v>
      </c>
      <c r="E42" s="1" t="s">
        <v>3</v>
      </c>
      <c r="F42" s="1">
        <v>1.12239</v>
      </c>
      <c r="G42" s="1">
        <v>1.1221000000000001</v>
      </c>
      <c r="H42" s="1">
        <v>1.1224000000000001</v>
      </c>
      <c r="I42" s="2">
        <v>42271.575532407405</v>
      </c>
      <c r="J42" s="1">
        <v>1.1224000000000001</v>
      </c>
      <c r="K42" s="1">
        <v>-0.04</v>
      </c>
      <c r="L42" s="1">
        <v>0</v>
      </c>
      <c r="M42" s="1">
        <v>0</v>
      </c>
      <c r="N42" s="1">
        <v>0.01</v>
      </c>
      <c r="O42">
        <f t="shared" si="0"/>
        <v>-0.03</v>
      </c>
      <c r="P42">
        <f t="shared" si="1"/>
        <v>633.85999999999979</v>
      </c>
    </row>
    <row r="43" spans="1:16" ht="14.4" customHeight="1" x14ac:dyDescent="0.3">
      <c r="A43" s="3">
        <v>14567288</v>
      </c>
      <c r="B43" s="12">
        <v>42271.652604166666</v>
      </c>
      <c r="C43" s="3" t="s">
        <v>0</v>
      </c>
      <c r="D43" s="10" t="s">
        <v>4</v>
      </c>
      <c r="E43" s="10"/>
      <c r="F43" s="10"/>
      <c r="G43" s="10"/>
      <c r="H43" s="10"/>
      <c r="I43" s="10"/>
      <c r="J43" s="10"/>
      <c r="K43" s="10"/>
      <c r="L43" s="10"/>
      <c r="M43" s="10"/>
      <c r="N43" s="3">
        <v>754.24</v>
      </c>
      <c r="O43">
        <f t="shared" si="0"/>
        <v>754.24</v>
      </c>
      <c r="P43">
        <f t="shared" si="1"/>
        <v>1388.1</v>
      </c>
    </row>
    <row r="44" spans="1:16" ht="14.4" customHeight="1" x14ac:dyDescent="0.3">
      <c r="A44" s="1">
        <v>14568550</v>
      </c>
      <c r="B44" s="11">
        <v>42271.733807870369</v>
      </c>
      <c r="C44" s="1" t="s">
        <v>2</v>
      </c>
      <c r="D44" s="1">
        <v>1.39</v>
      </c>
      <c r="E44" s="1" t="s">
        <v>3</v>
      </c>
      <c r="F44" s="1">
        <v>1.1275299999999999</v>
      </c>
      <c r="G44" s="1">
        <v>1.12727</v>
      </c>
      <c r="H44" s="1">
        <v>1.13747</v>
      </c>
      <c r="I44" s="2">
        <v>42271.733842592592</v>
      </c>
      <c r="J44" s="1">
        <v>1.1274999999999999</v>
      </c>
      <c r="K44" s="1">
        <v>-6.27</v>
      </c>
      <c r="L44" s="1">
        <v>0</v>
      </c>
      <c r="M44" s="1">
        <v>0</v>
      </c>
      <c r="N44" s="1">
        <v>-4.17</v>
      </c>
      <c r="O44">
        <f t="shared" si="0"/>
        <v>-10.44</v>
      </c>
      <c r="P44">
        <f t="shared" si="1"/>
        <v>1377.6599999999999</v>
      </c>
    </row>
    <row r="45" spans="1:16" ht="14.4" customHeight="1" x14ac:dyDescent="0.3">
      <c r="A45" s="3">
        <v>14568466</v>
      </c>
      <c r="B45" s="12">
        <v>42271.733807870369</v>
      </c>
      <c r="C45" s="3" t="s">
        <v>2</v>
      </c>
      <c r="D45" s="3">
        <v>0.01</v>
      </c>
      <c r="E45" s="3" t="s">
        <v>3</v>
      </c>
      <c r="F45" s="3">
        <v>1.1275299999999999</v>
      </c>
      <c r="G45" s="3">
        <v>1.12727</v>
      </c>
      <c r="H45" s="3">
        <v>1.12757</v>
      </c>
      <c r="I45" s="4">
        <v>42271.733819444446</v>
      </c>
      <c r="J45" s="3">
        <v>1.12761</v>
      </c>
      <c r="K45" s="3">
        <v>-0.05</v>
      </c>
      <c r="L45" s="3">
        <v>0</v>
      </c>
      <c r="M45" s="3">
        <v>0</v>
      </c>
      <c r="N45" s="3">
        <v>0.08</v>
      </c>
      <c r="O45">
        <f t="shared" si="0"/>
        <v>0.03</v>
      </c>
      <c r="P45">
        <f t="shared" si="1"/>
        <v>1377.6899999999998</v>
      </c>
    </row>
    <row r="46" spans="1:16" ht="14.4" customHeight="1" x14ac:dyDescent="0.3">
      <c r="A46" s="1">
        <v>14582193</v>
      </c>
      <c r="B46" s="11">
        <v>42272.691874999997</v>
      </c>
      <c r="C46" s="1" t="s">
        <v>2</v>
      </c>
      <c r="D46" s="1">
        <v>0.01</v>
      </c>
      <c r="E46" s="1" t="s">
        <v>3</v>
      </c>
      <c r="F46" s="1">
        <v>1.11775</v>
      </c>
      <c r="G46" s="1">
        <v>1.1175299999999999</v>
      </c>
      <c r="H46" s="1">
        <v>1.1178300000000001</v>
      </c>
      <c r="I46" s="2">
        <v>42272.692013888889</v>
      </c>
      <c r="J46" s="1">
        <v>1.1175999999999999</v>
      </c>
      <c r="K46" s="1">
        <v>-0.04</v>
      </c>
      <c r="L46" s="1">
        <v>0</v>
      </c>
      <c r="M46" s="1">
        <v>0</v>
      </c>
      <c r="N46" s="1">
        <v>-0.15</v>
      </c>
      <c r="O46">
        <f t="shared" si="0"/>
        <v>-0.19</v>
      </c>
      <c r="P46">
        <f t="shared" si="1"/>
        <v>1377.4999999999998</v>
      </c>
    </row>
    <row r="47" spans="1:16" ht="14.4" customHeight="1" x14ac:dyDescent="0.3">
      <c r="A47" s="3">
        <v>14583246</v>
      </c>
      <c r="B47" s="12">
        <v>42272.691874999997</v>
      </c>
      <c r="C47" s="3" t="s">
        <v>2</v>
      </c>
      <c r="D47" s="3">
        <v>1.38</v>
      </c>
      <c r="E47" s="3" t="s">
        <v>3</v>
      </c>
      <c r="F47" s="3">
        <v>1.11775</v>
      </c>
      <c r="G47" s="3">
        <v>1.1175299999999999</v>
      </c>
      <c r="H47" s="3">
        <v>1.1277299999999999</v>
      </c>
      <c r="I47" s="4">
        <v>42272.692013888889</v>
      </c>
      <c r="J47" s="3">
        <v>1.1175999999999999</v>
      </c>
      <c r="K47" s="3">
        <v>-6.17</v>
      </c>
      <c r="L47" s="3">
        <v>0</v>
      </c>
      <c r="M47" s="3">
        <v>0</v>
      </c>
      <c r="N47" s="3">
        <v>-20.7</v>
      </c>
      <c r="O47">
        <f t="shared" si="0"/>
        <v>-26.869999999999997</v>
      </c>
      <c r="P47">
        <f t="shared" si="1"/>
        <v>1350.6299999999999</v>
      </c>
    </row>
    <row r="48" spans="1:16" ht="14.4" customHeight="1" x14ac:dyDescent="0.3">
      <c r="A48" s="1">
        <v>14584483</v>
      </c>
      <c r="B48" s="11">
        <v>42272.716678240744</v>
      </c>
      <c r="C48" s="1" t="s">
        <v>2</v>
      </c>
      <c r="D48" s="1">
        <v>1.35</v>
      </c>
      <c r="E48" s="1" t="s">
        <v>3</v>
      </c>
      <c r="F48" s="1">
        <v>1.1194200000000001</v>
      </c>
      <c r="G48" s="1">
        <v>1.11921</v>
      </c>
      <c r="H48" s="1">
        <v>1.12941</v>
      </c>
      <c r="I48" s="2">
        <v>42272.71671296296</v>
      </c>
      <c r="J48" s="1">
        <v>1.11921</v>
      </c>
      <c r="K48" s="1">
        <v>-6.04</v>
      </c>
      <c r="L48" s="1">
        <v>0</v>
      </c>
      <c r="M48" s="1">
        <v>0</v>
      </c>
      <c r="N48" s="1">
        <v>-28.35</v>
      </c>
      <c r="O48">
        <f t="shared" si="0"/>
        <v>-34.39</v>
      </c>
      <c r="P48">
        <f t="shared" si="1"/>
        <v>1316.2399999999998</v>
      </c>
    </row>
    <row r="49" spans="1:16" ht="14.4" customHeight="1" x14ac:dyDescent="0.3">
      <c r="A49" s="3">
        <v>14584457</v>
      </c>
      <c r="B49" s="12">
        <v>42272.716678240744</v>
      </c>
      <c r="C49" s="3" t="s">
        <v>2</v>
      </c>
      <c r="D49" s="3">
        <v>0.01</v>
      </c>
      <c r="E49" s="3" t="s">
        <v>3</v>
      </c>
      <c r="F49" s="3">
        <v>1.1194200000000001</v>
      </c>
      <c r="G49" s="3">
        <v>1.11921</v>
      </c>
      <c r="H49" s="3">
        <v>1.11951</v>
      </c>
      <c r="I49" s="4">
        <v>42272.71671296296</v>
      </c>
      <c r="J49" s="3">
        <v>1.11921</v>
      </c>
      <c r="K49" s="3">
        <v>-0.04</v>
      </c>
      <c r="L49" s="3">
        <v>0</v>
      </c>
      <c r="M49" s="3">
        <v>0</v>
      </c>
      <c r="N49" s="3">
        <v>-0.21</v>
      </c>
      <c r="O49">
        <f t="shared" si="0"/>
        <v>-0.25</v>
      </c>
      <c r="P49">
        <f t="shared" si="1"/>
        <v>1315.9899999999998</v>
      </c>
    </row>
    <row r="50" spans="1:16" ht="14.4" customHeight="1" x14ac:dyDescent="0.3">
      <c r="A50" s="1">
        <v>14585137</v>
      </c>
      <c r="B50" s="11">
        <v>42272.765868055554</v>
      </c>
      <c r="C50" s="1" t="s">
        <v>2</v>
      </c>
      <c r="D50" s="1">
        <v>0.01</v>
      </c>
      <c r="E50" s="1" t="s">
        <v>3</v>
      </c>
      <c r="F50" s="1">
        <v>1.1196999999999999</v>
      </c>
      <c r="G50" s="1">
        <v>1.11957</v>
      </c>
      <c r="H50" s="1">
        <v>1.1197900000000001</v>
      </c>
      <c r="I50" s="2">
        <v>42272.765949074077</v>
      </c>
      <c r="J50" s="1">
        <v>1.1197900000000001</v>
      </c>
      <c r="K50" s="1">
        <v>-0.04</v>
      </c>
      <c r="L50" s="1">
        <v>0</v>
      </c>
      <c r="M50" s="1">
        <v>0</v>
      </c>
      <c r="N50" s="1">
        <v>0.09</v>
      </c>
      <c r="O50">
        <f t="shared" si="0"/>
        <v>4.9999999999999996E-2</v>
      </c>
      <c r="P50">
        <f t="shared" si="1"/>
        <v>1316.0399999999997</v>
      </c>
    </row>
    <row r="51" spans="1:16" ht="14.4" customHeight="1" x14ac:dyDescent="0.3">
      <c r="A51" s="3">
        <v>14589398</v>
      </c>
      <c r="B51" s="12">
        <v>42275.143726851849</v>
      </c>
      <c r="C51" s="3" t="s">
        <v>2</v>
      </c>
      <c r="D51" s="3">
        <v>0.01</v>
      </c>
      <c r="E51" s="3" t="s">
        <v>3</v>
      </c>
      <c r="F51" s="3">
        <v>1.1213299999999999</v>
      </c>
      <c r="G51" s="3">
        <v>1.12107</v>
      </c>
      <c r="H51" s="3">
        <v>1.12137</v>
      </c>
      <c r="I51" s="4">
        <v>42275.143796296295</v>
      </c>
      <c r="J51" s="3">
        <v>1.12137</v>
      </c>
      <c r="K51" s="3">
        <v>-0.04</v>
      </c>
      <c r="L51" s="3">
        <v>0</v>
      </c>
      <c r="M51" s="3">
        <v>0</v>
      </c>
      <c r="N51" s="3">
        <v>0.04</v>
      </c>
      <c r="O51">
        <f t="shared" si="0"/>
        <v>0</v>
      </c>
      <c r="P51">
        <f t="shared" si="1"/>
        <v>1316.0399999999997</v>
      </c>
    </row>
    <row r="52" spans="1:16" ht="14.4" customHeight="1" x14ac:dyDescent="0.3">
      <c r="A52" s="1">
        <v>14595278</v>
      </c>
      <c r="B52" s="11">
        <v>42275.733530092592</v>
      </c>
      <c r="C52" s="1" t="s">
        <v>2</v>
      </c>
      <c r="D52" s="1">
        <v>1.32</v>
      </c>
      <c r="E52" s="1" t="s">
        <v>3</v>
      </c>
      <c r="F52" s="1">
        <v>1.12035</v>
      </c>
      <c r="G52" s="1">
        <v>1.12009</v>
      </c>
      <c r="H52" s="1">
        <v>1.13029</v>
      </c>
      <c r="I52" s="2">
        <v>42275.733541666668</v>
      </c>
      <c r="J52" s="1">
        <v>1.1202300000000001</v>
      </c>
      <c r="K52" s="1">
        <v>-5.92</v>
      </c>
      <c r="L52" s="1">
        <v>0</v>
      </c>
      <c r="M52" s="1">
        <v>0</v>
      </c>
      <c r="N52" s="1">
        <v>-15.84</v>
      </c>
      <c r="O52">
        <f t="shared" si="0"/>
        <v>-21.759999999999998</v>
      </c>
      <c r="P52">
        <f t="shared" si="1"/>
        <v>1294.2799999999997</v>
      </c>
    </row>
    <row r="53" spans="1:16" ht="14.4" customHeight="1" x14ac:dyDescent="0.3">
      <c r="A53" s="3">
        <v>14596425</v>
      </c>
      <c r="B53" s="12">
        <v>42275.733530092592</v>
      </c>
      <c r="C53" s="3" t="s">
        <v>2</v>
      </c>
      <c r="D53" s="3">
        <v>0.01</v>
      </c>
      <c r="E53" s="3" t="s">
        <v>3</v>
      </c>
      <c r="F53" s="3">
        <v>1.12033</v>
      </c>
      <c r="G53" s="3">
        <v>1.12009</v>
      </c>
      <c r="H53" s="3">
        <v>1.12039</v>
      </c>
      <c r="I53" s="4">
        <v>42275.733530092592</v>
      </c>
      <c r="J53" s="3">
        <v>1.12039</v>
      </c>
      <c r="K53" s="3">
        <v>-0.04</v>
      </c>
      <c r="L53" s="3">
        <v>0</v>
      </c>
      <c r="M53" s="3">
        <v>0</v>
      </c>
      <c r="N53" s="3">
        <v>0.06</v>
      </c>
      <c r="O53">
        <f t="shared" si="0"/>
        <v>1.9999999999999997E-2</v>
      </c>
      <c r="P53">
        <f t="shared" si="1"/>
        <v>1294.2999999999997</v>
      </c>
    </row>
    <row r="54" spans="1:16" ht="14.4" customHeight="1" x14ac:dyDescent="0.3">
      <c r="A54" s="1">
        <v>14595280</v>
      </c>
      <c r="B54" s="11">
        <v>42275.743483796294</v>
      </c>
      <c r="C54" s="1" t="s">
        <v>2</v>
      </c>
      <c r="D54" s="1">
        <v>1.32</v>
      </c>
      <c r="E54" s="1" t="s">
        <v>3</v>
      </c>
      <c r="F54" s="1">
        <v>1.1215200000000001</v>
      </c>
      <c r="G54" s="1">
        <v>1.12124</v>
      </c>
      <c r="H54" s="1">
        <v>1.13144</v>
      </c>
      <c r="I54" s="2">
        <v>42275.743564814817</v>
      </c>
      <c r="J54" s="1">
        <v>1.12148</v>
      </c>
      <c r="K54" s="1">
        <v>-5.92</v>
      </c>
      <c r="L54" s="1">
        <v>0</v>
      </c>
      <c r="M54" s="1">
        <v>0</v>
      </c>
      <c r="N54" s="1">
        <v>-5.28</v>
      </c>
      <c r="O54">
        <f t="shared" si="0"/>
        <v>-11.2</v>
      </c>
      <c r="P54">
        <f t="shared" si="1"/>
        <v>1283.0999999999997</v>
      </c>
    </row>
    <row r="55" spans="1:16" ht="14.4" customHeight="1" x14ac:dyDescent="0.3">
      <c r="A55" s="3">
        <v>14596909</v>
      </c>
      <c r="B55" s="12">
        <v>42275.743483796294</v>
      </c>
      <c r="C55" s="3" t="s">
        <v>2</v>
      </c>
      <c r="D55" s="3">
        <v>0.01</v>
      </c>
      <c r="E55" s="3" t="s">
        <v>3</v>
      </c>
      <c r="F55" s="3">
        <v>1.1215200000000001</v>
      </c>
      <c r="G55" s="3">
        <v>1.1212800000000001</v>
      </c>
      <c r="H55" s="3">
        <v>1.12154</v>
      </c>
      <c r="I55" s="4">
        <v>42275.743506944447</v>
      </c>
      <c r="J55" s="3">
        <v>1.12155</v>
      </c>
      <c r="K55" s="3">
        <v>-0.04</v>
      </c>
      <c r="L55" s="3">
        <v>0</v>
      </c>
      <c r="M55" s="3">
        <v>0</v>
      </c>
      <c r="N55" s="3">
        <v>0.03</v>
      </c>
      <c r="O55">
        <f t="shared" si="0"/>
        <v>-1.0000000000000002E-2</v>
      </c>
      <c r="P55">
        <f t="shared" si="1"/>
        <v>1283.0899999999997</v>
      </c>
    </row>
    <row r="56" spans="1:16" ht="14.4" customHeight="1" x14ac:dyDescent="0.3">
      <c r="A56" s="1">
        <v>14609516</v>
      </c>
      <c r="B56" s="11">
        <v>42276.775023148148</v>
      </c>
      <c r="C56" s="1" t="s">
        <v>2</v>
      </c>
      <c r="D56" s="1">
        <v>0.01</v>
      </c>
      <c r="E56" s="1" t="s">
        <v>3</v>
      </c>
      <c r="F56" s="1">
        <v>1.1246400000000001</v>
      </c>
      <c r="G56" s="1">
        <v>1.12443</v>
      </c>
      <c r="H56" s="1">
        <v>1.1246400000000001</v>
      </c>
      <c r="I56" s="2">
        <v>42276.775185185186</v>
      </c>
      <c r="J56" s="1">
        <v>1.12452</v>
      </c>
      <c r="K56" s="1">
        <v>-0.04</v>
      </c>
      <c r="L56" s="1">
        <v>0</v>
      </c>
      <c r="M56" s="1">
        <v>0</v>
      </c>
      <c r="N56" s="1">
        <v>-0.12</v>
      </c>
      <c r="O56">
        <f t="shared" si="0"/>
        <v>-0.16</v>
      </c>
      <c r="P56">
        <f t="shared" si="1"/>
        <v>1282.9299999999996</v>
      </c>
    </row>
    <row r="57" spans="1:16" ht="14.4" customHeight="1" x14ac:dyDescent="0.3">
      <c r="A57" s="3">
        <v>14609660</v>
      </c>
      <c r="B57" s="12">
        <v>42276.775023148148</v>
      </c>
      <c r="C57" s="3" t="s">
        <v>2</v>
      </c>
      <c r="D57" s="3">
        <v>1.28</v>
      </c>
      <c r="E57" s="3" t="s">
        <v>3</v>
      </c>
      <c r="F57" s="3">
        <v>1.12466</v>
      </c>
      <c r="G57" s="3">
        <v>1.1243399999999999</v>
      </c>
      <c r="H57" s="3">
        <v>1.1345400000000001</v>
      </c>
      <c r="I57" s="4">
        <v>42276.775173611109</v>
      </c>
      <c r="J57" s="3">
        <v>1.12452</v>
      </c>
      <c r="K57" s="3">
        <v>-5.76</v>
      </c>
      <c r="L57" s="3">
        <v>0</v>
      </c>
      <c r="M57" s="3">
        <v>0</v>
      </c>
      <c r="N57" s="3">
        <v>-17.920000000000002</v>
      </c>
      <c r="O57">
        <f t="shared" si="0"/>
        <v>-23.68</v>
      </c>
      <c r="P57">
        <f t="shared" si="1"/>
        <v>1259.2499999999995</v>
      </c>
    </row>
    <row r="58" spans="1:16" ht="14.4" customHeight="1" x14ac:dyDescent="0.3">
      <c r="A58" s="1">
        <v>14645886</v>
      </c>
      <c r="B58" s="11">
        <v>42279.652048611111</v>
      </c>
      <c r="C58" s="1" t="s">
        <v>2</v>
      </c>
      <c r="D58" s="1">
        <v>0.01</v>
      </c>
      <c r="E58" s="1" t="s">
        <v>3</v>
      </c>
      <c r="F58" s="1">
        <v>1.12964</v>
      </c>
      <c r="G58" s="1">
        <v>1.1294599999999999</v>
      </c>
      <c r="H58" s="1">
        <v>1.12967</v>
      </c>
      <c r="I58" s="2">
        <v>42279.652071759258</v>
      </c>
      <c r="J58" s="1">
        <v>1.12967</v>
      </c>
      <c r="K58" s="1">
        <v>-0.05</v>
      </c>
      <c r="L58" s="1">
        <v>0</v>
      </c>
      <c r="M58" s="1">
        <v>0</v>
      </c>
      <c r="N58" s="1">
        <v>0.03</v>
      </c>
      <c r="O58">
        <f t="shared" si="0"/>
        <v>-2.0000000000000004E-2</v>
      </c>
      <c r="P58">
        <f t="shared" si="1"/>
        <v>1259.2299999999996</v>
      </c>
    </row>
    <row r="59" spans="1:16" ht="14.4" customHeight="1" x14ac:dyDescent="0.3">
      <c r="A59" s="3">
        <v>14646328</v>
      </c>
      <c r="B59" s="12">
        <v>42279.652048611111</v>
      </c>
      <c r="C59" s="3" t="s">
        <v>2</v>
      </c>
      <c r="D59" s="3">
        <v>1.26</v>
      </c>
      <c r="E59" s="3" t="s">
        <v>3</v>
      </c>
      <c r="F59" s="3">
        <v>1.12961</v>
      </c>
      <c r="G59" s="3">
        <v>1.12937</v>
      </c>
      <c r="H59" s="3">
        <v>1.13957</v>
      </c>
      <c r="I59" s="4">
        <v>42279.652094907404</v>
      </c>
      <c r="J59" s="3">
        <v>1.1295999999999999</v>
      </c>
      <c r="K59" s="3">
        <v>-5.69</v>
      </c>
      <c r="L59" s="3">
        <v>0</v>
      </c>
      <c r="M59" s="3">
        <v>0</v>
      </c>
      <c r="N59" s="3">
        <v>-1.26</v>
      </c>
      <c r="O59">
        <f t="shared" si="0"/>
        <v>-6.95</v>
      </c>
      <c r="P59">
        <f t="shared" si="1"/>
        <v>1252.2799999999995</v>
      </c>
    </row>
    <row r="60" spans="1:16" ht="14.4" customHeight="1" x14ac:dyDescent="0.3">
      <c r="A60" s="1">
        <v>14647699</v>
      </c>
      <c r="B60" s="11">
        <v>42279.713310185187</v>
      </c>
      <c r="C60" s="1" t="s">
        <v>2</v>
      </c>
      <c r="D60" s="1">
        <v>0.01</v>
      </c>
      <c r="E60" s="1" t="s">
        <v>3</v>
      </c>
      <c r="F60" s="1">
        <v>1.1316299999999999</v>
      </c>
      <c r="G60" s="1">
        <v>1.1314299999999999</v>
      </c>
      <c r="H60" s="1">
        <v>1.13165</v>
      </c>
      <c r="I60" s="2">
        <v>42279.713437500002</v>
      </c>
      <c r="J60" s="1">
        <v>1.1315</v>
      </c>
      <c r="K60" s="1">
        <v>-0.05</v>
      </c>
      <c r="L60" s="1">
        <v>0</v>
      </c>
      <c r="M60" s="1">
        <v>0</v>
      </c>
      <c r="N60" s="1">
        <v>-0.13</v>
      </c>
      <c r="O60">
        <f t="shared" si="0"/>
        <v>-0.18</v>
      </c>
      <c r="P60">
        <f t="shared" si="1"/>
        <v>1252.0999999999995</v>
      </c>
    </row>
    <row r="61" spans="1:16" ht="14.4" customHeight="1" x14ac:dyDescent="0.3">
      <c r="A61" s="3">
        <v>14648895</v>
      </c>
      <c r="B61" s="12">
        <v>42279.713310185187</v>
      </c>
      <c r="C61" s="3" t="s">
        <v>2</v>
      </c>
      <c r="D61" s="3">
        <v>1.25</v>
      </c>
      <c r="E61" s="3" t="s">
        <v>3</v>
      </c>
      <c r="F61" s="3">
        <v>1.1315999999999999</v>
      </c>
      <c r="G61" s="3">
        <v>1.1313500000000001</v>
      </c>
      <c r="H61" s="3">
        <v>1.1415500000000001</v>
      </c>
      <c r="I61" s="4">
        <v>42279.713425925926</v>
      </c>
      <c r="J61" s="3">
        <v>1.1315</v>
      </c>
      <c r="K61" s="3">
        <v>-5.66</v>
      </c>
      <c r="L61" s="3">
        <v>0</v>
      </c>
      <c r="M61" s="3">
        <v>0</v>
      </c>
      <c r="N61" s="3">
        <v>-12.5</v>
      </c>
      <c r="O61">
        <f t="shared" si="0"/>
        <v>-18.16</v>
      </c>
      <c r="P61">
        <f t="shared" si="1"/>
        <v>1233.9399999999994</v>
      </c>
    </row>
    <row r="62" spans="1:16" ht="14.4" customHeight="1" x14ac:dyDescent="0.3">
      <c r="A62" s="1">
        <v>14654053</v>
      </c>
      <c r="B62" s="11">
        <v>42282.424293981479</v>
      </c>
      <c r="C62" s="1" t="s">
        <v>2</v>
      </c>
      <c r="D62" s="1">
        <v>0.01</v>
      </c>
      <c r="E62" s="1" t="s">
        <v>3</v>
      </c>
      <c r="F62" s="1">
        <v>1.12477</v>
      </c>
      <c r="G62" s="1">
        <v>1.12453</v>
      </c>
      <c r="H62" s="1">
        <v>1.1247799999999999</v>
      </c>
      <c r="I62" s="2">
        <v>42282.424340277779</v>
      </c>
      <c r="J62" s="1">
        <v>1.12446</v>
      </c>
      <c r="K62" s="1">
        <v>-0.04</v>
      </c>
      <c r="L62" s="1">
        <v>0</v>
      </c>
      <c r="M62" s="1">
        <v>0</v>
      </c>
      <c r="N62" s="1">
        <v>-0.31</v>
      </c>
      <c r="O62">
        <f t="shared" si="0"/>
        <v>-0.35</v>
      </c>
      <c r="P62">
        <f t="shared" si="1"/>
        <v>1233.5899999999995</v>
      </c>
    </row>
    <row r="63" spans="1:16" ht="14.4" customHeight="1" x14ac:dyDescent="0.3">
      <c r="A63" s="3">
        <v>14655014</v>
      </c>
      <c r="B63" s="12">
        <v>42282.424293981479</v>
      </c>
      <c r="C63" s="3" t="s">
        <v>2</v>
      </c>
      <c r="D63" s="3">
        <v>1.23</v>
      </c>
      <c r="E63" s="3" t="s">
        <v>3</v>
      </c>
      <c r="F63" s="3">
        <v>1.12479</v>
      </c>
      <c r="G63" s="3">
        <v>1.1244799999999999</v>
      </c>
      <c r="H63" s="3">
        <v>1.1346799999999999</v>
      </c>
      <c r="I63" s="4">
        <v>42282.424328703702</v>
      </c>
      <c r="J63" s="3">
        <v>1.12452</v>
      </c>
      <c r="K63" s="3">
        <v>-5.53</v>
      </c>
      <c r="L63" s="3">
        <v>0</v>
      </c>
      <c r="M63" s="3">
        <v>0</v>
      </c>
      <c r="N63" s="3">
        <v>-33.21</v>
      </c>
      <c r="O63">
        <f t="shared" si="0"/>
        <v>-38.74</v>
      </c>
      <c r="P63">
        <f t="shared" si="1"/>
        <v>1194.8499999999995</v>
      </c>
    </row>
    <row r="64" spans="1:16" ht="14.4" customHeight="1" x14ac:dyDescent="0.3">
      <c r="A64" s="1">
        <v>14687129</v>
      </c>
      <c r="B64" s="11">
        <v>42285.221724537034</v>
      </c>
      <c r="C64" s="1" t="s">
        <v>2</v>
      </c>
      <c r="D64" s="1">
        <v>1.19</v>
      </c>
      <c r="E64" s="1" t="s">
        <v>3</v>
      </c>
      <c r="F64" s="1">
        <v>1.1255999999999999</v>
      </c>
      <c r="G64" s="1">
        <v>1.12538</v>
      </c>
      <c r="H64" s="1">
        <v>1.13558</v>
      </c>
      <c r="I64" s="2">
        <v>42285.222731481481</v>
      </c>
      <c r="J64" s="1">
        <v>1.12541</v>
      </c>
      <c r="K64" s="1">
        <v>-5.36</v>
      </c>
      <c r="L64" s="1">
        <v>0</v>
      </c>
      <c r="M64" s="1">
        <v>0</v>
      </c>
      <c r="N64" s="1">
        <v>-22.61</v>
      </c>
      <c r="O64">
        <f t="shared" si="0"/>
        <v>-27.97</v>
      </c>
      <c r="P64">
        <f t="shared" si="1"/>
        <v>1166.8799999999994</v>
      </c>
    </row>
    <row r="65" spans="1:16" ht="14.4" customHeight="1" x14ac:dyDescent="0.3">
      <c r="A65" s="3">
        <v>14688189</v>
      </c>
      <c r="B65" s="12">
        <v>42285.427372685182</v>
      </c>
      <c r="C65" s="3" t="s">
        <v>2</v>
      </c>
      <c r="D65" s="3">
        <v>1.17</v>
      </c>
      <c r="E65" s="3" t="s">
        <v>3</v>
      </c>
      <c r="F65" s="3">
        <v>1.1273899999999999</v>
      </c>
      <c r="G65" s="3">
        <v>1.12713</v>
      </c>
      <c r="H65" s="3">
        <v>1.13733</v>
      </c>
      <c r="I65" s="4">
        <v>42285.42759259259</v>
      </c>
      <c r="J65" s="3">
        <v>1.12757</v>
      </c>
      <c r="K65" s="3">
        <v>-5.28</v>
      </c>
      <c r="L65" s="3">
        <v>0</v>
      </c>
      <c r="M65" s="3">
        <v>0</v>
      </c>
      <c r="N65" s="3">
        <v>21.06</v>
      </c>
      <c r="O65">
        <f t="shared" si="0"/>
        <v>15.779999999999998</v>
      </c>
      <c r="P65">
        <f t="shared" si="1"/>
        <v>1182.6599999999994</v>
      </c>
    </row>
    <row r="66" spans="1:16" ht="14.4" customHeight="1" x14ac:dyDescent="0.3">
      <c r="A66" s="1">
        <v>14688820</v>
      </c>
      <c r="B66" s="11">
        <v>42285.427372685182</v>
      </c>
      <c r="C66" s="1" t="s">
        <v>2</v>
      </c>
      <c r="D66" s="1">
        <v>0.01</v>
      </c>
      <c r="E66" s="1" t="s">
        <v>3</v>
      </c>
      <c r="F66" s="1">
        <v>1.1273599999999999</v>
      </c>
      <c r="G66" s="1">
        <v>1.12721</v>
      </c>
      <c r="H66" s="1">
        <v>1.1274299999999999</v>
      </c>
      <c r="I66" s="2">
        <v>42285.427430555559</v>
      </c>
      <c r="J66" s="1">
        <v>1.1274299999999999</v>
      </c>
      <c r="K66" s="1">
        <v>-0.05</v>
      </c>
      <c r="L66" s="1">
        <v>0</v>
      </c>
      <c r="M66" s="1">
        <v>0</v>
      </c>
      <c r="N66" s="1">
        <v>7.0000000000000007E-2</v>
      </c>
      <c r="O66">
        <f t="shared" ref="O66:O129" si="2">N66+K66</f>
        <v>2.0000000000000004E-2</v>
      </c>
      <c r="P66">
        <f t="shared" si="1"/>
        <v>1182.6799999999994</v>
      </c>
    </row>
    <row r="67" spans="1:16" ht="14.4" customHeight="1" x14ac:dyDescent="0.3">
      <c r="A67" s="3">
        <v>14688462</v>
      </c>
      <c r="B67" s="12">
        <v>42285.429270833331</v>
      </c>
      <c r="C67" s="3" t="s">
        <v>2</v>
      </c>
      <c r="D67" s="3">
        <v>0.01</v>
      </c>
      <c r="E67" s="3" t="s">
        <v>3</v>
      </c>
      <c r="F67" s="3">
        <v>1.12842</v>
      </c>
      <c r="G67" s="3">
        <v>1.1282099999999999</v>
      </c>
      <c r="H67" s="3">
        <v>1.1285099999999999</v>
      </c>
      <c r="I67" s="4">
        <v>42285.429293981484</v>
      </c>
      <c r="J67" s="3">
        <v>1.12852</v>
      </c>
      <c r="K67" s="3">
        <v>-0.05</v>
      </c>
      <c r="L67" s="3">
        <v>0</v>
      </c>
      <c r="M67" s="3">
        <v>0</v>
      </c>
      <c r="N67" s="3">
        <v>0.1</v>
      </c>
      <c r="O67">
        <f t="shared" si="2"/>
        <v>0.05</v>
      </c>
      <c r="P67">
        <f t="shared" si="1"/>
        <v>1182.7299999999993</v>
      </c>
    </row>
    <row r="68" spans="1:16" ht="14.4" customHeight="1" x14ac:dyDescent="0.3">
      <c r="A68" s="1">
        <v>14688504</v>
      </c>
      <c r="B68" s="11">
        <v>42285.429270833331</v>
      </c>
      <c r="C68" s="1" t="s">
        <v>2</v>
      </c>
      <c r="D68" s="1">
        <v>1.17</v>
      </c>
      <c r="E68" s="1" t="s">
        <v>3</v>
      </c>
      <c r="F68" s="1">
        <v>1.12842</v>
      </c>
      <c r="G68" s="1">
        <v>1.1282099999999999</v>
      </c>
      <c r="H68" s="1">
        <v>1.1384099999999999</v>
      </c>
      <c r="I68" s="2">
        <v>42285.429375</v>
      </c>
      <c r="J68" s="1">
        <v>1.12954</v>
      </c>
      <c r="K68" s="1">
        <v>-5.28</v>
      </c>
      <c r="L68" s="1">
        <v>0</v>
      </c>
      <c r="M68" s="1">
        <v>0</v>
      </c>
      <c r="N68" s="1">
        <v>131.04</v>
      </c>
      <c r="O68">
        <f t="shared" si="2"/>
        <v>125.75999999999999</v>
      </c>
      <c r="P68">
        <f t="shared" ref="P68:P131" si="3">O68+P67</f>
        <v>1308.4899999999993</v>
      </c>
    </row>
    <row r="69" spans="1:16" ht="14.4" customHeight="1" x14ac:dyDescent="0.3">
      <c r="A69" s="3">
        <v>14689057</v>
      </c>
      <c r="B69" s="12">
        <v>42285.42931712963</v>
      </c>
      <c r="C69" s="3" t="s">
        <v>2</v>
      </c>
      <c r="D69" s="3">
        <v>0.01</v>
      </c>
      <c r="E69" s="3" t="s">
        <v>3</v>
      </c>
      <c r="F69" s="3">
        <v>1.12897</v>
      </c>
      <c r="G69" s="3">
        <v>1.1287199999999999</v>
      </c>
      <c r="H69" s="3">
        <v>1.1290100000000001</v>
      </c>
      <c r="I69" s="4">
        <v>42285.42931712963</v>
      </c>
      <c r="J69" s="3">
        <v>1.1290199999999999</v>
      </c>
      <c r="K69" s="3">
        <v>-0.05</v>
      </c>
      <c r="L69" s="3">
        <v>0</v>
      </c>
      <c r="M69" s="3">
        <v>0</v>
      </c>
      <c r="N69" s="3">
        <v>0.05</v>
      </c>
      <c r="O69">
        <f t="shared" si="2"/>
        <v>0</v>
      </c>
      <c r="P69">
        <f t="shared" si="3"/>
        <v>1308.4899999999993</v>
      </c>
    </row>
    <row r="70" spans="1:16" ht="14.4" customHeight="1" x14ac:dyDescent="0.3">
      <c r="A70" s="1">
        <v>14689087</v>
      </c>
      <c r="B70" s="11">
        <v>42285.42931712963</v>
      </c>
      <c r="C70" s="1" t="s">
        <v>2</v>
      </c>
      <c r="D70" s="1">
        <v>1.17</v>
      </c>
      <c r="E70" s="1" t="s">
        <v>3</v>
      </c>
      <c r="F70" s="1">
        <v>1.1289899999999999</v>
      </c>
      <c r="G70" s="1">
        <v>1.1287100000000001</v>
      </c>
      <c r="H70" s="1">
        <v>1.1389100000000001</v>
      </c>
      <c r="I70" s="2">
        <v>42285.429363425923</v>
      </c>
      <c r="J70" s="1">
        <v>1.1294500000000001</v>
      </c>
      <c r="K70" s="1">
        <v>-5.28</v>
      </c>
      <c r="L70" s="1">
        <v>0</v>
      </c>
      <c r="M70" s="1">
        <v>0</v>
      </c>
      <c r="N70" s="1">
        <v>53.82</v>
      </c>
      <c r="O70">
        <f t="shared" si="2"/>
        <v>48.54</v>
      </c>
      <c r="P70">
        <f t="shared" si="3"/>
        <v>1357.0299999999993</v>
      </c>
    </row>
    <row r="71" spans="1:16" ht="14.4" customHeight="1" x14ac:dyDescent="0.3">
      <c r="A71" s="3">
        <v>14690208</v>
      </c>
      <c r="B71" s="12">
        <v>42285.528333333335</v>
      </c>
      <c r="C71" s="3" t="s">
        <v>2</v>
      </c>
      <c r="D71" s="3">
        <v>1.36</v>
      </c>
      <c r="E71" s="3" t="s">
        <v>3</v>
      </c>
      <c r="F71" s="3">
        <v>1.1310100000000001</v>
      </c>
      <c r="G71" s="3">
        <v>1.13076</v>
      </c>
      <c r="H71" s="3">
        <v>1.14096</v>
      </c>
      <c r="I71" s="4">
        <v>42285.528425925928</v>
      </c>
      <c r="J71" s="3">
        <v>1.13127</v>
      </c>
      <c r="K71" s="3">
        <v>-6.15</v>
      </c>
      <c r="L71" s="3">
        <v>0</v>
      </c>
      <c r="M71" s="3">
        <v>0</v>
      </c>
      <c r="N71" s="3">
        <v>35.36</v>
      </c>
      <c r="O71">
        <f t="shared" si="2"/>
        <v>29.21</v>
      </c>
      <c r="P71">
        <f t="shared" si="3"/>
        <v>1386.2399999999993</v>
      </c>
    </row>
    <row r="72" spans="1:16" ht="14.4" customHeight="1" x14ac:dyDescent="0.3">
      <c r="A72" s="1">
        <v>14697012</v>
      </c>
      <c r="B72" s="11">
        <v>42285.87877314815</v>
      </c>
      <c r="C72" s="1" t="s">
        <v>2</v>
      </c>
      <c r="D72" s="1">
        <v>1.39</v>
      </c>
      <c r="E72" s="1" t="s">
        <v>3</v>
      </c>
      <c r="F72" s="1">
        <v>1.1318999999999999</v>
      </c>
      <c r="G72" s="1">
        <v>1.13165</v>
      </c>
      <c r="H72" s="1">
        <v>1.14185</v>
      </c>
      <c r="I72" s="2">
        <v>42285.878807870373</v>
      </c>
      <c r="J72" s="1">
        <v>1.13185</v>
      </c>
      <c r="K72" s="1">
        <v>-6.29</v>
      </c>
      <c r="L72" s="1">
        <v>0</v>
      </c>
      <c r="M72" s="1">
        <v>0</v>
      </c>
      <c r="N72" s="1">
        <v>-6.95</v>
      </c>
      <c r="O72">
        <f t="shared" si="2"/>
        <v>-13.24</v>
      </c>
      <c r="P72">
        <f t="shared" si="3"/>
        <v>1372.9999999999993</v>
      </c>
    </row>
    <row r="73" spans="1:16" ht="14.4" customHeight="1" x14ac:dyDescent="0.3">
      <c r="A73" s="3">
        <v>14695858</v>
      </c>
      <c r="B73" s="12">
        <v>42285.878784722219</v>
      </c>
      <c r="C73" s="3" t="s">
        <v>2</v>
      </c>
      <c r="D73" s="3">
        <v>0.01</v>
      </c>
      <c r="E73" s="3" t="s">
        <v>3</v>
      </c>
      <c r="F73" s="3">
        <v>1.1319399999999999</v>
      </c>
      <c r="G73" s="3">
        <v>1.1316999999999999</v>
      </c>
      <c r="H73" s="3">
        <v>1.13195</v>
      </c>
      <c r="I73" s="4">
        <v>42285.878784722219</v>
      </c>
      <c r="J73" s="3">
        <v>1.13195</v>
      </c>
      <c r="K73" s="3">
        <v>-0.05</v>
      </c>
      <c r="L73" s="3">
        <v>0</v>
      </c>
      <c r="M73" s="3">
        <v>0</v>
      </c>
      <c r="N73" s="3">
        <v>0.01</v>
      </c>
      <c r="O73">
        <f t="shared" si="2"/>
        <v>-0.04</v>
      </c>
      <c r="P73">
        <f t="shared" si="3"/>
        <v>1372.9599999999994</v>
      </c>
    </row>
    <row r="74" spans="1:16" ht="14.4" customHeight="1" x14ac:dyDescent="0.3">
      <c r="A74" s="1">
        <v>14703452</v>
      </c>
      <c r="B74" s="11">
        <v>42286.534791666665</v>
      </c>
      <c r="C74" s="1" t="s">
        <v>2</v>
      </c>
      <c r="D74" s="1">
        <v>1.37</v>
      </c>
      <c r="E74" s="1" t="s">
        <v>3</v>
      </c>
      <c r="F74" s="1">
        <v>1.1347400000000001</v>
      </c>
      <c r="G74" s="1">
        <v>1.13449</v>
      </c>
      <c r="H74" s="1">
        <v>1.14469</v>
      </c>
      <c r="I74" s="2">
        <v>42286.534849537034</v>
      </c>
      <c r="J74" s="1">
        <v>1.1348100000000001</v>
      </c>
      <c r="K74" s="1">
        <v>-6.22</v>
      </c>
      <c r="L74" s="1">
        <v>0</v>
      </c>
      <c r="M74" s="1">
        <v>0</v>
      </c>
      <c r="N74" s="1">
        <v>9.59</v>
      </c>
      <c r="O74">
        <f t="shared" si="2"/>
        <v>3.37</v>
      </c>
      <c r="P74">
        <f t="shared" si="3"/>
        <v>1376.3299999999992</v>
      </c>
    </row>
    <row r="75" spans="1:16" ht="14.4" customHeight="1" x14ac:dyDescent="0.3">
      <c r="A75" s="3">
        <v>14703434</v>
      </c>
      <c r="B75" s="12">
        <v>42286.534791666665</v>
      </c>
      <c r="C75" s="3" t="s">
        <v>2</v>
      </c>
      <c r="D75" s="3">
        <v>0.01</v>
      </c>
      <c r="E75" s="3" t="s">
        <v>3</v>
      </c>
      <c r="F75" s="3">
        <v>1.1347400000000001</v>
      </c>
      <c r="G75" s="3">
        <v>1.1345700000000001</v>
      </c>
      <c r="H75" s="3">
        <v>1.13479</v>
      </c>
      <c r="I75" s="4">
        <v>42286.534826388888</v>
      </c>
      <c r="J75" s="3">
        <v>1.1348</v>
      </c>
      <c r="K75" s="3">
        <v>-0.05</v>
      </c>
      <c r="L75" s="3">
        <v>0</v>
      </c>
      <c r="M75" s="3">
        <v>0</v>
      </c>
      <c r="N75" s="3">
        <v>0.06</v>
      </c>
      <c r="O75">
        <f t="shared" si="2"/>
        <v>9.999999999999995E-3</v>
      </c>
      <c r="P75">
        <f t="shared" si="3"/>
        <v>1376.3399999999992</v>
      </c>
    </row>
    <row r="76" spans="1:16" ht="14.4" customHeight="1" x14ac:dyDescent="0.3">
      <c r="A76" s="1">
        <v>14706466</v>
      </c>
      <c r="B76" s="11">
        <v>42286.760462962964</v>
      </c>
      <c r="C76" s="1" t="s">
        <v>2</v>
      </c>
      <c r="D76" s="1">
        <v>0.01</v>
      </c>
      <c r="E76" s="1" t="s">
        <v>3</v>
      </c>
      <c r="F76" s="1">
        <v>1.1378900000000001</v>
      </c>
      <c r="G76" s="1">
        <v>1.13767</v>
      </c>
      <c r="H76" s="1">
        <v>1.1379600000000001</v>
      </c>
      <c r="I76" s="2">
        <v>42286.760474537034</v>
      </c>
      <c r="J76" s="1">
        <v>1.1379600000000001</v>
      </c>
      <c r="K76" s="1">
        <v>-0.05</v>
      </c>
      <c r="L76" s="1">
        <v>0</v>
      </c>
      <c r="M76" s="1">
        <v>0</v>
      </c>
      <c r="N76" s="1">
        <v>7.0000000000000007E-2</v>
      </c>
      <c r="O76">
        <f t="shared" si="2"/>
        <v>2.0000000000000004E-2</v>
      </c>
      <c r="P76">
        <f t="shared" si="3"/>
        <v>1376.3599999999992</v>
      </c>
    </row>
    <row r="77" spans="1:16" ht="14.4" customHeight="1" x14ac:dyDescent="0.3">
      <c r="A77" s="3">
        <v>14721292</v>
      </c>
      <c r="B77" s="12">
        <v>42290.427685185183</v>
      </c>
      <c r="C77" s="3" t="s">
        <v>2</v>
      </c>
      <c r="D77" s="3">
        <v>1.38</v>
      </c>
      <c r="E77" s="3" t="s">
        <v>3</v>
      </c>
      <c r="F77" s="3">
        <v>1.1397200000000001</v>
      </c>
      <c r="G77" s="3">
        <v>1.13947</v>
      </c>
      <c r="H77" s="3">
        <v>1.14967</v>
      </c>
      <c r="I77" s="4">
        <v>42290.427824074075</v>
      </c>
      <c r="J77" s="3">
        <v>1.1395200000000001</v>
      </c>
      <c r="K77" s="3">
        <v>-6.29</v>
      </c>
      <c r="L77" s="3">
        <v>0</v>
      </c>
      <c r="M77" s="3">
        <v>0</v>
      </c>
      <c r="N77" s="3">
        <v>-27.6</v>
      </c>
      <c r="O77">
        <f t="shared" si="2"/>
        <v>-33.89</v>
      </c>
      <c r="P77">
        <f t="shared" si="3"/>
        <v>1342.4699999999991</v>
      </c>
    </row>
    <row r="78" spans="1:16" ht="14.4" customHeight="1" x14ac:dyDescent="0.3">
      <c r="A78" s="1">
        <v>14721264</v>
      </c>
      <c r="B78" s="11">
        <v>42290.427685185183</v>
      </c>
      <c r="C78" s="1" t="s">
        <v>2</v>
      </c>
      <c r="D78" s="1">
        <v>0.01</v>
      </c>
      <c r="E78" s="1" t="s">
        <v>3</v>
      </c>
      <c r="F78" s="1">
        <v>1.1396900000000001</v>
      </c>
      <c r="G78" s="1">
        <v>1.1395</v>
      </c>
      <c r="H78" s="1">
        <v>1.1397699999999999</v>
      </c>
      <c r="I78" s="2">
        <v>42290.427824074075</v>
      </c>
      <c r="J78" s="1">
        <v>1.1395299999999999</v>
      </c>
      <c r="K78" s="1">
        <v>-0.05</v>
      </c>
      <c r="L78" s="1">
        <v>0</v>
      </c>
      <c r="M78" s="1">
        <v>0</v>
      </c>
      <c r="N78" s="1">
        <v>-0.16</v>
      </c>
      <c r="O78">
        <f t="shared" si="2"/>
        <v>-0.21000000000000002</v>
      </c>
      <c r="P78">
        <f t="shared" si="3"/>
        <v>1342.2599999999991</v>
      </c>
    </row>
    <row r="79" spans="1:16" ht="14.4" customHeight="1" x14ac:dyDescent="0.3">
      <c r="A79" s="3">
        <v>14736213</v>
      </c>
      <c r="B79" s="12">
        <v>42291.419861111113</v>
      </c>
      <c r="C79" s="3" t="s">
        <v>2</v>
      </c>
      <c r="D79" s="3">
        <v>1.34</v>
      </c>
      <c r="E79" s="3" t="s">
        <v>3</v>
      </c>
      <c r="F79" s="3">
        <v>1.1411</v>
      </c>
      <c r="G79" s="3">
        <v>1.1409</v>
      </c>
      <c r="H79" s="3">
        <v>1.1511</v>
      </c>
      <c r="I79" s="4">
        <v>42291.420069444444</v>
      </c>
      <c r="J79" s="3">
        <v>1.1409400000000001</v>
      </c>
      <c r="K79" s="3">
        <v>-6.12</v>
      </c>
      <c r="L79" s="3">
        <v>0</v>
      </c>
      <c r="M79" s="3">
        <v>0</v>
      </c>
      <c r="N79" s="3">
        <v>-21.44</v>
      </c>
      <c r="O79">
        <f t="shared" si="2"/>
        <v>-27.560000000000002</v>
      </c>
      <c r="P79">
        <f t="shared" si="3"/>
        <v>1314.6999999999991</v>
      </c>
    </row>
    <row r="80" spans="1:16" ht="14.4" customHeight="1" x14ac:dyDescent="0.3">
      <c r="A80" s="1">
        <v>14734241</v>
      </c>
      <c r="B80" s="11">
        <v>42291.419861111113</v>
      </c>
      <c r="C80" s="1" t="s">
        <v>2</v>
      </c>
      <c r="D80" s="1">
        <v>0.01</v>
      </c>
      <c r="E80" s="1" t="s">
        <v>3</v>
      </c>
      <c r="F80" s="1">
        <v>1.1411</v>
      </c>
      <c r="G80" s="1">
        <v>1.1409</v>
      </c>
      <c r="H80" s="1">
        <v>1.1412</v>
      </c>
      <c r="I80" s="2">
        <v>42291.420069444444</v>
      </c>
      <c r="J80" s="1">
        <v>1.1409400000000001</v>
      </c>
      <c r="K80" s="1">
        <v>-0.05</v>
      </c>
      <c r="L80" s="1">
        <v>0</v>
      </c>
      <c r="M80" s="1">
        <v>0</v>
      </c>
      <c r="N80" s="1">
        <v>-0.16</v>
      </c>
      <c r="O80">
        <f t="shared" si="2"/>
        <v>-0.21000000000000002</v>
      </c>
      <c r="P80">
        <f t="shared" si="3"/>
        <v>1314.4899999999991</v>
      </c>
    </row>
    <row r="81" spans="1:16" ht="14.4" customHeight="1" x14ac:dyDescent="0.3">
      <c r="A81" s="3">
        <v>14801178</v>
      </c>
      <c r="B81" s="12">
        <v>42297.549907407411</v>
      </c>
      <c r="C81" s="3" t="s">
        <v>2</v>
      </c>
      <c r="D81" s="3">
        <v>1.31</v>
      </c>
      <c r="E81" s="3" t="s">
        <v>3</v>
      </c>
      <c r="F81" s="3">
        <v>1.1378900000000001</v>
      </c>
      <c r="G81" s="3">
        <v>1.1376900000000001</v>
      </c>
      <c r="H81" s="3">
        <v>1.1478900000000001</v>
      </c>
      <c r="I81" s="4">
        <v>42297.550405092596</v>
      </c>
      <c r="J81" s="3">
        <v>1.1378200000000001</v>
      </c>
      <c r="K81" s="3">
        <v>-5.96</v>
      </c>
      <c r="L81" s="3">
        <v>0</v>
      </c>
      <c r="M81" s="3">
        <v>0</v>
      </c>
      <c r="N81" s="3">
        <v>-9.17</v>
      </c>
      <c r="O81">
        <f t="shared" si="2"/>
        <v>-15.129999999999999</v>
      </c>
      <c r="P81">
        <f t="shared" si="3"/>
        <v>1299.359999999999</v>
      </c>
    </row>
    <row r="82" spans="1:16" ht="14.4" customHeight="1" x14ac:dyDescent="0.3">
      <c r="A82" s="1">
        <v>14816703</v>
      </c>
      <c r="B82" s="11">
        <v>42298.438020833331</v>
      </c>
      <c r="C82" s="1" t="s">
        <v>2</v>
      </c>
      <c r="D82" s="1">
        <v>1.3</v>
      </c>
      <c r="E82" s="1" t="s">
        <v>3</v>
      </c>
      <c r="F82" s="1">
        <v>1.13686</v>
      </c>
      <c r="G82" s="1">
        <v>1.13656</v>
      </c>
      <c r="H82" s="1">
        <v>1.14676</v>
      </c>
      <c r="I82" s="2">
        <v>42298.438078703701</v>
      </c>
      <c r="J82" s="1">
        <v>1.1369400000000001</v>
      </c>
      <c r="K82" s="1">
        <v>-5.91</v>
      </c>
      <c r="L82" s="1">
        <v>0</v>
      </c>
      <c r="M82" s="1">
        <v>0</v>
      </c>
      <c r="N82" s="1">
        <v>10.4</v>
      </c>
      <c r="O82">
        <f t="shared" si="2"/>
        <v>4.49</v>
      </c>
      <c r="P82">
        <f t="shared" si="3"/>
        <v>1303.849999999999</v>
      </c>
    </row>
    <row r="83" spans="1:16" ht="14.4" customHeight="1" x14ac:dyDescent="0.3">
      <c r="A83" s="3">
        <v>14880362</v>
      </c>
      <c r="B83" s="12">
        <v>42305.486226851855</v>
      </c>
      <c r="C83" s="3" t="s">
        <v>2</v>
      </c>
      <c r="D83" s="3">
        <v>1.3</v>
      </c>
      <c r="E83" s="3" t="s">
        <v>3</v>
      </c>
      <c r="F83" s="3">
        <v>1.1059699999999999</v>
      </c>
      <c r="G83" s="3">
        <v>1.1057699999999999</v>
      </c>
      <c r="H83" s="3">
        <v>1.1159699999999999</v>
      </c>
      <c r="I83" s="4">
        <v>42305.486226851855</v>
      </c>
      <c r="J83" s="3">
        <v>1.1058600000000001</v>
      </c>
      <c r="K83" s="3">
        <v>-5.75</v>
      </c>
      <c r="L83" s="3">
        <v>0</v>
      </c>
      <c r="M83" s="3">
        <v>0</v>
      </c>
      <c r="N83" s="3">
        <v>-14.3</v>
      </c>
      <c r="O83">
        <f t="shared" si="2"/>
        <v>-20.05</v>
      </c>
      <c r="P83">
        <f t="shared" si="3"/>
        <v>1283.799999999999</v>
      </c>
    </row>
    <row r="84" spans="1:16" ht="14.4" customHeight="1" x14ac:dyDescent="0.3">
      <c r="A84" s="1">
        <v>14880344</v>
      </c>
      <c r="B84" s="11">
        <v>42305.486226851855</v>
      </c>
      <c r="C84" s="1" t="s">
        <v>2</v>
      </c>
      <c r="D84" s="1">
        <v>0.01</v>
      </c>
      <c r="E84" s="1" t="s">
        <v>3</v>
      </c>
      <c r="F84" s="1">
        <v>1.1059699999999999</v>
      </c>
      <c r="G84" s="1">
        <v>1.1057699999999999</v>
      </c>
      <c r="H84" s="1">
        <v>1.1060700000000001</v>
      </c>
      <c r="I84" s="2">
        <v>42305.486226851855</v>
      </c>
      <c r="J84" s="1">
        <v>1.1058699999999999</v>
      </c>
      <c r="K84" s="1">
        <v>-0.04</v>
      </c>
      <c r="L84" s="1">
        <v>0</v>
      </c>
      <c r="M84" s="1">
        <v>0</v>
      </c>
      <c r="N84" s="1">
        <v>-0.1</v>
      </c>
      <c r="O84">
        <f t="shared" si="2"/>
        <v>-0.14000000000000001</v>
      </c>
      <c r="P84">
        <f t="shared" si="3"/>
        <v>1283.6599999999989</v>
      </c>
    </row>
    <row r="85" spans="1:16" ht="14.4" customHeight="1" x14ac:dyDescent="0.3">
      <c r="A85" s="3">
        <v>14881592</v>
      </c>
      <c r="B85" s="12">
        <v>42305.610810185186</v>
      </c>
      <c r="C85" s="3" t="s">
        <v>2</v>
      </c>
      <c r="D85" s="3">
        <v>1.28</v>
      </c>
      <c r="E85" s="3" t="s">
        <v>3</v>
      </c>
      <c r="F85" s="3">
        <v>1.1079000000000001</v>
      </c>
      <c r="G85" s="3">
        <v>1.1076600000000001</v>
      </c>
      <c r="H85" s="3">
        <v>1.1178600000000001</v>
      </c>
      <c r="I85" s="4">
        <v>42305.610879629632</v>
      </c>
      <c r="J85" s="3">
        <v>1.1083400000000001</v>
      </c>
      <c r="K85" s="3">
        <v>-5.67</v>
      </c>
      <c r="L85" s="3">
        <v>0</v>
      </c>
      <c r="M85" s="3">
        <v>0</v>
      </c>
      <c r="N85" s="3">
        <v>56.32</v>
      </c>
      <c r="O85">
        <f t="shared" si="2"/>
        <v>50.65</v>
      </c>
      <c r="P85">
        <f t="shared" si="3"/>
        <v>1334.309999999999</v>
      </c>
    </row>
    <row r="86" spans="1:16" ht="14.4" customHeight="1" x14ac:dyDescent="0.3">
      <c r="A86" s="1">
        <v>14879892</v>
      </c>
      <c r="B86" s="11">
        <v>42305.610821759263</v>
      </c>
      <c r="C86" s="1" t="s">
        <v>2</v>
      </c>
      <c r="D86" s="1">
        <v>0.01</v>
      </c>
      <c r="E86" s="1" t="s">
        <v>3</v>
      </c>
      <c r="F86" s="1">
        <v>1.10792</v>
      </c>
      <c r="G86" s="1">
        <v>1.1076999999999999</v>
      </c>
      <c r="H86" s="1">
        <v>1.1079600000000001</v>
      </c>
      <c r="I86" s="2">
        <v>42305.610821759263</v>
      </c>
      <c r="J86" s="1">
        <v>1.1080000000000001</v>
      </c>
      <c r="K86" s="1">
        <v>-0.04</v>
      </c>
      <c r="L86" s="1">
        <v>0</v>
      </c>
      <c r="M86" s="1">
        <v>0</v>
      </c>
      <c r="N86" s="1">
        <v>0.08</v>
      </c>
      <c r="O86">
        <f t="shared" si="2"/>
        <v>0.04</v>
      </c>
      <c r="P86">
        <f t="shared" si="3"/>
        <v>1334.349999999999</v>
      </c>
    </row>
    <row r="87" spans="1:16" ht="14.4" customHeight="1" x14ac:dyDescent="0.3">
      <c r="A87" s="3">
        <v>14906500</v>
      </c>
      <c r="B87" s="12">
        <v>42307.363611111112</v>
      </c>
      <c r="C87" s="3" t="s">
        <v>2</v>
      </c>
      <c r="D87" s="3">
        <v>1.33</v>
      </c>
      <c r="E87" s="3" t="s">
        <v>3</v>
      </c>
      <c r="F87" s="3">
        <v>1.0999000000000001</v>
      </c>
      <c r="G87" s="3">
        <v>1.09958</v>
      </c>
      <c r="H87" s="3">
        <v>1.10978</v>
      </c>
      <c r="I87" s="4">
        <v>42307.363703703704</v>
      </c>
      <c r="J87" s="3">
        <v>1.10083</v>
      </c>
      <c r="K87" s="3">
        <v>-5.85</v>
      </c>
      <c r="L87" s="3">
        <v>0</v>
      </c>
      <c r="M87" s="3">
        <v>0</v>
      </c>
      <c r="N87" s="3">
        <v>123.69</v>
      </c>
      <c r="O87">
        <f t="shared" si="2"/>
        <v>117.84</v>
      </c>
      <c r="P87">
        <f t="shared" si="3"/>
        <v>1452.1899999999989</v>
      </c>
    </row>
    <row r="88" spans="1:16" ht="14.4" customHeight="1" x14ac:dyDescent="0.3">
      <c r="A88" s="1">
        <v>14906492</v>
      </c>
      <c r="B88" s="11">
        <v>42307.363622685189</v>
      </c>
      <c r="C88" s="1" t="s">
        <v>2</v>
      </c>
      <c r="D88" s="1">
        <v>0.01</v>
      </c>
      <c r="E88" s="1" t="s">
        <v>3</v>
      </c>
      <c r="F88" s="1">
        <v>1.0999099999999999</v>
      </c>
      <c r="G88" s="1">
        <v>1.09964</v>
      </c>
      <c r="H88" s="1">
        <v>1.09988</v>
      </c>
      <c r="I88" s="2">
        <v>42307.363634259258</v>
      </c>
      <c r="J88" s="1">
        <v>1.09988</v>
      </c>
      <c r="K88" s="1">
        <v>-0.04</v>
      </c>
      <c r="L88" s="1">
        <v>0</v>
      </c>
      <c r="M88" s="1">
        <v>0</v>
      </c>
      <c r="N88" s="1">
        <v>-0.03</v>
      </c>
      <c r="O88">
        <f t="shared" si="2"/>
        <v>-7.0000000000000007E-2</v>
      </c>
      <c r="P88">
        <f t="shared" si="3"/>
        <v>1452.119999999999</v>
      </c>
    </row>
    <row r="89" spans="1:16" ht="14.4" customHeight="1" x14ac:dyDescent="0.3">
      <c r="A89" s="3">
        <v>14908080</v>
      </c>
      <c r="B89" s="12">
        <v>42307.468240740738</v>
      </c>
      <c r="C89" s="3" t="s">
        <v>2</v>
      </c>
      <c r="D89" s="3">
        <v>1.45</v>
      </c>
      <c r="E89" s="3" t="s">
        <v>3</v>
      </c>
      <c r="F89" s="3">
        <v>1.1017300000000001</v>
      </c>
      <c r="G89" s="3">
        <v>1.10148</v>
      </c>
      <c r="H89" s="3">
        <v>1.11168</v>
      </c>
      <c r="I89" s="4">
        <v>42307.46837962963</v>
      </c>
      <c r="J89" s="3">
        <v>1.1018699999999999</v>
      </c>
      <c r="K89" s="3">
        <v>-6.39</v>
      </c>
      <c r="L89" s="3">
        <v>0</v>
      </c>
      <c r="M89" s="3">
        <v>0</v>
      </c>
      <c r="N89" s="3">
        <v>20.3</v>
      </c>
      <c r="O89">
        <f t="shared" si="2"/>
        <v>13.91</v>
      </c>
      <c r="P89">
        <f t="shared" si="3"/>
        <v>1466.0299999999991</v>
      </c>
    </row>
    <row r="90" spans="1:16" ht="14.4" customHeight="1" x14ac:dyDescent="0.3">
      <c r="A90" s="1">
        <v>14908039</v>
      </c>
      <c r="B90" s="11">
        <v>42307.468240740738</v>
      </c>
      <c r="C90" s="1" t="s">
        <v>2</v>
      </c>
      <c r="D90" s="1">
        <v>0.01</v>
      </c>
      <c r="E90" s="1" t="s">
        <v>3</v>
      </c>
      <c r="F90" s="1">
        <v>1.1017300000000001</v>
      </c>
      <c r="G90" s="1">
        <v>1.1015699999999999</v>
      </c>
      <c r="H90" s="1">
        <v>1.10178</v>
      </c>
      <c r="I90" s="2">
        <v>42307.468321759261</v>
      </c>
      <c r="J90" s="1">
        <v>1.10178</v>
      </c>
      <c r="K90" s="1">
        <v>-0.04</v>
      </c>
      <c r="L90" s="1">
        <v>0</v>
      </c>
      <c r="M90" s="1">
        <v>0</v>
      </c>
      <c r="N90" s="1">
        <v>0.05</v>
      </c>
      <c r="O90">
        <f t="shared" si="2"/>
        <v>1.0000000000000002E-2</v>
      </c>
      <c r="P90">
        <f t="shared" si="3"/>
        <v>1466.0399999999991</v>
      </c>
    </row>
    <row r="91" spans="1:16" ht="14.4" customHeight="1" x14ac:dyDescent="0.3">
      <c r="A91" s="3">
        <v>14911422</v>
      </c>
      <c r="B91" s="12">
        <v>42307.648333333331</v>
      </c>
      <c r="C91" s="3" t="s">
        <v>2</v>
      </c>
      <c r="D91" s="3">
        <v>1.47</v>
      </c>
      <c r="E91" s="3" t="s">
        <v>3</v>
      </c>
      <c r="F91" s="3">
        <v>1.10372</v>
      </c>
      <c r="G91" s="3">
        <v>1.10347</v>
      </c>
      <c r="H91" s="3">
        <v>1.1136699999999999</v>
      </c>
      <c r="I91" s="4">
        <v>42307.648495370369</v>
      </c>
      <c r="J91" s="3">
        <v>1.1037600000000001</v>
      </c>
      <c r="K91" s="3">
        <v>-6.49</v>
      </c>
      <c r="L91" s="3">
        <v>0</v>
      </c>
      <c r="M91" s="3">
        <v>0</v>
      </c>
      <c r="N91" s="3">
        <v>5.88</v>
      </c>
      <c r="O91">
        <f t="shared" si="2"/>
        <v>-0.61000000000000032</v>
      </c>
      <c r="P91">
        <f t="shared" si="3"/>
        <v>1465.4299999999992</v>
      </c>
    </row>
    <row r="92" spans="1:16" ht="14.4" customHeight="1" x14ac:dyDescent="0.3">
      <c r="A92" s="1">
        <v>14911421</v>
      </c>
      <c r="B92" s="11">
        <v>42307.648333333331</v>
      </c>
      <c r="C92" s="1" t="s">
        <v>2</v>
      </c>
      <c r="D92" s="1">
        <v>0.01</v>
      </c>
      <c r="E92" s="1" t="s">
        <v>3</v>
      </c>
      <c r="F92" s="1">
        <v>1.10368</v>
      </c>
      <c r="G92" s="1">
        <v>1.10354</v>
      </c>
      <c r="H92" s="1">
        <v>1.1037699999999999</v>
      </c>
      <c r="I92" s="2">
        <v>42307.648402777777</v>
      </c>
      <c r="J92" s="1">
        <v>1.1037699999999999</v>
      </c>
      <c r="K92" s="1">
        <v>-0.04</v>
      </c>
      <c r="L92" s="1">
        <v>0</v>
      </c>
      <c r="M92" s="1">
        <v>0</v>
      </c>
      <c r="N92" s="1">
        <v>0.09</v>
      </c>
      <c r="O92">
        <f t="shared" si="2"/>
        <v>4.9999999999999996E-2</v>
      </c>
      <c r="P92">
        <f>O92+P91</f>
        <v>1465.4799999999991</v>
      </c>
    </row>
    <row r="93" spans="1:16" ht="14.4" customHeight="1" x14ac:dyDescent="0.3">
      <c r="A93" s="3">
        <v>14930373</v>
      </c>
      <c r="B93" s="12">
        <v>42311.57608796296</v>
      </c>
      <c r="C93" s="3" t="s">
        <v>0</v>
      </c>
      <c r="D93" s="10" t="s">
        <v>5</v>
      </c>
      <c r="E93" s="10"/>
      <c r="F93" s="10"/>
      <c r="G93" s="10"/>
      <c r="H93" s="10"/>
      <c r="I93" s="10"/>
      <c r="J93" s="10"/>
      <c r="K93" s="10"/>
      <c r="L93" s="10"/>
      <c r="M93" s="10"/>
      <c r="N93" s="5">
        <v>-1465.48</v>
      </c>
      <c r="O93" s="14">
        <f>N93+K93</f>
        <v>-1465.48</v>
      </c>
      <c r="P93">
        <f t="shared" si="3"/>
        <v>0</v>
      </c>
    </row>
    <row r="94" spans="1:16" ht="14.4" customHeight="1" x14ac:dyDescent="0.3">
      <c r="A94" s="1">
        <v>14930963</v>
      </c>
      <c r="B94" s="11">
        <v>42311.634479166663</v>
      </c>
      <c r="C94" s="1" t="s">
        <v>0</v>
      </c>
      <c r="D94" s="9" t="s">
        <v>6</v>
      </c>
      <c r="E94" s="9"/>
      <c r="F94" s="9"/>
      <c r="G94" s="9"/>
      <c r="H94" s="9"/>
      <c r="I94" s="9"/>
      <c r="J94" s="9"/>
      <c r="K94" s="9"/>
      <c r="L94" s="9"/>
      <c r="M94" s="9"/>
      <c r="N94" s="6">
        <v>1465.48</v>
      </c>
      <c r="O94">
        <f t="shared" si="2"/>
        <v>1465.48</v>
      </c>
      <c r="P94">
        <f t="shared" si="3"/>
        <v>1465.48</v>
      </c>
    </row>
    <row r="95" spans="1:16" ht="14.4" customHeight="1" x14ac:dyDescent="0.3">
      <c r="A95" s="3">
        <v>14959252</v>
      </c>
      <c r="B95" s="12">
        <v>42313.652222222219</v>
      </c>
      <c r="C95" s="3" t="s">
        <v>0</v>
      </c>
      <c r="D95" s="10" t="s">
        <v>7</v>
      </c>
      <c r="E95" s="10"/>
      <c r="F95" s="10"/>
      <c r="G95" s="10"/>
      <c r="H95" s="10"/>
      <c r="I95" s="10"/>
      <c r="J95" s="10"/>
      <c r="K95" s="10"/>
      <c r="L95" s="10"/>
      <c r="M95" s="10"/>
      <c r="N95" s="5">
        <v>-1000</v>
      </c>
      <c r="O95">
        <f t="shared" si="2"/>
        <v>-1000</v>
      </c>
      <c r="P95">
        <f>O95+P94</f>
        <v>465.48</v>
      </c>
    </row>
    <row r="96" spans="1:16" ht="14.4" customHeight="1" x14ac:dyDescent="0.3">
      <c r="A96" s="1">
        <v>15025330</v>
      </c>
      <c r="B96" s="11">
        <v>42318.975405092591</v>
      </c>
      <c r="C96" s="1" t="s">
        <v>2</v>
      </c>
      <c r="D96" s="1">
        <v>0.01</v>
      </c>
      <c r="E96" s="1" t="s">
        <v>3</v>
      </c>
      <c r="F96" s="1">
        <v>1.0723400000000001</v>
      </c>
      <c r="G96" s="1">
        <v>1.07222</v>
      </c>
      <c r="H96" s="1">
        <v>1.07243</v>
      </c>
      <c r="I96" s="2">
        <v>42318.975787037038</v>
      </c>
      <c r="J96" s="1">
        <v>1.0723199999999999</v>
      </c>
      <c r="K96" s="1">
        <v>-0.04</v>
      </c>
      <c r="L96" s="1">
        <v>0</v>
      </c>
      <c r="M96" s="1">
        <v>0</v>
      </c>
      <c r="N96" s="1">
        <v>-0.02</v>
      </c>
      <c r="O96">
        <f t="shared" si="2"/>
        <v>-0.06</v>
      </c>
      <c r="P96">
        <f t="shared" si="3"/>
        <v>465.42</v>
      </c>
    </row>
    <row r="97" spans="1:16" ht="14.4" customHeight="1" x14ac:dyDescent="0.3">
      <c r="A97" s="3">
        <v>15027830</v>
      </c>
      <c r="B97" s="12">
        <v>42319.228090277778</v>
      </c>
      <c r="C97" s="3" t="s">
        <v>2</v>
      </c>
      <c r="D97" s="3">
        <v>0.47</v>
      </c>
      <c r="E97" s="3" t="s">
        <v>3</v>
      </c>
      <c r="F97" s="3">
        <v>1.0765100000000001</v>
      </c>
      <c r="G97" s="3">
        <v>1.07619</v>
      </c>
      <c r="H97" s="3">
        <v>1.08639</v>
      </c>
      <c r="I97" s="4">
        <v>42319.228171296294</v>
      </c>
      <c r="J97" s="3">
        <v>1.0765100000000001</v>
      </c>
      <c r="K97" s="3">
        <v>-2.02</v>
      </c>
      <c r="L97" s="3">
        <v>0</v>
      </c>
      <c r="M97" s="3">
        <v>0</v>
      </c>
      <c r="N97" s="3">
        <v>0</v>
      </c>
      <c r="O97">
        <f t="shared" si="2"/>
        <v>-2.02</v>
      </c>
      <c r="P97">
        <f t="shared" si="3"/>
        <v>463.40000000000003</v>
      </c>
    </row>
    <row r="98" spans="1:16" ht="14.4" customHeight="1" x14ac:dyDescent="0.3">
      <c r="A98" s="1">
        <v>15026871</v>
      </c>
      <c r="B98" s="11">
        <v>42319.228090277778</v>
      </c>
      <c r="C98" s="1" t="s">
        <v>2</v>
      </c>
      <c r="D98" s="1">
        <v>0.01</v>
      </c>
      <c r="E98" s="1" t="s">
        <v>3</v>
      </c>
      <c r="F98" s="1">
        <v>1.0764899999999999</v>
      </c>
      <c r="G98" s="1">
        <v>1.0762799999999999</v>
      </c>
      <c r="H98" s="1">
        <v>1.0764899999999999</v>
      </c>
      <c r="I98" s="2">
        <v>42319.228113425925</v>
      </c>
      <c r="J98" s="1">
        <v>1.0764899999999999</v>
      </c>
      <c r="K98" s="1">
        <v>-0.04</v>
      </c>
      <c r="L98" s="1">
        <v>0</v>
      </c>
      <c r="M98" s="1">
        <v>0</v>
      </c>
      <c r="N98" s="1">
        <v>0</v>
      </c>
      <c r="O98">
        <f t="shared" si="2"/>
        <v>-0.04</v>
      </c>
      <c r="P98">
        <f t="shared" si="3"/>
        <v>463.36</v>
      </c>
    </row>
    <row r="99" spans="1:16" ht="14.4" customHeight="1" x14ac:dyDescent="0.3">
      <c r="A99" s="3">
        <v>15036717</v>
      </c>
      <c r="B99" s="12">
        <v>42320.130879629629</v>
      </c>
      <c r="C99" s="3" t="s">
        <v>2</v>
      </c>
      <c r="D99" s="3">
        <v>0.01</v>
      </c>
      <c r="E99" s="3" t="s">
        <v>3</v>
      </c>
      <c r="F99" s="3">
        <v>1.0773699999999999</v>
      </c>
      <c r="G99" s="3">
        <v>1.07721</v>
      </c>
      <c r="H99" s="3">
        <v>1.0774600000000001</v>
      </c>
      <c r="I99" s="4">
        <v>42320.131145833337</v>
      </c>
      <c r="J99" s="3">
        <v>1.07731</v>
      </c>
      <c r="K99" s="3">
        <v>-0.04</v>
      </c>
      <c r="L99" s="3">
        <v>0</v>
      </c>
      <c r="M99" s="3">
        <v>0</v>
      </c>
      <c r="N99" s="3">
        <v>-0.06</v>
      </c>
      <c r="O99">
        <f t="shared" si="2"/>
        <v>-0.1</v>
      </c>
      <c r="P99">
        <f t="shared" si="3"/>
        <v>463.26</v>
      </c>
    </row>
    <row r="100" spans="1:16" ht="14.4" customHeight="1" x14ac:dyDescent="0.3">
      <c r="A100" s="1">
        <v>15044072</v>
      </c>
      <c r="B100" s="11">
        <v>42320.697199074071</v>
      </c>
      <c r="C100" s="1" t="s">
        <v>2</v>
      </c>
      <c r="D100" s="1">
        <v>0.01</v>
      </c>
      <c r="E100" s="1" t="s">
        <v>3</v>
      </c>
      <c r="F100" s="1">
        <v>1.0781799999999999</v>
      </c>
      <c r="G100" s="1">
        <v>1.07782</v>
      </c>
      <c r="H100" s="1">
        <v>1.07812</v>
      </c>
      <c r="I100" s="2">
        <v>42320.697199074071</v>
      </c>
      <c r="J100" s="1">
        <v>1.0781400000000001</v>
      </c>
      <c r="K100" s="1">
        <v>-0.04</v>
      </c>
      <c r="L100" s="1">
        <v>0</v>
      </c>
      <c r="M100" s="1">
        <v>0</v>
      </c>
      <c r="N100" s="1">
        <v>-0.04</v>
      </c>
      <c r="O100">
        <f t="shared" si="2"/>
        <v>-0.08</v>
      </c>
      <c r="P100">
        <f t="shared" si="3"/>
        <v>463.18</v>
      </c>
    </row>
    <row r="101" spans="1:16" ht="14.4" customHeight="1" x14ac:dyDescent="0.3">
      <c r="A101" s="3">
        <v>15044181</v>
      </c>
      <c r="B101" s="12">
        <v>42320.697199074071</v>
      </c>
      <c r="C101" s="3" t="s">
        <v>2</v>
      </c>
      <c r="D101" s="3">
        <v>0.46</v>
      </c>
      <c r="E101" s="3" t="s">
        <v>3</v>
      </c>
      <c r="F101" s="3">
        <v>1.07809</v>
      </c>
      <c r="G101" s="3">
        <v>1.07782</v>
      </c>
      <c r="H101" s="3">
        <v>1.08802</v>
      </c>
      <c r="I101" s="4">
        <v>42320.697256944448</v>
      </c>
      <c r="J101" s="3">
        <v>1.0788899999999999</v>
      </c>
      <c r="K101" s="3">
        <v>-1.98</v>
      </c>
      <c r="L101" s="3">
        <v>0</v>
      </c>
      <c r="M101" s="3">
        <v>0</v>
      </c>
      <c r="N101" s="3">
        <v>36.799999999999997</v>
      </c>
      <c r="O101">
        <f t="shared" si="2"/>
        <v>34.82</v>
      </c>
      <c r="P101">
        <f t="shared" si="3"/>
        <v>498</v>
      </c>
    </row>
    <row r="102" spans="1:16" ht="14.4" customHeight="1" x14ac:dyDescent="0.3">
      <c r="A102" s="1">
        <v>15044176</v>
      </c>
      <c r="B102" s="11">
        <v>42320.697210648148</v>
      </c>
      <c r="C102" s="1" t="s">
        <v>2</v>
      </c>
      <c r="D102" s="1">
        <v>0.46</v>
      </c>
      <c r="E102" s="1" t="s">
        <v>3</v>
      </c>
      <c r="F102" s="1">
        <v>1.0783100000000001</v>
      </c>
      <c r="G102" s="1">
        <v>1.0780799999999999</v>
      </c>
      <c r="H102" s="1">
        <v>1.0882799999999999</v>
      </c>
      <c r="I102" s="2">
        <v>42320.697256944448</v>
      </c>
      <c r="J102" s="1">
        <v>1.07884</v>
      </c>
      <c r="K102" s="1">
        <v>-1.98</v>
      </c>
      <c r="L102" s="1">
        <v>0</v>
      </c>
      <c r="M102" s="1">
        <v>0</v>
      </c>
      <c r="N102" s="1">
        <v>24.38</v>
      </c>
      <c r="O102">
        <f t="shared" si="2"/>
        <v>22.4</v>
      </c>
      <c r="P102">
        <f t="shared" si="3"/>
        <v>520.4</v>
      </c>
    </row>
    <row r="103" spans="1:16" ht="14.4" customHeight="1" x14ac:dyDescent="0.3">
      <c r="A103" s="3">
        <v>15044100</v>
      </c>
      <c r="B103" s="12">
        <v>42320.697210648148</v>
      </c>
      <c r="C103" s="3" t="s">
        <v>2</v>
      </c>
      <c r="D103" s="3">
        <v>0.01</v>
      </c>
      <c r="E103" s="3" t="s">
        <v>3</v>
      </c>
      <c r="F103" s="3">
        <v>1.0783100000000001</v>
      </c>
      <c r="G103" s="3">
        <v>1.07813</v>
      </c>
      <c r="H103" s="3">
        <v>1.0783799999999999</v>
      </c>
      <c r="I103" s="4">
        <v>42320.697222222225</v>
      </c>
      <c r="J103" s="3">
        <v>1.0784</v>
      </c>
      <c r="K103" s="3">
        <v>-0.04</v>
      </c>
      <c r="L103" s="3">
        <v>0</v>
      </c>
      <c r="M103" s="3">
        <v>0</v>
      </c>
      <c r="N103" s="3">
        <v>0.09</v>
      </c>
      <c r="O103">
        <f t="shared" si="2"/>
        <v>4.9999999999999996E-2</v>
      </c>
      <c r="P103">
        <f t="shared" si="3"/>
        <v>520.44999999999993</v>
      </c>
    </row>
    <row r="104" spans="1:16" ht="14.4" customHeight="1" x14ac:dyDescent="0.3">
      <c r="A104" s="1">
        <v>15044175</v>
      </c>
      <c r="B104" s="11">
        <v>42320.697245370371</v>
      </c>
      <c r="C104" s="1" t="s">
        <v>2</v>
      </c>
      <c r="D104" s="1">
        <v>0.46</v>
      </c>
      <c r="E104" s="1" t="s">
        <v>3</v>
      </c>
      <c r="F104" s="1">
        <v>1.0790500000000001</v>
      </c>
      <c r="G104" s="1">
        <v>1.0787800000000001</v>
      </c>
      <c r="H104" s="1">
        <v>1.0889800000000001</v>
      </c>
      <c r="I104" s="2">
        <v>42320.697268518517</v>
      </c>
      <c r="J104" s="1">
        <v>1.07873</v>
      </c>
      <c r="K104" s="1">
        <v>-1.99</v>
      </c>
      <c r="L104" s="1">
        <v>0</v>
      </c>
      <c r="M104" s="1">
        <v>0</v>
      </c>
      <c r="N104" s="1">
        <v>-14.72</v>
      </c>
      <c r="O104">
        <f t="shared" si="2"/>
        <v>-16.71</v>
      </c>
      <c r="P104">
        <f t="shared" si="3"/>
        <v>503.73999999999995</v>
      </c>
    </row>
    <row r="105" spans="1:16" ht="14.4" customHeight="1" x14ac:dyDescent="0.3">
      <c r="A105" s="3">
        <v>15044139</v>
      </c>
      <c r="B105" s="12">
        <v>42320.697245370371</v>
      </c>
      <c r="C105" s="3" t="s">
        <v>2</v>
      </c>
      <c r="D105" s="3">
        <v>0.01</v>
      </c>
      <c r="E105" s="3" t="s">
        <v>3</v>
      </c>
      <c r="F105" s="3">
        <v>1.07901</v>
      </c>
      <c r="G105" s="3">
        <v>1.0787800000000001</v>
      </c>
      <c r="H105" s="3">
        <v>1.07908</v>
      </c>
      <c r="I105" s="4">
        <v>42320.697245370371</v>
      </c>
      <c r="J105" s="3">
        <v>1.0790299999999999</v>
      </c>
      <c r="K105" s="3">
        <v>-0.04</v>
      </c>
      <c r="L105" s="3">
        <v>0</v>
      </c>
      <c r="M105" s="3">
        <v>0</v>
      </c>
      <c r="N105" s="3">
        <v>0.02</v>
      </c>
      <c r="O105">
        <f t="shared" si="2"/>
        <v>-0.02</v>
      </c>
      <c r="P105">
        <f t="shared" si="3"/>
        <v>503.71999999999997</v>
      </c>
    </row>
    <row r="106" spans="1:16" ht="14.4" customHeight="1" x14ac:dyDescent="0.3">
      <c r="A106" s="1">
        <v>15054343</v>
      </c>
      <c r="B106" s="11">
        <v>42320.951041666667</v>
      </c>
      <c r="C106" s="1" t="s">
        <v>2</v>
      </c>
      <c r="D106" s="1">
        <v>0.5</v>
      </c>
      <c r="E106" s="1" t="s">
        <v>3</v>
      </c>
      <c r="F106" s="1">
        <v>1.0808899999999999</v>
      </c>
      <c r="G106" s="1">
        <v>1.08066</v>
      </c>
      <c r="H106" s="1">
        <v>1.0908599999999999</v>
      </c>
      <c r="I106" s="2">
        <v>42320.95108796296</v>
      </c>
      <c r="J106" s="1">
        <v>1.0814699999999999</v>
      </c>
      <c r="K106" s="1">
        <v>-2.16</v>
      </c>
      <c r="L106" s="1">
        <v>0</v>
      </c>
      <c r="M106" s="1">
        <v>0</v>
      </c>
      <c r="N106" s="1">
        <v>29</v>
      </c>
      <c r="O106">
        <f t="shared" si="2"/>
        <v>26.84</v>
      </c>
      <c r="P106">
        <f t="shared" si="3"/>
        <v>530.55999999999995</v>
      </c>
    </row>
    <row r="107" spans="1:16" ht="14.4" customHeight="1" x14ac:dyDescent="0.3">
      <c r="A107" s="3">
        <v>15052999</v>
      </c>
      <c r="B107" s="12">
        <v>42320.951053240744</v>
      </c>
      <c r="C107" s="3" t="s">
        <v>2</v>
      </c>
      <c r="D107" s="3">
        <v>0.01</v>
      </c>
      <c r="E107" s="3" t="s">
        <v>3</v>
      </c>
      <c r="F107" s="3">
        <v>1.0809800000000001</v>
      </c>
      <c r="G107" s="3">
        <v>1.0806800000000001</v>
      </c>
      <c r="H107" s="3">
        <v>1.0809599999999999</v>
      </c>
      <c r="I107" s="4">
        <v>42320.951064814813</v>
      </c>
      <c r="J107" s="3">
        <v>1.0809800000000001</v>
      </c>
      <c r="K107" s="3">
        <v>-0.04</v>
      </c>
      <c r="L107" s="3">
        <v>0</v>
      </c>
      <c r="M107" s="3">
        <v>0</v>
      </c>
      <c r="N107" s="3">
        <v>0</v>
      </c>
      <c r="O107">
        <f t="shared" si="2"/>
        <v>-0.04</v>
      </c>
      <c r="P107">
        <f t="shared" si="3"/>
        <v>530.52</v>
      </c>
    </row>
    <row r="108" spans="1:16" ht="14.4" customHeight="1" x14ac:dyDescent="0.3">
      <c r="A108" s="1">
        <v>15078260</v>
      </c>
      <c r="B108" s="11">
        <v>42325.497152777774</v>
      </c>
      <c r="C108" s="1" t="s">
        <v>2</v>
      </c>
      <c r="D108" s="1">
        <v>0.53</v>
      </c>
      <c r="E108" s="1" t="s">
        <v>3</v>
      </c>
      <c r="F108" s="1">
        <v>1.0670999999999999</v>
      </c>
      <c r="G108" s="1">
        <v>1.0669</v>
      </c>
      <c r="H108" s="1">
        <v>1.0770999999999999</v>
      </c>
      <c r="I108" s="2">
        <v>42325.497291666667</v>
      </c>
      <c r="J108" s="1">
        <v>1.0670299999999999</v>
      </c>
      <c r="K108" s="1">
        <v>-2.2599999999999998</v>
      </c>
      <c r="L108" s="1">
        <v>0</v>
      </c>
      <c r="M108" s="1">
        <v>0</v>
      </c>
      <c r="N108" s="1">
        <v>-3.71</v>
      </c>
      <c r="O108">
        <f t="shared" si="2"/>
        <v>-5.97</v>
      </c>
      <c r="P108">
        <f t="shared" si="3"/>
        <v>524.54999999999995</v>
      </c>
    </row>
    <row r="109" spans="1:16" ht="14.4" customHeight="1" x14ac:dyDescent="0.3">
      <c r="A109" s="3">
        <v>15078234</v>
      </c>
      <c r="B109" s="12">
        <v>42325.497152777774</v>
      </c>
      <c r="C109" s="3" t="s">
        <v>2</v>
      </c>
      <c r="D109" s="3">
        <v>0.01</v>
      </c>
      <c r="E109" s="3" t="s">
        <v>3</v>
      </c>
      <c r="F109" s="3">
        <v>1.0670999999999999</v>
      </c>
      <c r="G109" s="3">
        <v>1.0669299999999999</v>
      </c>
      <c r="H109" s="3">
        <v>1.0671999999999999</v>
      </c>
      <c r="I109" s="4">
        <v>42325.497303240743</v>
      </c>
      <c r="J109" s="3">
        <v>1.06704</v>
      </c>
      <c r="K109" s="3">
        <v>-0.04</v>
      </c>
      <c r="L109" s="3">
        <v>0</v>
      </c>
      <c r="M109" s="3">
        <v>0</v>
      </c>
      <c r="N109" s="3">
        <v>-0.06</v>
      </c>
      <c r="O109">
        <f t="shared" si="2"/>
        <v>-0.1</v>
      </c>
      <c r="P109">
        <f t="shared" si="3"/>
        <v>524.44999999999993</v>
      </c>
    </row>
    <row r="110" spans="1:16" ht="14.4" customHeight="1" x14ac:dyDescent="0.3">
      <c r="A110" s="1">
        <v>15089036</v>
      </c>
      <c r="B110" s="11">
        <v>42326.402662037035</v>
      </c>
      <c r="C110" s="1" t="s">
        <v>2</v>
      </c>
      <c r="D110" s="1">
        <v>0.52</v>
      </c>
      <c r="E110" s="1" t="s">
        <v>3</v>
      </c>
      <c r="F110" s="1">
        <v>1.0656000000000001</v>
      </c>
      <c r="G110" s="1">
        <v>1.0653600000000001</v>
      </c>
      <c r="H110" s="1">
        <v>1.0755600000000001</v>
      </c>
      <c r="I110" s="2">
        <v>42326.402870370373</v>
      </c>
      <c r="J110" s="1">
        <v>1.0656000000000001</v>
      </c>
      <c r="K110" s="1">
        <v>-2.2200000000000002</v>
      </c>
      <c r="L110" s="1">
        <v>0</v>
      </c>
      <c r="M110" s="1">
        <v>0</v>
      </c>
      <c r="N110" s="1">
        <v>0</v>
      </c>
      <c r="O110">
        <f t="shared" si="2"/>
        <v>-2.2200000000000002</v>
      </c>
      <c r="P110">
        <f t="shared" si="3"/>
        <v>522.2299999999999</v>
      </c>
    </row>
    <row r="111" spans="1:16" ht="14.4" customHeight="1" x14ac:dyDescent="0.3">
      <c r="A111" s="3">
        <v>15088486</v>
      </c>
      <c r="B111" s="12">
        <v>42326.402662037035</v>
      </c>
      <c r="C111" s="3" t="s">
        <v>2</v>
      </c>
      <c r="D111" s="3">
        <v>0.01</v>
      </c>
      <c r="E111" s="3" t="s">
        <v>3</v>
      </c>
      <c r="F111" s="3">
        <v>1.06559</v>
      </c>
      <c r="G111" s="3">
        <v>1.0654300000000001</v>
      </c>
      <c r="H111" s="3">
        <v>1.0656600000000001</v>
      </c>
      <c r="I111" s="4">
        <v>42326.402743055558</v>
      </c>
      <c r="J111" s="3">
        <v>1.0656600000000001</v>
      </c>
      <c r="K111" s="3">
        <v>-0.04</v>
      </c>
      <c r="L111" s="3">
        <v>0</v>
      </c>
      <c r="M111" s="3">
        <v>0</v>
      </c>
      <c r="N111" s="3">
        <v>7.0000000000000007E-2</v>
      </c>
      <c r="O111">
        <f t="shared" si="2"/>
        <v>3.0000000000000006E-2</v>
      </c>
      <c r="P111">
        <f t="shared" si="3"/>
        <v>522.25999999999988</v>
      </c>
    </row>
    <row r="112" spans="1:16" ht="14.4" customHeight="1" x14ac:dyDescent="0.3">
      <c r="A112" s="1">
        <v>15093261</v>
      </c>
      <c r="B112" s="11">
        <v>42326.468310185184</v>
      </c>
      <c r="C112" s="1" t="s">
        <v>2</v>
      </c>
      <c r="D112" s="1">
        <v>0.52</v>
      </c>
      <c r="E112" s="1" t="s">
        <v>3</v>
      </c>
      <c r="F112" s="1">
        <v>1.06796</v>
      </c>
      <c r="G112" s="1">
        <v>1.06772</v>
      </c>
      <c r="H112" s="1">
        <v>1.07792</v>
      </c>
      <c r="I112" s="2">
        <v>42326.4684837963</v>
      </c>
      <c r="J112" s="1">
        <v>1.06837</v>
      </c>
      <c r="K112" s="1">
        <v>-2.2200000000000002</v>
      </c>
      <c r="L112" s="1">
        <v>0</v>
      </c>
      <c r="M112" s="1">
        <v>0</v>
      </c>
      <c r="N112" s="1">
        <v>21.32</v>
      </c>
      <c r="O112">
        <f t="shared" si="2"/>
        <v>19.100000000000001</v>
      </c>
      <c r="P112">
        <f t="shared" si="3"/>
        <v>541.3599999999999</v>
      </c>
    </row>
    <row r="113" spans="1:16" ht="14.4" customHeight="1" x14ac:dyDescent="0.3">
      <c r="A113" s="3">
        <v>15093247</v>
      </c>
      <c r="B113" s="12">
        <v>42326.468310185184</v>
      </c>
      <c r="C113" s="3" t="s">
        <v>2</v>
      </c>
      <c r="D113" s="3">
        <v>0.01</v>
      </c>
      <c r="E113" s="3" t="s">
        <v>3</v>
      </c>
      <c r="F113" s="3">
        <v>1.06796</v>
      </c>
      <c r="G113" s="3">
        <v>1.06778</v>
      </c>
      <c r="H113" s="3">
        <v>1.06802</v>
      </c>
      <c r="I113" s="4">
        <v>42326.468333333331</v>
      </c>
      <c r="J113" s="3">
        <v>1.0680400000000001</v>
      </c>
      <c r="K113" s="3">
        <v>-0.04</v>
      </c>
      <c r="L113" s="3">
        <v>0</v>
      </c>
      <c r="M113" s="3">
        <v>0</v>
      </c>
      <c r="N113" s="3">
        <v>0.08</v>
      </c>
      <c r="O113">
        <f t="shared" si="2"/>
        <v>0.04</v>
      </c>
      <c r="P113">
        <f t="shared" si="3"/>
        <v>541.39999999999986</v>
      </c>
    </row>
    <row r="114" spans="1:16" ht="14.4" customHeight="1" x14ac:dyDescent="0.3">
      <c r="A114" s="1">
        <v>15093788</v>
      </c>
      <c r="B114" s="11">
        <v>42326.483900462961</v>
      </c>
      <c r="C114" s="1" t="s">
        <v>2</v>
      </c>
      <c r="D114" s="1">
        <v>0.01</v>
      </c>
      <c r="E114" s="1" t="s">
        <v>3</v>
      </c>
      <c r="F114" s="1">
        <v>1.0691600000000001</v>
      </c>
      <c r="G114" s="1">
        <v>1.06894</v>
      </c>
      <c r="H114" s="1">
        <v>1.0691600000000001</v>
      </c>
      <c r="I114" s="2">
        <v>42326.483912037038</v>
      </c>
      <c r="J114" s="1">
        <v>1.0691600000000001</v>
      </c>
      <c r="K114" s="1">
        <v>-0.04</v>
      </c>
      <c r="L114" s="1">
        <v>0</v>
      </c>
      <c r="M114" s="1">
        <v>0</v>
      </c>
      <c r="N114" s="1">
        <v>0</v>
      </c>
      <c r="O114">
        <f t="shared" si="2"/>
        <v>-0.04</v>
      </c>
      <c r="P114">
        <f t="shared" si="3"/>
        <v>541.3599999999999</v>
      </c>
    </row>
    <row r="115" spans="1:16" ht="14.4" customHeight="1" x14ac:dyDescent="0.3">
      <c r="A115" s="3">
        <v>15093839</v>
      </c>
      <c r="B115" s="12">
        <v>42326.483900462961</v>
      </c>
      <c r="C115" s="3" t="s">
        <v>2</v>
      </c>
      <c r="D115" s="3">
        <v>0.52</v>
      </c>
      <c r="E115" s="3" t="s">
        <v>3</v>
      </c>
      <c r="F115" s="3">
        <v>1.06914</v>
      </c>
      <c r="G115" s="3">
        <v>1.0688599999999999</v>
      </c>
      <c r="H115" s="3">
        <v>1.0790599999999999</v>
      </c>
      <c r="I115" s="4">
        <v>42326.484027777777</v>
      </c>
      <c r="J115" s="3">
        <v>1.0691200000000001</v>
      </c>
      <c r="K115" s="3">
        <v>-2.2200000000000002</v>
      </c>
      <c r="L115" s="3">
        <v>0</v>
      </c>
      <c r="M115" s="3">
        <v>0</v>
      </c>
      <c r="N115" s="3">
        <v>-1.04</v>
      </c>
      <c r="O115">
        <f t="shared" si="2"/>
        <v>-3.2600000000000002</v>
      </c>
      <c r="P115">
        <f t="shared" si="3"/>
        <v>538.09999999999991</v>
      </c>
    </row>
    <row r="116" spans="1:16" ht="14.4" customHeight="1" x14ac:dyDescent="0.3">
      <c r="A116" s="1">
        <v>15104908</v>
      </c>
      <c r="B116" s="11">
        <v>42327.151493055557</v>
      </c>
      <c r="C116" s="1" t="s">
        <v>2</v>
      </c>
      <c r="D116" s="1">
        <v>0.01</v>
      </c>
      <c r="E116" s="1" t="s">
        <v>3</v>
      </c>
      <c r="F116" s="1">
        <v>1.0693900000000001</v>
      </c>
      <c r="G116" s="1">
        <v>1.06904</v>
      </c>
      <c r="H116" s="1">
        <v>1.06934</v>
      </c>
      <c r="I116" s="2">
        <v>42327.151493055557</v>
      </c>
      <c r="J116" s="1">
        <v>1.0693600000000001</v>
      </c>
      <c r="K116" s="1">
        <v>-0.04</v>
      </c>
      <c r="L116" s="1">
        <v>0</v>
      </c>
      <c r="M116" s="1">
        <v>0</v>
      </c>
      <c r="N116" s="1">
        <v>-0.03</v>
      </c>
      <c r="O116">
        <f t="shared" si="2"/>
        <v>-7.0000000000000007E-2</v>
      </c>
      <c r="P116">
        <f t="shared" si="3"/>
        <v>538.02999999999986</v>
      </c>
    </row>
    <row r="117" spans="1:16" ht="14.4" customHeight="1" x14ac:dyDescent="0.3">
      <c r="A117" s="3">
        <v>15111751</v>
      </c>
      <c r="B117" s="12">
        <v>42327.680983796294</v>
      </c>
      <c r="C117" s="3" t="s">
        <v>2</v>
      </c>
      <c r="D117" s="3">
        <v>0.54</v>
      </c>
      <c r="E117" s="3" t="s">
        <v>3</v>
      </c>
      <c r="F117" s="3">
        <v>1.0718300000000001</v>
      </c>
      <c r="G117" s="3">
        <v>1.07151</v>
      </c>
      <c r="H117" s="3">
        <v>1.0817099999999999</v>
      </c>
      <c r="I117" s="4">
        <v>42327.681041666663</v>
      </c>
      <c r="J117" s="3">
        <v>1.0718399999999999</v>
      </c>
      <c r="K117" s="3">
        <v>-2.31</v>
      </c>
      <c r="L117" s="3">
        <v>0</v>
      </c>
      <c r="M117" s="3">
        <v>0</v>
      </c>
      <c r="N117" s="3">
        <v>0.54</v>
      </c>
      <c r="O117">
        <f t="shared" si="2"/>
        <v>-1.77</v>
      </c>
      <c r="P117">
        <f t="shared" si="3"/>
        <v>536.25999999999988</v>
      </c>
    </row>
    <row r="118" spans="1:16" ht="14.4" customHeight="1" x14ac:dyDescent="0.3">
      <c r="A118" s="1">
        <v>15111411</v>
      </c>
      <c r="B118" s="11">
        <v>42327.680983796294</v>
      </c>
      <c r="C118" s="1" t="s">
        <v>2</v>
      </c>
      <c r="D118" s="1">
        <v>0.01</v>
      </c>
      <c r="E118" s="1" t="s">
        <v>3</v>
      </c>
      <c r="F118" s="1">
        <v>1.0718300000000001</v>
      </c>
      <c r="G118" s="1">
        <v>1.07151</v>
      </c>
      <c r="H118" s="1">
        <v>1.0718099999999999</v>
      </c>
      <c r="I118" s="2">
        <v>42327.680995370371</v>
      </c>
      <c r="J118" s="1">
        <v>1.0718799999999999</v>
      </c>
      <c r="K118" s="1">
        <v>-0.04</v>
      </c>
      <c r="L118" s="1">
        <v>0</v>
      </c>
      <c r="M118" s="1">
        <v>0</v>
      </c>
      <c r="N118" s="1">
        <v>0.05</v>
      </c>
      <c r="O118">
        <f t="shared" si="2"/>
        <v>1.0000000000000002E-2</v>
      </c>
      <c r="P118">
        <f t="shared" si="3"/>
        <v>536.26999999999987</v>
      </c>
    </row>
    <row r="119" spans="1:16" ht="14.4" customHeight="1" x14ac:dyDescent="0.3">
      <c r="A119" s="3">
        <v>15111752</v>
      </c>
      <c r="B119" s="12">
        <v>42327.680995370371</v>
      </c>
      <c r="C119" s="3" t="s">
        <v>2</v>
      </c>
      <c r="D119" s="3">
        <v>0.54</v>
      </c>
      <c r="E119" s="3" t="s">
        <v>3</v>
      </c>
      <c r="F119" s="3">
        <v>1.0719099999999999</v>
      </c>
      <c r="G119" s="3">
        <v>1.0715699999999999</v>
      </c>
      <c r="H119" s="3">
        <v>1.0817699999999999</v>
      </c>
      <c r="I119" s="4">
        <v>42327.681041666663</v>
      </c>
      <c r="J119" s="3">
        <v>1.0718700000000001</v>
      </c>
      <c r="K119" s="3">
        <v>-2.3199999999999998</v>
      </c>
      <c r="L119" s="3">
        <v>0</v>
      </c>
      <c r="M119" s="3">
        <v>0</v>
      </c>
      <c r="N119" s="3">
        <v>-2.16</v>
      </c>
      <c r="O119">
        <f t="shared" si="2"/>
        <v>-4.4800000000000004</v>
      </c>
      <c r="P119">
        <f t="shared" si="3"/>
        <v>531.78999999999985</v>
      </c>
    </row>
    <row r="120" spans="1:16" ht="14.4" customHeight="1" x14ac:dyDescent="0.3">
      <c r="A120" s="1">
        <v>15112159</v>
      </c>
      <c r="B120" s="11">
        <v>42327.680995370371</v>
      </c>
      <c r="C120" s="1" t="s">
        <v>2</v>
      </c>
      <c r="D120" s="1">
        <v>0.01</v>
      </c>
      <c r="E120" s="1" t="s">
        <v>3</v>
      </c>
      <c r="F120" s="1">
        <v>1.0719000000000001</v>
      </c>
      <c r="G120" s="1">
        <v>1.0715699999999999</v>
      </c>
      <c r="H120" s="1">
        <v>1.0718700000000001</v>
      </c>
      <c r="I120" s="2">
        <v>42327.680995370371</v>
      </c>
      <c r="J120" s="1">
        <v>1.0718799999999999</v>
      </c>
      <c r="K120" s="1">
        <v>-0.04</v>
      </c>
      <c r="L120" s="1">
        <v>0</v>
      </c>
      <c r="M120" s="1">
        <v>0</v>
      </c>
      <c r="N120" s="1">
        <v>-0.02</v>
      </c>
      <c r="O120">
        <f t="shared" si="2"/>
        <v>-0.06</v>
      </c>
      <c r="P120">
        <f t="shared" si="3"/>
        <v>531.7299999999999</v>
      </c>
    </row>
    <row r="121" spans="1:16" ht="14.4" customHeight="1" x14ac:dyDescent="0.3">
      <c r="A121" s="3">
        <v>15113153</v>
      </c>
      <c r="B121" s="12">
        <v>42327.748541666668</v>
      </c>
      <c r="C121" s="3" t="s">
        <v>2</v>
      </c>
      <c r="D121" s="3">
        <v>0.01</v>
      </c>
      <c r="E121" s="3" t="s">
        <v>3</v>
      </c>
      <c r="F121" s="3">
        <v>1.0731900000000001</v>
      </c>
      <c r="G121" s="3">
        <v>1.07297</v>
      </c>
      <c r="H121" s="3">
        <v>1.07325</v>
      </c>
      <c r="I121" s="4">
        <v>42327.748553240737</v>
      </c>
      <c r="J121" s="3">
        <v>1.0732600000000001</v>
      </c>
      <c r="K121" s="3">
        <v>-0.04</v>
      </c>
      <c r="L121" s="3">
        <v>0</v>
      </c>
      <c r="M121" s="3">
        <v>0</v>
      </c>
      <c r="N121" s="3">
        <v>7.0000000000000007E-2</v>
      </c>
      <c r="O121">
        <f t="shared" si="2"/>
        <v>3.0000000000000006E-2</v>
      </c>
      <c r="P121">
        <f t="shared" si="3"/>
        <v>531.75999999999988</v>
      </c>
    </row>
    <row r="122" spans="1:16" ht="14.4" customHeight="1" x14ac:dyDescent="0.3">
      <c r="A122" s="1">
        <v>15113209</v>
      </c>
      <c r="B122" s="11">
        <v>42327.748541666668</v>
      </c>
      <c r="C122" s="1" t="s">
        <v>2</v>
      </c>
      <c r="D122" s="1">
        <v>0.53</v>
      </c>
      <c r="E122" s="1" t="s">
        <v>3</v>
      </c>
      <c r="F122" s="1">
        <v>1.0731900000000001</v>
      </c>
      <c r="G122" s="1">
        <v>1.0729500000000001</v>
      </c>
      <c r="H122" s="1">
        <v>1.0831500000000001</v>
      </c>
      <c r="I122" s="2">
        <v>42327.748703703706</v>
      </c>
      <c r="J122" s="1">
        <v>1.0736699999999999</v>
      </c>
      <c r="K122" s="1">
        <v>-2.2799999999999998</v>
      </c>
      <c r="L122" s="1">
        <v>0</v>
      </c>
      <c r="M122" s="1">
        <v>0</v>
      </c>
      <c r="N122" s="1">
        <v>25.44</v>
      </c>
      <c r="O122">
        <f t="shared" si="2"/>
        <v>23.16</v>
      </c>
      <c r="P122">
        <f t="shared" si="3"/>
        <v>554.91999999999985</v>
      </c>
    </row>
    <row r="123" spans="1:16" ht="14.4" customHeight="1" x14ac:dyDescent="0.3">
      <c r="A123" s="3">
        <v>15113854</v>
      </c>
      <c r="B123" s="12">
        <v>42327.778622685182</v>
      </c>
      <c r="C123" s="3" t="s">
        <v>2</v>
      </c>
      <c r="D123" s="3">
        <v>0.53</v>
      </c>
      <c r="E123" s="3" t="s">
        <v>3</v>
      </c>
      <c r="F123" s="3">
        <v>1.07582</v>
      </c>
      <c r="G123" s="3">
        <v>1.07559</v>
      </c>
      <c r="H123" s="3">
        <v>1.08579</v>
      </c>
      <c r="I123" s="4">
        <v>42327.778749999998</v>
      </c>
      <c r="J123" s="3">
        <v>1.07576</v>
      </c>
      <c r="K123" s="3">
        <v>-2.2799999999999998</v>
      </c>
      <c r="L123" s="3">
        <v>0</v>
      </c>
      <c r="M123" s="3">
        <v>0</v>
      </c>
      <c r="N123" s="3">
        <v>-3.18</v>
      </c>
      <c r="O123">
        <f t="shared" si="2"/>
        <v>-5.46</v>
      </c>
      <c r="P123">
        <f t="shared" si="3"/>
        <v>549.45999999999981</v>
      </c>
    </row>
    <row r="124" spans="1:16" ht="14.4" customHeight="1" x14ac:dyDescent="0.3">
      <c r="A124" s="1">
        <v>15113848</v>
      </c>
      <c r="B124" s="11">
        <v>42327.778622685182</v>
      </c>
      <c r="C124" s="1" t="s">
        <v>2</v>
      </c>
      <c r="D124" s="1">
        <v>0.01</v>
      </c>
      <c r="E124" s="1" t="s">
        <v>3</v>
      </c>
      <c r="F124" s="1">
        <v>1.0758000000000001</v>
      </c>
      <c r="G124" s="1">
        <v>1.0756699999999999</v>
      </c>
      <c r="H124" s="1">
        <v>1.07589</v>
      </c>
      <c r="I124" s="2">
        <v>42327.778668981482</v>
      </c>
      <c r="J124" s="1">
        <v>1.07589</v>
      </c>
      <c r="K124" s="1">
        <v>-0.04</v>
      </c>
      <c r="L124" s="1">
        <v>0</v>
      </c>
      <c r="M124" s="1">
        <v>0</v>
      </c>
      <c r="N124" s="1">
        <v>0.09</v>
      </c>
      <c r="O124">
        <f t="shared" si="2"/>
        <v>4.9999999999999996E-2</v>
      </c>
      <c r="P124">
        <f t="shared" si="3"/>
        <v>549.50999999999976</v>
      </c>
    </row>
    <row r="125" spans="1:16" ht="14.4" customHeight="1" x14ac:dyDescent="0.3">
      <c r="A125" s="3">
        <v>15127946</v>
      </c>
      <c r="B125" s="12">
        <v>42331.041562500002</v>
      </c>
      <c r="C125" s="3" t="s">
        <v>0</v>
      </c>
      <c r="D125" s="10" t="s">
        <v>8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3">
        <v>-20</v>
      </c>
      <c r="O125">
        <f t="shared" si="2"/>
        <v>-20</v>
      </c>
      <c r="P125">
        <f t="shared" si="3"/>
        <v>529.50999999999976</v>
      </c>
    </row>
    <row r="126" spans="1:16" ht="14.4" customHeight="1" x14ac:dyDescent="0.3">
      <c r="A126" s="1">
        <v>15133483</v>
      </c>
      <c r="B126" s="11">
        <v>42331.665821759256</v>
      </c>
      <c r="C126" s="1" t="s">
        <v>2</v>
      </c>
      <c r="D126" s="1">
        <v>0.01</v>
      </c>
      <c r="E126" s="1" t="s">
        <v>3</v>
      </c>
      <c r="F126" s="1">
        <v>1.0642499999999999</v>
      </c>
      <c r="G126" s="1">
        <v>1.06406</v>
      </c>
      <c r="H126" s="1">
        <v>1.0643499999999999</v>
      </c>
      <c r="I126" s="2">
        <v>42331.665833333333</v>
      </c>
      <c r="J126" s="1">
        <v>1.06437</v>
      </c>
      <c r="K126" s="1">
        <v>-0.04</v>
      </c>
      <c r="L126" s="1">
        <v>0</v>
      </c>
      <c r="M126" s="1">
        <v>0</v>
      </c>
      <c r="N126" s="1">
        <v>0.12</v>
      </c>
      <c r="O126">
        <f t="shared" si="2"/>
        <v>7.9999999999999988E-2</v>
      </c>
      <c r="P126">
        <f t="shared" si="3"/>
        <v>529.5899999999998</v>
      </c>
    </row>
    <row r="127" spans="1:16" ht="14.4" customHeight="1" x14ac:dyDescent="0.3">
      <c r="A127" s="3">
        <v>15133505</v>
      </c>
      <c r="B127" s="12">
        <v>42331.665821759256</v>
      </c>
      <c r="C127" s="3" t="s">
        <v>2</v>
      </c>
      <c r="D127" s="3">
        <v>0.53</v>
      </c>
      <c r="E127" s="3" t="s">
        <v>3</v>
      </c>
      <c r="F127" s="3">
        <v>1.06426</v>
      </c>
      <c r="G127" s="3">
        <v>1.0640499999999999</v>
      </c>
      <c r="H127" s="3">
        <v>1.0742499999999999</v>
      </c>
      <c r="I127" s="4">
        <v>42331.665902777779</v>
      </c>
      <c r="J127" s="3">
        <v>1.0643899999999999</v>
      </c>
      <c r="K127" s="3">
        <v>-2.2599999999999998</v>
      </c>
      <c r="L127" s="3">
        <v>0</v>
      </c>
      <c r="M127" s="3">
        <v>0</v>
      </c>
      <c r="N127" s="3">
        <v>6.89</v>
      </c>
      <c r="O127">
        <f t="shared" si="2"/>
        <v>4.63</v>
      </c>
      <c r="P127">
        <f t="shared" si="3"/>
        <v>534.2199999999998</v>
      </c>
    </row>
    <row r="128" spans="1:16" ht="14.4" customHeight="1" x14ac:dyDescent="0.3">
      <c r="A128" s="1">
        <v>15130875</v>
      </c>
      <c r="B128" s="11">
        <v>42331.665833333333</v>
      </c>
      <c r="C128" s="1" t="s">
        <v>2</v>
      </c>
      <c r="D128" s="1">
        <v>0.01</v>
      </c>
      <c r="E128" s="1" t="s">
        <v>3</v>
      </c>
      <c r="F128" s="1">
        <v>1.06443</v>
      </c>
      <c r="G128" s="1">
        <v>1.0642499999999999</v>
      </c>
      <c r="H128" s="1">
        <v>1.0644899999999999</v>
      </c>
      <c r="I128" s="2">
        <v>42331.665856481479</v>
      </c>
      <c r="J128" s="1">
        <v>1.0644899999999999</v>
      </c>
      <c r="K128" s="1">
        <v>-0.04</v>
      </c>
      <c r="L128" s="1">
        <v>0</v>
      </c>
      <c r="M128" s="1">
        <v>0</v>
      </c>
      <c r="N128" s="1">
        <v>0.06</v>
      </c>
      <c r="O128">
        <f t="shared" si="2"/>
        <v>1.9999999999999997E-2</v>
      </c>
      <c r="P128">
        <f t="shared" si="3"/>
        <v>534.23999999999978</v>
      </c>
    </row>
    <row r="129" spans="1:16" ht="14.4" customHeight="1" x14ac:dyDescent="0.3">
      <c r="A129" s="3">
        <v>15132605</v>
      </c>
      <c r="B129" s="12">
        <v>42331.665833333333</v>
      </c>
      <c r="C129" s="3" t="s">
        <v>2</v>
      </c>
      <c r="D129" s="3">
        <v>0.53</v>
      </c>
      <c r="E129" s="3" t="s">
        <v>3</v>
      </c>
      <c r="F129" s="3">
        <v>1.06443</v>
      </c>
      <c r="G129" s="3">
        <v>1.06419</v>
      </c>
      <c r="H129" s="3">
        <v>1.07439</v>
      </c>
      <c r="I129" s="4">
        <v>42331.665902777779</v>
      </c>
      <c r="J129" s="3">
        <v>1.0643800000000001</v>
      </c>
      <c r="K129" s="3">
        <v>-2.2599999999999998</v>
      </c>
      <c r="L129" s="3">
        <v>0</v>
      </c>
      <c r="M129" s="3">
        <v>0</v>
      </c>
      <c r="N129" s="3">
        <v>-2.65</v>
      </c>
      <c r="O129">
        <f t="shared" si="2"/>
        <v>-4.91</v>
      </c>
      <c r="P129">
        <f t="shared" si="3"/>
        <v>529.32999999999981</v>
      </c>
    </row>
    <row r="130" spans="1:16" ht="14.4" customHeight="1" x14ac:dyDescent="0.3">
      <c r="A130" s="1">
        <v>15139728</v>
      </c>
      <c r="B130" s="11">
        <v>42332.4219212963</v>
      </c>
      <c r="C130" s="1" t="s">
        <v>2</v>
      </c>
      <c r="D130" s="1">
        <v>0.01</v>
      </c>
      <c r="E130" s="1" t="s">
        <v>3</v>
      </c>
      <c r="F130" s="1">
        <v>1.0645199999999999</v>
      </c>
      <c r="G130" s="1">
        <v>1.06437</v>
      </c>
      <c r="H130" s="1">
        <v>1.0646</v>
      </c>
      <c r="I130" s="2">
        <v>42332.422210648147</v>
      </c>
      <c r="J130" s="1">
        <v>1.0646</v>
      </c>
      <c r="K130" s="1">
        <v>-0.04</v>
      </c>
      <c r="L130" s="1">
        <v>0</v>
      </c>
      <c r="M130" s="1">
        <v>0</v>
      </c>
      <c r="N130" s="1">
        <v>0.08</v>
      </c>
      <c r="O130">
        <f t="shared" ref="O130:O187" si="4">N130+K130</f>
        <v>0.04</v>
      </c>
      <c r="P130">
        <f t="shared" si="3"/>
        <v>529.36999999999978</v>
      </c>
    </row>
    <row r="131" spans="1:16" ht="14.4" customHeight="1" x14ac:dyDescent="0.3">
      <c r="A131" s="3">
        <v>15140818</v>
      </c>
      <c r="B131" s="12">
        <v>42332.421932870369</v>
      </c>
      <c r="C131" s="3" t="s">
        <v>2</v>
      </c>
      <c r="D131" s="3">
        <v>0.53</v>
      </c>
      <c r="E131" s="3" t="s">
        <v>3</v>
      </c>
      <c r="F131" s="3">
        <v>1.06453</v>
      </c>
      <c r="G131" s="3">
        <v>1.0643</v>
      </c>
      <c r="H131" s="3">
        <v>1.0745</v>
      </c>
      <c r="I131" s="4">
        <v>42332.42224537037</v>
      </c>
      <c r="J131" s="3">
        <v>1.06443</v>
      </c>
      <c r="K131" s="3">
        <v>-2.2599999999999998</v>
      </c>
      <c r="L131" s="3">
        <v>0</v>
      </c>
      <c r="M131" s="3">
        <v>0</v>
      </c>
      <c r="N131" s="3">
        <v>-5.3</v>
      </c>
      <c r="O131">
        <f t="shared" si="4"/>
        <v>-7.56</v>
      </c>
      <c r="P131">
        <f t="shared" si="3"/>
        <v>521.80999999999983</v>
      </c>
    </row>
    <row r="132" spans="1:16" ht="14.4" customHeight="1" x14ac:dyDescent="0.3">
      <c r="A132" s="1">
        <v>15139654</v>
      </c>
      <c r="B132" s="11">
        <v>42332.45275462963</v>
      </c>
      <c r="C132" s="1" t="s">
        <v>2</v>
      </c>
      <c r="D132" s="1">
        <v>0.01</v>
      </c>
      <c r="E132" s="1" t="s">
        <v>3</v>
      </c>
      <c r="F132" s="1">
        <v>1.0656699999999999</v>
      </c>
      <c r="G132" s="1">
        <v>1.06551</v>
      </c>
      <c r="H132" s="1">
        <v>1.0657700000000001</v>
      </c>
      <c r="I132" s="2">
        <v>42332.452766203707</v>
      </c>
      <c r="J132" s="1">
        <v>1.0657700000000001</v>
      </c>
      <c r="K132" s="1">
        <v>-0.04</v>
      </c>
      <c r="L132" s="1">
        <v>0</v>
      </c>
      <c r="M132" s="1">
        <v>0</v>
      </c>
      <c r="N132" s="1">
        <v>0.1</v>
      </c>
      <c r="O132">
        <f t="shared" si="4"/>
        <v>6.0000000000000005E-2</v>
      </c>
      <c r="P132">
        <f t="shared" ref="P132:P195" si="5">O132+P131</f>
        <v>521.86999999999978</v>
      </c>
    </row>
    <row r="133" spans="1:16" ht="14.4" customHeight="1" x14ac:dyDescent="0.3">
      <c r="A133" s="3">
        <v>15140645</v>
      </c>
      <c r="B133" s="12">
        <v>42332.45275462963</v>
      </c>
      <c r="C133" s="3" t="s">
        <v>2</v>
      </c>
      <c r="D133" s="3">
        <v>0.53</v>
      </c>
      <c r="E133" s="3" t="s">
        <v>3</v>
      </c>
      <c r="F133" s="3">
        <v>1.0656699999999999</v>
      </c>
      <c r="G133" s="3">
        <v>1.0654699999999999</v>
      </c>
      <c r="H133" s="3">
        <v>1.0756699999999999</v>
      </c>
      <c r="I133" s="4">
        <v>42332.452789351853</v>
      </c>
      <c r="J133" s="3">
        <v>1.0657700000000001</v>
      </c>
      <c r="K133" s="3">
        <v>-2.2599999999999998</v>
      </c>
      <c r="L133" s="3">
        <v>0</v>
      </c>
      <c r="M133" s="3">
        <v>0</v>
      </c>
      <c r="N133" s="3">
        <v>5.3</v>
      </c>
      <c r="O133">
        <f t="shared" si="4"/>
        <v>3.04</v>
      </c>
      <c r="P133">
        <f t="shared" si="5"/>
        <v>524.90999999999974</v>
      </c>
    </row>
    <row r="134" spans="1:16" ht="14.4" customHeight="1" x14ac:dyDescent="0.3">
      <c r="A134" s="1">
        <v>15144453</v>
      </c>
      <c r="B134" s="11">
        <v>42332.670520833337</v>
      </c>
      <c r="C134" s="1" t="s">
        <v>2</v>
      </c>
      <c r="D134" s="1">
        <v>0.52</v>
      </c>
      <c r="E134" s="1" t="s">
        <v>3</v>
      </c>
      <c r="F134" s="1">
        <v>1.06697</v>
      </c>
      <c r="G134" s="1">
        <v>1.06677</v>
      </c>
      <c r="H134" s="1">
        <v>1.07697</v>
      </c>
      <c r="I134" s="2">
        <v>42332.670555555553</v>
      </c>
      <c r="J134" s="1">
        <v>1.06684</v>
      </c>
      <c r="K134" s="1">
        <v>-2.2200000000000002</v>
      </c>
      <c r="L134" s="1">
        <v>0</v>
      </c>
      <c r="M134" s="1">
        <v>0</v>
      </c>
      <c r="N134" s="1">
        <v>-6.76</v>
      </c>
      <c r="O134">
        <f t="shared" si="4"/>
        <v>-8.98</v>
      </c>
      <c r="P134">
        <f t="shared" si="5"/>
        <v>515.92999999999972</v>
      </c>
    </row>
    <row r="135" spans="1:16" ht="14.4" customHeight="1" x14ac:dyDescent="0.3">
      <c r="A135" s="3">
        <v>15142398</v>
      </c>
      <c r="B135" s="12">
        <v>42332.670520833337</v>
      </c>
      <c r="C135" s="3" t="s">
        <v>2</v>
      </c>
      <c r="D135" s="3">
        <v>0.01</v>
      </c>
      <c r="E135" s="3" t="s">
        <v>3</v>
      </c>
      <c r="F135" s="3">
        <v>1.06697</v>
      </c>
      <c r="G135" s="3">
        <v>1.0668</v>
      </c>
      <c r="H135" s="3">
        <v>1.06707</v>
      </c>
      <c r="I135" s="4">
        <v>42332.670543981483</v>
      </c>
      <c r="J135" s="3">
        <v>1.06707</v>
      </c>
      <c r="K135" s="3">
        <v>-0.04</v>
      </c>
      <c r="L135" s="3">
        <v>0</v>
      </c>
      <c r="M135" s="3">
        <v>0</v>
      </c>
      <c r="N135" s="3">
        <v>0.1</v>
      </c>
      <c r="O135">
        <f t="shared" si="4"/>
        <v>6.0000000000000005E-2</v>
      </c>
      <c r="P135">
        <f t="shared" si="5"/>
        <v>515.98999999999967</v>
      </c>
    </row>
    <row r="136" spans="1:16" ht="14.4" customHeight="1" x14ac:dyDescent="0.3">
      <c r="A136" s="1">
        <v>15152183</v>
      </c>
      <c r="B136" s="11">
        <v>42333.393912037034</v>
      </c>
      <c r="C136" s="1" t="s">
        <v>2</v>
      </c>
      <c r="D136" s="1">
        <v>0.01</v>
      </c>
      <c r="E136" s="1" t="s">
        <v>3</v>
      </c>
      <c r="F136" s="1">
        <v>1.06769</v>
      </c>
      <c r="G136" s="1">
        <v>1.06755</v>
      </c>
      <c r="H136" s="1">
        <v>1.06779</v>
      </c>
      <c r="I136" s="2">
        <v>42333.39398148148</v>
      </c>
      <c r="J136" s="1">
        <v>1.06762</v>
      </c>
      <c r="K136" s="1">
        <v>-0.04</v>
      </c>
      <c r="L136" s="1">
        <v>0</v>
      </c>
      <c r="M136" s="1">
        <v>0</v>
      </c>
      <c r="N136" s="1">
        <v>-7.0000000000000007E-2</v>
      </c>
      <c r="O136">
        <f t="shared" si="4"/>
        <v>-0.11000000000000001</v>
      </c>
      <c r="P136">
        <f t="shared" si="5"/>
        <v>515.87999999999965</v>
      </c>
    </row>
    <row r="137" spans="1:16" ht="14.4" customHeight="1" x14ac:dyDescent="0.3">
      <c r="A137" s="3">
        <v>15152196</v>
      </c>
      <c r="B137" s="12">
        <v>42333.393912037034</v>
      </c>
      <c r="C137" s="3" t="s">
        <v>2</v>
      </c>
      <c r="D137" s="3">
        <v>0.52</v>
      </c>
      <c r="E137" s="3" t="s">
        <v>3</v>
      </c>
      <c r="F137" s="3">
        <v>1.06769</v>
      </c>
      <c r="G137" s="3">
        <v>1.06749</v>
      </c>
      <c r="H137" s="3">
        <v>1.07769</v>
      </c>
      <c r="I137" s="4">
        <v>42333.393969907411</v>
      </c>
      <c r="J137" s="3">
        <v>1.06762</v>
      </c>
      <c r="K137" s="3">
        <v>-2.2200000000000002</v>
      </c>
      <c r="L137" s="3">
        <v>0</v>
      </c>
      <c r="M137" s="3">
        <v>0</v>
      </c>
      <c r="N137" s="3">
        <v>-3.64</v>
      </c>
      <c r="O137">
        <f t="shared" si="4"/>
        <v>-5.86</v>
      </c>
      <c r="P137">
        <f t="shared" si="5"/>
        <v>510.01999999999964</v>
      </c>
    </row>
    <row r="138" spans="1:16" ht="14.4" customHeight="1" x14ac:dyDescent="0.3">
      <c r="A138" s="1">
        <v>15169358</v>
      </c>
      <c r="B138" s="11">
        <v>42335.365289351852</v>
      </c>
      <c r="C138" s="1" t="s">
        <v>2</v>
      </c>
      <c r="D138" s="1">
        <v>0.01</v>
      </c>
      <c r="E138" s="1" t="s">
        <v>3</v>
      </c>
      <c r="F138" s="1">
        <v>1.0623400000000001</v>
      </c>
      <c r="G138" s="1">
        <v>1.0622100000000001</v>
      </c>
      <c r="H138" s="1">
        <v>1.0624400000000001</v>
      </c>
      <c r="I138" s="2">
        <v>42335.365416666667</v>
      </c>
      <c r="J138" s="1">
        <v>1.06246</v>
      </c>
      <c r="K138" s="1">
        <v>-0.04</v>
      </c>
      <c r="L138" s="1">
        <v>0</v>
      </c>
      <c r="M138" s="1">
        <v>0</v>
      </c>
      <c r="N138" s="1">
        <v>0.12</v>
      </c>
      <c r="O138">
        <f t="shared" si="4"/>
        <v>7.9999999999999988E-2</v>
      </c>
      <c r="P138">
        <f t="shared" si="5"/>
        <v>510.09999999999962</v>
      </c>
    </row>
    <row r="139" spans="1:16" ht="14.4" customHeight="1" x14ac:dyDescent="0.3">
      <c r="A139" s="3">
        <v>15170107</v>
      </c>
      <c r="B139" s="12">
        <v>42335.365289351852</v>
      </c>
      <c r="C139" s="3" t="s">
        <v>2</v>
      </c>
      <c r="D139" s="3">
        <v>0.51</v>
      </c>
      <c r="E139" s="3" t="s">
        <v>3</v>
      </c>
      <c r="F139" s="3">
        <v>1.0623400000000001</v>
      </c>
      <c r="G139" s="3">
        <v>1.0621400000000001</v>
      </c>
      <c r="H139" s="3">
        <v>1.0723400000000001</v>
      </c>
      <c r="I139" s="4">
        <v>42335.365914351853</v>
      </c>
      <c r="J139" s="3">
        <v>1.0627200000000001</v>
      </c>
      <c r="K139" s="3">
        <v>-2.17</v>
      </c>
      <c r="L139" s="3">
        <v>0</v>
      </c>
      <c r="M139" s="3">
        <v>0</v>
      </c>
      <c r="N139" s="3">
        <v>19.38</v>
      </c>
      <c r="O139">
        <f t="shared" si="4"/>
        <v>17.21</v>
      </c>
      <c r="P139">
        <f t="shared" si="5"/>
        <v>527.3099999999996</v>
      </c>
    </row>
    <row r="140" spans="1:16" ht="14.4" customHeight="1" x14ac:dyDescent="0.3">
      <c r="A140" s="1">
        <v>15188771</v>
      </c>
      <c r="B140" s="11">
        <v>42339.172824074078</v>
      </c>
      <c r="C140" s="1" t="s">
        <v>2</v>
      </c>
      <c r="D140" s="1">
        <v>0.53</v>
      </c>
      <c r="E140" s="1" t="s">
        <v>3</v>
      </c>
      <c r="F140" s="1">
        <v>1.0585100000000001</v>
      </c>
      <c r="G140" s="1">
        <v>1.0583</v>
      </c>
      <c r="H140" s="1">
        <v>1.0685</v>
      </c>
      <c r="I140" s="2">
        <v>42339.176377314812</v>
      </c>
      <c r="J140" s="1">
        <v>1.0589599999999999</v>
      </c>
      <c r="K140" s="1">
        <v>-2.2400000000000002</v>
      </c>
      <c r="L140" s="1">
        <v>0</v>
      </c>
      <c r="M140" s="1">
        <v>0</v>
      </c>
      <c r="N140" s="1">
        <v>23.85</v>
      </c>
      <c r="O140">
        <f t="shared" si="4"/>
        <v>21.61</v>
      </c>
      <c r="P140">
        <f t="shared" si="5"/>
        <v>548.91999999999962</v>
      </c>
    </row>
    <row r="141" spans="1:16" ht="14.4" customHeight="1" x14ac:dyDescent="0.3">
      <c r="A141" s="3">
        <v>15185080</v>
      </c>
      <c r="B141" s="12">
        <v>42339.172824074078</v>
      </c>
      <c r="C141" s="3" t="s">
        <v>2</v>
      </c>
      <c r="D141" s="3">
        <v>0.01</v>
      </c>
      <c r="E141" s="3" t="s">
        <v>3</v>
      </c>
      <c r="F141" s="3">
        <v>1.0585100000000001</v>
      </c>
      <c r="G141" s="3">
        <v>1.0584899999999999</v>
      </c>
      <c r="H141" s="3">
        <v>0</v>
      </c>
      <c r="I141" s="4">
        <v>42339.17392361111</v>
      </c>
      <c r="J141" s="3">
        <v>1.0584800000000001</v>
      </c>
      <c r="K141" s="3">
        <v>-0.04</v>
      </c>
      <c r="L141" s="3">
        <v>0</v>
      </c>
      <c r="M141" s="3">
        <v>0</v>
      </c>
      <c r="N141" s="3">
        <v>-0.03</v>
      </c>
      <c r="O141">
        <f t="shared" si="4"/>
        <v>-7.0000000000000007E-2</v>
      </c>
      <c r="P141">
        <f t="shared" si="5"/>
        <v>548.84999999999957</v>
      </c>
    </row>
    <row r="142" spans="1:16" ht="14.4" customHeight="1" x14ac:dyDescent="0.3">
      <c r="A142" s="1">
        <v>15189419</v>
      </c>
      <c r="B142" s="11">
        <v>42339.449490740742</v>
      </c>
      <c r="C142" s="1" t="s">
        <v>2</v>
      </c>
      <c r="D142" s="1">
        <v>0.01</v>
      </c>
      <c r="E142" s="1" t="s">
        <v>3</v>
      </c>
      <c r="F142" s="1">
        <v>1.05966</v>
      </c>
      <c r="G142" s="1">
        <v>1.05968</v>
      </c>
      <c r="H142" s="1">
        <v>0</v>
      </c>
      <c r="I142" s="2">
        <v>42339.449699074074</v>
      </c>
      <c r="J142" s="1">
        <v>1.05969</v>
      </c>
      <c r="K142" s="1">
        <v>-0.04</v>
      </c>
      <c r="L142" s="1">
        <v>0</v>
      </c>
      <c r="M142" s="1">
        <v>0</v>
      </c>
      <c r="N142" s="1">
        <v>0.03</v>
      </c>
      <c r="O142">
        <f t="shared" si="4"/>
        <v>-1.0000000000000002E-2</v>
      </c>
      <c r="P142">
        <f t="shared" si="5"/>
        <v>548.83999999999958</v>
      </c>
    </row>
    <row r="143" spans="1:16" ht="14.4" customHeight="1" x14ac:dyDescent="0.3">
      <c r="A143" s="3">
        <v>15190073</v>
      </c>
      <c r="B143" s="12">
        <v>42339.449490740742</v>
      </c>
      <c r="C143" s="3" t="s">
        <v>2</v>
      </c>
      <c r="D143" s="3">
        <v>0.55000000000000004</v>
      </c>
      <c r="E143" s="3" t="s">
        <v>3</v>
      </c>
      <c r="F143" s="3">
        <v>1.05966</v>
      </c>
      <c r="G143" s="3">
        <v>1.05945</v>
      </c>
      <c r="H143" s="3">
        <v>1.06965</v>
      </c>
      <c r="I143" s="4">
        <v>42339.449687499997</v>
      </c>
      <c r="J143" s="3">
        <v>1.05972</v>
      </c>
      <c r="K143" s="3">
        <v>-2.33</v>
      </c>
      <c r="L143" s="3">
        <v>0</v>
      </c>
      <c r="M143" s="3">
        <v>0</v>
      </c>
      <c r="N143" s="3">
        <v>3.3</v>
      </c>
      <c r="O143">
        <f t="shared" si="4"/>
        <v>0.96999999999999975</v>
      </c>
      <c r="P143">
        <f t="shared" si="5"/>
        <v>549.8099999999996</v>
      </c>
    </row>
    <row r="144" spans="1:16" ht="14.4" customHeight="1" x14ac:dyDescent="0.3">
      <c r="A144" s="1">
        <v>15190709</v>
      </c>
      <c r="B144" s="11">
        <v>42339.451261574075</v>
      </c>
      <c r="C144" s="1" t="s">
        <v>2</v>
      </c>
      <c r="D144" s="1">
        <v>0.01</v>
      </c>
      <c r="E144" s="1" t="s">
        <v>3</v>
      </c>
      <c r="F144" s="1">
        <v>1.0604499999999999</v>
      </c>
      <c r="G144" s="1">
        <v>1.06026</v>
      </c>
      <c r="H144" s="1">
        <v>0</v>
      </c>
      <c r="I144" s="2">
        <v>42339.451296296298</v>
      </c>
      <c r="J144" s="1">
        <v>1.0603499999999999</v>
      </c>
      <c r="K144" s="1">
        <v>-0.04</v>
      </c>
      <c r="L144" s="1">
        <v>0</v>
      </c>
      <c r="M144" s="1">
        <v>0</v>
      </c>
      <c r="N144" s="1">
        <v>-0.1</v>
      </c>
      <c r="O144">
        <f t="shared" si="4"/>
        <v>-0.14000000000000001</v>
      </c>
      <c r="P144">
        <f t="shared" si="5"/>
        <v>549.66999999999962</v>
      </c>
    </row>
    <row r="145" spans="1:16" ht="14.4" customHeight="1" x14ac:dyDescent="0.3">
      <c r="A145" s="3">
        <v>15190735</v>
      </c>
      <c r="B145" s="12">
        <v>42339.451261574075</v>
      </c>
      <c r="C145" s="3" t="s">
        <v>2</v>
      </c>
      <c r="D145" s="3">
        <v>0.55000000000000004</v>
      </c>
      <c r="E145" s="3" t="s">
        <v>3</v>
      </c>
      <c r="F145" s="3">
        <v>1.0604499999999999</v>
      </c>
      <c r="G145" s="3">
        <v>1.0602400000000001</v>
      </c>
      <c r="H145" s="3">
        <v>1.0704400000000001</v>
      </c>
      <c r="I145" s="4">
        <v>42339.451296296298</v>
      </c>
      <c r="J145" s="3">
        <v>1.0603400000000001</v>
      </c>
      <c r="K145" s="3">
        <v>-2.33</v>
      </c>
      <c r="L145" s="3">
        <v>0</v>
      </c>
      <c r="M145" s="3">
        <v>0</v>
      </c>
      <c r="N145" s="3">
        <v>-6.05</v>
      </c>
      <c r="O145">
        <f t="shared" si="4"/>
        <v>-8.379999999999999</v>
      </c>
      <c r="P145">
        <f t="shared" si="5"/>
        <v>541.28999999999962</v>
      </c>
    </row>
    <row r="146" spans="1:16" ht="14.4" customHeight="1" x14ac:dyDescent="0.3">
      <c r="A146" s="1">
        <v>15193313</v>
      </c>
      <c r="B146" s="11">
        <v>42339.673888888887</v>
      </c>
      <c r="C146" s="1" t="s">
        <v>2</v>
      </c>
      <c r="D146" s="1">
        <v>0.54</v>
      </c>
      <c r="E146" s="1" t="s">
        <v>3</v>
      </c>
      <c r="F146" s="1">
        <v>1.0618700000000001</v>
      </c>
      <c r="G146" s="1">
        <v>1.06166</v>
      </c>
      <c r="H146" s="1">
        <v>1.07186</v>
      </c>
      <c r="I146" s="2">
        <v>42339.674062500002</v>
      </c>
      <c r="J146" s="1">
        <v>1.0621</v>
      </c>
      <c r="K146" s="1">
        <v>-2.29</v>
      </c>
      <c r="L146" s="1">
        <v>0</v>
      </c>
      <c r="M146" s="1">
        <v>0</v>
      </c>
      <c r="N146" s="1">
        <v>12.42</v>
      </c>
      <c r="O146">
        <f t="shared" si="4"/>
        <v>10.129999999999999</v>
      </c>
      <c r="P146">
        <f t="shared" si="5"/>
        <v>551.41999999999962</v>
      </c>
    </row>
    <row r="147" spans="1:16" ht="14.4" customHeight="1" x14ac:dyDescent="0.3">
      <c r="A147" s="3">
        <v>15192162</v>
      </c>
      <c r="B147" s="12">
        <v>42339.673900462964</v>
      </c>
      <c r="C147" s="3" t="s">
        <v>2</v>
      </c>
      <c r="D147" s="3">
        <v>0.01</v>
      </c>
      <c r="E147" s="3" t="s">
        <v>3</v>
      </c>
      <c r="F147" s="3">
        <v>1.0618700000000001</v>
      </c>
      <c r="G147" s="3">
        <v>1.06199</v>
      </c>
      <c r="H147" s="3">
        <v>0</v>
      </c>
      <c r="I147" s="4">
        <v>42339.674074074072</v>
      </c>
      <c r="J147" s="3">
        <v>1.0620700000000001</v>
      </c>
      <c r="K147" s="3">
        <v>-0.04</v>
      </c>
      <c r="L147" s="3">
        <v>0</v>
      </c>
      <c r="M147" s="3">
        <v>0</v>
      </c>
      <c r="N147" s="3">
        <v>0.2</v>
      </c>
      <c r="O147">
        <f t="shared" si="4"/>
        <v>0.16</v>
      </c>
      <c r="P147">
        <f t="shared" si="5"/>
        <v>551.57999999999959</v>
      </c>
    </row>
    <row r="148" spans="1:16" ht="14.4" customHeight="1" x14ac:dyDescent="0.3">
      <c r="A148" s="1">
        <v>15195530</v>
      </c>
      <c r="B148" s="11">
        <v>42339.928043981483</v>
      </c>
      <c r="C148" s="1" t="s">
        <v>2</v>
      </c>
      <c r="D148" s="1">
        <v>0.01</v>
      </c>
      <c r="E148" s="1" t="s">
        <v>3</v>
      </c>
      <c r="F148" s="1">
        <v>1.06369</v>
      </c>
      <c r="G148" s="1">
        <v>1.06349</v>
      </c>
      <c r="H148" s="1">
        <v>0</v>
      </c>
      <c r="I148" s="2">
        <v>42339.928206018521</v>
      </c>
      <c r="J148" s="1">
        <v>1.06359</v>
      </c>
      <c r="K148" s="1">
        <v>-0.04</v>
      </c>
      <c r="L148" s="1">
        <v>0</v>
      </c>
      <c r="M148" s="1">
        <v>0</v>
      </c>
      <c r="N148" s="1">
        <v>-0.1</v>
      </c>
      <c r="O148">
        <f t="shared" si="4"/>
        <v>-0.14000000000000001</v>
      </c>
      <c r="P148">
        <f t="shared" si="5"/>
        <v>551.4399999999996</v>
      </c>
    </row>
    <row r="149" spans="1:16" ht="14.4" customHeight="1" x14ac:dyDescent="0.3">
      <c r="A149" s="3">
        <v>15196575</v>
      </c>
      <c r="B149" s="12">
        <v>42339.928043981483</v>
      </c>
      <c r="C149" s="3" t="s">
        <v>2</v>
      </c>
      <c r="D149" s="3">
        <v>0.55000000000000004</v>
      </c>
      <c r="E149" s="3" t="s">
        <v>3</v>
      </c>
      <c r="F149" s="3">
        <v>1.06369</v>
      </c>
      <c r="G149" s="3">
        <v>1.06348</v>
      </c>
      <c r="H149" s="3">
        <v>1.07368</v>
      </c>
      <c r="I149" s="4">
        <v>42339.928194444445</v>
      </c>
      <c r="J149" s="3">
        <v>1.06359</v>
      </c>
      <c r="K149" s="3">
        <v>-2.34</v>
      </c>
      <c r="L149" s="3">
        <v>0</v>
      </c>
      <c r="M149" s="3">
        <v>0</v>
      </c>
      <c r="N149" s="3">
        <v>-5.5</v>
      </c>
      <c r="O149">
        <f t="shared" si="4"/>
        <v>-7.84</v>
      </c>
      <c r="P149">
        <f t="shared" si="5"/>
        <v>543.59999999999957</v>
      </c>
    </row>
    <row r="150" spans="1:16" ht="14.4" customHeight="1" x14ac:dyDescent="0.3">
      <c r="A150" s="1">
        <v>15205691</v>
      </c>
      <c r="B150" s="11">
        <v>42340.845891203702</v>
      </c>
      <c r="C150" s="1" t="s">
        <v>9</v>
      </c>
      <c r="D150" s="1">
        <v>0.01</v>
      </c>
      <c r="E150" s="1" t="s">
        <v>3</v>
      </c>
      <c r="F150" s="1">
        <v>1.0632200000000001</v>
      </c>
      <c r="G150" s="1">
        <v>1.0630200000000001</v>
      </c>
      <c r="H150" s="1">
        <v>0</v>
      </c>
      <c r="I150" s="2">
        <v>42341.025023148148</v>
      </c>
      <c r="J150" s="1">
        <v>1.0607</v>
      </c>
      <c r="K150" s="9" t="s">
        <v>10</v>
      </c>
      <c r="L150" s="9"/>
      <c r="M150" s="9"/>
      <c r="N150" s="9"/>
      <c r="P150">
        <f t="shared" si="5"/>
        <v>543.59999999999957</v>
      </c>
    </row>
    <row r="151" spans="1:16" ht="14.4" customHeight="1" x14ac:dyDescent="0.3">
      <c r="A151" s="3">
        <v>15205990</v>
      </c>
      <c r="B151" s="12">
        <v>42340.873553240737</v>
      </c>
      <c r="C151" s="3" t="s">
        <v>9</v>
      </c>
      <c r="D151" s="3">
        <v>0.01</v>
      </c>
      <c r="E151" s="3" t="s">
        <v>3</v>
      </c>
      <c r="F151" s="3">
        <v>1.0637000000000001</v>
      </c>
      <c r="G151" s="3">
        <v>1.0634999999999999</v>
      </c>
      <c r="H151" s="3">
        <v>0</v>
      </c>
      <c r="I151" s="4">
        <v>42341.017152777778</v>
      </c>
      <c r="J151" s="3">
        <v>1.06118</v>
      </c>
      <c r="K151" s="10" t="s">
        <v>10</v>
      </c>
      <c r="L151" s="10"/>
      <c r="M151" s="10"/>
      <c r="N151" s="10"/>
      <c r="P151">
        <f t="shared" si="5"/>
        <v>543.59999999999957</v>
      </c>
    </row>
    <row r="152" spans="1:16" ht="14.4" customHeight="1" x14ac:dyDescent="0.3">
      <c r="A152" s="1">
        <v>15206004</v>
      </c>
      <c r="B152" s="11">
        <v>42340.873576388891</v>
      </c>
      <c r="C152" s="1" t="s">
        <v>9</v>
      </c>
      <c r="D152" s="1">
        <v>0.01</v>
      </c>
      <c r="E152" s="1" t="s">
        <v>3</v>
      </c>
      <c r="F152" s="1">
        <v>1.0638000000000001</v>
      </c>
      <c r="G152" s="1">
        <v>1.0636000000000001</v>
      </c>
      <c r="H152" s="1">
        <v>0</v>
      </c>
      <c r="I152" s="2">
        <v>42341.015092592592</v>
      </c>
      <c r="J152" s="1">
        <v>1.0612699999999999</v>
      </c>
      <c r="K152" s="9" t="s">
        <v>10</v>
      </c>
      <c r="L152" s="9"/>
      <c r="M152" s="9"/>
      <c r="N152" s="9"/>
      <c r="P152">
        <f t="shared" si="5"/>
        <v>543.59999999999957</v>
      </c>
    </row>
    <row r="153" spans="1:16" ht="14.4" customHeight="1" x14ac:dyDescent="0.3">
      <c r="A153" s="3">
        <v>15206128</v>
      </c>
      <c r="B153" s="12">
        <v>42340.875324074077</v>
      </c>
      <c r="C153" s="3" t="s">
        <v>9</v>
      </c>
      <c r="D153" s="3">
        <v>0.01</v>
      </c>
      <c r="E153" s="3" t="s">
        <v>3</v>
      </c>
      <c r="F153" s="3">
        <v>1.0641400000000001</v>
      </c>
      <c r="G153" s="3">
        <v>1.0639400000000001</v>
      </c>
      <c r="H153" s="3">
        <v>0</v>
      </c>
      <c r="I153" s="4">
        <v>42341.002824074072</v>
      </c>
      <c r="J153" s="3">
        <v>1.0617300000000001</v>
      </c>
      <c r="K153" s="10" t="s">
        <v>10</v>
      </c>
      <c r="L153" s="10"/>
      <c r="M153" s="10"/>
      <c r="N153" s="10"/>
      <c r="P153">
        <f t="shared" si="5"/>
        <v>543.59999999999957</v>
      </c>
    </row>
    <row r="154" spans="1:16" ht="14.4" customHeight="1" x14ac:dyDescent="0.3">
      <c r="A154" s="1">
        <v>15206689</v>
      </c>
      <c r="B154" s="11">
        <v>42340.921643518515</v>
      </c>
      <c r="C154" s="1" t="s">
        <v>0</v>
      </c>
      <c r="D154" s="9" t="s">
        <v>11</v>
      </c>
      <c r="E154" s="9"/>
      <c r="F154" s="9"/>
      <c r="G154" s="9"/>
      <c r="H154" s="9"/>
      <c r="I154" s="9"/>
      <c r="J154" s="9"/>
      <c r="K154" s="9"/>
      <c r="L154" s="9"/>
      <c r="M154" s="9"/>
      <c r="N154" s="1">
        <v>-10</v>
      </c>
      <c r="O154">
        <f t="shared" si="4"/>
        <v>-10</v>
      </c>
      <c r="P154">
        <f t="shared" si="5"/>
        <v>533.59999999999957</v>
      </c>
    </row>
    <row r="155" spans="1:16" ht="14.4" customHeight="1" x14ac:dyDescent="0.3">
      <c r="A155" s="3">
        <v>15207303</v>
      </c>
      <c r="B155" s="12">
        <v>42341.002824074072</v>
      </c>
      <c r="C155" s="3" t="s">
        <v>9</v>
      </c>
      <c r="D155" s="3">
        <v>0.01</v>
      </c>
      <c r="E155" s="3" t="s">
        <v>3</v>
      </c>
      <c r="F155" s="3">
        <v>1.0641400000000001</v>
      </c>
      <c r="G155" s="3">
        <v>1.0639400000000001</v>
      </c>
      <c r="H155" s="3">
        <v>0</v>
      </c>
      <c r="I155" s="4">
        <v>42341.127847222226</v>
      </c>
      <c r="J155" s="3">
        <v>1.0606</v>
      </c>
      <c r="K155" s="10" t="s">
        <v>10</v>
      </c>
      <c r="L155" s="10"/>
      <c r="M155" s="10"/>
      <c r="N155" s="10"/>
      <c r="P155">
        <f t="shared" si="5"/>
        <v>533.59999999999957</v>
      </c>
    </row>
    <row r="156" spans="1:16" ht="14.4" customHeight="1" x14ac:dyDescent="0.3">
      <c r="A156" s="1">
        <v>15207419</v>
      </c>
      <c r="B156" s="11">
        <v>42341.015289351853</v>
      </c>
      <c r="C156" s="1" t="s">
        <v>9</v>
      </c>
      <c r="D156" s="1">
        <v>0.01</v>
      </c>
      <c r="E156" s="1" t="s">
        <v>3</v>
      </c>
      <c r="F156" s="1">
        <v>1.0638000000000001</v>
      </c>
      <c r="G156" s="1">
        <v>1.0636000000000001</v>
      </c>
      <c r="H156" s="1">
        <v>0</v>
      </c>
      <c r="I156" s="2">
        <v>42341.140289351853</v>
      </c>
      <c r="J156" s="1">
        <v>1.0607200000000001</v>
      </c>
      <c r="K156" s="9" t="s">
        <v>10</v>
      </c>
      <c r="L156" s="9"/>
      <c r="M156" s="9"/>
      <c r="N156" s="9"/>
      <c r="P156">
        <f t="shared" si="5"/>
        <v>533.59999999999957</v>
      </c>
    </row>
    <row r="157" spans="1:16" ht="14.4" customHeight="1" x14ac:dyDescent="0.3">
      <c r="A157" s="3">
        <v>15207534</v>
      </c>
      <c r="B157" s="12">
        <v>42341.025023148148</v>
      </c>
      <c r="C157" s="3" t="s">
        <v>9</v>
      </c>
      <c r="D157" s="3">
        <v>0.01</v>
      </c>
      <c r="E157" s="3" t="s">
        <v>3</v>
      </c>
      <c r="F157" s="3">
        <v>1.0632200000000001</v>
      </c>
      <c r="G157" s="3">
        <v>1.0630200000000001</v>
      </c>
      <c r="H157" s="3">
        <v>0</v>
      </c>
      <c r="I157" s="4">
        <v>42341.150034722225</v>
      </c>
      <c r="J157" s="3">
        <v>1.06054</v>
      </c>
      <c r="K157" s="10" t="s">
        <v>10</v>
      </c>
      <c r="L157" s="10"/>
      <c r="M157" s="10"/>
      <c r="N157" s="10"/>
      <c r="P157">
        <f t="shared" si="5"/>
        <v>533.59999999999957</v>
      </c>
    </row>
    <row r="158" spans="1:16" ht="14.4" customHeight="1" x14ac:dyDescent="0.3">
      <c r="A158" s="1">
        <v>15207783</v>
      </c>
      <c r="B158" s="11">
        <v>42341.087372685186</v>
      </c>
      <c r="C158" s="1" t="s">
        <v>9</v>
      </c>
      <c r="D158" s="1">
        <v>0.01</v>
      </c>
      <c r="E158" s="1" t="s">
        <v>3</v>
      </c>
      <c r="F158" s="1">
        <v>1.0637000000000001</v>
      </c>
      <c r="G158" s="1">
        <v>1.0634999999999999</v>
      </c>
      <c r="H158" s="1">
        <v>0</v>
      </c>
      <c r="I158" s="2">
        <v>42341.212847222225</v>
      </c>
      <c r="J158" s="1">
        <v>1.05948</v>
      </c>
      <c r="K158" s="9" t="s">
        <v>10</v>
      </c>
      <c r="L158" s="9"/>
      <c r="M158" s="9"/>
      <c r="N158" s="9"/>
      <c r="P158">
        <f t="shared" si="5"/>
        <v>533.59999999999957</v>
      </c>
    </row>
    <row r="159" spans="1:16" ht="14.4" customHeight="1" x14ac:dyDescent="0.3">
      <c r="A159" s="3">
        <v>15207851</v>
      </c>
      <c r="B159" s="12">
        <v>42341.105532407404</v>
      </c>
      <c r="C159" s="3" t="s">
        <v>9</v>
      </c>
      <c r="D159" s="3">
        <v>0.01</v>
      </c>
      <c r="E159" s="3" t="s">
        <v>3</v>
      </c>
      <c r="F159" s="3">
        <v>1.0626599999999999</v>
      </c>
      <c r="G159" s="3">
        <v>1.06246</v>
      </c>
      <c r="H159" s="3">
        <v>0</v>
      </c>
      <c r="I159" s="4">
        <v>42341.230532407404</v>
      </c>
      <c r="J159" s="3">
        <v>1.05972</v>
      </c>
      <c r="K159" s="10" t="s">
        <v>10</v>
      </c>
      <c r="L159" s="10"/>
      <c r="M159" s="10"/>
      <c r="N159" s="10"/>
      <c r="P159">
        <f t="shared" si="5"/>
        <v>533.59999999999957</v>
      </c>
    </row>
    <row r="160" spans="1:16" ht="14.4" customHeight="1" x14ac:dyDescent="0.3">
      <c r="A160" s="1">
        <v>15208127</v>
      </c>
      <c r="B160" s="11">
        <v>42341.167187500003</v>
      </c>
      <c r="C160" s="1" t="s">
        <v>9</v>
      </c>
      <c r="D160" s="1">
        <v>0.53</v>
      </c>
      <c r="E160" s="1" t="s">
        <v>3</v>
      </c>
      <c r="F160" s="1">
        <v>1.0637000000000001</v>
      </c>
      <c r="G160" s="1">
        <v>1.0634999999999999</v>
      </c>
      <c r="H160" s="1">
        <v>1.0737000000000001</v>
      </c>
      <c r="I160" s="2">
        <v>42341.230532407404</v>
      </c>
      <c r="J160" s="1">
        <v>1.0597300000000001</v>
      </c>
      <c r="K160" s="9" t="s">
        <v>10</v>
      </c>
      <c r="L160" s="9"/>
      <c r="M160" s="9"/>
      <c r="N160" s="9"/>
      <c r="P160">
        <f t="shared" si="5"/>
        <v>533.59999999999957</v>
      </c>
    </row>
    <row r="161" spans="1:16" ht="14.4" customHeight="1" x14ac:dyDescent="0.3">
      <c r="A161" s="3">
        <v>15208125</v>
      </c>
      <c r="B161" s="12">
        <v>42341.167187500003</v>
      </c>
      <c r="C161" s="3" t="s">
        <v>9</v>
      </c>
      <c r="D161" s="3">
        <v>0.53</v>
      </c>
      <c r="E161" s="3" t="s">
        <v>3</v>
      </c>
      <c r="F161" s="3">
        <v>1.0626599999999999</v>
      </c>
      <c r="G161" s="3">
        <v>1.06246</v>
      </c>
      <c r="H161" s="3">
        <v>1.0726599999999999</v>
      </c>
      <c r="I161" s="4">
        <v>42341.230532407404</v>
      </c>
      <c r="J161" s="3">
        <v>1.0597300000000001</v>
      </c>
      <c r="K161" s="10" t="s">
        <v>10</v>
      </c>
      <c r="L161" s="10"/>
      <c r="M161" s="10"/>
      <c r="N161" s="10"/>
      <c r="P161">
        <f t="shared" si="5"/>
        <v>533.59999999999957</v>
      </c>
    </row>
    <row r="162" spans="1:16" ht="14.4" customHeight="1" x14ac:dyDescent="0.3">
      <c r="A162" s="1">
        <v>15212121</v>
      </c>
      <c r="B162" s="11">
        <v>42341.61005787037</v>
      </c>
      <c r="C162" s="1" t="s">
        <v>9</v>
      </c>
      <c r="D162" s="1">
        <v>0.01</v>
      </c>
      <c r="E162" s="1" t="s">
        <v>3</v>
      </c>
      <c r="F162" s="1">
        <v>1.0626599999999999</v>
      </c>
      <c r="G162" s="1">
        <v>1.06246</v>
      </c>
      <c r="H162" s="1">
        <v>1.0627599999999999</v>
      </c>
      <c r="I162" s="2">
        <v>42341.611180555556</v>
      </c>
      <c r="J162" s="1">
        <v>1.0617099999999999</v>
      </c>
      <c r="K162" s="9" t="s">
        <v>10</v>
      </c>
      <c r="L162" s="9"/>
      <c r="M162" s="9"/>
      <c r="N162" s="9"/>
      <c r="P162">
        <f t="shared" si="5"/>
        <v>533.59999999999957</v>
      </c>
    </row>
    <row r="163" spans="1:16" ht="14.4" customHeight="1" x14ac:dyDescent="0.3">
      <c r="A163" s="3">
        <v>15212167</v>
      </c>
      <c r="B163" s="12">
        <v>42341.610150462962</v>
      </c>
      <c r="C163" s="3" t="s">
        <v>9</v>
      </c>
      <c r="D163" s="3">
        <v>0.53</v>
      </c>
      <c r="E163" s="3" t="s">
        <v>3</v>
      </c>
      <c r="F163" s="3">
        <v>1.0626599999999999</v>
      </c>
      <c r="G163" s="3">
        <v>1.06246</v>
      </c>
      <c r="H163" s="3">
        <v>1.0726599999999999</v>
      </c>
      <c r="I163" s="4">
        <v>42341.610856481479</v>
      </c>
      <c r="J163" s="3">
        <v>1.0606</v>
      </c>
      <c r="K163" s="10" t="s">
        <v>10</v>
      </c>
      <c r="L163" s="10"/>
      <c r="M163" s="10"/>
      <c r="N163" s="10"/>
      <c r="P163">
        <f t="shared" si="5"/>
        <v>533.59999999999957</v>
      </c>
    </row>
    <row r="164" spans="1:16" ht="14.4" customHeight="1" x14ac:dyDescent="0.3">
      <c r="A164" s="1">
        <v>15212543</v>
      </c>
      <c r="B164" s="11">
        <v>42341.611261574071</v>
      </c>
      <c r="C164" s="1" t="s">
        <v>2</v>
      </c>
      <c r="D164" s="1">
        <v>0.01</v>
      </c>
      <c r="E164" s="1" t="s">
        <v>3</v>
      </c>
      <c r="F164" s="1">
        <v>1.0627800000000001</v>
      </c>
      <c r="G164" s="1">
        <v>1.0625100000000001</v>
      </c>
      <c r="H164" s="1">
        <v>1.0627599999999999</v>
      </c>
      <c r="I164" s="2">
        <v>42341.611273148148</v>
      </c>
      <c r="J164" s="1">
        <v>1.06281</v>
      </c>
      <c r="K164" s="1">
        <v>-0.04</v>
      </c>
      <c r="L164" s="1">
        <v>0</v>
      </c>
      <c r="M164" s="1">
        <v>0</v>
      </c>
      <c r="N164" s="1">
        <v>0.03</v>
      </c>
      <c r="O164">
        <f t="shared" si="4"/>
        <v>-1.0000000000000002E-2</v>
      </c>
      <c r="P164">
        <f t="shared" si="5"/>
        <v>533.58999999999958</v>
      </c>
    </row>
    <row r="165" spans="1:16" ht="14.4" customHeight="1" x14ac:dyDescent="0.3">
      <c r="A165" s="3">
        <v>15212484</v>
      </c>
      <c r="B165" s="12">
        <v>42341.611284722225</v>
      </c>
      <c r="C165" s="3" t="s">
        <v>2</v>
      </c>
      <c r="D165" s="3">
        <v>0.01</v>
      </c>
      <c r="E165" s="3" t="s">
        <v>3</v>
      </c>
      <c r="F165" s="3">
        <v>1.06382</v>
      </c>
      <c r="G165" s="3">
        <v>1.0634999999999999</v>
      </c>
      <c r="H165" s="3">
        <v>1.0638000000000001</v>
      </c>
      <c r="I165" s="4">
        <v>42341.611296296294</v>
      </c>
      <c r="J165" s="3">
        <v>1.06345</v>
      </c>
      <c r="K165" s="3">
        <v>-0.04</v>
      </c>
      <c r="L165" s="3">
        <v>0</v>
      </c>
      <c r="M165" s="3">
        <v>0</v>
      </c>
      <c r="N165" s="3">
        <v>-0.37</v>
      </c>
      <c r="O165">
        <f t="shared" si="4"/>
        <v>-0.41</v>
      </c>
      <c r="P165">
        <f t="shared" si="5"/>
        <v>533.17999999999961</v>
      </c>
    </row>
    <row r="166" spans="1:16" ht="14.4" customHeight="1" x14ac:dyDescent="0.3">
      <c r="A166" s="1">
        <v>15212182</v>
      </c>
      <c r="B166" s="11">
        <v>42341.611284722225</v>
      </c>
      <c r="C166" s="1" t="s">
        <v>2</v>
      </c>
      <c r="D166" s="1">
        <v>0.01</v>
      </c>
      <c r="E166" s="1" t="s">
        <v>3</v>
      </c>
      <c r="F166" s="1">
        <v>1.06328</v>
      </c>
      <c r="G166" s="1">
        <v>1.0630200000000001</v>
      </c>
      <c r="H166" s="1">
        <v>1.06332</v>
      </c>
      <c r="I166" s="2">
        <v>42341.611284722225</v>
      </c>
      <c r="J166" s="1">
        <v>1.0633699999999999</v>
      </c>
      <c r="K166" s="1">
        <v>-0.04</v>
      </c>
      <c r="L166" s="1">
        <v>0</v>
      </c>
      <c r="M166" s="1">
        <v>0</v>
      </c>
      <c r="N166" s="1">
        <v>0.09</v>
      </c>
      <c r="O166">
        <f t="shared" si="4"/>
        <v>4.9999999999999996E-2</v>
      </c>
      <c r="P166">
        <f t="shared" si="5"/>
        <v>533.22999999999956</v>
      </c>
    </row>
    <row r="167" spans="1:16" ht="14.4" customHeight="1" x14ac:dyDescent="0.3">
      <c r="A167" s="3">
        <v>15212500</v>
      </c>
      <c r="B167" s="12">
        <v>42341.611296296294</v>
      </c>
      <c r="C167" s="3" t="s">
        <v>2</v>
      </c>
      <c r="D167" s="3">
        <v>0.01</v>
      </c>
      <c r="E167" s="3" t="s">
        <v>3</v>
      </c>
      <c r="F167" s="3">
        <v>1.06385</v>
      </c>
      <c r="G167" s="3">
        <v>1.0636000000000001</v>
      </c>
      <c r="H167" s="3">
        <v>1.0639000000000001</v>
      </c>
      <c r="I167" s="4">
        <v>42341.611307870371</v>
      </c>
      <c r="J167" s="3">
        <v>1.06392</v>
      </c>
      <c r="K167" s="3">
        <v>-0.04</v>
      </c>
      <c r="L167" s="3">
        <v>0</v>
      </c>
      <c r="M167" s="3">
        <v>0</v>
      </c>
      <c r="N167" s="3">
        <v>7.0000000000000007E-2</v>
      </c>
      <c r="O167">
        <f t="shared" si="4"/>
        <v>3.0000000000000006E-2</v>
      </c>
      <c r="P167">
        <f t="shared" si="5"/>
        <v>533.25999999999954</v>
      </c>
    </row>
    <row r="168" spans="1:16" ht="14.4" customHeight="1" x14ac:dyDescent="0.3">
      <c r="A168" s="1">
        <v>15212505</v>
      </c>
      <c r="B168" s="11">
        <v>42341.611307870371</v>
      </c>
      <c r="C168" s="1" t="s">
        <v>2</v>
      </c>
      <c r="D168" s="1">
        <v>0.01</v>
      </c>
      <c r="E168" s="1" t="s">
        <v>3</v>
      </c>
      <c r="F168" s="1">
        <v>1.0647599999999999</v>
      </c>
      <c r="G168" s="1">
        <v>1.0639400000000001</v>
      </c>
      <c r="H168" s="1">
        <v>1.0642400000000001</v>
      </c>
      <c r="I168" s="2">
        <v>42341.611307870371</v>
      </c>
      <c r="J168" s="1">
        <v>1.06379</v>
      </c>
      <c r="K168" s="1">
        <v>-0.04</v>
      </c>
      <c r="L168" s="1">
        <v>0</v>
      </c>
      <c r="M168" s="1">
        <v>0</v>
      </c>
      <c r="N168" s="1">
        <v>-0.97</v>
      </c>
      <c r="O168">
        <f t="shared" si="4"/>
        <v>-1.01</v>
      </c>
      <c r="P168">
        <f t="shared" si="5"/>
        <v>532.24999999999955</v>
      </c>
    </row>
    <row r="169" spans="1:16" ht="14.4" customHeight="1" x14ac:dyDescent="0.3">
      <c r="A169" s="3">
        <v>15212660</v>
      </c>
      <c r="B169" s="12">
        <v>42341.611377314817</v>
      </c>
      <c r="C169" s="3" t="s">
        <v>9</v>
      </c>
      <c r="D169" s="3">
        <v>0.01</v>
      </c>
      <c r="E169" s="3" t="s">
        <v>3</v>
      </c>
      <c r="F169" s="3">
        <v>1.0689200000000001</v>
      </c>
      <c r="G169" s="3">
        <v>1.0687199999999999</v>
      </c>
      <c r="H169" s="3">
        <v>1.0690200000000001</v>
      </c>
      <c r="I169" s="4">
        <v>42341.615046296298</v>
      </c>
      <c r="J169" s="3">
        <v>1.0678300000000001</v>
      </c>
      <c r="K169" s="10" t="s">
        <v>10</v>
      </c>
      <c r="L169" s="10"/>
      <c r="M169" s="10"/>
      <c r="N169" s="10"/>
      <c r="P169">
        <f t="shared" si="5"/>
        <v>532.24999999999955</v>
      </c>
    </row>
    <row r="170" spans="1:16" ht="14.4" customHeight="1" x14ac:dyDescent="0.3">
      <c r="A170" s="1">
        <v>15212745</v>
      </c>
      <c r="B170" s="11">
        <v>42341.611562500002</v>
      </c>
      <c r="C170" s="1" t="s">
        <v>9</v>
      </c>
      <c r="D170" s="1">
        <v>0.53</v>
      </c>
      <c r="E170" s="1" t="s">
        <v>3</v>
      </c>
      <c r="F170" s="1">
        <v>1.0689200000000001</v>
      </c>
      <c r="G170" s="1">
        <v>1.0687199999999999</v>
      </c>
      <c r="H170" s="1">
        <v>1.0789200000000001</v>
      </c>
      <c r="I170" s="2">
        <v>42341.611574074072</v>
      </c>
      <c r="J170" s="1">
        <v>1.0654699999999999</v>
      </c>
      <c r="K170" s="9" t="s">
        <v>10</v>
      </c>
      <c r="L170" s="9"/>
      <c r="M170" s="9"/>
      <c r="N170" s="9"/>
      <c r="P170">
        <f t="shared" si="5"/>
        <v>532.24999999999955</v>
      </c>
    </row>
    <row r="171" spans="1:16" ht="14.4" customHeight="1" x14ac:dyDescent="0.3">
      <c r="A171" s="3">
        <v>15212967</v>
      </c>
      <c r="B171" s="12">
        <v>42341.612268518518</v>
      </c>
      <c r="C171" s="3" t="s">
        <v>9</v>
      </c>
      <c r="D171" s="3">
        <v>0.53</v>
      </c>
      <c r="E171" s="3" t="s">
        <v>3</v>
      </c>
      <c r="F171" s="3">
        <v>1.0689200000000001</v>
      </c>
      <c r="G171" s="3">
        <v>1.0687199999999999</v>
      </c>
      <c r="H171" s="3">
        <v>1.0789200000000001</v>
      </c>
      <c r="I171" s="4">
        <v>42341.61278935185</v>
      </c>
      <c r="J171" s="3">
        <v>1.0602</v>
      </c>
      <c r="K171" s="10" t="s">
        <v>10</v>
      </c>
      <c r="L171" s="10"/>
      <c r="M171" s="10"/>
      <c r="N171" s="10"/>
      <c r="P171">
        <f t="shared" si="5"/>
        <v>532.24999999999955</v>
      </c>
    </row>
    <row r="172" spans="1:16" ht="14.4" customHeight="1" x14ac:dyDescent="0.3">
      <c r="A172" s="1">
        <v>15212965</v>
      </c>
      <c r="B172" s="11">
        <v>42341.612268518518</v>
      </c>
      <c r="C172" s="1" t="s">
        <v>9</v>
      </c>
      <c r="D172" s="1">
        <v>0.53</v>
      </c>
      <c r="E172" s="1" t="s">
        <v>3</v>
      </c>
      <c r="F172" s="1">
        <v>1.0689200000000001</v>
      </c>
      <c r="G172" s="1">
        <v>1.0687199999999999</v>
      </c>
      <c r="H172" s="1">
        <v>1.0789200000000001</v>
      </c>
      <c r="I172" s="2">
        <v>42341.612268518518</v>
      </c>
      <c r="J172" s="1">
        <v>1.0605199999999999</v>
      </c>
      <c r="K172" s="9" t="s">
        <v>10</v>
      </c>
      <c r="L172" s="9"/>
      <c r="M172" s="9"/>
      <c r="N172" s="9"/>
      <c r="P172">
        <f t="shared" si="5"/>
        <v>532.24999999999955</v>
      </c>
    </row>
    <row r="173" spans="1:16" ht="14.4" customHeight="1" x14ac:dyDescent="0.3">
      <c r="A173" s="3">
        <v>15213080</v>
      </c>
      <c r="B173" s="12">
        <v>42341.612974537034</v>
      </c>
      <c r="C173" s="3" t="s">
        <v>9</v>
      </c>
      <c r="D173" s="3">
        <v>0.53</v>
      </c>
      <c r="E173" s="3" t="s">
        <v>3</v>
      </c>
      <c r="F173" s="3">
        <v>1.0689200000000001</v>
      </c>
      <c r="G173" s="3">
        <v>1.0687199999999999</v>
      </c>
      <c r="H173" s="3">
        <v>1.0789200000000001</v>
      </c>
      <c r="I173" s="4">
        <v>42341.613009259258</v>
      </c>
      <c r="J173" s="3">
        <v>1.06094</v>
      </c>
      <c r="K173" s="10" t="s">
        <v>10</v>
      </c>
      <c r="L173" s="10"/>
      <c r="M173" s="10"/>
      <c r="N173" s="10"/>
      <c r="P173">
        <f t="shared" si="5"/>
        <v>532.24999999999955</v>
      </c>
    </row>
    <row r="174" spans="1:16" ht="14.4" customHeight="1" x14ac:dyDescent="0.3">
      <c r="A174" s="1">
        <v>15213190</v>
      </c>
      <c r="B174" s="11">
        <v>42341.613680555558</v>
      </c>
      <c r="C174" s="1" t="s">
        <v>9</v>
      </c>
      <c r="D174" s="1">
        <v>0.53</v>
      </c>
      <c r="E174" s="1" t="s">
        <v>3</v>
      </c>
      <c r="F174" s="1">
        <v>1.0689200000000001</v>
      </c>
      <c r="G174" s="1">
        <v>1.0687199999999999</v>
      </c>
      <c r="H174" s="1">
        <v>1.0789200000000001</v>
      </c>
      <c r="I174" s="2">
        <v>42341.613935185182</v>
      </c>
      <c r="J174" s="1">
        <v>1.0603400000000001</v>
      </c>
      <c r="K174" s="9" t="s">
        <v>10</v>
      </c>
      <c r="L174" s="9"/>
      <c r="M174" s="9"/>
      <c r="N174" s="9"/>
      <c r="P174">
        <f t="shared" si="5"/>
        <v>532.24999999999955</v>
      </c>
    </row>
    <row r="175" spans="1:16" ht="14.4" customHeight="1" x14ac:dyDescent="0.3">
      <c r="A175" s="3">
        <v>15213265</v>
      </c>
      <c r="B175" s="12">
        <v>42341.614386574074</v>
      </c>
      <c r="C175" s="3" t="s">
        <v>9</v>
      </c>
      <c r="D175" s="3">
        <v>0.53</v>
      </c>
      <c r="E175" s="3" t="s">
        <v>3</v>
      </c>
      <c r="F175" s="3">
        <v>1.0689200000000001</v>
      </c>
      <c r="G175" s="3">
        <v>1.0687199999999999</v>
      </c>
      <c r="H175" s="3">
        <v>1.0789200000000001</v>
      </c>
      <c r="I175" s="4">
        <v>42341.614386574074</v>
      </c>
      <c r="J175" s="3">
        <v>1.0599000000000001</v>
      </c>
      <c r="K175" s="10" t="s">
        <v>10</v>
      </c>
      <c r="L175" s="10"/>
      <c r="M175" s="10"/>
      <c r="N175" s="10"/>
      <c r="P175">
        <f t="shared" si="5"/>
        <v>532.24999999999955</v>
      </c>
    </row>
    <row r="176" spans="1:16" ht="14.4" customHeight="1" x14ac:dyDescent="0.3">
      <c r="A176" s="1">
        <v>15220054</v>
      </c>
      <c r="B176" s="11">
        <v>42341.770219907405</v>
      </c>
      <c r="C176" s="1" t="s">
        <v>2</v>
      </c>
      <c r="D176" s="1">
        <v>0.53</v>
      </c>
      <c r="E176" s="1" t="s">
        <v>3</v>
      </c>
      <c r="F176" s="1">
        <v>1.08931</v>
      </c>
      <c r="G176" s="1">
        <v>1.0890899999999999</v>
      </c>
      <c r="H176" s="1">
        <v>1.0992900000000001</v>
      </c>
      <c r="I176" s="2">
        <v>42341.770277777781</v>
      </c>
      <c r="J176" s="1">
        <v>1.0894600000000001</v>
      </c>
      <c r="K176" s="1">
        <v>-2.31</v>
      </c>
      <c r="L176" s="1">
        <v>0</v>
      </c>
      <c r="M176" s="1">
        <v>0</v>
      </c>
      <c r="N176" s="1">
        <v>7.95</v>
      </c>
      <c r="O176">
        <f t="shared" si="4"/>
        <v>5.6400000000000006</v>
      </c>
      <c r="P176">
        <f t="shared" si="5"/>
        <v>537.88999999999953</v>
      </c>
    </row>
    <row r="177" spans="1:16" ht="14.4" customHeight="1" x14ac:dyDescent="0.3">
      <c r="A177" s="3">
        <v>15220039</v>
      </c>
      <c r="B177" s="12">
        <v>42341.770219907405</v>
      </c>
      <c r="C177" s="3" t="s">
        <v>2</v>
      </c>
      <c r="D177" s="3">
        <v>0.01</v>
      </c>
      <c r="E177" s="3" t="s">
        <v>3</v>
      </c>
      <c r="F177" s="3">
        <v>1.0893200000000001</v>
      </c>
      <c r="G177" s="3">
        <v>1.0890899999999999</v>
      </c>
      <c r="H177" s="3">
        <v>1.0893900000000001</v>
      </c>
      <c r="I177" s="4">
        <v>42341.770219907405</v>
      </c>
      <c r="J177" s="3">
        <v>1.0893900000000001</v>
      </c>
      <c r="K177" s="3">
        <v>-0.04</v>
      </c>
      <c r="L177" s="3">
        <v>0</v>
      </c>
      <c r="M177" s="3">
        <v>0</v>
      </c>
      <c r="N177" s="3">
        <v>7.0000000000000007E-2</v>
      </c>
      <c r="O177">
        <f t="shared" si="4"/>
        <v>3.0000000000000006E-2</v>
      </c>
      <c r="P177">
        <f t="shared" si="5"/>
        <v>537.9199999999995</v>
      </c>
    </row>
    <row r="178" spans="1:16" ht="14.4" customHeight="1" x14ac:dyDescent="0.3">
      <c r="A178" s="1">
        <v>15221236</v>
      </c>
      <c r="B178" s="11">
        <v>42341.891493055555</v>
      </c>
      <c r="C178" s="1" t="s">
        <v>2</v>
      </c>
      <c r="D178" s="1">
        <v>0.01</v>
      </c>
      <c r="E178" s="1" t="s">
        <v>3</v>
      </c>
      <c r="F178" s="1">
        <v>1.0942000000000001</v>
      </c>
      <c r="G178" s="1">
        <v>1.09402</v>
      </c>
      <c r="H178" s="1">
        <v>1.09429</v>
      </c>
      <c r="I178" s="2">
        <v>42341.891504629632</v>
      </c>
      <c r="J178" s="1">
        <v>1.09429</v>
      </c>
      <c r="K178" s="1">
        <v>-0.04</v>
      </c>
      <c r="L178" s="1">
        <v>0</v>
      </c>
      <c r="M178" s="1">
        <v>0</v>
      </c>
      <c r="N178" s="1">
        <v>0.09</v>
      </c>
      <c r="O178">
        <f t="shared" si="4"/>
        <v>4.9999999999999996E-2</v>
      </c>
      <c r="P178">
        <f t="shared" si="5"/>
        <v>537.96999999999946</v>
      </c>
    </row>
    <row r="179" spans="1:16" ht="14.4" customHeight="1" x14ac:dyDescent="0.3">
      <c r="A179" s="3">
        <v>15221254</v>
      </c>
      <c r="B179" s="12">
        <v>42341.891493055555</v>
      </c>
      <c r="C179" s="3" t="s">
        <v>2</v>
      </c>
      <c r="D179" s="3">
        <v>0.54</v>
      </c>
      <c r="E179" s="3" t="s">
        <v>3</v>
      </c>
      <c r="F179" s="3">
        <v>1.09422</v>
      </c>
      <c r="G179" s="3">
        <v>1.09399</v>
      </c>
      <c r="H179" s="3">
        <v>1.10419</v>
      </c>
      <c r="I179" s="4">
        <v>42341.891550925924</v>
      </c>
      <c r="J179" s="3">
        <v>1.0944100000000001</v>
      </c>
      <c r="K179" s="3">
        <v>-2.36</v>
      </c>
      <c r="L179" s="3">
        <v>0</v>
      </c>
      <c r="M179" s="3">
        <v>0</v>
      </c>
      <c r="N179" s="3">
        <v>10.26</v>
      </c>
      <c r="O179">
        <f t="shared" si="4"/>
        <v>7.9</v>
      </c>
      <c r="P179">
        <f t="shared" si="5"/>
        <v>545.86999999999944</v>
      </c>
    </row>
    <row r="180" spans="1:16" ht="14.4" customHeight="1" x14ac:dyDescent="0.3">
      <c r="A180" s="1">
        <v>15223551</v>
      </c>
      <c r="B180" s="11">
        <v>42341.966990740744</v>
      </c>
      <c r="C180" s="1" t="s">
        <v>9</v>
      </c>
      <c r="D180" s="1">
        <v>0.01</v>
      </c>
      <c r="E180" s="1" t="s">
        <v>3</v>
      </c>
      <c r="F180" s="1">
        <v>1.0980799999999999</v>
      </c>
      <c r="G180" s="1">
        <v>1.09788</v>
      </c>
      <c r="H180" s="1">
        <v>1.0981799999999999</v>
      </c>
      <c r="I180" s="2">
        <v>42342.092002314814</v>
      </c>
      <c r="J180" s="1">
        <v>1.0949</v>
      </c>
      <c r="K180" s="9" t="s">
        <v>10</v>
      </c>
      <c r="L180" s="9"/>
      <c r="M180" s="9"/>
      <c r="N180" s="9"/>
      <c r="P180">
        <f t="shared" si="5"/>
        <v>545.86999999999944</v>
      </c>
    </row>
    <row r="181" spans="1:16" ht="14.4" customHeight="1" x14ac:dyDescent="0.3">
      <c r="A181" s="3">
        <v>15226487</v>
      </c>
      <c r="B181" s="12">
        <v>42342.358495370368</v>
      </c>
      <c r="C181" s="3" t="s">
        <v>9</v>
      </c>
      <c r="D181" s="3">
        <v>0.01</v>
      </c>
      <c r="E181" s="3" t="s">
        <v>3</v>
      </c>
      <c r="F181" s="3">
        <v>1.0946100000000001</v>
      </c>
      <c r="G181" s="3">
        <v>1.0944100000000001</v>
      </c>
      <c r="H181" s="3">
        <v>1.0947100000000001</v>
      </c>
      <c r="I181" s="4">
        <v>42342.483495370368</v>
      </c>
      <c r="J181" s="3">
        <v>1.08883</v>
      </c>
      <c r="K181" s="10" t="s">
        <v>10</v>
      </c>
      <c r="L181" s="10"/>
      <c r="M181" s="10"/>
      <c r="N181" s="10"/>
      <c r="P181">
        <f t="shared" si="5"/>
        <v>545.86999999999944</v>
      </c>
    </row>
    <row r="182" spans="1:16" ht="14.4" customHeight="1" x14ac:dyDescent="0.3">
      <c r="A182" s="1">
        <v>15226498</v>
      </c>
      <c r="B182" s="11">
        <v>42342.358831018515</v>
      </c>
      <c r="C182" s="1" t="s">
        <v>9</v>
      </c>
      <c r="D182" s="1">
        <v>0.55000000000000004</v>
      </c>
      <c r="E182" s="1" t="s">
        <v>3</v>
      </c>
      <c r="F182" s="1">
        <v>1.0946100000000001</v>
      </c>
      <c r="G182" s="1">
        <v>1.0944100000000001</v>
      </c>
      <c r="H182" s="1">
        <v>1.1046100000000001</v>
      </c>
      <c r="I182" s="2">
        <v>42342.483495370368</v>
      </c>
      <c r="J182" s="1">
        <v>1.0888599999999999</v>
      </c>
      <c r="K182" s="9" t="s">
        <v>10</v>
      </c>
      <c r="L182" s="9"/>
      <c r="M182" s="9"/>
      <c r="N182" s="9"/>
      <c r="P182">
        <f t="shared" si="5"/>
        <v>545.86999999999944</v>
      </c>
    </row>
    <row r="183" spans="1:16" ht="14.4" customHeight="1" x14ac:dyDescent="0.3">
      <c r="A183" s="3">
        <v>15229552</v>
      </c>
      <c r="B183" s="12">
        <v>42342.634386574071</v>
      </c>
      <c r="C183" s="3" t="s">
        <v>2</v>
      </c>
      <c r="D183" s="3">
        <v>0.55000000000000004</v>
      </c>
      <c r="E183" s="3" t="s">
        <v>3</v>
      </c>
      <c r="F183" s="3">
        <v>1.0900799999999999</v>
      </c>
      <c r="G183" s="3">
        <v>1.08985</v>
      </c>
      <c r="H183" s="3">
        <v>1.10005</v>
      </c>
      <c r="I183" s="4">
        <v>42342.634456018517</v>
      </c>
      <c r="J183" s="3">
        <v>1.08985</v>
      </c>
      <c r="K183" s="3">
        <v>-2.4</v>
      </c>
      <c r="L183" s="3">
        <v>0</v>
      </c>
      <c r="M183" s="3">
        <v>0</v>
      </c>
      <c r="N183" s="3">
        <v>-12.65</v>
      </c>
      <c r="O183">
        <f t="shared" si="4"/>
        <v>-15.05</v>
      </c>
      <c r="P183">
        <f t="shared" si="5"/>
        <v>530.81999999999948</v>
      </c>
    </row>
    <row r="184" spans="1:16" ht="14.4" customHeight="1" x14ac:dyDescent="0.3">
      <c r="A184" s="1">
        <v>15229534</v>
      </c>
      <c r="B184" s="11">
        <v>42342.634386574071</v>
      </c>
      <c r="C184" s="1" t="s">
        <v>2</v>
      </c>
      <c r="D184" s="1">
        <v>0.01</v>
      </c>
      <c r="E184" s="1" t="s">
        <v>3</v>
      </c>
      <c r="F184" s="1">
        <v>1.09009</v>
      </c>
      <c r="G184" s="1">
        <v>1.0898600000000001</v>
      </c>
      <c r="H184" s="1">
        <v>1.09015</v>
      </c>
      <c r="I184" s="2">
        <v>42342.634456018517</v>
      </c>
      <c r="J184" s="1">
        <v>1.0898600000000001</v>
      </c>
      <c r="K184" s="1">
        <v>-0.04</v>
      </c>
      <c r="L184" s="1">
        <v>0</v>
      </c>
      <c r="M184" s="1">
        <v>0</v>
      </c>
      <c r="N184" s="1">
        <v>-0.23</v>
      </c>
      <c r="O184">
        <f t="shared" si="4"/>
        <v>-0.27</v>
      </c>
      <c r="P184">
        <f t="shared" si="5"/>
        <v>530.5499999999995</v>
      </c>
    </row>
    <row r="185" spans="1:16" ht="14.4" customHeight="1" x14ac:dyDescent="0.3">
      <c r="A185" s="3">
        <v>15229972</v>
      </c>
      <c r="B185" s="12">
        <v>42342.645694444444</v>
      </c>
      <c r="C185" s="3" t="s">
        <v>2</v>
      </c>
      <c r="D185" s="3">
        <v>0.01</v>
      </c>
      <c r="E185" s="3" t="s">
        <v>3</v>
      </c>
      <c r="F185" s="3">
        <v>1.0948199999999999</v>
      </c>
      <c r="G185" s="3">
        <v>1.0944100000000001</v>
      </c>
      <c r="H185" s="3">
        <v>1.0947100000000001</v>
      </c>
      <c r="I185" s="4">
        <v>42342.645694444444</v>
      </c>
      <c r="J185" s="3">
        <v>1.09443</v>
      </c>
      <c r="K185" s="3">
        <v>-0.04</v>
      </c>
      <c r="L185" s="3">
        <v>0</v>
      </c>
      <c r="M185" s="3">
        <v>0</v>
      </c>
      <c r="N185" s="3">
        <v>-0.39</v>
      </c>
      <c r="O185">
        <f t="shared" si="4"/>
        <v>-0.43</v>
      </c>
      <c r="P185">
        <f t="shared" si="5"/>
        <v>530.11999999999955</v>
      </c>
    </row>
    <row r="186" spans="1:16" ht="14.4" customHeight="1" x14ac:dyDescent="0.3">
      <c r="A186" s="1">
        <v>15231307</v>
      </c>
      <c r="B186" s="11">
        <v>42342.711400462962</v>
      </c>
      <c r="C186" s="1" t="s">
        <v>2</v>
      </c>
      <c r="D186" s="1">
        <v>0.01</v>
      </c>
      <c r="E186" s="1" t="s">
        <v>3</v>
      </c>
      <c r="F186" s="1">
        <v>1.0949899999999999</v>
      </c>
      <c r="G186" s="1">
        <v>1.0948</v>
      </c>
      <c r="H186" s="1">
        <v>1.0950800000000001</v>
      </c>
      <c r="I186" s="2">
        <v>42342.711446759262</v>
      </c>
      <c r="J186" s="1">
        <v>1.0948899999999999</v>
      </c>
      <c r="K186" s="1">
        <v>-0.04</v>
      </c>
      <c r="L186" s="1">
        <v>0</v>
      </c>
      <c r="M186" s="1">
        <v>0</v>
      </c>
      <c r="N186" s="1">
        <v>-0.1</v>
      </c>
      <c r="O186">
        <f t="shared" si="4"/>
        <v>-0.14000000000000001</v>
      </c>
      <c r="P186">
        <f t="shared" si="5"/>
        <v>529.97999999999956</v>
      </c>
    </row>
    <row r="187" spans="1:16" ht="14.4" customHeight="1" x14ac:dyDescent="0.3">
      <c r="A187" s="3">
        <v>15231383</v>
      </c>
      <c r="B187" s="12">
        <v>42342.711400462962</v>
      </c>
      <c r="C187" s="3" t="s">
        <v>2</v>
      </c>
      <c r="D187" s="3">
        <v>0.53</v>
      </c>
      <c r="E187" s="3" t="s">
        <v>3</v>
      </c>
      <c r="F187" s="3">
        <v>1.0949899999999999</v>
      </c>
      <c r="G187" s="3">
        <v>1.0947800000000001</v>
      </c>
      <c r="H187" s="3">
        <v>1.1049800000000001</v>
      </c>
      <c r="I187" s="4">
        <v>42342.711446759262</v>
      </c>
      <c r="J187" s="3">
        <v>1.0949199999999999</v>
      </c>
      <c r="K187" s="3">
        <v>-2.3199999999999998</v>
      </c>
      <c r="L187" s="3">
        <v>0</v>
      </c>
      <c r="M187" s="3">
        <v>0</v>
      </c>
      <c r="N187" s="3">
        <v>-3.71</v>
      </c>
      <c r="O187">
        <f t="shared" si="4"/>
        <v>-6.0299999999999994</v>
      </c>
      <c r="P187">
        <f t="shared" si="5"/>
        <v>523.94999999999959</v>
      </c>
    </row>
    <row r="188" spans="1:16" ht="14.4" customHeight="1" x14ac:dyDescent="0.3">
      <c r="A188" s="1">
        <v>15235905</v>
      </c>
      <c r="B188" s="11">
        <v>42345.110914351855</v>
      </c>
      <c r="C188" s="1" t="s">
        <v>9</v>
      </c>
      <c r="D188" s="1">
        <v>0.01</v>
      </c>
      <c r="E188" s="1" t="s">
        <v>3</v>
      </c>
      <c r="F188" s="1">
        <v>1.0887500000000001</v>
      </c>
      <c r="G188" s="1">
        <v>1.0885499999999999</v>
      </c>
      <c r="H188" s="1">
        <v>1.0888500000000001</v>
      </c>
      <c r="I188" s="2">
        <v>42345.235925925925</v>
      </c>
      <c r="J188" s="1">
        <v>1.0862499999999999</v>
      </c>
      <c r="K188" s="9" t="s">
        <v>10</v>
      </c>
      <c r="L188" s="9"/>
      <c r="M188" s="9"/>
      <c r="N188" s="9"/>
      <c r="P188">
        <f t="shared" si="5"/>
        <v>523.94999999999959</v>
      </c>
    </row>
    <row r="189" spans="1:16" ht="14.4" customHeight="1" x14ac:dyDescent="0.3">
      <c r="A189" s="3">
        <v>15236232</v>
      </c>
      <c r="B189" s="12">
        <v>42345.16715277778</v>
      </c>
      <c r="C189" s="3" t="s">
        <v>9</v>
      </c>
      <c r="D189" s="3">
        <v>0.52</v>
      </c>
      <c r="E189" s="3" t="s">
        <v>3</v>
      </c>
      <c r="F189" s="3">
        <v>1.0887500000000001</v>
      </c>
      <c r="G189" s="3">
        <v>1.0885499999999999</v>
      </c>
      <c r="H189" s="3">
        <v>1.0987499999999999</v>
      </c>
      <c r="I189" s="4">
        <v>42345.235937500001</v>
      </c>
      <c r="J189" s="3">
        <v>1.0862499999999999</v>
      </c>
      <c r="K189" s="10" t="s">
        <v>10</v>
      </c>
      <c r="L189" s="10"/>
      <c r="M189" s="10"/>
      <c r="N189" s="10"/>
      <c r="P189">
        <f t="shared" si="5"/>
        <v>523.94999999999959</v>
      </c>
    </row>
    <row r="190" spans="1:16" ht="14.4" customHeight="1" x14ac:dyDescent="0.3">
      <c r="A190" s="1">
        <v>15236541</v>
      </c>
      <c r="B190" s="11">
        <v>42345.235949074071</v>
      </c>
      <c r="C190" s="1" t="s">
        <v>9</v>
      </c>
      <c r="D190" s="1">
        <v>0.01</v>
      </c>
      <c r="E190" s="1" t="s">
        <v>3</v>
      </c>
      <c r="F190" s="1">
        <v>1.0887500000000001</v>
      </c>
      <c r="G190" s="1">
        <v>1.0885499999999999</v>
      </c>
      <c r="H190" s="1">
        <v>1.0888500000000001</v>
      </c>
      <c r="I190" s="2">
        <v>42345.397175925929</v>
      </c>
      <c r="J190" s="1">
        <v>1.08612</v>
      </c>
      <c r="K190" s="9" t="s">
        <v>10</v>
      </c>
      <c r="L190" s="9"/>
      <c r="M190" s="9"/>
      <c r="N190" s="9"/>
      <c r="P190">
        <f t="shared" si="5"/>
        <v>523.94999999999959</v>
      </c>
    </row>
    <row r="191" spans="1:16" ht="14.4" customHeight="1" x14ac:dyDescent="0.3">
      <c r="A191" s="3">
        <v>15236551</v>
      </c>
      <c r="B191" s="12">
        <v>42345.236666666664</v>
      </c>
      <c r="C191" s="3" t="s">
        <v>9</v>
      </c>
      <c r="D191" s="3">
        <v>0.52</v>
      </c>
      <c r="E191" s="3" t="s">
        <v>3</v>
      </c>
      <c r="F191" s="3">
        <v>1.0887500000000001</v>
      </c>
      <c r="G191" s="3">
        <v>1.0885499999999999</v>
      </c>
      <c r="H191" s="3">
        <v>1.0987499999999999</v>
      </c>
      <c r="I191" s="4">
        <v>42345.361805555556</v>
      </c>
      <c r="J191" s="3">
        <v>1.0866400000000001</v>
      </c>
      <c r="K191" s="10" t="s">
        <v>12</v>
      </c>
      <c r="L191" s="10"/>
      <c r="M191" s="10"/>
      <c r="N191" s="10"/>
      <c r="P191">
        <f t="shared" si="5"/>
        <v>523.94999999999959</v>
      </c>
    </row>
    <row r="192" spans="1:16" ht="14.4" customHeight="1" x14ac:dyDescent="0.3">
      <c r="A192" s="1">
        <v>15237173</v>
      </c>
      <c r="B192" s="11">
        <v>42345.362500000003</v>
      </c>
      <c r="C192" s="1" t="s">
        <v>9</v>
      </c>
      <c r="D192" s="1">
        <v>0.52</v>
      </c>
      <c r="E192" s="1" t="s">
        <v>3</v>
      </c>
      <c r="F192" s="1">
        <v>1.0887500000000001</v>
      </c>
      <c r="G192" s="1">
        <v>1.0885499999999999</v>
      </c>
      <c r="H192" s="1">
        <v>1.0987499999999999</v>
      </c>
      <c r="I192" s="2">
        <v>42345.397187499999</v>
      </c>
      <c r="J192" s="1">
        <v>1.0860799999999999</v>
      </c>
      <c r="K192" s="9" t="s">
        <v>10</v>
      </c>
      <c r="L192" s="9"/>
      <c r="M192" s="9"/>
      <c r="N192" s="9"/>
      <c r="P192">
        <f t="shared" si="5"/>
        <v>523.94999999999959</v>
      </c>
    </row>
    <row r="193" spans="1:16" ht="14.4" customHeight="1" x14ac:dyDescent="0.3">
      <c r="A193" s="3">
        <v>15237410</v>
      </c>
      <c r="B193" s="12">
        <v>42345.397557870368</v>
      </c>
      <c r="C193" s="3" t="s">
        <v>9</v>
      </c>
      <c r="D193" s="3">
        <v>0.01</v>
      </c>
      <c r="E193" s="3" t="s">
        <v>3</v>
      </c>
      <c r="F193" s="3">
        <v>1.0887500000000001</v>
      </c>
      <c r="G193" s="3">
        <v>1.0885499999999999</v>
      </c>
      <c r="H193" s="3">
        <v>1.0888500000000001</v>
      </c>
      <c r="I193" s="4">
        <v>42345.522557870368</v>
      </c>
      <c r="J193" s="3">
        <v>1.0807199999999999</v>
      </c>
      <c r="K193" s="10" t="s">
        <v>10</v>
      </c>
      <c r="L193" s="10"/>
      <c r="M193" s="10"/>
      <c r="N193" s="10"/>
      <c r="P193">
        <f t="shared" si="5"/>
        <v>523.94999999999959</v>
      </c>
    </row>
    <row r="194" spans="1:16" ht="14.4" customHeight="1" x14ac:dyDescent="0.3">
      <c r="A194" s="1">
        <v>15237422</v>
      </c>
      <c r="B194" s="11">
        <v>42345.397800925923</v>
      </c>
      <c r="C194" s="1" t="s">
        <v>9</v>
      </c>
      <c r="D194" s="1">
        <v>0.52</v>
      </c>
      <c r="E194" s="1" t="s">
        <v>3</v>
      </c>
      <c r="F194" s="1">
        <v>1.0887500000000001</v>
      </c>
      <c r="G194" s="1">
        <v>1.0885499999999999</v>
      </c>
      <c r="H194" s="1">
        <v>1.0987499999999999</v>
      </c>
      <c r="I194" s="2">
        <v>42345.522569444445</v>
      </c>
      <c r="J194" s="1">
        <v>1.08074</v>
      </c>
      <c r="K194" s="9" t="s">
        <v>10</v>
      </c>
      <c r="L194" s="9"/>
      <c r="M194" s="9"/>
      <c r="N194" s="9"/>
      <c r="P194">
        <f t="shared" si="5"/>
        <v>523.94999999999959</v>
      </c>
    </row>
    <row r="195" spans="1:16" ht="14.4" customHeight="1" x14ac:dyDescent="0.3">
      <c r="A195" s="3">
        <v>15243286</v>
      </c>
      <c r="B195" s="12">
        <v>42345.843831018516</v>
      </c>
      <c r="C195" s="3" t="s">
        <v>2</v>
      </c>
      <c r="D195" s="3">
        <v>0.01</v>
      </c>
      <c r="E195" s="3" t="s">
        <v>3</v>
      </c>
      <c r="F195" s="3">
        <v>1.08602</v>
      </c>
      <c r="G195" s="3">
        <v>1.08579</v>
      </c>
      <c r="H195" s="3">
        <v>1.08609</v>
      </c>
      <c r="I195" s="4">
        <v>42345.844050925924</v>
      </c>
      <c r="J195" s="3">
        <v>1.0858099999999999</v>
      </c>
      <c r="K195" s="3">
        <v>-0.04</v>
      </c>
      <c r="L195" s="3">
        <v>0</v>
      </c>
      <c r="M195" s="3">
        <v>0</v>
      </c>
      <c r="N195" s="3">
        <v>-0.21</v>
      </c>
      <c r="O195">
        <f t="shared" ref="O195:O257" si="6">N195+K195</f>
        <v>-0.25</v>
      </c>
      <c r="P195">
        <f t="shared" si="5"/>
        <v>523.69999999999959</v>
      </c>
    </row>
    <row r="196" spans="1:16" ht="14.4" customHeight="1" x14ac:dyDescent="0.3">
      <c r="A196" s="1">
        <v>15243293</v>
      </c>
      <c r="B196" s="11">
        <v>42345.843831018516</v>
      </c>
      <c r="C196" s="1" t="s">
        <v>2</v>
      </c>
      <c r="D196" s="1">
        <v>0.52</v>
      </c>
      <c r="E196" s="1" t="s">
        <v>3</v>
      </c>
      <c r="F196" s="1">
        <v>1.0860000000000001</v>
      </c>
      <c r="G196" s="1">
        <v>1.08579</v>
      </c>
      <c r="H196" s="1">
        <v>1.09599</v>
      </c>
      <c r="I196" s="2">
        <v>42345.844039351854</v>
      </c>
      <c r="J196" s="1">
        <v>1.08582</v>
      </c>
      <c r="K196" s="1">
        <v>-2.2599999999999998</v>
      </c>
      <c r="L196" s="1">
        <v>0</v>
      </c>
      <c r="M196" s="1">
        <v>0</v>
      </c>
      <c r="N196" s="1">
        <v>-9.36</v>
      </c>
      <c r="O196">
        <f t="shared" si="6"/>
        <v>-11.62</v>
      </c>
      <c r="P196">
        <f t="shared" ref="P196:P259" si="7">O196+P195</f>
        <v>512.07999999999959</v>
      </c>
    </row>
    <row r="197" spans="1:16" ht="14.4" customHeight="1" x14ac:dyDescent="0.3">
      <c r="A197" s="3">
        <v>15244697</v>
      </c>
      <c r="B197" s="12">
        <v>42345.960324074076</v>
      </c>
      <c r="C197" s="3" t="s">
        <v>9</v>
      </c>
      <c r="D197" s="3">
        <v>0.01</v>
      </c>
      <c r="E197" s="3" t="s">
        <v>3</v>
      </c>
      <c r="F197" s="3">
        <v>1.0860000000000001</v>
      </c>
      <c r="G197" s="3">
        <v>1.0858000000000001</v>
      </c>
      <c r="H197" s="3">
        <v>1.0861000000000001</v>
      </c>
      <c r="I197" s="4">
        <v>42346.093252314815</v>
      </c>
      <c r="J197" s="3">
        <v>1.0834999999999999</v>
      </c>
      <c r="K197" s="10" t="s">
        <v>10</v>
      </c>
      <c r="L197" s="10"/>
      <c r="M197" s="10"/>
      <c r="N197" s="10"/>
      <c r="P197">
        <f t="shared" si="7"/>
        <v>512.07999999999959</v>
      </c>
    </row>
    <row r="198" spans="1:16" ht="14.4" customHeight="1" x14ac:dyDescent="0.3">
      <c r="A198" s="1">
        <v>15245960</v>
      </c>
      <c r="B198" s="11">
        <v>42346.167268518519</v>
      </c>
      <c r="C198" s="1" t="s">
        <v>9</v>
      </c>
      <c r="D198" s="1">
        <v>0.51</v>
      </c>
      <c r="E198" s="1" t="s">
        <v>3</v>
      </c>
      <c r="F198" s="1">
        <v>1.0860000000000001</v>
      </c>
      <c r="G198" s="1">
        <v>1.0858000000000001</v>
      </c>
      <c r="H198" s="1">
        <v>1.0960000000000001</v>
      </c>
      <c r="I198" s="2">
        <v>42346.292361111111</v>
      </c>
      <c r="J198" s="1">
        <v>1.0845100000000001</v>
      </c>
      <c r="K198" s="9" t="s">
        <v>13</v>
      </c>
      <c r="L198" s="9"/>
      <c r="M198" s="9"/>
      <c r="N198" s="9"/>
      <c r="P198">
        <f t="shared" si="7"/>
        <v>512.07999999999959</v>
      </c>
    </row>
    <row r="199" spans="1:16" ht="14.4" customHeight="1" x14ac:dyDescent="0.3">
      <c r="A199" s="3">
        <v>15245590</v>
      </c>
      <c r="B199" s="12">
        <v>42346.333287037036</v>
      </c>
      <c r="C199" s="3" t="s">
        <v>2</v>
      </c>
      <c r="D199" s="3">
        <v>0.01</v>
      </c>
      <c r="E199" s="3" t="s">
        <v>3</v>
      </c>
      <c r="F199" s="3">
        <v>1.08602</v>
      </c>
      <c r="G199" s="3">
        <v>1.08586</v>
      </c>
      <c r="H199" s="3">
        <v>1.0861000000000001</v>
      </c>
      <c r="I199" s="4">
        <v>42346.333356481482</v>
      </c>
      <c r="J199" s="3">
        <v>1.08612</v>
      </c>
      <c r="K199" s="3">
        <v>-0.04</v>
      </c>
      <c r="L199" s="3">
        <v>0</v>
      </c>
      <c r="M199" s="3">
        <v>0</v>
      </c>
      <c r="N199" s="3">
        <v>0.1</v>
      </c>
      <c r="O199">
        <f t="shared" si="6"/>
        <v>6.0000000000000005E-2</v>
      </c>
      <c r="P199">
        <f t="shared" si="7"/>
        <v>512.13999999999953</v>
      </c>
    </row>
    <row r="200" spans="1:16" ht="14.4" customHeight="1" x14ac:dyDescent="0.3">
      <c r="A200" s="1">
        <v>15246886</v>
      </c>
      <c r="B200" s="11">
        <v>42346.333287037036</v>
      </c>
      <c r="C200" s="1" t="s">
        <v>2</v>
      </c>
      <c r="D200" s="1">
        <v>0.51</v>
      </c>
      <c r="E200" s="1" t="s">
        <v>3</v>
      </c>
      <c r="F200" s="1">
        <v>1.08602</v>
      </c>
      <c r="G200" s="1">
        <v>1.0858000000000001</v>
      </c>
      <c r="H200" s="1">
        <v>1.0960000000000001</v>
      </c>
      <c r="I200" s="2">
        <v>42346.333379629628</v>
      </c>
      <c r="J200" s="1">
        <v>1.08602</v>
      </c>
      <c r="K200" s="1">
        <v>-2.2200000000000002</v>
      </c>
      <c r="L200" s="1">
        <v>0</v>
      </c>
      <c r="M200" s="1">
        <v>0</v>
      </c>
      <c r="N200" s="1">
        <v>0</v>
      </c>
      <c r="O200">
        <f t="shared" si="6"/>
        <v>-2.2200000000000002</v>
      </c>
      <c r="P200">
        <f t="shared" si="7"/>
        <v>509.9199999999995</v>
      </c>
    </row>
    <row r="201" spans="1:16" ht="14.4" customHeight="1" x14ac:dyDescent="0.3">
      <c r="A201" s="3">
        <v>15247611</v>
      </c>
      <c r="B201" s="12">
        <v>42346.376504629632</v>
      </c>
      <c r="C201" s="3" t="s">
        <v>9</v>
      </c>
      <c r="D201" s="3">
        <v>0.01</v>
      </c>
      <c r="E201" s="3" t="s">
        <v>3</v>
      </c>
      <c r="F201" s="3">
        <v>1.0887500000000001</v>
      </c>
      <c r="G201" s="3">
        <v>1.0885499999999999</v>
      </c>
      <c r="H201" s="3">
        <v>1.0888500000000001</v>
      </c>
      <c r="I201" s="4">
        <v>42346.501504629632</v>
      </c>
      <c r="J201" s="3">
        <v>1.0857000000000001</v>
      </c>
      <c r="K201" s="10" t="s">
        <v>10</v>
      </c>
      <c r="L201" s="10"/>
      <c r="M201" s="10"/>
      <c r="N201" s="10"/>
      <c r="P201">
        <f t="shared" si="7"/>
        <v>509.9199999999995</v>
      </c>
    </row>
    <row r="202" spans="1:16" ht="14.4" customHeight="1" x14ac:dyDescent="0.3">
      <c r="A202" s="1">
        <v>15247634</v>
      </c>
      <c r="B202" s="11">
        <v>42346.377210648148</v>
      </c>
      <c r="C202" s="1" t="s">
        <v>9</v>
      </c>
      <c r="D202" s="1">
        <v>0.51</v>
      </c>
      <c r="E202" s="1" t="s">
        <v>3</v>
      </c>
      <c r="F202" s="1">
        <v>1.0887500000000001</v>
      </c>
      <c r="G202" s="1">
        <v>1.0885499999999999</v>
      </c>
      <c r="H202" s="1">
        <v>1.0987499999999999</v>
      </c>
      <c r="I202" s="2">
        <v>42346.50277777778</v>
      </c>
      <c r="J202" s="1">
        <v>1.08579</v>
      </c>
      <c r="K202" s="9" t="s">
        <v>14</v>
      </c>
      <c r="L202" s="9"/>
      <c r="M202" s="9"/>
      <c r="N202" s="9"/>
      <c r="P202">
        <f t="shared" si="7"/>
        <v>509.9199999999995</v>
      </c>
    </row>
    <row r="203" spans="1:16" ht="14.4" customHeight="1" x14ac:dyDescent="0.3">
      <c r="A203" s="3">
        <v>15249161</v>
      </c>
      <c r="B203" s="12">
        <v>42346.46607638889</v>
      </c>
      <c r="C203" s="3" t="s">
        <v>9</v>
      </c>
      <c r="D203" s="3">
        <v>0.51</v>
      </c>
      <c r="E203" s="3" t="s">
        <v>3</v>
      </c>
      <c r="F203" s="3">
        <v>1.0882400000000001</v>
      </c>
      <c r="G203" s="3">
        <v>1.0880399999999999</v>
      </c>
      <c r="H203" s="3">
        <v>1.0982400000000001</v>
      </c>
      <c r="I203" s="4">
        <v>42346.591666666667</v>
      </c>
      <c r="J203" s="3">
        <v>1.0862499999999999</v>
      </c>
      <c r="K203" s="10" t="s">
        <v>15</v>
      </c>
      <c r="L203" s="10"/>
      <c r="M203" s="10"/>
      <c r="N203" s="10"/>
      <c r="P203">
        <f t="shared" si="7"/>
        <v>509.9199999999995</v>
      </c>
    </row>
    <row r="204" spans="1:16" ht="14.4" customHeight="1" x14ac:dyDescent="0.3">
      <c r="A204" s="1">
        <v>15250931</v>
      </c>
      <c r="B204" s="11">
        <v>42346.636712962965</v>
      </c>
      <c r="C204" s="1" t="s">
        <v>2</v>
      </c>
      <c r="D204" s="1">
        <v>0.51</v>
      </c>
      <c r="E204" s="1" t="s">
        <v>3</v>
      </c>
      <c r="F204" s="1">
        <v>1.0883</v>
      </c>
      <c r="G204" s="1">
        <v>1.0880399999999999</v>
      </c>
      <c r="H204" s="1">
        <v>1.0982400000000001</v>
      </c>
      <c r="I204" s="2">
        <v>42346.636747685188</v>
      </c>
      <c r="J204" s="1">
        <v>1.08832</v>
      </c>
      <c r="K204" s="1">
        <v>-2.2200000000000002</v>
      </c>
      <c r="L204" s="1">
        <v>0</v>
      </c>
      <c r="M204" s="1">
        <v>0</v>
      </c>
      <c r="N204" s="1">
        <v>1.02</v>
      </c>
      <c r="O204">
        <f t="shared" si="6"/>
        <v>-1.2000000000000002</v>
      </c>
      <c r="P204">
        <f t="shared" si="7"/>
        <v>508.71999999999952</v>
      </c>
    </row>
    <row r="205" spans="1:16" ht="14.4" customHeight="1" x14ac:dyDescent="0.3">
      <c r="A205" s="3">
        <v>15249144</v>
      </c>
      <c r="B205" s="12">
        <v>42346.636712962965</v>
      </c>
      <c r="C205" s="3" t="s">
        <v>2</v>
      </c>
      <c r="D205" s="3">
        <v>0.01</v>
      </c>
      <c r="E205" s="3" t="s">
        <v>3</v>
      </c>
      <c r="F205" s="3">
        <v>1.0882499999999999</v>
      </c>
      <c r="G205" s="3">
        <v>1.0880799999999999</v>
      </c>
      <c r="H205" s="3">
        <v>1.0883400000000001</v>
      </c>
      <c r="I205" s="4">
        <v>42346.636712962965</v>
      </c>
      <c r="J205" s="3">
        <v>1.08836</v>
      </c>
      <c r="K205" s="3">
        <v>-0.04</v>
      </c>
      <c r="L205" s="3">
        <v>0</v>
      </c>
      <c r="M205" s="3">
        <v>0</v>
      </c>
      <c r="N205" s="3">
        <v>0.11</v>
      </c>
      <c r="O205">
        <f t="shared" si="6"/>
        <v>7.0000000000000007E-2</v>
      </c>
      <c r="P205">
        <f t="shared" si="7"/>
        <v>508.78999999999951</v>
      </c>
    </row>
    <row r="206" spans="1:16" ht="14.4" customHeight="1" x14ac:dyDescent="0.3">
      <c r="A206" s="1">
        <v>15250909</v>
      </c>
      <c r="B206" s="11">
        <v>42346.651932870373</v>
      </c>
      <c r="C206" s="1" t="s">
        <v>2</v>
      </c>
      <c r="D206" s="1">
        <v>0.01</v>
      </c>
      <c r="E206" s="1" t="s">
        <v>3</v>
      </c>
      <c r="F206" s="1">
        <v>1.08876</v>
      </c>
      <c r="G206" s="1">
        <v>1.0885800000000001</v>
      </c>
      <c r="H206" s="1">
        <v>1.0888500000000001</v>
      </c>
      <c r="I206" s="2">
        <v>42346.652187500003</v>
      </c>
      <c r="J206" s="1">
        <v>1.0888500000000001</v>
      </c>
      <c r="K206" s="1">
        <v>-0.04</v>
      </c>
      <c r="L206" s="1">
        <v>0</v>
      </c>
      <c r="M206" s="1">
        <v>0</v>
      </c>
      <c r="N206" s="1">
        <v>0.09</v>
      </c>
      <c r="O206">
        <f t="shared" si="6"/>
        <v>4.9999999999999996E-2</v>
      </c>
      <c r="P206">
        <f t="shared" si="7"/>
        <v>508.83999999999952</v>
      </c>
    </row>
    <row r="207" spans="1:16" ht="14.4" customHeight="1" x14ac:dyDescent="0.3">
      <c r="A207" s="3">
        <v>15250922</v>
      </c>
      <c r="B207" s="12">
        <v>42346.651932870373</v>
      </c>
      <c r="C207" s="3" t="s">
        <v>2</v>
      </c>
      <c r="D207" s="3">
        <v>0.51</v>
      </c>
      <c r="E207" s="3" t="s">
        <v>3</v>
      </c>
      <c r="F207" s="3">
        <v>1.08876</v>
      </c>
      <c r="G207" s="3">
        <v>1.0885499999999999</v>
      </c>
      <c r="H207" s="3">
        <v>1.0987499999999999</v>
      </c>
      <c r="I207" s="4">
        <v>42346.652222222219</v>
      </c>
      <c r="J207" s="3">
        <v>1.0889200000000001</v>
      </c>
      <c r="K207" s="3">
        <v>-2.2200000000000002</v>
      </c>
      <c r="L207" s="3">
        <v>0</v>
      </c>
      <c r="M207" s="3">
        <v>0</v>
      </c>
      <c r="N207" s="3">
        <v>8.16</v>
      </c>
      <c r="O207">
        <f t="shared" si="6"/>
        <v>5.9399999999999995</v>
      </c>
      <c r="P207">
        <f t="shared" si="7"/>
        <v>514.77999999999952</v>
      </c>
    </row>
    <row r="208" spans="1:16" ht="14.4" customHeight="1" x14ac:dyDescent="0.3">
      <c r="A208" s="1">
        <v>15253609</v>
      </c>
      <c r="B208" s="11">
        <v>42346.72314814815</v>
      </c>
      <c r="C208" s="1" t="s">
        <v>2</v>
      </c>
      <c r="D208" s="1">
        <v>0.51</v>
      </c>
      <c r="E208" s="1" t="s">
        <v>3</v>
      </c>
      <c r="F208" s="1">
        <v>1.0898099999999999</v>
      </c>
      <c r="G208" s="1">
        <v>1.08961</v>
      </c>
      <c r="H208" s="1">
        <v>1.09981</v>
      </c>
      <c r="I208" s="2">
        <v>42346.723240740743</v>
      </c>
      <c r="J208" s="1">
        <v>1.0898699999999999</v>
      </c>
      <c r="K208" s="1">
        <v>-2.2200000000000002</v>
      </c>
      <c r="L208" s="1">
        <v>0</v>
      </c>
      <c r="M208" s="1">
        <v>0</v>
      </c>
      <c r="N208" s="1">
        <v>3.06</v>
      </c>
      <c r="O208">
        <f t="shared" si="6"/>
        <v>0.83999999999999986</v>
      </c>
      <c r="P208">
        <f t="shared" si="7"/>
        <v>515.61999999999955</v>
      </c>
    </row>
    <row r="209" spans="1:16" ht="14.4" customHeight="1" x14ac:dyDescent="0.3">
      <c r="A209" s="3">
        <v>15253586</v>
      </c>
      <c r="B209" s="12">
        <v>42346.72314814815</v>
      </c>
      <c r="C209" s="3" t="s">
        <v>2</v>
      </c>
      <c r="D209" s="3">
        <v>0.01</v>
      </c>
      <c r="E209" s="3" t="s">
        <v>3</v>
      </c>
      <c r="F209" s="3">
        <v>1.0898099999999999</v>
      </c>
      <c r="G209" s="3">
        <v>1.08968</v>
      </c>
      <c r="H209" s="3">
        <v>1.0899099999999999</v>
      </c>
      <c r="I209" s="4">
        <v>42346.723217592589</v>
      </c>
      <c r="J209" s="3">
        <v>1.0899099999999999</v>
      </c>
      <c r="K209" s="3">
        <v>-0.04</v>
      </c>
      <c r="L209" s="3">
        <v>0</v>
      </c>
      <c r="M209" s="3">
        <v>0</v>
      </c>
      <c r="N209" s="3">
        <v>0.1</v>
      </c>
      <c r="O209">
        <f t="shared" si="6"/>
        <v>6.0000000000000005E-2</v>
      </c>
      <c r="P209">
        <f t="shared" si="7"/>
        <v>515.6799999999995</v>
      </c>
    </row>
    <row r="210" spans="1:16" ht="14.4" customHeight="1" x14ac:dyDescent="0.3">
      <c r="A210" s="1">
        <v>15254661</v>
      </c>
      <c r="B210" s="11">
        <v>42346.850648148145</v>
      </c>
      <c r="C210" s="1" t="s">
        <v>2</v>
      </c>
      <c r="D210" s="1">
        <v>0.52</v>
      </c>
      <c r="E210" s="1" t="s">
        <v>3</v>
      </c>
      <c r="F210" s="1">
        <v>1.0900300000000001</v>
      </c>
      <c r="G210" s="1">
        <v>1.0898300000000001</v>
      </c>
      <c r="H210" s="1">
        <v>1.1000300000000001</v>
      </c>
      <c r="I210" s="2">
        <v>42346.850740740738</v>
      </c>
      <c r="J210" s="1">
        <v>1.0901400000000001</v>
      </c>
      <c r="K210" s="1">
        <v>-2.27</v>
      </c>
      <c r="L210" s="1">
        <v>0</v>
      </c>
      <c r="M210" s="1">
        <v>0</v>
      </c>
      <c r="N210" s="1">
        <v>5.72</v>
      </c>
      <c r="O210">
        <f t="shared" si="6"/>
        <v>3.4499999999999997</v>
      </c>
      <c r="P210">
        <f t="shared" si="7"/>
        <v>519.12999999999954</v>
      </c>
    </row>
    <row r="211" spans="1:16" ht="14.4" customHeight="1" x14ac:dyDescent="0.3">
      <c r="A211" s="3">
        <v>15254658</v>
      </c>
      <c r="B211" s="12">
        <v>42346.850648148145</v>
      </c>
      <c r="C211" s="3" t="s">
        <v>2</v>
      </c>
      <c r="D211" s="3">
        <v>0.01</v>
      </c>
      <c r="E211" s="3" t="s">
        <v>3</v>
      </c>
      <c r="F211" s="3">
        <v>1.09006</v>
      </c>
      <c r="G211" s="3">
        <v>1.0898300000000001</v>
      </c>
      <c r="H211" s="3">
        <v>1.09013</v>
      </c>
      <c r="I211" s="4">
        <v>42346.850659722222</v>
      </c>
      <c r="J211" s="3">
        <v>1.09013</v>
      </c>
      <c r="K211" s="3">
        <v>-0.04</v>
      </c>
      <c r="L211" s="3">
        <v>0</v>
      </c>
      <c r="M211" s="3">
        <v>0</v>
      </c>
      <c r="N211" s="3">
        <v>7.0000000000000007E-2</v>
      </c>
      <c r="O211">
        <f t="shared" si="6"/>
        <v>3.0000000000000006E-2</v>
      </c>
      <c r="P211">
        <f t="shared" si="7"/>
        <v>519.15999999999951</v>
      </c>
    </row>
    <row r="212" spans="1:16" ht="14.4" customHeight="1" x14ac:dyDescent="0.3">
      <c r="A212" s="1">
        <v>15257476</v>
      </c>
      <c r="B212" s="11">
        <v>42347.182476851849</v>
      </c>
      <c r="C212" s="1" t="s">
        <v>2</v>
      </c>
      <c r="D212" s="1">
        <v>0.01</v>
      </c>
      <c r="E212" s="1" t="s">
        <v>3</v>
      </c>
      <c r="F212" s="1">
        <v>1.0902799999999999</v>
      </c>
      <c r="G212" s="1">
        <v>1.09015</v>
      </c>
      <c r="H212" s="1">
        <v>1.0903700000000001</v>
      </c>
      <c r="I212" s="2">
        <v>42347.182511574072</v>
      </c>
      <c r="J212" s="1">
        <v>1.0903700000000001</v>
      </c>
      <c r="K212" s="1">
        <v>-0.04</v>
      </c>
      <c r="L212" s="1">
        <v>0</v>
      </c>
      <c r="M212" s="1">
        <v>0</v>
      </c>
      <c r="N212" s="1">
        <v>0.09</v>
      </c>
      <c r="O212">
        <f t="shared" si="6"/>
        <v>4.9999999999999996E-2</v>
      </c>
      <c r="P212">
        <f t="shared" si="7"/>
        <v>519.20999999999947</v>
      </c>
    </row>
    <row r="213" spans="1:16" ht="14.4" customHeight="1" x14ac:dyDescent="0.3">
      <c r="A213" s="3">
        <v>15257819</v>
      </c>
      <c r="B213" s="12">
        <v>42347.182488425926</v>
      </c>
      <c r="C213" s="3" t="s">
        <v>2</v>
      </c>
      <c r="D213" s="3">
        <v>0.52</v>
      </c>
      <c r="E213" s="3" t="s">
        <v>3</v>
      </c>
      <c r="F213" s="3">
        <v>1.09033</v>
      </c>
      <c r="G213" s="3">
        <v>1.0900700000000001</v>
      </c>
      <c r="H213" s="3">
        <v>1.1002700000000001</v>
      </c>
      <c r="I213" s="4">
        <v>42347.182662037034</v>
      </c>
      <c r="J213" s="3">
        <v>1.0905400000000001</v>
      </c>
      <c r="K213" s="3">
        <v>-2.27</v>
      </c>
      <c r="L213" s="3">
        <v>0</v>
      </c>
      <c r="M213" s="3">
        <v>0</v>
      </c>
      <c r="N213" s="3">
        <v>10.92</v>
      </c>
      <c r="O213">
        <f t="shared" si="6"/>
        <v>8.65</v>
      </c>
      <c r="P213">
        <f t="shared" si="7"/>
        <v>527.85999999999945</v>
      </c>
    </row>
    <row r="214" spans="1:16" ht="14.4" customHeight="1" x14ac:dyDescent="0.3">
      <c r="A214" s="1">
        <v>15259042</v>
      </c>
      <c r="B214" s="11">
        <v>42347.362326388888</v>
      </c>
      <c r="C214" s="1" t="s">
        <v>9</v>
      </c>
      <c r="D214" s="1">
        <v>0.01</v>
      </c>
      <c r="E214" s="1" t="s">
        <v>3</v>
      </c>
      <c r="F214" s="1">
        <v>1.0950599999999999</v>
      </c>
      <c r="G214" s="1">
        <v>1.0948599999999999</v>
      </c>
      <c r="H214" s="1">
        <v>1.0951599999999999</v>
      </c>
      <c r="I214" s="2">
        <v>42347.495011574072</v>
      </c>
      <c r="J214" s="1">
        <v>1.0925400000000001</v>
      </c>
      <c r="K214" s="9" t="s">
        <v>10</v>
      </c>
      <c r="L214" s="9"/>
      <c r="M214" s="9"/>
      <c r="N214" s="9"/>
      <c r="P214">
        <f t="shared" si="7"/>
        <v>527.85999999999945</v>
      </c>
    </row>
    <row r="215" spans="1:16" ht="14.4" customHeight="1" x14ac:dyDescent="0.3">
      <c r="A215" s="3">
        <v>15259051</v>
      </c>
      <c r="B215" s="12">
        <v>42347.362395833334</v>
      </c>
      <c r="C215" s="3" t="s">
        <v>9</v>
      </c>
      <c r="D215" s="3">
        <v>0.53</v>
      </c>
      <c r="E215" s="3" t="s">
        <v>3</v>
      </c>
      <c r="F215" s="3">
        <v>1.0950599999999999</v>
      </c>
      <c r="G215" s="3">
        <v>1.0948599999999999</v>
      </c>
      <c r="H215" s="3">
        <v>1.1050599999999999</v>
      </c>
      <c r="I215" s="4">
        <v>42347.487500000003</v>
      </c>
      <c r="J215" s="3">
        <v>1.0934999999999999</v>
      </c>
      <c r="K215" s="10" t="s">
        <v>16</v>
      </c>
      <c r="L215" s="10"/>
      <c r="M215" s="10"/>
      <c r="N215" s="10"/>
      <c r="P215">
        <f t="shared" si="7"/>
        <v>527.85999999999945</v>
      </c>
    </row>
    <row r="216" spans="1:16" ht="14.4" customHeight="1" x14ac:dyDescent="0.3">
      <c r="A216" s="1">
        <v>15260775</v>
      </c>
      <c r="B216" s="11">
        <v>42347.487662037034</v>
      </c>
      <c r="C216" s="1" t="s">
        <v>9</v>
      </c>
      <c r="D216" s="1">
        <v>0.53</v>
      </c>
      <c r="E216" s="1" t="s">
        <v>3</v>
      </c>
      <c r="F216" s="1">
        <v>1.0950599999999999</v>
      </c>
      <c r="G216" s="1">
        <v>1.0948599999999999</v>
      </c>
      <c r="H216" s="1">
        <v>1.1050599999999999</v>
      </c>
      <c r="I216" s="2">
        <v>42347.495011574072</v>
      </c>
      <c r="J216" s="1">
        <v>1.0925499999999999</v>
      </c>
      <c r="K216" s="9" t="s">
        <v>10</v>
      </c>
      <c r="L216" s="9"/>
      <c r="M216" s="9"/>
      <c r="N216" s="9"/>
      <c r="P216">
        <f t="shared" si="7"/>
        <v>527.85999999999945</v>
      </c>
    </row>
    <row r="217" spans="1:16" ht="14.4" customHeight="1" x14ac:dyDescent="0.3">
      <c r="A217" s="3">
        <v>15260896</v>
      </c>
      <c r="B217" s="12">
        <v>42347.495462962965</v>
      </c>
      <c r="C217" s="3" t="s">
        <v>9</v>
      </c>
      <c r="D217" s="3">
        <v>0.53</v>
      </c>
      <c r="E217" s="3" t="s">
        <v>3</v>
      </c>
      <c r="F217" s="3">
        <v>1.0950599999999999</v>
      </c>
      <c r="G217" s="3">
        <v>1.0948599999999999</v>
      </c>
      <c r="H217" s="3">
        <v>1.1050599999999999</v>
      </c>
      <c r="I217" s="4">
        <v>42347.620833333334</v>
      </c>
      <c r="J217" s="3">
        <v>1.0941399999999999</v>
      </c>
      <c r="K217" s="10" t="s">
        <v>17</v>
      </c>
      <c r="L217" s="10"/>
      <c r="M217" s="10"/>
      <c r="N217" s="10"/>
      <c r="P217">
        <f t="shared" si="7"/>
        <v>527.85999999999945</v>
      </c>
    </row>
    <row r="218" spans="1:16" ht="14.4" customHeight="1" x14ac:dyDescent="0.3">
      <c r="A218" s="1">
        <v>15261772</v>
      </c>
      <c r="B218" s="11">
        <v>42347.617488425924</v>
      </c>
      <c r="C218" s="1" t="s">
        <v>2</v>
      </c>
      <c r="D218" s="1">
        <v>0.53</v>
      </c>
      <c r="E218" s="1" t="s">
        <v>3</v>
      </c>
      <c r="F218" s="1">
        <v>1.0944799999999999</v>
      </c>
      <c r="G218" s="1">
        <v>1.0942499999999999</v>
      </c>
      <c r="H218" s="1">
        <v>1.1044499999999999</v>
      </c>
      <c r="I218" s="2">
        <v>42347.617743055554</v>
      </c>
      <c r="J218" s="1">
        <v>1.0945199999999999</v>
      </c>
      <c r="K218" s="1">
        <v>-2.3199999999999998</v>
      </c>
      <c r="L218" s="1">
        <v>0</v>
      </c>
      <c r="M218" s="1">
        <v>0</v>
      </c>
      <c r="N218" s="1">
        <v>2.12</v>
      </c>
      <c r="O218">
        <f t="shared" si="6"/>
        <v>-0.19999999999999973</v>
      </c>
      <c r="P218">
        <f t="shared" si="7"/>
        <v>527.6599999999994</v>
      </c>
    </row>
    <row r="219" spans="1:16" ht="14.4" customHeight="1" x14ac:dyDescent="0.3">
      <c r="A219" s="3">
        <v>15261749</v>
      </c>
      <c r="B219" s="12">
        <v>42347.617488425924</v>
      </c>
      <c r="C219" s="3" t="s">
        <v>2</v>
      </c>
      <c r="D219" s="3">
        <v>0.01</v>
      </c>
      <c r="E219" s="3" t="s">
        <v>3</v>
      </c>
      <c r="F219" s="3">
        <v>1.0944499999999999</v>
      </c>
      <c r="G219" s="3">
        <v>1.0943099999999999</v>
      </c>
      <c r="H219" s="3">
        <v>1.0945499999999999</v>
      </c>
      <c r="I219" s="4">
        <v>42347.617615740739</v>
      </c>
      <c r="J219" s="3">
        <v>1.0945499999999999</v>
      </c>
      <c r="K219" s="3">
        <v>-0.04</v>
      </c>
      <c r="L219" s="3">
        <v>0</v>
      </c>
      <c r="M219" s="3">
        <v>0</v>
      </c>
      <c r="N219" s="3">
        <v>0.1</v>
      </c>
      <c r="O219">
        <f t="shared" si="6"/>
        <v>6.0000000000000005E-2</v>
      </c>
      <c r="P219">
        <f t="shared" si="7"/>
        <v>527.71999999999935</v>
      </c>
    </row>
    <row r="220" spans="1:16" ht="14.4" customHeight="1" x14ac:dyDescent="0.3">
      <c r="A220" s="1">
        <v>15262457</v>
      </c>
      <c r="B220" s="11">
        <v>42347.641631944447</v>
      </c>
      <c r="C220" s="1" t="s">
        <v>2</v>
      </c>
      <c r="D220" s="1">
        <v>0.53</v>
      </c>
      <c r="E220" s="1" t="s">
        <v>3</v>
      </c>
      <c r="F220" s="1">
        <v>1.0951500000000001</v>
      </c>
      <c r="G220" s="1">
        <v>1.0948599999999999</v>
      </c>
      <c r="H220" s="1">
        <v>1.1050599999999999</v>
      </c>
      <c r="I220" s="2">
        <v>42347.641701388886</v>
      </c>
      <c r="J220" s="1">
        <v>1.0950599999999999</v>
      </c>
      <c r="K220" s="1">
        <v>-2.3199999999999998</v>
      </c>
      <c r="L220" s="1">
        <v>0</v>
      </c>
      <c r="M220" s="1">
        <v>0</v>
      </c>
      <c r="N220" s="1">
        <v>-4.7699999999999996</v>
      </c>
      <c r="O220">
        <f t="shared" si="6"/>
        <v>-7.09</v>
      </c>
      <c r="P220">
        <f t="shared" si="7"/>
        <v>520.62999999999931</v>
      </c>
    </row>
    <row r="221" spans="1:16" ht="14.4" customHeight="1" x14ac:dyDescent="0.3">
      <c r="A221" s="3">
        <v>15260882</v>
      </c>
      <c r="B221" s="12">
        <v>42347.641643518517</v>
      </c>
      <c r="C221" s="3" t="s">
        <v>2</v>
      </c>
      <c r="D221" s="3">
        <v>0.01</v>
      </c>
      <c r="E221" s="3" t="s">
        <v>3</v>
      </c>
      <c r="F221" s="3">
        <v>1.09518</v>
      </c>
      <c r="G221" s="3">
        <v>1.0948599999999999</v>
      </c>
      <c r="H221" s="3">
        <v>1.0951599999999999</v>
      </c>
      <c r="I221" s="4">
        <v>42347.641643518517</v>
      </c>
      <c r="J221" s="3">
        <v>1.0951900000000001</v>
      </c>
      <c r="K221" s="3">
        <v>-0.04</v>
      </c>
      <c r="L221" s="3">
        <v>0</v>
      </c>
      <c r="M221" s="3">
        <v>0</v>
      </c>
      <c r="N221" s="3">
        <v>0.01</v>
      </c>
      <c r="O221">
        <f t="shared" si="6"/>
        <v>-0.03</v>
      </c>
      <c r="P221">
        <f t="shared" si="7"/>
        <v>520.59999999999934</v>
      </c>
    </row>
    <row r="222" spans="1:16" ht="14.4" customHeight="1" x14ac:dyDescent="0.3">
      <c r="A222" s="1">
        <v>15262938</v>
      </c>
      <c r="B222" s="11">
        <v>42347.670567129629</v>
      </c>
      <c r="C222" s="1" t="s">
        <v>2</v>
      </c>
      <c r="D222" s="1">
        <v>0.52</v>
      </c>
      <c r="E222" s="1" t="s">
        <v>3</v>
      </c>
      <c r="F222" s="1">
        <v>1.0980799999999999</v>
      </c>
      <c r="G222" s="1">
        <v>1.09788</v>
      </c>
      <c r="H222" s="1">
        <v>1.10808</v>
      </c>
      <c r="I222" s="2">
        <v>42347.670601851853</v>
      </c>
      <c r="J222" s="1">
        <v>1.09826</v>
      </c>
      <c r="K222" s="1">
        <v>-2.2799999999999998</v>
      </c>
      <c r="L222" s="1">
        <v>0</v>
      </c>
      <c r="M222" s="1">
        <v>0</v>
      </c>
      <c r="N222" s="1">
        <v>9.36</v>
      </c>
      <c r="O222">
        <f t="shared" si="6"/>
        <v>7.08</v>
      </c>
      <c r="P222">
        <f t="shared" si="7"/>
        <v>527.67999999999938</v>
      </c>
    </row>
    <row r="223" spans="1:16" ht="14.4" customHeight="1" x14ac:dyDescent="0.3">
      <c r="A223" s="3">
        <v>15262922</v>
      </c>
      <c r="B223" s="12">
        <v>42347.670567129629</v>
      </c>
      <c r="C223" s="3" t="s">
        <v>2</v>
      </c>
      <c r="D223" s="3">
        <v>0.01</v>
      </c>
      <c r="E223" s="3" t="s">
        <v>3</v>
      </c>
      <c r="F223" s="3">
        <v>1.0980799999999999</v>
      </c>
      <c r="G223" s="3">
        <v>1.09788</v>
      </c>
      <c r="H223" s="3">
        <v>1.0981799999999999</v>
      </c>
      <c r="I223" s="4">
        <v>42347.670578703706</v>
      </c>
      <c r="J223" s="3">
        <v>1.09819</v>
      </c>
      <c r="K223" s="3">
        <v>-0.04</v>
      </c>
      <c r="L223" s="3">
        <v>0</v>
      </c>
      <c r="M223" s="3">
        <v>0</v>
      </c>
      <c r="N223" s="3">
        <v>0.11</v>
      </c>
      <c r="O223">
        <f t="shared" si="6"/>
        <v>7.0000000000000007E-2</v>
      </c>
      <c r="P223">
        <f t="shared" si="7"/>
        <v>527.74999999999943</v>
      </c>
    </row>
    <row r="224" spans="1:16" ht="14.4" customHeight="1" x14ac:dyDescent="0.3">
      <c r="A224" s="1">
        <v>15265654</v>
      </c>
      <c r="B224" s="11">
        <v>42347.750127314815</v>
      </c>
      <c r="C224" s="1" t="s">
        <v>0</v>
      </c>
      <c r="D224" s="9" t="s">
        <v>18</v>
      </c>
      <c r="E224" s="9"/>
      <c r="F224" s="9"/>
      <c r="G224" s="9"/>
      <c r="H224" s="9"/>
      <c r="I224" s="9"/>
      <c r="J224" s="9"/>
      <c r="K224" s="9"/>
      <c r="L224" s="9"/>
      <c r="M224" s="9"/>
      <c r="N224" s="1">
        <v>-20</v>
      </c>
      <c r="O224">
        <f t="shared" si="6"/>
        <v>-20</v>
      </c>
      <c r="P224">
        <f t="shared" si="7"/>
        <v>507.74999999999943</v>
      </c>
    </row>
    <row r="225" spans="1:16" ht="14.4" customHeight="1" x14ac:dyDescent="0.3">
      <c r="A225" s="3">
        <v>15264792</v>
      </c>
      <c r="B225" s="12">
        <v>42347.779930555553</v>
      </c>
      <c r="C225" s="3" t="s">
        <v>2</v>
      </c>
      <c r="D225" s="3">
        <v>0.53</v>
      </c>
      <c r="E225" s="3" t="s">
        <v>3</v>
      </c>
      <c r="F225" s="3">
        <v>1.09901</v>
      </c>
      <c r="G225" s="3">
        <v>1.0987899999999999</v>
      </c>
      <c r="H225" s="3">
        <v>1.1089899999999999</v>
      </c>
      <c r="I225" s="4">
        <v>42347.779976851853</v>
      </c>
      <c r="J225" s="3">
        <v>1.09903</v>
      </c>
      <c r="K225" s="3">
        <v>-2.33</v>
      </c>
      <c r="L225" s="3">
        <v>0</v>
      </c>
      <c r="M225" s="3">
        <v>0</v>
      </c>
      <c r="N225" s="3">
        <v>1.06</v>
      </c>
      <c r="O225">
        <f t="shared" si="6"/>
        <v>-1.27</v>
      </c>
      <c r="P225">
        <f t="shared" si="7"/>
        <v>506.47999999999945</v>
      </c>
    </row>
    <row r="226" spans="1:16" ht="14.4" customHeight="1" x14ac:dyDescent="0.3">
      <c r="A226" s="1">
        <v>15264774</v>
      </c>
      <c r="B226" s="11">
        <v>42347.779930555553</v>
      </c>
      <c r="C226" s="1" t="s">
        <v>2</v>
      </c>
      <c r="D226" s="1">
        <v>0.01</v>
      </c>
      <c r="E226" s="1" t="s">
        <v>3</v>
      </c>
      <c r="F226" s="1">
        <v>1.09903</v>
      </c>
      <c r="G226" s="1">
        <v>1.0988199999999999</v>
      </c>
      <c r="H226" s="1">
        <v>1.0990899999999999</v>
      </c>
      <c r="I226" s="2">
        <v>42347.779953703706</v>
      </c>
      <c r="J226" s="1">
        <v>1.09911</v>
      </c>
      <c r="K226" s="1">
        <v>-0.04</v>
      </c>
      <c r="L226" s="1">
        <v>0</v>
      </c>
      <c r="M226" s="1">
        <v>0</v>
      </c>
      <c r="N226" s="1">
        <v>0.08</v>
      </c>
      <c r="O226">
        <f t="shared" si="6"/>
        <v>0.04</v>
      </c>
      <c r="P226">
        <f t="shared" si="7"/>
        <v>506.51999999999947</v>
      </c>
    </row>
    <row r="227" spans="1:16" ht="14.4" customHeight="1" x14ac:dyDescent="0.3">
      <c r="A227" s="3">
        <v>15268367</v>
      </c>
      <c r="B227" s="12">
        <v>42347.918287037035</v>
      </c>
      <c r="C227" s="3" t="s">
        <v>9</v>
      </c>
      <c r="D227" s="3">
        <v>0.01</v>
      </c>
      <c r="E227" s="3" t="s">
        <v>3</v>
      </c>
      <c r="F227" s="3">
        <v>1.1043000000000001</v>
      </c>
      <c r="G227" s="3">
        <v>1.1041000000000001</v>
      </c>
      <c r="H227" s="3">
        <v>1.1044</v>
      </c>
      <c r="I227" s="4">
        <v>42348.047893518517</v>
      </c>
      <c r="J227" s="3">
        <v>1.1017999999999999</v>
      </c>
      <c r="K227" s="10" t="s">
        <v>10</v>
      </c>
      <c r="L227" s="10"/>
      <c r="M227" s="10"/>
      <c r="N227" s="10"/>
      <c r="P227">
        <f t="shared" si="7"/>
        <v>506.51999999999947</v>
      </c>
    </row>
    <row r="228" spans="1:16" ht="14.4" customHeight="1" x14ac:dyDescent="0.3">
      <c r="A228" s="1">
        <v>15268375</v>
      </c>
      <c r="B228" s="11">
        <v>42347.918668981481</v>
      </c>
      <c r="C228" s="1" t="s">
        <v>9</v>
      </c>
      <c r="D228" s="1">
        <v>0.51</v>
      </c>
      <c r="E228" s="1" t="s">
        <v>3</v>
      </c>
      <c r="F228" s="1">
        <v>1.1043000000000001</v>
      </c>
      <c r="G228" s="1">
        <v>1.1041000000000001</v>
      </c>
      <c r="H228" s="1">
        <v>1.1143000000000001</v>
      </c>
      <c r="I228" s="2">
        <v>42347.958333333336</v>
      </c>
      <c r="J228" s="1">
        <v>1.10192</v>
      </c>
      <c r="K228" s="9" t="s">
        <v>10</v>
      </c>
      <c r="L228" s="9"/>
      <c r="M228" s="9"/>
      <c r="N228" s="9"/>
      <c r="P228">
        <f t="shared" si="7"/>
        <v>506.51999999999947</v>
      </c>
    </row>
    <row r="229" spans="1:16" ht="14.4" customHeight="1" x14ac:dyDescent="0.3">
      <c r="A229" s="3">
        <v>15269739</v>
      </c>
      <c r="B229" s="12">
        <v>42348.048773148148</v>
      </c>
      <c r="C229" s="3" t="s">
        <v>9</v>
      </c>
      <c r="D229" s="3">
        <v>0.01</v>
      </c>
      <c r="E229" s="3" t="s">
        <v>3</v>
      </c>
      <c r="F229" s="3">
        <v>1.1043000000000001</v>
      </c>
      <c r="G229" s="3">
        <v>1.1041000000000001</v>
      </c>
      <c r="H229" s="3">
        <v>1.1044</v>
      </c>
      <c r="I229" s="4">
        <v>42348.173773148148</v>
      </c>
      <c r="J229" s="3">
        <v>1.10087</v>
      </c>
      <c r="K229" s="10" t="s">
        <v>10</v>
      </c>
      <c r="L229" s="10"/>
      <c r="M229" s="10"/>
      <c r="N229" s="10"/>
      <c r="P229">
        <f t="shared" si="7"/>
        <v>506.51999999999947</v>
      </c>
    </row>
    <row r="230" spans="1:16" ht="14.4" customHeight="1" x14ac:dyDescent="0.3">
      <c r="A230" s="1">
        <v>15270512</v>
      </c>
      <c r="B230" s="11">
        <v>42348.167280092595</v>
      </c>
      <c r="C230" s="1" t="s">
        <v>9</v>
      </c>
      <c r="D230" s="1">
        <v>0.51</v>
      </c>
      <c r="E230" s="1" t="s">
        <v>3</v>
      </c>
      <c r="F230" s="1">
        <v>1.1043000000000001</v>
      </c>
      <c r="G230" s="1">
        <v>1.1041000000000001</v>
      </c>
      <c r="H230" s="1">
        <v>1.1143000000000001</v>
      </c>
      <c r="I230" s="2">
        <v>42348.173784722225</v>
      </c>
      <c r="J230" s="1">
        <v>1.1008800000000001</v>
      </c>
      <c r="K230" s="9" t="s">
        <v>10</v>
      </c>
      <c r="L230" s="9"/>
      <c r="M230" s="9"/>
      <c r="N230" s="9"/>
      <c r="P230">
        <f t="shared" si="7"/>
        <v>506.51999999999947</v>
      </c>
    </row>
    <row r="231" spans="1:16" ht="14.4" customHeight="1" x14ac:dyDescent="0.3">
      <c r="A231" s="3">
        <v>15279018</v>
      </c>
      <c r="B231" s="12">
        <v>42348.67324074074</v>
      </c>
      <c r="C231" s="3" t="s">
        <v>9</v>
      </c>
      <c r="D231" s="3">
        <v>0.01</v>
      </c>
      <c r="E231" s="3" t="s">
        <v>3</v>
      </c>
      <c r="F231" s="3">
        <v>1.0972500000000001</v>
      </c>
      <c r="G231" s="3">
        <v>1.0970500000000001</v>
      </c>
      <c r="H231" s="3">
        <v>1.09735</v>
      </c>
      <c r="I231" s="4">
        <v>42348.79824074074</v>
      </c>
      <c r="J231" s="3">
        <v>1.09405</v>
      </c>
      <c r="K231" s="10" t="s">
        <v>10</v>
      </c>
      <c r="L231" s="10"/>
      <c r="M231" s="10"/>
      <c r="N231" s="10"/>
      <c r="P231">
        <f t="shared" si="7"/>
        <v>506.51999999999947</v>
      </c>
    </row>
    <row r="232" spans="1:16" ht="14.4" customHeight="1" x14ac:dyDescent="0.3">
      <c r="A232" s="1">
        <v>15279027</v>
      </c>
      <c r="B232" s="11">
        <v>42348.673564814817</v>
      </c>
      <c r="C232" s="1" t="s">
        <v>9</v>
      </c>
      <c r="D232" s="1">
        <v>0.51</v>
      </c>
      <c r="E232" s="1" t="s">
        <v>3</v>
      </c>
      <c r="F232" s="1">
        <v>1.0972500000000001</v>
      </c>
      <c r="G232" s="1">
        <v>1.0970500000000001</v>
      </c>
      <c r="H232" s="1">
        <v>1.1072500000000001</v>
      </c>
      <c r="I232" s="2">
        <v>42348.798252314817</v>
      </c>
      <c r="J232" s="1">
        <v>1.0940399999999999</v>
      </c>
      <c r="K232" s="9" t="s">
        <v>10</v>
      </c>
      <c r="L232" s="9"/>
      <c r="M232" s="9"/>
      <c r="N232" s="9"/>
      <c r="P232">
        <f t="shared" si="7"/>
        <v>506.51999999999947</v>
      </c>
    </row>
    <row r="233" spans="1:16" ht="14.4" customHeight="1" x14ac:dyDescent="0.3">
      <c r="A233" s="3">
        <v>15282133</v>
      </c>
      <c r="B233" s="12">
        <v>42348.805034722223</v>
      </c>
      <c r="C233" s="3" t="s">
        <v>9</v>
      </c>
      <c r="D233" s="3">
        <v>0.01</v>
      </c>
      <c r="E233" s="3" t="s">
        <v>3</v>
      </c>
      <c r="F233" s="3">
        <v>1.0972500000000001</v>
      </c>
      <c r="G233" s="3">
        <v>1.0970500000000001</v>
      </c>
      <c r="H233" s="3">
        <v>1.09735</v>
      </c>
      <c r="I233" s="4">
        <v>42348.930034722223</v>
      </c>
      <c r="J233" s="3">
        <v>1.09399</v>
      </c>
      <c r="K233" s="10" t="s">
        <v>10</v>
      </c>
      <c r="L233" s="10"/>
      <c r="M233" s="10"/>
      <c r="N233" s="10"/>
      <c r="P233">
        <f t="shared" si="7"/>
        <v>506.51999999999947</v>
      </c>
    </row>
    <row r="234" spans="1:16" ht="14.4" customHeight="1" x14ac:dyDescent="0.3">
      <c r="A234" s="1">
        <v>15282145</v>
      </c>
      <c r="B234" s="11">
        <v>42348.805520833332</v>
      </c>
      <c r="C234" s="1" t="s">
        <v>9</v>
      </c>
      <c r="D234" s="1">
        <v>0.51</v>
      </c>
      <c r="E234" s="1" t="s">
        <v>3</v>
      </c>
      <c r="F234" s="1">
        <v>1.0972500000000001</v>
      </c>
      <c r="G234" s="1">
        <v>1.0970500000000001</v>
      </c>
      <c r="H234" s="1">
        <v>1.1072500000000001</v>
      </c>
      <c r="I234" s="2">
        <v>42348.930034722223</v>
      </c>
      <c r="J234" s="1">
        <v>1.09402</v>
      </c>
      <c r="K234" s="9" t="s">
        <v>10</v>
      </c>
      <c r="L234" s="9"/>
      <c r="M234" s="9"/>
      <c r="N234" s="9"/>
      <c r="P234">
        <f t="shared" si="7"/>
        <v>506.51999999999947</v>
      </c>
    </row>
    <row r="235" spans="1:16" ht="14.4" customHeight="1" x14ac:dyDescent="0.3">
      <c r="A235" s="3">
        <v>15283849</v>
      </c>
      <c r="B235" s="12">
        <v>42348.954571759263</v>
      </c>
      <c r="C235" s="3" t="s">
        <v>9</v>
      </c>
      <c r="D235" s="3">
        <v>0.01</v>
      </c>
      <c r="E235" s="3" t="s">
        <v>3</v>
      </c>
      <c r="F235" s="3">
        <v>1.0972500000000001</v>
      </c>
      <c r="G235" s="3">
        <v>1.0970500000000001</v>
      </c>
      <c r="H235" s="3">
        <v>1.09735</v>
      </c>
      <c r="I235" s="4">
        <v>42349.079583333332</v>
      </c>
      <c r="J235" s="3">
        <v>1.0947499999999999</v>
      </c>
      <c r="K235" s="10" t="s">
        <v>10</v>
      </c>
      <c r="L235" s="10"/>
      <c r="M235" s="10"/>
      <c r="N235" s="10"/>
      <c r="P235">
        <f t="shared" si="7"/>
        <v>506.51999999999947</v>
      </c>
    </row>
    <row r="236" spans="1:16" ht="14.4" customHeight="1" x14ac:dyDescent="0.3">
      <c r="A236" s="1">
        <v>15283854</v>
      </c>
      <c r="B236" s="11">
        <v>42348.954733796294</v>
      </c>
      <c r="C236" s="1" t="s">
        <v>9</v>
      </c>
      <c r="D236" s="1">
        <v>0.51</v>
      </c>
      <c r="E236" s="1" t="s">
        <v>3</v>
      </c>
      <c r="F236" s="1">
        <v>1.0972500000000001</v>
      </c>
      <c r="G236" s="1">
        <v>1.0970500000000001</v>
      </c>
      <c r="H236" s="1">
        <v>1.1072500000000001</v>
      </c>
      <c r="I236" s="2">
        <v>42348.958333333336</v>
      </c>
      <c r="J236" s="1">
        <v>1.0946800000000001</v>
      </c>
      <c r="K236" s="9" t="s">
        <v>10</v>
      </c>
      <c r="L236" s="9"/>
      <c r="M236" s="9"/>
      <c r="N236" s="9"/>
      <c r="P236">
        <f t="shared" si="7"/>
        <v>506.51999999999947</v>
      </c>
    </row>
    <row r="237" spans="1:16" ht="14.4" customHeight="1" x14ac:dyDescent="0.3">
      <c r="A237" s="3">
        <v>15284857</v>
      </c>
      <c r="B237" s="12">
        <v>42349.079687500001</v>
      </c>
      <c r="C237" s="3" t="s">
        <v>9</v>
      </c>
      <c r="D237" s="3">
        <v>0.01</v>
      </c>
      <c r="E237" s="3" t="s">
        <v>3</v>
      </c>
      <c r="F237" s="3">
        <v>1.0972500000000001</v>
      </c>
      <c r="G237" s="3">
        <v>1.0970500000000001</v>
      </c>
      <c r="H237" s="3">
        <v>1.09735</v>
      </c>
      <c r="I237" s="4">
        <v>42349.204814814817</v>
      </c>
      <c r="J237" s="3">
        <v>1.0931599999999999</v>
      </c>
      <c r="K237" s="10" t="s">
        <v>10</v>
      </c>
      <c r="L237" s="10"/>
      <c r="M237" s="10"/>
      <c r="N237" s="10"/>
      <c r="P237">
        <f t="shared" si="7"/>
        <v>506.51999999999947</v>
      </c>
    </row>
    <row r="238" spans="1:16" ht="14.4" customHeight="1" x14ac:dyDescent="0.3">
      <c r="A238" s="1">
        <v>15285498</v>
      </c>
      <c r="B238" s="11">
        <v>42349.167314814818</v>
      </c>
      <c r="C238" s="1" t="s">
        <v>9</v>
      </c>
      <c r="D238" s="1">
        <v>0.51</v>
      </c>
      <c r="E238" s="1" t="s">
        <v>3</v>
      </c>
      <c r="F238" s="1">
        <v>1.0972500000000001</v>
      </c>
      <c r="G238" s="1">
        <v>1.0970500000000001</v>
      </c>
      <c r="H238" s="1">
        <v>1.1072500000000001</v>
      </c>
      <c r="I238" s="2">
        <v>42349.204826388886</v>
      </c>
      <c r="J238" s="1">
        <v>1.09317</v>
      </c>
      <c r="K238" s="9" t="s">
        <v>10</v>
      </c>
      <c r="L238" s="9"/>
      <c r="M238" s="9"/>
      <c r="N238" s="9"/>
      <c r="P238">
        <f t="shared" si="7"/>
        <v>506.51999999999947</v>
      </c>
    </row>
    <row r="239" spans="1:16" ht="14.4" customHeight="1" x14ac:dyDescent="0.3">
      <c r="A239" s="3">
        <v>15286418</v>
      </c>
      <c r="B239" s="12">
        <v>42349.352048611108</v>
      </c>
      <c r="C239" s="3" t="s">
        <v>9</v>
      </c>
      <c r="D239" s="3">
        <v>0.01</v>
      </c>
      <c r="E239" s="3" t="s">
        <v>3</v>
      </c>
      <c r="F239" s="3">
        <v>1.0972500000000001</v>
      </c>
      <c r="G239" s="3">
        <v>1.0970500000000001</v>
      </c>
      <c r="H239" s="3">
        <v>1.09735</v>
      </c>
      <c r="I239" s="4">
        <v>42349.484733796293</v>
      </c>
      <c r="J239" s="3">
        <v>1.09476</v>
      </c>
      <c r="K239" s="10" t="s">
        <v>10</v>
      </c>
      <c r="L239" s="10"/>
      <c r="M239" s="10"/>
      <c r="N239" s="10"/>
      <c r="P239">
        <f t="shared" si="7"/>
        <v>506.51999999999947</v>
      </c>
    </row>
    <row r="240" spans="1:16" ht="14.4" customHeight="1" x14ac:dyDescent="0.3">
      <c r="A240" s="1">
        <v>15286430</v>
      </c>
      <c r="B240" s="11">
        <v>42349.352222222224</v>
      </c>
      <c r="C240" s="1" t="s">
        <v>9</v>
      </c>
      <c r="D240" s="1">
        <v>0.51</v>
      </c>
      <c r="E240" s="1" t="s">
        <v>3</v>
      </c>
      <c r="F240" s="1">
        <v>1.0972500000000001</v>
      </c>
      <c r="G240" s="1">
        <v>1.0970500000000001</v>
      </c>
      <c r="H240" s="1">
        <v>1.1072500000000001</v>
      </c>
      <c r="I240" s="2">
        <v>42349.477777777778</v>
      </c>
      <c r="J240" s="1">
        <v>1.09649</v>
      </c>
      <c r="K240" s="9" t="s">
        <v>19</v>
      </c>
      <c r="L240" s="9"/>
      <c r="M240" s="9"/>
      <c r="N240" s="9"/>
      <c r="P240">
        <f t="shared" si="7"/>
        <v>506.51999999999947</v>
      </c>
    </row>
    <row r="241" spans="1:16" ht="14.4" customHeight="1" x14ac:dyDescent="0.3">
      <c r="A241" s="3">
        <v>15287933</v>
      </c>
      <c r="B241" s="12">
        <v>42349.477847222224</v>
      </c>
      <c r="C241" s="3" t="s">
        <v>9</v>
      </c>
      <c r="D241" s="3">
        <v>0.51</v>
      </c>
      <c r="E241" s="3" t="s">
        <v>3</v>
      </c>
      <c r="F241" s="3">
        <v>1.0972500000000001</v>
      </c>
      <c r="G241" s="3">
        <v>1.0970500000000001</v>
      </c>
      <c r="H241" s="3">
        <v>1.1072500000000001</v>
      </c>
      <c r="I241" s="4">
        <v>42349.484733796293</v>
      </c>
      <c r="J241" s="3">
        <v>1.0947</v>
      </c>
      <c r="K241" s="10" t="s">
        <v>10</v>
      </c>
      <c r="L241" s="10"/>
      <c r="M241" s="10"/>
      <c r="N241" s="10"/>
      <c r="P241">
        <f t="shared" si="7"/>
        <v>506.51999999999947</v>
      </c>
    </row>
    <row r="242" spans="1:16" ht="14.4" customHeight="1" x14ac:dyDescent="0.3">
      <c r="A242" s="1">
        <v>15288434</v>
      </c>
      <c r="B242" s="11">
        <v>42349.542118055557</v>
      </c>
      <c r="C242" s="1" t="s">
        <v>2</v>
      </c>
      <c r="D242" s="1">
        <v>0.51</v>
      </c>
      <c r="E242" s="1" t="s">
        <v>3</v>
      </c>
      <c r="F242" s="1">
        <v>1.09707</v>
      </c>
      <c r="G242" s="1">
        <v>1.09683</v>
      </c>
      <c r="H242" s="1">
        <v>1.10703</v>
      </c>
      <c r="I242" s="2">
        <v>42349.542303240742</v>
      </c>
      <c r="J242" s="1">
        <v>1.09684</v>
      </c>
      <c r="K242" s="1">
        <v>-2.2400000000000002</v>
      </c>
      <c r="L242" s="1">
        <v>0</v>
      </c>
      <c r="M242" s="1">
        <v>0</v>
      </c>
      <c r="N242" s="1">
        <v>-11.73</v>
      </c>
      <c r="O242">
        <f t="shared" si="6"/>
        <v>-13.97</v>
      </c>
      <c r="P242">
        <f t="shared" si="7"/>
        <v>492.54999999999944</v>
      </c>
    </row>
    <row r="243" spans="1:16" ht="14.4" customHeight="1" x14ac:dyDescent="0.3">
      <c r="A243" s="3">
        <v>15288425</v>
      </c>
      <c r="B243" s="12">
        <v>42349.542118055557</v>
      </c>
      <c r="C243" s="3" t="s">
        <v>2</v>
      </c>
      <c r="D243" s="3">
        <v>0.01</v>
      </c>
      <c r="E243" s="3" t="s">
        <v>3</v>
      </c>
      <c r="F243" s="3">
        <v>1.09704</v>
      </c>
      <c r="G243" s="3">
        <v>1.09687</v>
      </c>
      <c r="H243" s="3">
        <v>1.0971299999999999</v>
      </c>
      <c r="I243" s="4">
        <v>42349.542303240742</v>
      </c>
      <c r="J243" s="3">
        <v>1.0968100000000001</v>
      </c>
      <c r="K243" s="3">
        <v>-0.04</v>
      </c>
      <c r="L243" s="3">
        <v>0</v>
      </c>
      <c r="M243" s="3">
        <v>0</v>
      </c>
      <c r="N243" s="3">
        <v>-0.23</v>
      </c>
      <c r="O243">
        <f t="shared" si="6"/>
        <v>-0.27</v>
      </c>
      <c r="P243">
        <f t="shared" si="7"/>
        <v>492.27999999999946</v>
      </c>
    </row>
    <row r="244" spans="1:16" ht="14.4" customHeight="1" x14ac:dyDescent="0.3">
      <c r="A244" s="1">
        <v>15288020</v>
      </c>
      <c r="B244" s="11">
        <v>42349.564780092594</v>
      </c>
      <c r="C244" s="1" t="s">
        <v>2</v>
      </c>
      <c r="D244" s="1">
        <v>0.01</v>
      </c>
      <c r="E244" s="1" t="s">
        <v>3</v>
      </c>
      <c r="F244" s="1">
        <v>1.09728</v>
      </c>
      <c r="G244" s="1">
        <v>1.0970500000000001</v>
      </c>
      <c r="H244" s="1">
        <v>1.09735</v>
      </c>
      <c r="I244" s="2">
        <v>42349.565081018518</v>
      </c>
      <c r="J244" s="1">
        <v>1.0971</v>
      </c>
      <c r="K244" s="1">
        <v>-0.04</v>
      </c>
      <c r="L244" s="1">
        <v>0</v>
      </c>
      <c r="M244" s="1">
        <v>0</v>
      </c>
      <c r="N244" s="1">
        <v>-0.18</v>
      </c>
      <c r="O244">
        <f t="shared" si="6"/>
        <v>-0.22</v>
      </c>
      <c r="P244">
        <f t="shared" si="7"/>
        <v>492.05999999999943</v>
      </c>
    </row>
    <row r="245" spans="1:16" ht="14.4" customHeight="1" x14ac:dyDescent="0.3">
      <c r="A245" s="3">
        <v>15288050</v>
      </c>
      <c r="B245" s="12">
        <v>42349.564780092594</v>
      </c>
      <c r="C245" s="3" t="s">
        <v>2</v>
      </c>
      <c r="D245" s="3">
        <v>0.51</v>
      </c>
      <c r="E245" s="3" t="s">
        <v>3</v>
      </c>
      <c r="F245" s="3">
        <v>1.09728</v>
      </c>
      <c r="G245" s="3">
        <v>1.0970500000000001</v>
      </c>
      <c r="H245" s="3">
        <v>1.1072500000000001</v>
      </c>
      <c r="I245" s="4">
        <v>42349.565069444441</v>
      </c>
      <c r="J245" s="3">
        <v>1.09711</v>
      </c>
      <c r="K245" s="3">
        <v>-2.2400000000000002</v>
      </c>
      <c r="L245" s="3">
        <v>0</v>
      </c>
      <c r="M245" s="3">
        <v>0</v>
      </c>
      <c r="N245" s="3">
        <v>-8.67</v>
      </c>
      <c r="O245">
        <f t="shared" si="6"/>
        <v>-10.91</v>
      </c>
      <c r="P245">
        <f t="shared" si="7"/>
        <v>481.14999999999941</v>
      </c>
    </row>
    <row r="246" spans="1:16" ht="14.4" customHeight="1" x14ac:dyDescent="0.3">
      <c r="A246" s="1">
        <v>15290163</v>
      </c>
      <c r="B246" s="11">
        <v>42349.628877314812</v>
      </c>
      <c r="C246" s="1" t="s">
        <v>9</v>
      </c>
      <c r="D246" s="1">
        <v>0.48</v>
      </c>
      <c r="E246" s="1" t="s">
        <v>3</v>
      </c>
      <c r="F246" s="1">
        <v>1.0978000000000001</v>
      </c>
      <c r="G246" s="1">
        <v>1.0975999999999999</v>
      </c>
      <c r="H246" s="1">
        <v>1.1077999999999999</v>
      </c>
      <c r="I246" s="2">
        <v>42349.645775462966</v>
      </c>
      <c r="J246" s="1">
        <v>1.0953599999999999</v>
      </c>
      <c r="K246" s="9" t="s">
        <v>10</v>
      </c>
      <c r="L246" s="9"/>
      <c r="M246" s="9"/>
      <c r="N246" s="9"/>
      <c r="P246">
        <f t="shared" si="7"/>
        <v>481.14999999999941</v>
      </c>
    </row>
    <row r="247" spans="1:16" ht="14.4" customHeight="1" x14ac:dyDescent="0.3">
      <c r="A247" s="3">
        <v>15290430</v>
      </c>
      <c r="B247" s="12">
        <v>42349.679583333331</v>
      </c>
      <c r="C247" s="3" t="s">
        <v>2</v>
      </c>
      <c r="D247" s="3">
        <v>0.48</v>
      </c>
      <c r="E247" s="3" t="s">
        <v>3</v>
      </c>
      <c r="F247" s="3">
        <v>1.09785</v>
      </c>
      <c r="G247" s="3">
        <v>1.0975999999999999</v>
      </c>
      <c r="H247" s="3">
        <v>1.1077999999999999</v>
      </c>
      <c r="I247" s="4">
        <v>42349.679606481484</v>
      </c>
      <c r="J247" s="3">
        <v>1.0978600000000001</v>
      </c>
      <c r="K247" s="3">
        <v>-2.11</v>
      </c>
      <c r="L247" s="3">
        <v>0</v>
      </c>
      <c r="M247" s="3">
        <v>0</v>
      </c>
      <c r="N247" s="3">
        <v>0.48</v>
      </c>
      <c r="O247">
        <f t="shared" si="6"/>
        <v>-1.63</v>
      </c>
      <c r="P247">
        <f t="shared" si="7"/>
        <v>479.51999999999941</v>
      </c>
    </row>
    <row r="248" spans="1:16" ht="14.4" customHeight="1" x14ac:dyDescent="0.3">
      <c r="A248" s="1">
        <v>15290140</v>
      </c>
      <c r="B248" s="11">
        <v>42349.679583333331</v>
      </c>
      <c r="C248" s="1" t="s">
        <v>2</v>
      </c>
      <c r="D248" s="1">
        <v>0.01</v>
      </c>
      <c r="E248" s="1" t="s">
        <v>3</v>
      </c>
      <c r="F248" s="1">
        <v>1.09785</v>
      </c>
      <c r="G248" s="1">
        <v>1.09768</v>
      </c>
      <c r="H248" s="1">
        <v>1.0979000000000001</v>
      </c>
      <c r="I248" s="2">
        <v>42349.679594907408</v>
      </c>
      <c r="J248" s="1">
        <v>1.0979099999999999</v>
      </c>
      <c r="K248" s="1">
        <v>-0.04</v>
      </c>
      <c r="L248" s="1">
        <v>0</v>
      </c>
      <c r="M248" s="1">
        <v>0</v>
      </c>
      <c r="N248" s="1">
        <v>0.06</v>
      </c>
      <c r="O248">
        <f t="shared" si="6"/>
        <v>1.9999999999999997E-2</v>
      </c>
      <c r="P248">
        <f t="shared" si="7"/>
        <v>479.5399999999994</v>
      </c>
    </row>
    <row r="249" spans="1:16" ht="14.4" customHeight="1" x14ac:dyDescent="0.3">
      <c r="A249" s="3">
        <v>15291906</v>
      </c>
      <c r="B249" s="12">
        <v>42349.700706018521</v>
      </c>
      <c r="C249" s="3" t="s">
        <v>9</v>
      </c>
      <c r="D249" s="3">
        <v>0.01</v>
      </c>
      <c r="E249" s="3" t="s">
        <v>3</v>
      </c>
      <c r="F249" s="3">
        <v>1.1043000000000001</v>
      </c>
      <c r="G249" s="3">
        <v>1.1041000000000001</v>
      </c>
      <c r="H249" s="3">
        <v>1.1044</v>
      </c>
      <c r="I249" s="4">
        <v>42349.791666666664</v>
      </c>
      <c r="J249" s="3">
        <v>1.1001399999999999</v>
      </c>
      <c r="K249" s="10" t="s">
        <v>10</v>
      </c>
      <c r="L249" s="10"/>
      <c r="M249" s="10"/>
      <c r="N249" s="10"/>
      <c r="P249">
        <f t="shared" si="7"/>
        <v>479.5399999999994</v>
      </c>
    </row>
    <row r="250" spans="1:16" ht="14.4" customHeight="1" x14ac:dyDescent="0.3">
      <c r="A250" s="1">
        <v>15291925</v>
      </c>
      <c r="B250" s="11">
        <v>42349.701180555552</v>
      </c>
      <c r="C250" s="1" t="s">
        <v>9</v>
      </c>
      <c r="D250" s="1">
        <v>0.48</v>
      </c>
      <c r="E250" s="1" t="s">
        <v>3</v>
      </c>
      <c r="F250" s="1">
        <v>1.1043000000000001</v>
      </c>
      <c r="G250" s="1">
        <v>1.1041000000000001</v>
      </c>
      <c r="H250" s="1">
        <v>1.1143000000000001</v>
      </c>
      <c r="I250" s="2">
        <v>42349.75</v>
      </c>
      <c r="J250" s="1">
        <v>1.0998000000000001</v>
      </c>
      <c r="K250" s="9" t="s">
        <v>10</v>
      </c>
      <c r="L250" s="9"/>
      <c r="M250" s="9"/>
      <c r="N250" s="9"/>
      <c r="P250">
        <f t="shared" si="7"/>
        <v>479.5399999999994</v>
      </c>
    </row>
    <row r="251" spans="1:16" ht="14.4" customHeight="1" x14ac:dyDescent="0.3">
      <c r="A251" s="3">
        <v>15292221</v>
      </c>
      <c r="B251" s="12">
        <v>42349.708333333336</v>
      </c>
      <c r="C251" s="3" t="s">
        <v>9</v>
      </c>
      <c r="D251" s="3">
        <v>0.01</v>
      </c>
      <c r="E251" s="3" t="s">
        <v>3</v>
      </c>
      <c r="F251" s="3">
        <v>1.1030800000000001</v>
      </c>
      <c r="G251" s="3">
        <v>1.1028800000000001</v>
      </c>
      <c r="H251" s="3">
        <v>1.10318</v>
      </c>
      <c r="I251" s="4">
        <v>42349.791666666664</v>
      </c>
      <c r="J251" s="3">
        <v>1.1001399999999999</v>
      </c>
      <c r="K251" s="10" t="s">
        <v>10</v>
      </c>
      <c r="L251" s="10"/>
      <c r="M251" s="10"/>
      <c r="N251" s="10"/>
      <c r="P251">
        <f t="shared" si="7"/>
        <v>479.5399999999994</v>
      </c>
    </row>
    <row r="252" spans="1:16" ht="14.4" customHeight="1" x14ac:dyDescent="0.3">
      <c r="A252" s="1">
        <v>15292299</v>
      </c>
      <c r="B252" s="11">
        <v>42349.70894675926</v>
      </c>
      <c r="C252" s="1" t="s">
        <v>9</v>
      </c>
      <c r="D252" s="1">
        <v>0.48</v>
      </c>
      <c r="E252" s="1" t="s">
        <v>3</v>
      </c>
      <c r="F252" s="1">
        <v>1.1030800000000001</v>
      </c>
      <c r="G252" s="1">
        <v>1.1028800000000001</v>
      </c>
      <c r="H252" s="1">
        <v>1.1130800000000001</v>
      </c>
      <c r="I252" s="2">
        <v>42349.75</v>
      </c>
      <c r="J252" s="1">
        <v>1.0997600000000001</v>
      </c>
      <c r="K252" s="9" t="s">
        <v>10</v>
      </c>
      <c r="L252" s="9"/>
      <c r="M252" s="9"/>
      <c r="N252" s="9"/>
      <c r="P252">
        <f t="shared" si="7"/>
        <v>479.5399999999994</v>
      </c>
    </row>
    <row r="253" spans="1:16" ht="14.4" customHeight="1" x14ac:dyDescent="0.3">
      <c r="A253" s="3">
        <v>15297529</v>
      </c>
      <c r="B253" s="12">
        <v>42352.396145833336</v>
      </c>
      <c r="C253" s="3" t="s">
        <v>9</v>
      </c>
      <c r="D253" s="3">
        <v>0.48</v>
      </c>
      <c r="E253" s="3" t="s">
        <v>3</v>
      </c>
      <c r="F253" s="3">
        <v>1.09717</v>
      </c>
      <c r="G253" s="3">
        <v>1.09697</v>
      </c>
      <c r="H253" s="3">
        <v>1.10717</v>
      </c>
      <c r="I253" s="4">
        <v>42352.521527777775</v>
      </c>
      <c r="J253" s="3">
        <v>1.0964700000000001</v>
      </c>
      <c r="K253" s="10" t="s">
        <v>20</v>
      </c>
      <c r="L253" s="10"/>
      <c r="M253" s="10"/>
      <c r="N253" s="10"/>
      <c r="P253">
        <f t="shared" si="7"/>
        <v>479.5399999999994</v>
      </c>
    </row>
    <row r="254" spans="1:16" ht="14.4" customHeight="1" x14ac:dyDescent="0.3">
      <c r="A254" s="1">
        <v>15298885</v>
      </c>
      <c r="B254" s="11">
        <v>42352.55908564815</v>
      </c>
      <c r="C254" s="1" t="s">
        <v>2</v>
      </c>
      <c r="D254" s="1">
        <v>0.48</v>
      </c>
      <c r="E254" s="1" t="s">
        <v>3</v>
      </c>
      <c r="F254" s="1">
        <v>1.09717</v>
      </c>
      <c r="G254" s="1">
        <v>1.09697</v>
      </c>
      <c r="H254" s="1">
        <v>1.10717</v>
      </c>
      <c r="I254" s="2">
        <v>42352.559201388889</v>
      </c>
      <c r="J254" s="1">
        <v>1.09735</v>
      </c>
      <c r="K254" s="1">
        <v>-2.11</v>
      </c>
      <c r="L254" s="1">
        <v>0</v>
      </c>
      <c r="M254" s="1">
        <v>0</v>
      </c>
      <c r="N254" s="1">
        <v>8.64</v>
      </c>
      <c r="O254">
        <f t="shared" si="6"/>
        <v>6.5300000000000011</v>
      </c>
      <c r="P254">
        <f t="shared" si="7"/>
        <v>486.06999999999937</v>
      </c>
    </row>
    <row r="255" spans="1:16" ht="14.4" customHeight="1" x14ac:dyDescent="0.3">
      <c r="A255" s="3">
        <v>15297514</v>
      </c>
      <c r="B255" s="12">
        <v>42352.55908564815</v>
      </c>
      <c r="C255" s="3" t="s">
        <v>2</v>
      </c>
      <c r="D255" s="3">
        <v>0.01</v>
      </c>
      <c r="E255" s="3" t="s">
        <v>3</v>
      </c>
      <c r="F255" s="3">
        <v>1.09717</v>
      </c>
      <c r="G255" s="3">
        <v>1.09704</v>
      </c>
      <c r="H255" s="3">
        <v>1.09727</v>
      </c>
      <c r="I255" s="4">
        <v>42352.559131944443</v>
      </c>
      <c r="J255" s="3">
        <v>1.09731</v>
      </c>
      <c r="K255" s="3">
        <v>-0.04</v>
      </c>
      <c r="L255" s="3">
        <v>0</v>
      </c>
      <c r="M255" s="3">
        <v>0</v>
      </c>
      <c r="N255" s="3">
        <v>0.14000000000000001</v>
      </c>
      <c r="O255">
        <f t="shared" si="6"/>
        <v>0.1</v>
      </c>
      <c r="P255">
        <f t="shared" si="7"/>
        <v>486.16999999999939</v>
      </c>
    </row>
    <row r="256" spans="1:16" ht="14.4" customHeight="1" x14ac:dyDescent="0.3">
      <c r="A256" s="1">
        <v>15300659</v>
      </c>
      <c r="B256" s="11">
        <v>42352.682013888887</v>
      </c>
      <c r="C256" s="1" t="s">
        <v>2</v>
      </c>
      <c r="D256" s="1">
        <v>0.01</v>
      </c>
      <c r="E256" s="1" t="s">
        <v>3</v>
      </c>
      <c r="F256" s="1">
        <v>1.09911</v>
      </c>
      <c r="G256" s="1">
        <v>1.0989</v>
      </c>
      <c r="H256" s="1">
        <v>1.0992</v>
      </c>
      <c r="I256" s="2">
        <v>42352.682175925926</v>
      </c>
      <c r="J256" s="1">
        <v>1.0989</v>
      </c>
      <c r="K256" s="1">
        <v>-0.04</v>
      </c>
      <c r="L256" s="1">
        <v>0</v>
      </c>
      <c r="M256" s="1">
        <v>0</v>
      </c>
      <c r="N256" s="1">
        <v>-0.21</v>
      </c>
      <c r="O256">
        <f t="shared" si="6"/>
        <v>-0.25</v>
      </c>
      <c r="P256">
        <f t="shared" si="7"/>
        <v>485.91999999999939</v>
      </c>
    </row>
    <row r="257" spans="1:16" ht="14.4" customHeight="1" x14ac:dyDescent="0.3">
      <c r="A257" s="3">
        <v>15300684</v>
      </c>
      <c r="B257" s="12">
        <v>42352.682013888887</v>
      </c>
      <c r="C257" s="3" t="s">
        <v>2</v>
      </c>
      <c r="D257" s="3">
        <v>0.49</v>
      </c>
      <c r="E257" s="3" t="s">
        <v>3</v>
      </c>
      <c r="F257" s="3">
        <v>1.09911</v>
      </c>
      <c r="G257" s="3">
        <v>1.0989</v>
      </c>
      <c r="H257" s="3">
        <v>1.1091</v>
      </c>
      <c r="I257" s="4">
        <v>42352.682164351849</v>
      </c>
      <c r="J257" s="3">
        <v>1.0989</v>
      </c>
      <c r="K257" s="3">
        <v>-2.15</v>
      </c>
      <c r="L257" s="3">
        <v>0</v>
      </c>
      <c r="M257" s="3">
        <v>0</v>
      </c>
      <c r="N257" s="3">
        <v>-10.29</v>
      </c>
      <c r="O257">
        <f t="shared" si="6"/>
        <v>-12.44</v>
      </c>
      <c r="P257">
        <f t="shared" si="7"/>
        <v>473.47999999999939</v>
      </c>
    </row>
    <row r="258" spans="1:16" ht="14.4" customHeight="1" x14ac:dyDescent="0.3">
      <c r="A258" s="1">
        <v>15302108</v>
      </c>
      <c r="B258" s="11">
        <v>42352.728784722225</v>
      </c>
      <c r="C258" s="1" t="s">
        <v>2</v>
      </c>
      <c r="D258" s="1">
        <v>0.01</v>
      </c>
      <c r="E258" s="1" t="s">
        <v>3</v>
      </c>
      <c r="F258" s="1">
        <v>1.1031500000000001</v>
      </c>
      <c r="G258" s="1">
        <v>1.1029599999999999</v>
      </c>
      <c r="H258" s="1">
        <v>1.10318</v>
      </c>
      <c r="I258" s="2">
        <v>42352.728796296295</v>
      </c>
      <c r="J258" s="1">
        <v>1.10318</v>
      </c>
      <c r="K258" s="1">
        <v>-0.04</v>
      </c>
      <c r="L258" s="1">
        <v>0</v>
      </c>
      <c r="M258" s="1">
        <v>0</v>
      </c>
      <c r="N258" s="1">
        <v>0.03</v>
      </c>
      <c r="O258">
        <f t="shared" ref="O258:O321" si="8">N258+K258</f>
        <v>-1.0000000000000002E-2</v>
      </c>
      <c r="P258">
        <f t="shared" si="7"/>
        <v>473.4699999999994</v>
      </c>
    </row>
    <row r="259" spans="1:16" ht="14.4" customHeight="1" x14ac:dyDescent="0.3">
      <c r="A259" s="3">
        <v>15302144</v>
      </c>
      <c r="B259" s="12">
        <v>42352.728784722225</v>
      </c>
      <c r="C259" s="3" t="s">
        <v>2</v>
      </c>
      <c r="D259" s="3">
        <v>0.47</v>
      </c>
      <c r="E259" s="3" t="s">
        <v>3</v>
      </c>
      <c r="F259" s="3">
        <v>1.10317</v>
      </c>
      <c r="G259" s="3">
        <v>1.1028800000000001</v>
      </c>
      <c r="H259" s="3">
        <v>1.1130800000000001</v>
      </c>
      <c r="I259" s="4">
        <v>42352.728831018518</v>
      </c>
      <c r="J259" s="3">
        <v>1.10331</v>
      </c>
      <c r="K259" s="3">
        <v>-2.0699999999999998</v>
      </c>
      <c r="L259" s="3">
        <v>0</v>
      </c>
      <c r="M259" s="3">
        <v>0</v>
      </c>
      <c r="N259" s="3">
        <v>6.58</v>
      </c>
      <c r="O259">
        <f t="shared" si="8"/>
        <v>4.51</v>
      </c>
      <c r="P259">
        <f t="shared" si="7"/>
        <v>477.97999999999939</v>
      </c>
    </row>
    <row r="260" spans="1:16" ht="14.4" customHeight="1" x14ac:dyDescent="0.3">
      <c r="A260" s="1">
        <v>15302291</v>
      </c>
      <c r="B260" s="11">
        <v>42352.758703703701</v>
      </c>
      <c r="C260" s="1" t="s">
        <v>2</v>
      </c>
      <c r="D260" s="1">
        <v>0.47</v>
      </c>
      <c r="E260" s="1" t="s">
        <v>3</v>
      </c>
      <c r="F260" s="1">
        <v>1.10433</v>
      </c>
      <c r="G260" s="1">
        <v>1.1041000000000001</v>
      </c>
      <c r="H260" s="1">
        <v>1.1143000000000001</v>
      </c>
      <c r="I260" s="2">
        <v>42352.758750000001</v>
      </c>
      <c r="J260" s="1">
        <v>1.1045499999999999</v>
      </c>
      <c r="K260" s="1">
        <v>-2.08</v>
      </c>
      <c r="L260" s="1">
        <v>0</v>
      </c>
      <c r="M260" s="1">
        <v>0</v>
      </c>
      <c r="N260" s="1">
        <v>10.34</v>
      </c>
      <c r="O260">
        <f t="shared" si="8"/>
        <v>8.26</v>
      </c>
      <c r="P260">
        <f t="shared" ref="P260:P323" si="9">O260+P259</f>
        <v>486.23999999999938</v>
      </c>
    </row>
    <row r="261" spans="1:16" ht="14.4" customHeight="1" x14ac:dyDescent="0.3">
      <c r="A261" s="3">
        <v>15302249</v>
      </c>
      <c r="B261" s="12">
        <v>42352.758703703701</v>
      </c>
      <c r="C261" s="3" t="s">
        <v>2</v>
      </c>
      <c r="D261" s="3">
        <v>0.01</v>
      </c>
      <c r="E261" s="3" t="s">
        <v>3</v>
      </c>
      <c r="F261" s="3">
        <v>1.10433</v>
      </c>
      <c r="G261" s="3">
        <v>1.1041000000000001</v>
      </c>
      <c r="H261" s="3">
        <v>1.1044</v>
      </c>
      <c r="I261" s="4">
        <v>42352.758703703701</v>
      </c>
      <c r="J261" s="3">
        <v>1.1044099999999999</v>
      </c>
      <c r="K261" s="3">
        <v>-0.04</v>
      </c>
      <c r="L261" s="3">
        <v>0</v>
      </c>
      <c r="M261" s="3">
        <v>0</v>
      </c>
      <c r="N261" s="3">
        <v>0.08</v>
      </c>
      <c r="O261">
        <f t="shared" si="8"/>
        <v>0.04</v>
      </c>
      <c r="P261">
        <f t="shared" si="9"/>
        <v>486.2799999999994</v>
      </c>
    </row>
    <row r="262" spans="1:16" ht="14.4" customHeight="1" x14ac:dyDescent="0.3">
      <c r="A262" s="1">
        <v>15303977</v>
      </c>
      <c r="B262" s="11">
        <v>42352.791666666664</v>
      </c>
      <c r="C262" s="1" t="s">
        <v>9</v>
      </c>
      <c r="D262" s="1">
        <v>0.01</v>
      </c>
      <c r="E262" s="1" t="s">
        <v>3</v>
      </c>
      <c r="F262" s="1">
        <v>1.10484</v>
      </c>
      <c r="G262" s="1">
        <v>1.1046400000000001</v>
      </c>
      <c r="H262" s="1">
        <v>1.10494</v>
      </c>
      <c r="I262" s="2">
        <v>42352.916666666664</v>
      </c>
      <c r="J262" s="1">
        <v>1.09999</v>
      </c>
      <c r="K262" s="9" t="s">
        <v>10</v>
      </c>
      <c r="L262" s="9"/>
      <c r="M262" s="9"/>
      <c r="N262" s="9"/>
      <c r="P262">
        <f t="shared" si="9"/>
        <v>486.2799999999994</v>
      </c>
    </row>
    <row r="263" spans="1:16" ht="14.4" customHeight="1" x14ac:dyDescent="0.3">
      <c r="A263" s="3">
        <v>15303994</v>
      </c>
      <c r="B263" s="12">
        <v>42352.791678240741</v>
      </c>
      <c r="C263" s="3" t="s">
        <v>9</v>
      </c>
      <c r="D263" s="3">
        <v>0.49</v>
      </c>
      <c r="E263" s="3" t="s">
        <v>3</v>
      </c>
      <c r="F263" s="3">
        <v>1.10484</v>
      </c>
      <c r="G263" s="3">
        <v>1.1046400000000001</v>
      </c>
      <c r="H263" s="3">
        <v>1.1148400000000001</v>
      </c>
      <c r="I263" s="4">
        <v>42352.916666666664</v>
      </c>
      <c r="J263" s="3">
        <v>1.09999</v>
      </c>
      <c r="K263" s="10" t="s">
        <v>10</v>
      </c>
      <c r="L263" s="10"/>
      <c r="M263" s="10"/>
      <c r="N263" s="10"/>
      <c r="P263">
        <f t="shared" si="9"/>
        <v>486.2799999999994</v>
      </c>
    </row>
    <row r="264" spans="1:16" ht="14.4" customHeight="1" x14ac:dyDescent="0.3">
      <c r="A264" s="1">
        <v>15307343</v>
      </c>
      <c r="B264" s="11">
        <v>42353.397094907406</v>
      </c>
      <c r="C264" s="1" t="s">
        <v>2</v>
      </c>
      <c r="D264" s="1">
        <v>0.49</v>
      </c>
      <c r="E264" s="1" t="s">
        <v>3</v>
      </c>
      <c r="F264" s="1">
        <v>1.1048500000000001</v>
      </c>
      <c r="G264" s="1">
        <v>1.1046400000000001</v>
      </c>
      <c r="H264" s="1">
        <v>1.1148400000000001</v>
      </c>
      <c r="I264" s="2">
        <v>42353.397141203706</v>
      </c>
      <c r="J264" s="1">
        <v>1.1048199999999999</v>
      </c>
      <c r="K264" s="1">
        <v>-2.17</v>
      </c>
      <c r="L264" s="1">
        <v>0</v>
      </c>
      <c r="M264" s="1">
        <v>0</v>
      </c>
      <c r="N264" s="1">
        <v>-1.47</v>
      </c>
      <c r="O264">
        <f t="shared" si="8"/>
        <v>-3.6399999999999997</v>
      </c>
      <c r="P264">
        <f t="shared" si="9"/>
        <v>482.63999999999942</v>
      </c>
    </row>
    <row r="265" spans="1:16" ht="14.4" customHeight="1" x14ac:dyDescent="0.3">
      <c r="A265" s="3">
        <v>15307339</v>
      </c>
      <c r="B265" s="12">
        <v>42353.397094907406</v>
      </c>
      <c r="C265" s="3" t="s">
        <v>2</v>
      </c>
      <c r="D265" s="3">
        <v>0.01</v>
      </c>
      <c r="E265" s="3" t="s">
        <v>3</v>
      </c>
      <c r="F265" s="3">
        <v>1.1048500000000001</v>
      </c>
      <c r="G265" s="3">
        <v>1.10473</v>
      </c>
      <c r="H265" s="3">
        <v>1.10494</v>
      </c>
      <c r="I265" s="4">
        <v>42353.397141203706</v>
      </c>
      <c r="J265" s="3">
        <v>1.10484</v>
      </c>
      <c r="K265" s="3">
        <v>-0.04</v>
      </c>
      <c r="L265" s="3">
        <v>0</v>
      </c>
      <c r="M265" s="3">
        <v>0</v>
      </c>
      <c r="N265" s="3">
        <v>-0.01</v>
      </c>
      <c r="O265">
        <f t="shared" si="8"/>
        <v>-0.05</v>
      </c>
      <c r="P265">
        <f t="shared" si="9"/>
        <v>482.58999999999941</v>
      </c>
    </row>
    <row r="266" spans="1:16" ht="14.4" customHeight="1" x14ac:dyDescent="0.3">
      <c r="A266" s="1">
        <v>15308866</v>
      </c>
      <c r="B266" s="11">
        <v>42353.424340277779</v>
      </c>
      <c r="C266" s="1" t="s">
        <v>9</v>
      </c>
      <c r="D266" s="1">
        <v>0.01</v>
      </c>
      <c r="E266" s="1" t="s">
        <v>3</v>
      </c>
      <c r="F266" s="1">
        <v>1.1059399999999999</v>
      </c>
      <c r="G266" s="1">
        <v>1.1057399999999999</v>
      </c>
      <c r="H266" s="1">
        <v>1.1060399999999999</v>
      </c>
      <c r="I266" s="2">
        <v>42353.549340277779</v>
      </c>
      <c r="J266" s="1">
        <v>1.10094</v>
      </c>
      <c r="K266" s="9" t="s">
        <v>10</v>
      </c>
      <c r="L266" s="9"/>
      <c r="M266" s="9"/>
      <c r="N266" s="9"/>
      <c r="P266">
        <f t="shared" si="9"/>
        <v>482.58999999999941</v>
      </c>
    </row>
    <row r="267" spans="1:16" ht="14.4" customHeight="1" x14ac:dyDescent="0.3">
      <c r="A267" s="3">
        <v>15308868</v>
      </c>
      <c r="B267" s="12">
        <v>42353.424525462964</v>
      </c>
      <c r="C267" s="3" t="s">
        <v>9</v>
      </c>
      <c r="D267" s="3">
        <v>0.48</v>
      </c>
      <c r="E267" s="3" t="s">
        <v>3</v>
      </c>
      <c r="F267" s="3">
        <v>1.1059399999999999</v>
      </c>
      <c r="G267" s="3">
        <v>1.1057399999999999</v>
      </c>
      <c r="H267" s="3">
        <v>1.1159399999999999</v>
      </c>
      <c r="I267" s="4">
        <v>42353.549351851849</v>
      </c>
      <c r="J267" s="3">
        <v>1.10093</v>
      </c>
      <c r="K267" s="10" t="s">
        <v>10</v>
      </c>
      <c r="L267" s="10"/>
      <c r="M267" s="10"/>
      <c r="N267" s="10"/>
      <c r="P267">
        <f t="shared" si="9"/>
        <v>482.58999999999941</v>
      </c>
    </row>
    <row r="268" spans="1:16" ht="14.4" customHeight="1" x14ac:dyDescent="0.3">
      <c r="A268" s="1">
        <v>15319597</v>
      </c>
      <c r="B268" s="11">
        <v>42354.417430555557</v>
      </c>
      <c r="C268" s="1" t="s">
        <v>9</v>
      </c>
      <c r="D268" s="1">
        <v>0.01</v>
      </c>
      <c r="E268" s="1" t="s">
        <v>3</v>
      </c>
      <c r="F268" s="1">
        <v>1.0958600000000001</v>
      </c>
      <c r="G268" s="1">
        <v>1.0956600000000001</v>
      </c>
      <c r="H268" s="1">
        <v>1.09596</v>
      </c>
      <c r="I268" s="2">
        <v>42354.542430555557</v>
      </c>
      <c r="J268" s="1">
        <v>1.09256</v>
      </c>
      <c r="K268" s="9" t="s">
        <v>10</v>
      </c>
      <c r="L268" s="9"/>
      <c r="M268" s="9"/>
      <c r="N268" s="9"/>
      <c r="P268">
        <f t="shared" si="9"/>
        <v>482.58999999999941</v>
      </c>
    </row>
    <row r="269" spans="1:16" ht="14.4" customHeight="1" x14ac:dyDescent="0.3">
      <c r="A269" s="3">
        <v>15319609</v>
      </c>
      <c r="B269" s="12">
        <v>42354.417557870373</v>
      </c>
      <c r="C269" s="3" t="s">
        <v>9</v>
      </c>
      <c r="D269" s="3">
        <v>0.48</v>
      </c>
      <c r="E269" s="3" t="s">
        <v>3</v>
      </c>
      <c r="F269" s="3">
        <v>1.0958600000000001</v>
      </c>
      <c r="G269" s="3">
        <v>1.0956600000000001</v>
      </c>
      <c r="H269" s="3">
        <v>1.1058600000000001</v>
      </c>
      <c r="I269" s="4">
        <v>42354.542430555557</v>
      </c>
      <c r="J269" s="3">
        <v>1.09257</v>
      </c>
      <c r="K269" s="10" t="s">
        <v>10</v>
      </c>
      <c r="L269" s="10"/>
      <c r="M269" s="10"/>
      <c r="N269" s="10"/>
      <c r="P269">
        <f t="shared" si="9"/>
        <v>482.58999999999941</v>
      </c>
    </row>
    <row r="270" spans="1:16" ht="14.4" customHeight="1" x14ac:dyDescent="0.3">
      <c r="A270" s="1">
        <v>15321554</v>
      </c>
      <c r="B270" s="11">
        <v>42354.548194444447</v>
      </c>
      <c r="C270" s="1" t="s">
        <v>9</v>
      </c>
      <c r="D270" s="1">
        <v>0.01</v>
      </c>
      <c r="E270" s="1" t="s">
        <v>3</v>
      </c>
      <c r="F270" s="1">
        <v>1.0958600000000001</v>
      </c>
      <c r="G270" s="1">
        <v>1.0956600000000001</v>
      </c>
      <c r="H270" s="1">
        <v>1.09596</v>
      </c>
      <c r="I270" s="2">
        <v>42354.67392361111</v>
      </c>
      <c r="J270" s="1">
        <v>1.0933200000000001</v>
      </c>
      <c r="K270" s="9" t="s">
        <v>10</v>
      </c>
      <c r="L270" s="9"/>
      <c r="M270" s="9"/>
      <c r="N270" s="9"/>
      <c r="P270">
        <f t="shared" si="9"/>
        <v>482.58999999999941</v>
      </c>
    </row>
    <row r="271" spans="1:16" ht="14.4" customHeight="1" x14ac:dyDescent="0.3">
      <c r="A271" s="3">
        <v>15321575</v>
      </c>
      <c r="B271" s="12">
        <v>42354.548750000002</v>
      </c>
      <c r="C271" s="3" t="s">
        <v>9</v>
      </c>
      <c r="D271" s="3">
        <v>0.48</v>
      </c>
      <c r="E271" s="3" t="s">
        <v>3</v>
      </c>
      <c r="F271" s="3">
        <v>1.0958600000000001</v>
      </c>
      <c r="G271" s="3">
        <v>1.0956600000000001</v>
      </c>
      <c r="H271" s="3">
        <v>1.1058600000000001</v>
      </c>
      <c r="I271" s="4">
        <v>42354.645821759259</v>
      </c>
      <c r="J271" s="3">
        <v>1.09314</v>
      </c>
      <c r="K271" s="10" t="s">
        <v>10</v>
      </c>
      <c r="L271" s="10"/>
      <c r="M271" s="10"/>
      <c r="N271" s="10"/>
      <c r="P271">
        <f t="shared" si="9"/>
        <v>482.58999999999941</v>
      </c>
    </row>
    <row r="272" spans="1:16" ht="14.4" customHeight="1" x14ac:dyDescent="0.3">
      <c r="A272" s="1">
        <v>15322854</v>
      </c>
      <c r="B272" s="11">
        <v>42354.645833333336</v>
      </c>
      <c r="C272" s="1" t="s">
        <v>9</v>
      </c>
      <c r="D272" s="1">
        <v>0.48</v>
      </c>
      <c r="E272" s="1" t="s">
        <v>3</v>
      </c>
      <c r="F272" s="1">
        <v>1.0958600000000001</v>
      </c>
      <c r="G272" s="1">
        <v>1.0956600000000001</v>
      </c>
      <c r="H272" s="1">
        <v>1.1058600000000001</v>
      </c>
      <c r="I272" s="2">
        <v>42354.645833333336</v>
      </c>
      <c r="J272" s="1">
        <v>1.0931500000000001</v>
      </c>
      <c r="K272" s="9" t="s">
        <v>10</v>
      </c>
      <c r="L272" s="9"/>
      <c r="M272" s="9"/>
      <c r="N272" s="9"/>
      <c r="P272">
        <f t="shared" si="9"/>
        <v>482.58999999999941</v>
      </c>
    </row>
    <row r="273" spans="1:16" ht="14.4" customHeight="1" x14ac:dyDescent="0.3">
      <c r="A273" s="3">
        <v>15322900</v>
      </c>
      <c r="B273" s="12">
        <v>42354.646550925929</v>
      </c>
      <c r="C273" s="3" t="s">
        <v>9</v>
      </c>
      <c r="D273" s="3">
        <v>0.48</v>
      </c>
      <c r="E273" s="3" t="s">
        <v>3</v>
      </c>
      <c r="F273" s="3">
        <v>1.0958600000000001</v>
      </c>
      <c r="G273" s="3">
        <v>1.0956600000000001</v>
      </c>
      <c r="H273" s="3">
        <v>1.1058600000000001</v>
      </c>
      <c r="I273" s="4">
        <v>42354.67392361111</v>
      </c>
      <c r="J273" s="3">
        <v>1.0933200000000001</v>
      </c>
      <c r="K273" s="10" t="s">
        <v>10</v>
      </c>
      <c r="L273" s="10"/>
      <c r="M273" s="10"/>
      <c r="N273" s="10"/>
      <c r="P273">
        <f t="shared" si="9"/>
        <v>482.58999999999941</v>
      </c>
    </row>
    <row r="274" spans="1:16" ht="14.4" customHeight="1" x14ac:dyDescent="0.3">
      <c r="A274" s="1">
        <v>15323513</v>
      </c>
      <c r="B274" s="11">
        <v>42354.673935185187</v>
      </c>
      <c r="C274" s="1" t="s">
        <v>9</v>
      </c>
      <c r="D274" s="1">
        <v>0.01</v>
      </c>
      <c r="E274" s="1" t="s">
        <v>3</v>
      </c>
      <c r="F274" s="1">
        <v>1.0958600000000001</v>
      </c>
      <c r="G274" s="1">
        <v>1.0956600000000001</v>
      </c>
      <c r="H274" s="1">
        <v>1.09596</v>
      </c>
      <c r="I274" s="2">
        <v>42354.798935185187</v>
      </c>
      <c r="J274" s="1">
        <v>1.0925800000000001</v>
      </c>
      <c r="K274" s="9" t="s">
        <v>10</v>
      </c>
      <c r="L274" s="9"/>
      <c r="M274" s="9"/>
      <c r="N274" s="9"/>
      <c r="P274">
        <f t="shared" si="9"/>
        <v>482.58999999999941</v>
      </c>
    </row>
    <row r="275" spans="1:16" ht="14.4" customHeight="1" x14ac:dyDescent="0.3">
      <c r="A275" s="3">
        <v>15323519</v>
      </c>
      <c r="B275" s="12">
        <v>42354.674328703702</v>
      </c>
      <c r="C275" s="3" t="s">
        <v>9</v>
      </c>
      <c r="D275" s="3">
        <v>0.48</v>
      </c>
      <c r="E275" s="3" t="s">
        <v>3</v>
      </c>
      <c r="F275" s="3">
        <v>1.0958600000000001</v>
      </c>
      <c r="G275" s="3">
        <v>1.0956600000000001</v>
      </c>
      <c r="H275" s="3">
        <v>1.1058600000000001</v>
      </c>
      <c r="I275" s="4">
        <v>42354.8</v>
      </c>
      <c r="J275" s="3">
        <v>1.0924799999999999</v>
      </c>
      <c r="K275" s="10" t="s">
        <v>21</v>
      </c>
      <c r="L275" s="10"/>
      <c r="M275" s="10"/>
      <c r="N275" s="10"/>
      <c r="P275">
        <f t="shared" si="9"/>
        <v>482.58999999999941</v>
      </c>
    </row>
    <row r="276" spans="1:16" ht="14.4" customHeight="1" x14ac:dyDescent="0.3">
      <c r="A276" s="1">
        <v>15325127</v>
      </c>
      <c r="B276" s="11">
        <v>42354.856747685182</v>
      </c>
      <c r="C276" s="1" t="s">
        <v>2</v>
      </c>
      <c r="D276" s="1">
        <v>0.48</v>
      </c>
      <c r="E276" s="1" t="s">
        <v>3</v>
      </c>
      <c r="F276" s="1">
        <v>1.0951599999999999</v>
      </c>
      <c r="G276" s="1">
        <v>1.0949599999999999</v>
      </c>
      <c r="H276" s="1">
        <v>1.1051599999999999</v>
      </c>
      <c r="I276" s="2">
        <v>42354.857210648152</v>
      </c>
      <c r="J276" s="1">
        <v>1.09531</v>
      </c>
      <c r="K276" s="1">
        <v>-2.1</v>
      </c>
      <c r="L276" s="1">
        <v>0</v>
      </c>
      <c r="M276" s="1">
        <v>0</v>
      </c>
      <c r="N276" s="1">
        <v>7.2</v>
      </c>
      <c r="O276">
        <f t="shared" si="8"/>
        <v>5.0999999999999996</v>
      </c>
      <c r="P276">
        <f t="shared" si="9"/>
        <v>487.68999999999943</v>
      </c>
    </row>
    <row r="277" spans="1:16" ht="14.4" customHeight="1" x14ac:dyDescent="0.3">
      <c r="A277" s="3">
        <v>15325120</v>
      </c>
      <c r="B277" s="12">
        <v>42354.856747685182</v>
      </c>
      <c r="C277" s="3" t="s">
        <v>2</v>
      </c>
      <c r="D277" s="3">
        <v>0.01</v>
      </c>
      <c r="E277" s="3" t="s">
        <v>3</v>
      </c>
      <c r="F277" s="3">
        <v>1.0951599999999999</v>
      </c>
      <c r="G277" s="3">
        <v>1.0950299999999999</v>
      </c>
      <c r="H277" s="3">
        <v>1.0952599999999999</v>
      </c>
      <c r="I277" s="4">
        <v>42354.856956018521</v>
      </c>
      <c r="J277" s="3">
        <v>1.09528</v>
      </c>
      <c r="K277" s="3">
        <v>-0.04</v>
      </c>
      <c r="L277" s="3">
        <v>0</v>
      </c>
      <c r="M277" s="3">
        <v>0</v>
      </c>
      <c r="N277" s="3">
        <v>0.12</v>
      </c>
      <c r="O277">
        <f t="shared" si="8"/>
        <v>7.9999999999999988E-2</v>
      </c>
      <c r="P277">
        <f t="shared" si="9"/>
        <v>487.76999999999941</v>
      </c>
    </row>
    <row r="278" spans="1:16" ht="14.4" customHeight="1" x14ac:dyDescent="0.3">
      <c r="A278" s="1">
        <v>15325245</v>
      </c>
      <c r="B278" s="11">
        <v>42354.859120370369</v>
      </c>
      <c r="C278" s="1" t="s">
        <v>2</v>
      </c>
      <c r="D278" s="1">
        <v>0.48</v>
      </c>
      <c r="E278" s="1" t="s">
        <v>3</v>
      </c>
      <c r="F278" s="1">
        <v>1.09592</v>
      </c>
      <c r="G278" s="1">
        <v>1.0956600000000001</v>
      </c>
      <c r="H278" s="1">
        <v>1.1058600000000001</v>
      </c>
      <c r="I278" s="2">
        <v>42354.859178240738</v>
      </c>
      <c r="J278" s="1">
        <v>1.0966400000000001</v>
      </c>
      <c r="K278" s="1">
        <v>-2.1</v>
      </c>
      <c r="L278" s="1">
        <v>0</v>
      </c>
      <c r="M278" s="1">
        <v>0</v>
      </c>
      <c r="N278" s="1">
        <v>34.56</v>
      </c>
      <c r="O278">
        <f t="shared" si="8"/>
        <v>32.46</v>
      </c>
      <c r="P278">
        <f t="shared" si="9"/>
        <v>520.22999999999945</v>
      </c>
    </row>
    <row r="279" spans="1:16" ht="14.4" customHeight="1" x14ac:dyDescent="0.3">
      <c r="A279" s="3">
        <v>15325239</v>
      </c>
      <c r="B279" s="12">
        <v>42354.859120370369</v>
      </c>
      <c r="C279" s="3" t="s">
        <v>2</v>
      </c>
      <c r="D279" s="3">
        <v>0.01</v>
      </c>
      <c r="E279" s="3" t="s">
        <v>3</v>
      </c>
      <c r="F279" s="3">
        <v>1.0959000000000001</v>
      </c>
      <c r="G279" s="3">
        <v>1.0956900000000001</v>
      </c>
      <c r="H279" s="3">
        <v>1.09596</v>
      </c>
      <c r="I279" s="4">
        <v>42354.859120370369</v>
      </c>
      <c r="J279" s="3">
        <v>1.0960000000000001</v>
      </c>
      <c r="K279" s="3">
        <v>-0.04</v>
      </c>
      <c r="L279" s="3">
        <v>0</v>
      </c>
      <c r="M279" s="3">
        <v>0</v>
      </c>
      <c r="N279" s="3">
        <v>0.1</v>
      </c>
      <c r="O279">
        <f t="shared" si="8"/>
        <v>6.0000000000000005E-2</v>
      </c>
      <c r="P279">
        <f t="shared" si="9"/>
        <v>520.2899999999994</v>
      </c>
    </row>
    <row r="280" spans="1:16" ht="14.4" customHeight="1" x14ac:dyDescent="0.3">
      <c r="A280" s="1">
        <v>15326628</v>
      </c>
      <c r="B280" s="11">
        <v>42354.875069444446</v>
      </c>
      <c r="C280" s="1" t="s">
        <v>9</v>
      </c>
      <c r="D280" s="1">
        <v>0.01</v>
      </c>
      <c r="E280" s="1" t="s">
        <v>3</v>
      </c>
      <c r="F280" s="1">
        <v>1.09684</v>
      </c>
      <c r="G280" s="1">
        <v>1.0966400000000001</v>
      </c>
      <c r="H280" s="1">
        <v>1.09694</v>
      </c>
      <c r="I280" s="2">
        <v>42354.89770833333</v>
      </c>
      <c r="J280" s="1">
        <v>1.09684</v>
      </c>
      <c r="K280" s="9" t="s">
        <v>22</v>
      </c>
      <c r="L280" s="9"/>
      <c r="M280" s="9"/>
      <c r="N280" s="9"/>
      <c r="P280">
        <f t="shared" si="9"/>
        <v>520.2899999999994</v>
      </c>
    </row>
    <row r="281" spans="1:16" ht="14.4" customHeight="1" x14ac:dyDescent="0.3">
      <c r="A281" s="3">
        <v>15326930</v>
      </c>
      <c r="B281" s="12">
        <v>42354.875509259262</v>
      </c>
      <c r="C281" s="3" t="s">
        <v>9</v>
      </c>
      <c r="D281" s="3">
        <v>0.52</v>
      </c>
      <c r="E281" s="3" t="s">
        <v>3</v>
      </c>
      <c r="F281" s="3">
        <v>1.09684</v>
      </c>
      <c r="G281" s="3">
        <v>1.0966400000000001</v>
      </c>
      <c r="H281" s="3">
        <v>1.10684</v>
      </c>
      <c r="I281" s="4">
        <v>42354.875520833331</v>
      </c>
      <c r="J281" s="3">
        <v>1.09352</v>
      </c>
      <c r="K281" s="10" t="s">
        <v>10</v>
      </c>
      <c r="L281" s="10"/>
      <c r="M281" s="10"/>
      <c r="N281" s="10"/>
      <c r="P281">
        <f t="shared" si="9"/>
        <v>520.2899999999994</v>
      </c>
    </row>
    <row r="282" spans="1:16" ht="14.4" customHeight="1" x14ac:dyDescent="0.3">
      <c r="A282" s="1">
        <v>15327199</v>
      </c>
      <c r="B282" s="11">
        <v>42354.89770833333</v>
      </c>
      <c r="C282" s="1" t="s">
        <v>2</v>
      </c>
      <c r="D282" s="1">
        <v>0.52</v>
      </c>
      <c r="E282" s="1" t="s">
        <v>3</v>
      </c>
      <c r="F282" s="1">
        <v>1.0970899999999999</v>
      </c>
      <c r="G282" s="1">
        <v>1.0966400000000001</v>
      </c>
      <c r="H282" s="1">
        <v>1.10684</v>
      </c>
      <c r="I282" s="2">
        <v>42354.897731481484</v>
      </c>
      <c r="J282" s="1">
        <v>1.0984100000000001</v>
      </c>
      <c r="K282" s="1">
        <v>-2.2799999999999998</v>
      </c>
      <c r="L282" s="1">
        <v>0</v>
      </c>
      <c r="M282" s="1">
        <v>0</v>
      </c>
      <c r="N282" s="1">
        <v>68.64</v>
      </c>
      <c r="O282">
        <f t="shared" si="8"/>
        <v>66.36</v>
      </c>
      <c r="P282">
        <f t="shared" si="9"/>
        <v>586.64999999999941</v>
      </c>
    </row>
    <row r="283" spans="1:16" ht="14.4" customHeight="1" x14ac:dyDescent="0.3">
      <c r="A283" s="3">
        <v>15335841</v>
      </c>
      <c r="B283" s="12">
        <v>42355.463402777779</v>
      </c>
      <c r="C283" s="3" t="s">
        <v>2</v>
      </c>
      <c r="D283" s="3">
        <v>0.59</v>
      </c>
      <c r="E283" s="3" t="s">
        <v>3</v>
      </c>
      <c r="F283" s="3">
        <v>1.0876399999999999</v>
      </c>
      <c r="G283" s="3">
        <v>1.0874299999999999</v>
      </c>
      <c r="H283" s="3">
        <v>1.0976300000000001</v>
      </c>
      <c r="I283" s="4">
        <v>42355.463506944441</v>
      </c>
      <c r="J283" s="3">
        <v>1.0876600000000001</v>
      </c>
      <c r="K283" s="3">
        <v>-2.57</v>
      </c>
      <c r="L283" s="3">
        <v>0</v>
      </c>
      <c r="M283" s="3">
        <v>0</v>
      </c>
      <c r="N283" s="3">
        <v>1.18</v>
      </c>
      <c r="O283">
        <f t="shared" si="8"/>
        <v>-1.39</v>
      </c>
      <c r="P283">
        <f t="shared" si="9"/>
        <v>585.25999999999942</v>
      </c>
    </row>
    <row r="284" spans="1:16" ht="14.4" customHeight="1" x14ac:dyDescent="0.3">
      <c r="A284" s="1">
        <v>15335812</v>
      </c>
      <c r="B284" s="11">
        <v>42355.463402777779</v>
      </c>
      <c r="C284" s="1" t="s">
        <v>2</v>
      </c>
      <c r="D284" s="1">
        <v>0.01</v>
      </c>
      <c r="E284" s="1" t="s">
        <v>3</v>
      </c>
      <c r="F284" s="1">
        <v>1.0876399999999999</v>
      </c>
      <c r="G284" s="1">
        <v>1.0874699999999999</v>
      </c>
      <c r="H284" s="1">
        <v>1.0877300000000001</v>
      </c>
      <c r="I284" s="2">
        <v>42355.463425925926</v>
      </c>
      <c r="J284" s="1">
        <v>1.0877399999999999</v>
      </c>
      <c r="K284" s="1">
        <v>-0.04</v>
      </c>
      <c r="L284" s="1">
        <v>0</v>
      </c>
      <c r="M284" s="1">
        <v>0</v>
      </c>
      <c r="N284" s="1">
        <v>0.1</v>
      </c>
      <c r="O284">
        <f t="shared" si="8"/>
        <v>6.0000000000000005E-2</v>
      </c>
      <c r="P284">
        <f t="shared" si="9"/>
        <v>585.31999999999937</v>
      </c>
    </row>
    <row r="285" spans="1:16" ht="14.4" customHeight="1" x14ac:dyDescent="0.3">
      <c r="A285" s="3">
        <v>15336953</v>
      </c>
      <c r="B285" s="12">
        <v>42355.5</v>
      </c>
      <c r="C285" s="3" t="s">
        <v>9</v>
      </c>
      <c r="D285" s="3">
        <v>0.01</v>
      </c>
      <c r="E285" s="3" t="s">
        <v>3</v>
      </c>
      <c r="F285" s="3">
        <v>1.08779</v>
      </c>
      <c r="G285" s="3">
        <v>1.0875900000000001</v>
      </c>
      <c r="H285" s="3">
        <v>1.08789</v>
      </c>
      <c r="I285" s="4">
        <v>42355.628425925926</v>
      </c>
      <c r="J285" s="3">
        <v>1.08528</v>
      </c>
      <c r="K285" s="10" t="s">
        <v>10</v>
      </c>
      <c r="L285" s="10"/>
      <c r="M285" s="10"/>
      <c r="N285" s="10"/>
      <c r="P285">
        <f t="shared" si="9"/>
        <v>585.31999999999937</v>
      </c>
    </row>
    <row r="286" spans="1:16" ht="14.4" customHeight="1" x14ac:dyDescent="0.3">
      <c r="A286" s="1">
        <v>15336974</v>
      </c>
      <c r="B286" s="11">
        <v>42355.500023148146</v>
      </c>
      <c r="C286" s="1" t="s">
        <v>9</v>
      </c>
      <c r="D286" s="1">
        <v>0.59</v>
      </c>
      <c r="E286" s="1" t="s">
        <v>3</v>
      </c>
      <c r="F286" s="1">
        <v>1.08779</v>
      </c>
      <c r="G286" s="1">
        <v>1.0875900000000001</v>
      </c>
      <c r="H286" s="1">
        <v>1.09779</v>
      </c>
      <c r="I286" s="2">
        <v>42355.625694444447</v>
      </c>
      <c r="J286" s="1">
        <v>1.08534</v>
      </c>
      <c r="K286" s="9" t="s">
        <v>23</v>
      </c>
      <c r="L286" s="9"/>
      <c r="M286" s="9"/>
      <c r="N286" s="9"/>
      <c r="P286">
        <f t="shared" si="9"/>
        <v>585.31999999999937</v>
      </c>
    </row>
    <row r="287" spans="1:16" ht="14.4" customHeight="1" x14ac:dyDescent="0.3">
      <c r="A287" s="3">
        <v>15338363</v>
      </c>
      <c r="B287" s="12">
        <v>42355.625833333332</v>
      </c>
      <c r="C287" s="3" t="s">
        <v>9</v>
      </c>
      <c r="D287" s="3">
        <v>0.59</v>
      </c>
      <c r="E287" s="3" t="s">
        <v>3</v>
      </c>
      <c r="F287" s="3">
        <v>1.08779</v>
      </c>
      <c r="G287" s="3">
        <v>1.0875900000000001</v>
      </c>
      <c r="H287" s="3">
        <v>1.09779</v>
      </c>
      <c r="I287" s="4">
        <v>42355.628425925926</v>
      </c>
      <c r="J287" s="3">
        <v>1.0852900000000001</v>
      </c>
      <c r="K287" s="10" t="s">
        <v>10</v>
      </c>
      <c r="L287" s="10"/>
      <c r="M287" s="10"/>
      <c r="N287" s="10"/>
      <c r="P287">
        <f t="shared" si="9"/>
        <v>585.31999999999937</v>
      </c>
    </row>
    <row r="288" spans="1:16" ht="14.4" customHeight="1" x14ac:dyDescent="0.3">
      <c r="A288" s="1">
        <v>15338379</v>
      </c>
      <c r="B288" s="11">
        <v>42355.628425925926</v>
      </c>
      <c r="C288" s="1" t="s">
        <v>9</v>
      </c>
      <c r="D288" s="1">
        <v>0.01</v>
      </c>
      <c r="E288" s="1" t="s">
        <v>3</v>
      </c>
      <c r="F288" s="1">
        <v>1.08779</v>
      </c>
      <c r="G288" s="1">
        <v>1.0875900000000001</v>
      </c>
      <c r="H288" s="1">
        <v>1.08789</v>
      </c>
      <c r="I288" s="2">
        <v>42355.753437500003</v>
      </c>
      <c r="J288" s="1">
        <v>1.0831500000000001</v>
      </c>
      <c r="K288" s="9" t="s">
        <v>10</v>
      </c>
      <c r="L288" s="9"/>
      <c r="M288" s="9"/>
      <c r="N288" s="9"/>
      <c r="P288">
        <f t="shared" si="9"/>
        <v>585.31999999999937</v>
      </c>
    </row>
    <row r="289" spans="1:16" ht="14.4" customHeight="1" x14ac:dyDescent="0.3">
      <c r="A289" s="3">
        <v>15338388</v>
      </c>
      <c r="B289" s="12">
        <v>42355.628680555557</v>
      </c>
      <c r="C289" s="3" t="s">
        <v>9</v>
      </c>
      <c r="D289" s="3">
        <v>0.59</v>
      </c>
      <c r="E289" s="3" t="s">
        <v>3</v>
      </c>
      <c r="F289" s="3">
        <v>1.08779</v>
      </c>
      <c r="G289" s="3">
        <v>1.0875900000000001</v>
      </c>
      <c r="H289" s="3">
        <v>1.09779</v>
      </c>
      <c r="I289" s="4">
        <v>42355.754166666666</v>
      </c>
      <c r="J289" s="3">
        <v>1.0827199999999999</v>
      </c>
      <c r="K289" s="10" t="s">
        <v>24</v>
      </c>
      <c r="L289" s="10"/>
      <c r="M289" s="10"/>
      <c r="N289" s="10"/>
      <c r="P289">
        <f t="shared" si="9"/>
        <v>585.31999999999937</v>
      </c>
    </row>
    <row r="290" spans="1:16" ht="14.4" customHeight="1" x14ac:dyDescent="0.3">
      <c r="A290" s="1">
        <v>15340243</v>
      </c>
      <c r="B290" s="11">
        <v>42355.708344907405</v>
      </c>
      <c r="C290" s="1" t="s">
        <v>9</v>
      </c>
      <c r="D290" s="1">
        <v>0.01</v>
      </c>
      <c r="E290" s="1" t="s">
        <v>3</v>
      </c>
      <c r="F290" s="1">
        <v>1.0870599999999999</v>
      </c>
      <c r="G290" s="1">
        <v>1.0868599999999999</v>
      </c>
      <c r="H290" s="1">
        <v>1.0871599999999999</v>
      </c>
      <c r="I290" s="2">
        <v>42355.833344907405</v>
      </c>
      <c r="J290" s="1">
        <v>1.0818000000000001</v>
      </c>
      <c r="K290" s="9" t="s">
        <v>10</v>
      </c>
      <c r="L290" s="9"/>
      <c r="M290" s="9"/>
      <c r="N290" s="9"/>
      <c r="P290">
        <f t="shared" si="9"/>
        <v>585.31999999999937</v>
      </c>
    </row>
    <row r="291" spans="1:16" ht="14.4" customHeight="1" x14ac:dyDescent="0.3">
      <c r="A291" s="3">
        <v>15340279</v>
      </c>
      <c r="B291" s="12">
        <v>42355.708796296298</v>
      </c>
      <c r="C291" s="3" t="s">
        <v>9</v>
      </c>
      <c r="D291" s="3">
        <v>0.59</v>
      </c>
      <c r="E291" s="3" t="s">
        <v>3</v>
      </c>
      <c r="F291" s="3">
        <v>1.0870599999999999</v>
      </c>
      <c r="G291" s="3">
        <v>1.0868599999999999</v>
      </c>
      <c r="H291" s="3">
        <v>1.0970599999999999</v>
      </c>
      <c r="I291" s="4">
        <v>42355.833344907405</v>
      </c>
      <c r="J291" s="3">
        <v>1.0818099999999999</v>
      </c>
      <c r="K291" s="10" t="s">
        <v>10</v>
      </c>
      <c r="L291" s="10"/>
      <c r="M291" s="10"/>
      <c r="N291" s="10"/>
      <c r="P291">
        <f t="shared" si="9"/>
        <v>585.31999999999937</v>
      </c>
    </row>
    <row r="292" spans="1:16" ht="14.4" customHeight="1" x14ac:dyDescent="0.3">
      <c r="A292" s="1">
        <v>15344559</v>
      </c>
      <c r="B292" s="11">
        <v>42356.07917824074</v>
      </c>
      <c r="C292" s="1" t="s">
        <v>9</v>
      </c>
      <c r="D292" s="1">
        <v>0.01</v>
      </c>
      <c r="E292" s="1" t="s">
        <v>3</v>
      </c>
      <c r="F292" s="1">
        <v>1.0870599999999999</v>
      </c>
      <c r="G292" s="1">
        <v>1.0868599999999999</v>
      </c>
      <c r="H292" s="1">
        <v>1.0871599999999999</v>
      </c>
      <c r="I292" s="2">
        <v>42356.204236111109</v>
      </c>
      <c r="J292" s="1">
        <v>1.0843</v>
      </c>
      <c r="K292" s="9" t="s">
        <v>10</v>
      </c>
      <c r="L292" s="9"/>
      <c r="M292" s="9"/>
      <c r="N292" s="9"/>
      <c r="P292">
        <f t="shared" si="9"/>
        <v>585.31999999999937</v>
      </c>
    </row>
    <row r="293" spans="1:16" ht="14.4" customHeight="1" x14ac:dyDescent="0.3">
      <c r="A293" s="3">
        <v>15344942</v>
      </c>
      <c r="B293" s="12">
        <v>42356.167048611111</v>
      </c>
      <c r="C293" s="3" t="s">
        <v>9</v>
      </c>
      <c r="D293" s="3">
        <v>0.59</v>
      </c>
      <c r="E293" s="3" t="s">
        <v>3</v>
      </c>
      <c r="F293" s="3">
        <v>1.0870599999999999</v>
      </c>
      <c r="G293" s="3">
        <v>1.0868599999999999</v>
      </c>
      <c r="H293" s="3">
        <v>1.0970599999999999</v>
      </c>
      <c r="I293" s="4">
        <v>42356.204247685186</v>
      </c>
      <c r="J293" s="3">
        <v>1.0843</v>
      </c>
      <c r="K293" s="10" t="s">
        <v>10</v>
      </c>
      <c r="L293" s="10"/>
      <c r="M293" s="10"/>
      <c r="N293" s="10"/>
      <c r="P293">
        <f t="shared" si="9"/>
        <v>585.31999999999937</v>
      </c>
    </row>
    <row r="294" spans="1:16" ht="14.4" customHeight="1" x14ac:dyDescent="0.3">
      <c r="A294" s="1">
        <v>15345160</v>
      </c>
      <c r="B294" s="11">
        <v>42356.243148148147</v>
      </c>
      <c r="C294" s="1" t="s">
        <v>9</v>
      </c>
      <c r="D294" s="1">
        <v>0.01</v>
      </c>
      <c r="E294" s="1" t="s">
        <v>3</v>
      </c>
      <c r="F294" s="1">
        <v>1.0870599999999999</v>
      </c>
      <c r="G294" s="1">
        <v>1.0868599999999999</v>
      </c>
      <c r="H294" s="1">
        <v>1.0871599999999999</v>
      </c>
      <c r="I294" s="2">
        <v>42356.426423611112</v>
      </c>
      <c r="J294" s="1">
        <v>1.08457</v>
      </c>
      <c r="K294" s="9" t="s">
        <v>10</v>
      </c>
      <c r="L294" s="9"/>
      <c r="M294" s="9"/>
      <c r="N294" s="9"/>
      <c r="P294">
        <f t="shared" si="9"/>
        <v>585.31999999999937</v>
      </c>
    </row>
    <row r="295" spans="1:16" ht="14.4" customHeight="1" x14ac:dyDescent="0.3">
      <c r="A295" s="3">
        <v>15345211</v>
      </c>
      <c r="B295" s="12">
        <v>42356.243634259263</v>
      </c>
      <c r="C295" s="3" t="s">
        <v>9</v>
      </c>
      <c r="D295" s="3">
        <v>0.59</v>
      </c>
      <c r="E295" s="3" t="s">
        <v>3</v>
      </c>
      <c r="F295" s="3">
        <v>1.0870599999999999</v>
      </c>
      <c r="G295" s="3">
        <v>1.0868599999999999</v>
      </c>
      <c r="H295" s="3">
        <v>1.0970599999999999</v>
      </c>
      <c r="I295" s="4">
        <v>42356.368750000001</v>
      </c>
      <c r="J295" s="3">
        <v>1.0858699999999999</v>
      </c>
      <c r="K295" s="10" t="s">
        <v>25</v>
      </c>
      <c r="L295" s="10"/>
      <c r="M295" s="10"/>
      <c r="N295" s="10"/>
      <c r="P295">
        <f t="shared" si="9"/>
        <v>585.31999999999937</v>
      </c>
    </row>
    <row r="296" spans="1:16" ht="14.4" customHeight="1" x14ac:dyDescent="0.3">
      <c r="A296" s="1">
        <v>15345801</v>
      </c>
      <c r="B296" s="11">
        <v>42356.269675925927</v>
      </c>
      <c r="C296" s="1" t="s">
        <v>9</v>
      </c>
      <c r="D296" s="1">
        <v>0.01</v>
      </c>
      <c r="E296" s="1" t="s">
        <v>3</v>
      </c>
      <c r="F296" s="1">
        <v>1.08779</v>
      </c>
      <c r="G296" s="1">
        <v>1.0875900000000001</v>
      </c>
      <c r="H296" s="1">
        <v>1.08789</v>
      </c>
      <c r="I296" s="2">
        <v>42356.424525462964</v>
      </c>
      <c r="J296" s="1">
        <v>1.08527</v>
      </c>
      <c r="K296" s="9" t="s">
        <v>10</v>
      </c>
      <c r="L296" s="9"/>
      <c r="M296" s="9"/>
      <c r="N296" s="9"/>
      <c r="P296">
        <f t="shared" si="9"/>
        <v>585.31999999999937</v>
      </c>
    </row>
    <row r="297" spans="1:16" ht="14.4" customHeight="1" x14ac:dyDescent="0.3">
      <c r="A297" s="3">
        <v>15345807</v>
      </c>
      <c r="B297" s="12">
        <v>42356.269907407404</v>
      </c>
      <c r="C297" s="3" t="s">
        <v>9</v>
      </c>
      <c r="D297" s="3">
        <v>0.59</v>
      </c>
      <c r="E297" s="3" t="s">
        <v>3</v>
      </c>
      <c r="F297" s="3">
        <v>1.08779</v>
      </c>
      <c r="G297" s="3">
        <v>1.0875900000000001</v>
      </c>
      <c r="H297" s="3">
        <v>1.09779</v>
      </c>
      <c r="I297" s="4">
        <v>42356.395138888889</v>
      </c>
      <c r="J297" s="3">
        <v>1.0854600000000001</v>
      </c>
      <c r="K297" s="10" t="s">
        <v>26</v>
      </c>
      <c r="L297" s="10"/>
      <c r="M297" s="10"/>
      <c r="N297" s="10"/>
      <c r="P297">
        <f t="shared" si="9"/>
        <v>585.31999999999937</v>
      </c>
    </row>
    <row r="298" spans="1:16" ht="14.4" customHeight="1" x14ac:dyDescent="0.3">
      <c r="A298" s="1">
        <v>15347047</v>
      </c>
      <c r="B298" s="11">
        <v>42356.407789351855</v>
      </c>
      <c r="C298" s="1" t="s">
        <v>9</v>
      </c>
      <c r="D298" s="1">
        <v>0.59</v>
      </c>
      <c r="E298" s="1" t="s">
        <v>3</v>
      </c>
      <c r="F298" s="1">
        <v>1.08779</v>
      </c>
      <c r="G298" s="1">
        <v>1.0875900000000001</v>
      </c>
      <c r="H298" s="1">
        <v>1.09779</v>
      </c>
      <c r="I298" s="2">
        <v>42356.533333333333</v>
      </c>
      <c r="J298" s="1">
        <v>1.0824400000000001</v>
      </c>
      <c r="K298" s="9" t="s">
        <v>27</v>
      </c>
      <c r="L298" s="9"/>
      <c r="M298" s="9"/>
      <c r="N298" s="9"/>
      <c r="P298">
        <f t="shared" si="9"/>
        <v>585.31999999999937</v>
      </c>
    </row>
    <row r="299" spans="1:16" ht="14.4" customHeight="1" x14ac:dyDescent="0.3">
      <c r="A299" s="3">
        <v>15347048</v>
      </c>
      <c r="B299" s="12">
        <v>42356.407800925925</v>
      </c>
      <c r="C299" s="3" t="s">
        <v>9</v>
      </c>
      <c r="D299" s="3">
        <v>0.59</v>
      </c>
      <c r="E299" s="3" t="s">
        <v>3</v>
      </c>
      <c r="F299" s="3">
        <v>1.0870599999999999</v>
      </c>
      <c r="G299" s="3">
        <v>1.0868599999999999</v>
      </c>
      <c r="H299" s="3">
        <v>1.0970599999999999</v>
      </c>
      <c r="I299" s="4">
        <v>42356.533333333333</v>
      </c>
      <c r="J299" s="3">
        <v>1.0824400000000001</v>
      </c>
      <c r="K299" s="10" t="s">
        <v>27</v>
      </c>
      <c r="L299" s="10"/>
      <c r="M299" s="10"/>
      <c r="N299" s="10"/>
      <c r="P299">
        <f t="shared" si="9"/>
        <v>585.31999999999937</v>
      </c>
    </row>
    <row r="300" spans="1:16" ht="14.4" customHeight="1" x14ac:dyDescent="0.3">
      <c r="A300" s="1">
        <v>15347254</v>
      </c>
      <c r="B300" s="11">
        <v>42356.424560185187</v>
      </c>
      <c r="C300" s="1" t="s">
        <v>9</v>
      </c>
      <c r="D300" s="1">
        <v>0.01</v>
      </c>
      <c r="E300" s="1" t="s">
        <v>3</v>
      </c>
      <c r="F300" s="1">
        <v>1.08779</v>
      </c>
      <c r="G300" s="1">
        <v>1.0875900000000001</v>
      </c>
      <c r="H300" s="1">
        <v>1.08789</v>
      </c>
      <c r="I300" s="2">
        <v>42356.549560185187</v>
      </c>
      <c r="J300" s="1">
        <v>1.0817699999999999</v>
      </c>
      <c r="K300" s="9" t="s">
        <v>10</v>
      </c>
      <c r="L300" s="9"/>
      <c r="M300" s="9"/>
      <c r="N300" s="9"/>
      <c r="P300">
        <f t="shared" si="9"/>
        <v>585.31999999999937</v>
      </c>
    </row>
    <row r="301" spans="1:16" ht="14.4" customHeight="1" x14ac:dyDescent="0.3">
      <c r="A301" s="3">
        <v>15347282</v>
      </c>
      <c r="B301" s="12">
        <v>42356.426423611112</v>
      </c>
      <c r="C301" s="3" t="s">
        <v>9</v>
      </c>
      <c r="D301" s="3">
        <v>0.01</v>
      </c>
      <c r="E301" s="3" t="s">
        <v>3</v>
      </c>
      <c r="F301" s="3">
        <v>1.0870599999999999</v>
      </c>
      <c r="G301" s="3">
        <v>1.0868599999999999</v>
      </c>
      <c r="H301" s="3">
        <v>1.0871599999999999</v>
      </c>
      <c r="I301" s="4">
        <v>42356.551423611112</v>
      </c>
      <c r="J301" s="3">
        <v>1.08182</v>
      </c>
      <c r="K301" s="10" t="s">
        <v>10</v>
      </c>
      <c r="L301" s="10"/>
      <c r="M301" s="10"/>
      <c r="N301" s="10"/>
      <c r="P301">
        <f t="shared" si="9"/>
        <v>585.31999999999937</v>
      </c>
    </row>
    <row r="302" spans="1:16" ht="14.4" customHeight="1" x14ac:dyDescent="0.3">
      <c r="A302" s="1">
        <v>15349222</v>
      </c>
      <c r="B302" s="11">
        <v>42356.53365740741</v>
      </c>
      <c r="C302" s="1" t="s">
        <v>9</v>
      </c>
      <c r="D302" s="1">
        <v>0.59</v>
      </c>
      <c r="E302" s="1" t="s">
        <v>3</v>
      </c>
      <c r="F302" s="1">
        <v>1.0870599999999999</v>
      </c>
      <c r="G302" s="1">
        <v>1.0868599999999999</v>
      </c>
      <c r="H302" s="1">
        <v>1.0970599999999999</v>
      </c>
      <c r="I302" s="2">
        <v>42356.551435185182</v>
      </c>
      <c r="J302" s="1">
        <v>1.08188</v>
      </c>
      <c r="K302" s="9" t="s">
        <v>10</v>
      </c>
      <c r="L302" s="9"/>
      <c r="M302" s="9"/>
      <c r="N302" s="9"/>
      <c r="P302">
        <f t="shared" si="9"/>
        <v>585.31999999999937</v>
      </c>
    </row>
    <row r="303" spans="1:16" ht="14.4" customHeight="1" x14ac:dyDescent="0.3">
      <c r="A303" s="3">
        <v>15349224</v>
      </c>
      <c r="B303" s="12">
        <v>42356.53365740741</v>
      </c>
      <c r="C303" s="3" t="s">
        <v>9</v>
      </c>
      <c r="D303" s="3">
        <v>0.59</v>
      </c>
      <c r="E303" s="3" t="s">
        <v>3</v>
      </c>
      <c r="F303" s="3">
        <v>1.08779</v>
      </c>
      <c r="G303" s="3">
        <v>1.0875900000000001</v>
      </c>
      <c r="H303" s="3">
        <v>1.09779</v>
      </c>
      <c r="I303" s="4">
        <v>42356.551423611112</v>
      </c>
      <c r="J303" s="3">
        <v>1.0818700000000001</v>
      </c>
      <c r="K303" s="10" t="s">
        <v>10</v>
      </c>
      <c r="L303" s="10"/>
      <c r="M303" s="10"/>
      <c r="N303" s="10"/>
      <c r="P303">
        <f t="shared" si="9"/>
        <v>585.31999999999937</v>
      </c>
    </row>
    <row r="304" spans="1:16" ht="14.4" customHeight="1" x14ac:dyDescent="0.3">
      <c r="A304" s="1">
        <v>15350391</v>
      </c>
      <c r="B304" s="11">
        <v>42356.634421296294</v>
      </c>
      <c r="C304" s="1" t="s">
        <v>9</v>
      </c>
      <c r="D304" s="1">
        <v>0.01</v>
      </c>
      <c r="E304" s="1" t="s">
        <v>3</v>
      </c>
      <c r="F304" s="1">
        <v>1.0870599999999999</v>
      </c>
      <c r="G304" s="1">
        <v>1.0868599999999999</v>
      </c>
      <c r="H304" s="1">
        <v>1.0871599999999999</v>
      </c>
      <c r="I304" s="2">
        <v>42356.759837962964</v>
      </c>
      <c r="J304" s="1">
        <v>1.08453</v>
      </c>
      <c r="K304" s="9" t="s">
        <v>10</v>
      </c>
      <c r="L304" s="9"/>
      <c r="M304" s="9"/>
      <c r="N304" s="9"/>
      <c r="P304">
        <f t="shared" si="9"/>
        <v>585.31999999999937</v>
      </c>
    </row>
    <row r="305" spans="1:16" ht="14.4" customHeight="1" x14ac:dyDescent="0.3">
      <c r="A305" s="3">
        <v>15350401</v>
      </c>
      <c r="B305" s="12">
        <v>42356.635034722225</v>
      </c>
      <c r="C305" s="3" t="s">
        <v>9</v>
      </c>
      <c r="D305" s="3">
        <v>0.59</v>
      </c>
      <c r="E305" s="3" t="s">
        <v>3</v>
      </c>
      <c r="F305" s="3">
        <v>1.0870599999999999</v>
      </c>
      <c r="G305" s="3">
        <v>1.0868599999999999</v>
      </c>
      <c r="H305" s="3">
        <v>1.0970599999999999</v>
      </c>
      <c r="I305" s="4">
        <v>42356.75</v>
      </c>
      <c r="J305" s="3">
        <v>1.08457</v>
      </c>
      <c r="K305" s="10" t="s">
        <v>10</v>
      </c>
      <c r="L305" s="10"/>
      <c r="M305" s="10"/>
      <c r="N305" s="10"/>
      <c r="P305">
        <f t="shared" si="9"/>
        <v>585.31999999999937</v>
      </c>
    </row>
    <row r="306" spans="1:16" ht="14.4" customHeight="1" x14ac:dyDescent="0.3">
      <c r="A306" s="1">
        <v>15352124</v>
      </c>
      <c r="B306" s="11">
        <v>42356.715775462966</v>
      </c>
      <c r="C306" s="1" t="s">
        <v>9</v>
      </c>
      <c r="D306" s="1">
        <v>0.01</v>
      </c>
      <c r="E306" s="1" t="s">
        <v>3</v>
      </c>
      <c r="F306" s="1">
        <v>1.08779</v>
      </c>
      <c r="G306" s="1">
        <v>1.0875900000000001</v>
      </c>
      <c r="H306" s="1">
        <v>1.08789</v>
      </c>
      <c r="I306" s="2">
        <v>42356.791666666664</v>
      </c>
      <c r="J306" s="1">
        <v>1.0846</v>
      </c>
      <c r="K306" s="9" t="s">
        <v>10</v>
      </c>
      <c r="L306" s="9"/>
      <c r="M306" s="9"/>
      <c r="N306" s="9"/>
      <c r="P306">
        <f t="shared" si="9"/>
        <v>585.31999999999937</v>
      </c>
    </row>
    <row r="307" spans="1:16" ht="14.4" customHeight="1" x14ac:dyDescent="0.3">
      <c r="A307" s="3">
        <v>15352141</v>
      </c>
      <c r="B307" s="12">
        <v>42356.716006944444</v>
      </c>
      <c r="C307" s="3" t="s">
        <v>9</v>
      </c>
      <c r="D307" s="3">
        <v>0.59</v>
      </c>
      <c r="E307" s="3" t="s">
        <v>3</v>
      </c>
      <c r="F307" s="3">
        <v>1.08779</v>
      </c>
      <c r="G307" s="3">
        <v>1.0875900000000001</v>
      </c>
      <c r="H307" s="3">
        <v>1.09779</v>
      </c>
      <c r="I307" s="4">
        <v>42356.75</v>
      </c>
      <c r="J307" s="3">
        <v>1.08453</v>
      </c>
      <c r="K307" s="10" t="s">
        <v>10</v>
      </c>
      <c r="L307" s="10"/>
      <c r="M307" s="10"/>
      <c r="N307" s="10"/>
      <c r="P307">
        <f t="shared" si="9"/>
        <v>585.31999999999937</v>
      </c>
    </row>
    <row r="308" spans="1:16" ht="14.4" customHeight="1" x14ac:dyDescent="0.3">
      <c r="A308" s="1">
        <v>15352814</v>
      </c>
      <c r="B308" s="11">
        <v>42356.750300925924</v>
      </c>
      <c r="C308" s="1" t="s">
        <v>9</v>
      </c>
      <c r="D308" s="1">
        <v>0.01</v>
      </c>
      <c r="E308" s="1" t="s">
        <v>3</v>
      </c>
      <c r="F308" s="1">
        <v>1.0863400000000001</v>
      </c>
      <c r="G308" s="1">
        <v>1.0861400000000001</v>
      </c>
      <c r="H308" s="1">
        <v>1.0864400000000001</v>
      </c>
      <c r="I308" s="2">
        <v>42356.791666666664</v>
      </c>
      <c r="J308" s="1">
        <v>1.0845899999999999</v>
      </c>
      <c r="K308" s="9" t="s">
        <v>10</v>
      </c>
      <c r="L308" s="9"/>
      <c r="M308" s="9"/>
      <c r="N308" s="9"/>
      <c r="P308">
        <f t="shared" si="9"/>
        <v>585.31999999999937</v>
      </c>
    </row>
    <row r="309" spans="1:16" ht="14.4" customHeight="1" x14ac:dyDescent="0.3">
      <c r="A309" s="3">
        <v>15352918</v>
      </c>
      <c r="B309" s="12">
        <v>42356.762037037035</v>
      </c>
      <c r="C309" s="3" t="s">
        <v>9</v>
      </c>
      <c r="D309" s="3">
        <v>0.01</v>
      </c>
      <c r="E309" s="3" t="s">
        <v>3</v>
      </c>
      <c r="F309" s="3">
        <v>1.0870599999999999</v>
      </c>
      <c r="G309" s="3">
        <v>1.0868599999999999</v>
      </c>
      <c r="H309" s="3">
        <v>1.0871599999999999</v>
      </c>
      <c r="I309" s="4">
        <v>42356.791666666664</v>
      </c>
      <c r="J309" s="3">
        <v>1.0845899999999999</v>
      </c>
      <c r="K309" s="10" t="s">
        <v>10</v>
      </c>
      <c r="L309" s="10"/>
      <c r="M309" s="10"/>
      <c r="N309" s="10"/>
      <c r="P309">
        <f t="shared" si="9"/>
        <v>585.31999999999937</v>
      </c>
    </row>
    <row r="310" spans="1:16" ht="14.4" customHeight="1" x14ac:dyDescent="0.3">
      <c r="A310" s="1">
        <v>15354774</v>
      </c>
      <c r="B310" s="11">
        <v>42359.002476851849</v>
      </c>
      <c r="C310" s="1" t="s">
        <v>9</v>
      </c>
      <c r="D310" s="1">
        <v>0.01</v>
      </c>
      <c r="E310" s="1" t="s">
        <v>3</v>
      </c>
      <c r="F310" s="1">
        <v>1.08744</v>
      </c>
      <c r="G310" s="1">
        <v>1.08724</v>
      </c>
      <c r="H310" s="1">
        <v>1.08754</v>
      </c>
      <c r="I310" s="2">
        <v>42359.018425925926</v>
      </c>
      <c r="J310" s="1">
        <v>1.0864499999999999</v>
      </c>
      <c r="K310" s="9" t="s">
        <v>10</v>
      </c>
      <c r="L310" s="9"/>
      <c r="M310" s="9"/>
      <c r="N310" s="9"/>
      <c r="P310">
        <f t="shared" si="9"/>
        <v>585.31999999999937</v>
      </c>
    </row>
    <row r="311" spans="1:16" ht="14.4" customHeight="1" x14ac:dyDescent="0.3">
      <c r="A311" s="3">
        <v>15354677</v>
      </c>
      <c r="B311" s="12">
        <v>42359.142465277779</v>
      </c>
      <c r="C311" s="3" t="s">
        <v>2</v>
      </c>
      <c r="D311" s="3">
        <v>0.01</v>
      </c>
      <c r="E311" s="3" t="s">
        <v>3</v>
      </c>
      <c r="F311" s="3">
        <v>1.08779</v>
      </c>
      <c r="G311" s="3">
        <v>1.0876600000000001</v>
      </c>
      <c r="H311" s="3">
        <v>1.08789</v>
      </c>
      <c r="I311" s="4">
        <v>42359.142650462964</v>
      </c>
      <c r="J311" s="3">
        <v>1.0879000000000001</v>
      </c>
      <c r="K311" s="3">
        <v>-0.04</v>
      </c>
      <c r="L311" s="3">
        <v>0</v>
      </c>
      <c r="M311" s="3">
        <v>0</v>
      </c>
      <c r="N311" s="3">
        <v>0.11</v>
      </c>
      <c r="O311">
        <f t="shared" si="8"/>
        <v>7.0000000000000007E-2</v>
      </c>
      <c r="P311">
        <f t="shared" si="9"/>
        <v>585.38999999999942</v>
      </c>
    </row>
    <row r="312" spans="1:16" ht="14.4" customHeight="1" x14ac:dyDescent="0.3">
      <c r="A312" s="1">
        <v>15362461</v>
      </c>
      <c r="B312" s="11">
        <v>42359.792372685188</v>
      </c>
      <c r="C312" s="1" t="s">
        <v>9</v>
      </c>
      <c r="D312" s="1">
        <v>0.01</v>
      </c>
      <c r="E312" s="1" t="s">
        <v>3</v>
      </c>
      <c r="F312" s="1">
        <v>1.09388</v>
      </c>
      <c r="G312" s="1">
        <v>1.09368</v>
      </c>
      <c r="H312" s="1">
        <v>1.09398</v>
      </c>
      <c r="I312" s="2">
        <v>42360.004699074074</v>
      </c>
      <c r="J312" s="1">
        <v>1.09145</v>
      </c>
      <c r="K312" s="9" t="s">
        <v>10</v>
      </c>
      <c r="L312" s="9"/>
      <c r="M312" s="9"/>
      <c r="N312" s="9"/>
      <c r="P312">
        <f t="shared" si="9"/>
        <v>585.38999999999942</v>
      </c>
    </row>
    <row r="313" spans="1:16" ht="14.4" customHeight="1" x14ac:dyDescent="0.3">
      <c r="A313" s="3">
        <v>15362479</v>
      </c>
      <c r="B313" s="12">
        <v>42359.792685185188</v>
      </c>
      <c r="C313" s="3" t="s">
        <v>9</v>
      </c>
      <c r="D313" s="3">
        <v>0.59</v>
      </c>
      <c r="E313" s="3" t="s">
        <v>3</v>
      </c>
      <c r="F313" s="3">
        <v>1.09388</v>
      </c>
      <c r="G313" s="3">
        <v>1.09368</v>
      </c>
      <c r="H313" s="3">
        <v>1.10388</v>
      </c>
      <c r="I313" s="4">
        <v>42359.918055555558</v>
      </c>
      <c r="J313" s="3">
        <v>1.0923</v>
      </c>
      <c r="K313" s="10" t="s">
        <v>28</v>
      </c>
      <c r="L313" s="10"/>
      <c r="M313" s="10"/>
      <c r="N313" s="10"/>
      <c r="P313">
        <f t="shared" si="9"/>
        <v>585.38999999999942</v>
      </c>
    </row>
    <row r="314" spans="1:16" ht="14.4" customHeight="1" x14ac:dyDescent="0.3">
      <c r="A314" s="1">
        <v>15363617</v>
      </c>
      <c r="B314" s="11">
        <v>42359.918067129627</v>
      </c>
      <c r="C314" s="1" t="s">
        <v>9</v>
      </c>
      <c r="D314" s="1">
        <v>0.59</v>
      </c>
      <c r="E314" s="1" t="s">
        <v>3</v>
      </c>
      <c r="F314" s="1">
        <v>1.09388</v>
      </c>
      <c r="G314" s="1">
        <v>1.09368</v>
      </c>
      <c r="H314" s="1">
        <v>1.10388</v>
      </c>
      <c r="I314" s="2">
        <v>42359.958333333336</v>
      </c>
      <c r="J314" s="1">
        <v>1.09215</v>
      </c>
      <c r="K314" s="9" t="s">
        <v>10</v>
      </c>
      <c r="L314" s="9"/>
      <c r="M314" s="9"/>
      <c r="N314" s="9"/>
      <c r="P314">
        <f t="shared" si="9"/>
        <v>585.38999999999942</v>
      </c>
    </row>
    <row r="315" spans="1:16" ht="14.4" customHeight="1" x14ac:dyDescent="0.3">
      <c r="A315" s="3">
        <v>15364059</v>
      </c>
      <c r="B315" s="12">
        <v>42360.004699074074</v>
      </c>
      <c r="C315" s="3" t="s">
        <v>9</v>
      </c>
      <c r="D315" s="3">
        <v>0.01</v>
      </c>
      <c r="E315" s="3" t="s">
        <v>3</v>
      </c>
      <c r="F315" s="3">
        <v>1.09388</v>
      </c>
      <c r="G315" s="3">
        <v>1.09368</v>
      </c>
      <c r="H315" s="3">
        <v>1.09398</v>
      </c>
      <c r="I315" s="4">
        <v>42360.129699074074</v>
      </c>
      <c r="J315" s="3">
        <v>1.0908899999999999</v>
      </c>
      <c r="K315" s="10" t="s">
        <v>10</v>
      </c>
      <c r="L315" s="10"/>
      <c r="M315" s="10"/>
      <c r="N315" s="10"/>
      <c r="P315">
        <f t="shared" si="9"/>
        <v>585.38999999999942</v>
      </c>
    </row>
    <row r="316" spans="1:16" ht="14.4" customHeight="1" x14ac:dyDescent="0.3">
      <c r="A316" s="1">
        <v>15364525</v>
      </c>
      <c r="B316" s="11">
        <v>42360.142870370371</v>
      </c>
      <c r="C316" s="1" t="s">
        <v>9</v>
      </c>
      <c r="D316" s="1">
        <v>0.01</v>
      </c>
      <c r="E316" s="1" t="s">
        <v>3</v>
      </c>
      <c r="F316" s="1">
        <v>1.09388</v>
      </c>
      <c r="G316" s="1">
        <v>1.09368</v>
      </c>
      <c r="H316" s="1">
        <v>1.09398</v>
      </c>
      <c r="I316" s="2">
        <v>42360.313692129632</v>
      </c>
      <c r="J316" s="1">
        <v>1.09135</v>
      </c>
      <c r="K316" s="9" t="s">
        <v>10</v>
      </c>
      <c r="L316" s="9"/>
      <c r="M316" s="9"/>
      <c r="N316" s="9"/>
      <c r="P316">
        <f t="shared" si="9"/>
        <v>585.38999999999942</v>
      </c>
    </row>
    <row r="317" spans="1:16" ht="14.4" customHeight="1" x14ac:dyDescent="0.3">
      <c r="A317" s="3">
        <v>15364629</v>
      </c>
      <c r="B317" s="12">
        <v>42360.167048611111</v>
      </c>
      <c r="C317" s="3" t="s">
        <v>9</v>
      </c>
      <c r="D317" s="3">
        <v>0.59</v>
      </c>
      <c r="E317" s="3" t="s">
        <v>3</v>
      </c>
      <c r="F317" s="3">
        <v>1.09388</v>
      </c>
      <c r="G317" s="3">
        <v>1.09368</v>
      </c>
      <c r="H317" s="3">
        <v>1.10388</v>
      </c>
      <c r="I317" s="4">
        <v>42360.292361111111</v>
      </c>
      <c r="J317" s="3">
        <v>1.09215</v>
      </c>
      <c r="K317" s="10" t="s">
        <v>29</v>
      </c>
      <c r="L317" s="10"/>
      <c r="M317" s="10"/>
      <c r="N317" s="10"/>
      <c r="P317">
        <f t="shared" si="9"/>
        <v>585.38999999999942</v>
      </c>
    </row>
    <row r="318" spans="1:16" ht="14.4" customHeight="1" x14ac:dyDescent="0.3">
      <c r="A318" s="1">
        <v>15364958</v>
      </c>
      <c r="B318" s="11">
        <v>42360.292893518519</v>
      </c>
      <c r="C318" s="1" t="s">
        <v>9</v>
      </c>
      <c r="D318" s="1">
        <v>0.59</v>
      </c>
      <c r="E318" s="1" t="s">
        <v>3</v>
      </c>
      <c r="F318" s="1">
        <v>1.09388</v>
      </c>
      <c r="G318" s="1">
        <v>1.09368</v>
      </c>
      <c r="H318" s="1">
        <v>1.10388</v>
      </c>
      <c r="I318" s="2">
        <v>42360.313692129632</v>
      </c>
      <c r="J318" s="1">
        <v>1.09135</v>
      </c>
      <c r="K318" s="9" t="s">
        <v>10</v>
      </c>
      <c r="L318" s="9"/>
      <c r="M318" s="9"/>
      <c r="N318" s="9"/>
      <c r="P318">
        <f t="shared" si="9"/>
        <v>585.38999999999942</v>
      </c>
    </row>
    <row r="319" spans="1:16" ht="14.4" customHeight="1" x14ac:dyDescent="0.3">
      <c r="A319" s="3">
        <v>15365005</v>
      </c>
      <c r="B319" s="12">
        <v>42360.313854166663</v>
      </c>
      <c r="C319" s="3" t="s">
        <v>9</v>
      </c>
      <c r="D319" s="3">
        <v>0.01</v>
      </c>
      <c r="E319" s="3" t="s">
        <v>3</v>
      </c>
      <c r="F319" s="3">
        <v>1.09388</v>
      </c>
      <c r="G319" s="3">
        <v>1.09368</v>
      </c>
      <c r="H319" s="3">
        <v>1.09398</v>
      </c>
      <c r="I319" s="4">
        <v>42360.445520833331</v>
      </c>
      <c r="J319" s="3">
        <v>1.0913200000000001</v>
      </c>
      <c r="K319" s="10" t="s">
        <v>10</v>
      </c>
      <c r="L319" s="10"/>
      <c r="M319" s="10"/>
      <c r="N319" s="10"/>
      <c r="P319">
        <f t="shared" si="9"/>
        <v>585.38999999999942</v>
      </c>
    </row>
    <row r="320" spans="1:16" ht="14.4" customHeight="1" x14ac:dyDescent="0.3">
      <c r="A320" s="1">
        <v>15365012</v>
      </c>
      <c r="B320" s="11">
        <v>42360.314479166664</v>
      </c>
      <c r="C320" s="1" t="s">
        <v>9</v>
      </c>
      <c r="D320" s="1">
        <v>0.59</v>
      </c>
      <c r="E320" s="1" t="s">
        <v>3</v>
      </c>
      <c r="F320" s="1">
        <v>1.09388</v>
      </c>
      <c r="G320" s="1">
        <v>1.09368</v>
      </c>
      <c r="H320" s="1">
        <v>1.10388</v>
      </c>
      <c r="I320" s="2">
        <v>42360.439583333333</v>
      </c>
      <c r="J320" s="1">
        <v>1.09196</v>
      </c>
      <c r="K320" s="9" t="s">
        <v>30</v>
      </c>
      <c r="L320" s="9"/>
      <c r="M320" s="9"/>
      <c r="N320" s="9"/>
      <c r="P320">
        <f t="shared" si="9"/>
        <v>585.38999999999942</v>
      </c>
    </row>
    <row r="321" spans="1:16" ht="14.4" customHeight="1" x14ac:dyDescent="0.3">
      <c r="A321" s="3">
        <v>15365393</v>
      </c>
      <c r="B321" s="12">
        <v>42360.416817129626</v>
      </c>
      <c r="C321" s="3" t="s">
        <v>2</v>
      </c>
      <c r="D321" s="3">
        <v>0.59</v>
      </c>
      <c r="E321" s="3" t="s">
        <v>3</v>
      </c>
      <c r="F321" s="3">
        <v>1.09229</v>
      </c>
      <c r="G321" s="3">
        <v>1.0920799999999999</v>
      </c>
      <c r="H321" s="3">
        <v>1.1022799999999999</v>
      </c>
      <c r="I321" s="4">
        <v>42360.416875000003</v>
      </c>
      <c r="J321" s="3">
        <v>1.09205</v>
      </c>
      <c r="K321" s="3">
        <v>-2.58</v>
      </c>
      <c r="L321" s="3">
        <v>0</v>
      </c>
      <c r="M321" s="3">
        <v>0</v>
      </c>
      <c r="N321" s="3">
        <v>-14.16</v>
      </c>
      <c r="O321">
        <f t="shared" si="8"/>
        <v>-16.740000000000002</v>
      </c>
      <c r="P321">
        <f t="shared" si="9"/>
        <v>568.64999999999941</v>
      </c>
    </row>
    <row r="322" spans="1:16" ht="14.4" customHeight="1" x14ac:dyDescent="0.3">
      <c r="A322" s="1">
        <v>15365383</v>
      </c>
      <c r="B322" s="11">
        <v>42360.416817129626</v>
      </c>
      <c r="C322" s="1" t="s">
        <v>2</v>
      </c>
      <c r="D322" s="1">
        <v>0.01</v>
      </c>
      <c r="E322" s="1" t="s">
        <v>3</v>
      </c>
      <c r="F322" s="1">
        <v>1.09229</v>
      </c>
      <c r="G322" s="1">
        <v>1.0920799999999999</v>
      </c>
      <c r="H322" s="1">
        <v>1.0923799999999999</v>
      </c>
      <c r="I322" s="2">
        <v>42360.416875000003</v>
      </c>
      <c r="J322" s="1">
        <v>1.0920700000000001</v>
      </c>
      <c r="K322" s="1">
        <v>-0.04</v>
      </c>
      <c r="L322" s="1">
        <v>0</v>
      </c>
      <c r="M322" s="1">
        <v>0</v>
      </c>
      <c r="N322" s="1">
        <v>-0.22</v>
      </c>
      <c r="O322">
        <f t="shared" ref="O322:O380" si="10">N322+K322</f>
        <v>-0.26</v>
      </c>
      <c r="P322">
        <f t="shared" si="9"/>
        <v>568.38999999999942</v>
      </c>
    </row>
    <row r="323" spans="1:16" ht="14.4" customHeight="1" x14ac:dyDescent="0.3">
      <c r="A323" s="3">
        <v>15366157</v>
      </c>
      <c r="B323" s="12">
        <v>42360.439988425926</v>
      </c>
      <c r="C323" s="3" t="s">
        <v>9</v>
      </c>
      <c r="D323" s="3">
        <v>0.56999999999999995</v>
      </c>
      <c r="E323" s="3" t="s">
        <v>3</v>
      </c>
      <c r="F323" s="3">
        <v>1.09388</v>
      </c>
      <c r="G323" s="3">
        <v>1.09368</v>
      </c>
      <c r="H323" s="3">
        <v>1.10388</v>
      </c>
      <c r="I323" s="4">
        <v>42360.445532407408</v>
      </c>
      <c r="J323" s="3">
        <v>1.0912999999999999</v>
      </c>
      <c r="K323" s="10" t="s">
        <v>10</v>
      </c>
      <c r="L323" s="10"/>
      <c r="M323" s="10"/>
      <c r="N323" s="10"/>
      <c r="P323">
        <f t="shared" si="9"/>
        <v>568.38999999999942</v>
      </c>
    </row>
    <row r="324" spans="1:16" ht="14.4" customHeight="1" x14ac:dyDescent="0.3">
      <c r="A324" s="1">
        <v>15366227</v>
      </c>
      <c r="B324" s="11">
        <v>42360.484502314815</v>
      </c>
      <c r="C324" s="1" t="s">
        <v>2</v>
      </c>
      <c r="D324" s="1">
        <v>0.56999999999999995</v>
      </c>
      <c r="E324" s="1" t="s">
        <v>3</v>
      </c>
      <c r="F324" s="1">
        <v>1.0939000000000001</v>
      </c>
      <c r="G324" s="1">
        <v>1.09368</v>
      </c>
      <c r="H324" s="1">
        <v>1.10388</v>
      </c>
      <c r="I324" s="2">
        <v>42360.484537037039</v>
      </c>
      <c r="J324" s="1">
        <v>1.0942700000000001</v>
      </c>
      <c r="K324" s="1">
        <v>-2.4900000000000002</v>
      </c>
      <c r="L324" s="1">
        <v>0</v>
      </c>
      <c r="M324" s="1">
        <v>0</v>
      </c>
      <c r="N324" s="1">
        <v>21.09</v>
      </c>
      <c r="O324">
        <f t="shared" si="10"/>
        <v>18.600000000000001</v>
      </c>
      <c r="P324">
        <f t="shared" ref="P324:P387" si="11">O324+P323</f>
        <v>586.98999999999944</v>
      </c>
    </row>
    <row r="325" spans="1:16" ht="14.4" customHeight="1" x14ac:dyDescent="0.3">
      <c r="A325" s="3">
        <v>15366224</v>
      </c>
      <c r="B325" s="12">
        <v>42360.484502314815</v>
      </c>
      <c r="C325" s="3" t="s">
        <v>2</v>
      </c>
      <c r="D325" s="3">
        <v>0.01</v>
      </c>
      <c r="E325" s="3" t="s">
        <v>3</v>
      </c>
      <c r="F325" s="3">
        <v>1.0939000000000001</v>
      </c>
      <c r="G325" s="3">
        <v>1.0936999999999999</v>
      </c>
      <c r="H325" s="3">
        <v>1.09398</v>
      </c>
      <c r="I325" s="4">
        <v>42360.484502314815</v>
      </c>
      <c r="J325" s="3">
        <v>1.0940099999999999</v>
      </c>
      <c r="K325" s="3">
        <v>-0.04</v>
      </c>
      <c r="L325" s="3">
        <v>0</v>
      </c>
      <c r="M325" s="3">
        <v>0</v>
      </c>
      <c r="N325" s="3">
        <v>0.11</v>
      </c>
      <c r="O325">
        <f t="shared" si="10"/>
        <v>7.0000000000000007E-2</v>
      </c>
      <c r="P325">
        <f t="shared" si="11"/>
        <v>587.05999999999949</v>
      </c>
    </row>
    <row r="326" spans="1:16" ht="14.4" customHeight="1" x14ac:dyDescent="0.3">
      <c r="A326" s="1">
        <v>15370450</v>
      </c>
      <c r="B326" s="11">
        <v>42360.7502662037</v>
      </c>
      <c r="C326" s="1" t="s">
        <v>9</v>
      </c>
      <c r="D326" s="1">
        <v>0.01</v>
      </c>
      <c r="E326" s="1" t="s">
        <v>3</v>
      </c>
      <c r="F326" s="1">
        <v>1.09839</v>
      </c>
      <c r="G326" s="1">
        <v>1.09819</v>
      </c>
      <c r="H326" s="1">
        <v>1.09849</v>
      </c>
      <c r="I326" s="2">
        <v>42360.899050925924</v>
      </c>
      <c r="J326" s="1">
        <v>1.09588</v>
      </c>
      <c r="K326" s="9" t="s">
        <v>10</v>
      </c>
      <c r="L326" s="9"/>
      <c r="M326" s="9"/>
      <c r="N326" s="9"/>
      <c r="P326">
        <f t="shared" si="11"/>
        <v>587.05999999999949</v>
      </c>
    </row>
    <row r="327" spans="1:16" ht="14.4" customHeight="1" x14ac:dyDescent="0.3">
      <c r="A327" s="3">
        <v>15370466</v>
      </c>
      <c r="B327" s="12">
        <v>42360.750324074077</v>
      </c>
      <c r="C327" s="3" t="s">
        <v>9</v>
      </c>
      <c r="D327" s="3">
        <v>0.01</v>
      </c>
      <c r="E327" s="3" t="s">
        <v>3</v>
      </c>
      <c r="F327" s="3">
        <v>1.09839</v>
      </c>
      <c r="G327" s="3">
        <v>1.09819</v>
      </c>
      <c r="H327" s="3">
        <v>1.10839</v>
      </c>
      <c r="I327" s="4">
        <v>42360.875694444447</v>
      </c>
      <c r="J327" s="3">
        <v>1.0967499999999999</v>
      </c>
      <c r="K327" s="10" t="s">
        <v>31</v>
      </c>
      <c r="L327" s="10"/>
      <c r="M327" s="10"/>
      <c r="N327" s="10"/>
      <c r="P327">
        <f t="shared" si="11"/>
        <v>587.05999999999949</v>
      </c>
    </row>
    <row r="328" spans="1:16" ht="14.4" customHeight="1" x14ac:dyDescent="0.3">
      <c r="A328" s="1">
        <v>15371668</v>
      </c>
      <c r="B328" s="11">
        <v>42360.875949074078</v>
      </c>
      <c r="C328" s="1" t="s">
        <v>9</v>
      </c>
      <c r="D328" s="1">
        <v>0.01</v>
      </c>
      <c r="E328" s="1" t="s">
        <v>3</v>
      </c>
      <c r="F328" s="1">
        <v>1.09839</v>
      </c>
      <c r="G328" s="1">
        <v>1.09819</v>
      </c>
      <c r="H328" s="1">
        <v>1.10839</v>
      </c>
      <c r="I328" s="2">
        <v>42360.899050925924</v>
      </c>
      <c r="J328" s="1">
        <v>1.0958699999999999</v>
      </c>
      <c r="K328" s="9" t="s">
        <v>10</v>
      </c>
      <c r="L328" s="9"/>
      <c r="M328" s="9"/>
      <c r="N328" s="9"/>
      <c r="P328">
        <f t="shared" si="11"/>
        <v>587.05999999999949</v>
      </c>
    </row>
    <row r="329" spans="1:16" ht="14.4" customHeight="1" x14ac:dyDescent="0.3">
      <c r="A329" s="3">
        <v>15371794</v>
      </c>
      <c r="B329" s="12">
        <v>42360.901689814818</v>
      </c>
      <c r="C329" s="3" t="s">
        <v>9</v>
      </c>
      <c r="D329" s="3">
        <v>0.01</v>
      </c>
      <c r="E329" s="3" t="s">
        <v>3</v>
      </c>
      <c r="F329" s="3">
        <v>1.09839</v>
      </c>
      <c r="G329" s="3">
        <v>1.09819</v>
      </c>
      <c r="H329" s="3">
        <v>1.09849</v>
      </c>
      <c r="I329" s="4">
        <v>42361.026701388888</v>
      </c>
      <c r="J329" s="3">
        <v>1.0953900000000001</v>
      </c>
      <c r="K329" s="10" t="s">
        <v>10</v>
      </c>
      <c r="L329" s="10"/>
      <c r="M329" s="10"/>
      <c r="N329" s="10"/>
      <c r="P329">
        <f t="shared" si="11"/>
        <v>587.05999999999949</v>
      </c>
    </row>
    <row r="330" spans="1:16" ht="14.4" customHeight="1" x14ac:dyDescent="0.3">
      <c r="A330" s="1">
        <v>15371804</v>
      </c>
      <c r="B330" s="11">
        <v>42360.901875000003</v>
      </c>
      <c r="C330" s="1" t="s">
        <v>9</v>
      </c>
      <c r="D330" s="1">
        <v>0.01</v>
      </c>
      <c r="E330" s="1" t="s">
        <v>3</v>
      </c>
      <c r="F330" s="1">
        <v>1.09839</v>
      </c>
      <c r="G330" s="1">
        <v>1.09819</v>
      </c>
      <c r="H330" s="1">
        <v>1.10839</v>
      </c>
      <c r="I330" s="2">
        <v>42360.958333333336</v>
      </c>
      <c r="J330" s="1">
        <v>1.0951299999999999</v>
      </c>
      <c r="K330" s="9" t="s">
        <v>10</v>
      </c>
      <c r="L330" s="9"/>
      <c r="M330" s="9"/>
      <c r="N330" s="9"/>
      <c r="P330">
        <f t="shared" si="11"/>
        <v>587.05999999999949</v>
      </c>
    </row>
    <row r="331" spans="1:16" ht="14.4" customHeight="1" x14ac:dyDescent="0.3">
      <c r="A331" s="3">
        <v>15381194</v>
      </c>
      <c r="B331" s="12">
        <v>42361.837256944447</v>
      </c>
      <c r="C331" s="3" t="s">
        <v>0</v>
      </c>
      <c r="D331" s="10" t="s">
        <v>32</v>
      </c>
      <c r="E331" s="10"/>
      <c r="F331" s="10"/>
      <c r="G331" s="10"/>
      <c r="H331" s="10"/>
      <c r="I331" s="10"/>
      <c r="J331" s="10"/>
      <c r="K331" s="10"/>
      <c r="L331" s="10"/>
      <c r="M331" s="10"/>
      <c r="N331" s="3">
        <v>-20</v>
      </c>
      <c r="O331">
        <f t="shared" si="10"/>
        <v>-20</v>
      </c>
      <c r="P331">
        <f t="shared" si="11"/>
        <v>567.05999999999949</v>
      </c>
    </row>
    <row r="332" spans="1:16" ht="14.4" customHeight="1" x14ac:dyDescent="0.3">
      <c r="A332" s="1">
        <v>15381205</v>
      </c>
      <c r="B332" s="11">
        <v>42361.840937499997</v>
      </c>
      <c r="C332" s="1" t="s">
        <v>0</v>
      </c>
      <c r="D332" s="9" t="s">
        <v>33</v>
      </c>
      <c r="E332" s="9"/>
      <c r="F332" s="9"/>
      <c r="G332" s="9"/>
      <c r="H332" s="9"/>
      <c r="I332" s="9"/>
      <c r="J332" s="9"/>
      <c r="K332" s="9"/>
      <c r="L332" s="9"/>
      <c r="M332" s="9"/>
      <c r="N332" s="1">
        <v>-20</v>
      </c>
      <c r="O332">
        <f t="shared" si="10"/>
        <v>-20</v>
      </c>
      <c r="P332">
        <f t="shared" si="11"/>
        <v>547.05999999999949</v>
      </c>
    </row>
    <row r="333" spans="1:16" x14ac:dyDescent="0.3">
      <c r="A333" s="3">
        <v>15385010</v>
      </c>
      <c r="B333" s="12">
        <v>42362.452326388891</v>
      </c>
      <c r="C333" s="3" t="s">
        <v>9</v>
      </c>
      <c r="D333" s="3">
        <v>0.01</v>
      </c>
      <c r="E333" s="3" t="s">
        <v>3</v>
      </c>
      <c r="F333" s="3">
        <v>1.09839</v>
      </c>
      <c r="G333" s="3">
        <v>1.09819</v>
      </c>
      <c r="H333" s="3">
        <v>1.09849</v>
      </c>
      <c r="I333" s="4">
        <v>42362.577708333331</v>
      </c>
      <c r="J333" s="3">
        <v>1.0953599999999999</v>
      </c>
      <c r="K333" s="10" t="s">
        <v>10</v>
      </c>
      <c r="L333" s="10"/>
      <c r="M333" s="10"/>
      <c r="N333" s="10"/>
      <c r="P333">
        <f t="shared" si="11"/>
        <v>547.05999999999949</v>
      </c>
    </row>
    <row r="334" spans="1:16" x14ac:dyDescent="0.3">
      <c r="A334" s="1">
        <v>15386171</v>
      </c>
      <c r="B334" s="11">
        <v>42362.583194444444</v>
      </c>
      <c r="C334" s="1" t="s">
        <v>9</v>
      </c>
      <c r="D334" s="1">
        <v>0.01</v>
      </c>
      <c r="E334" s="1" t="s">
        <v>3</v>
      </c>
      <c r="F334" s="1">
        <v>1.09674</v>
      </c>
      <c r="G334" s="1">
        <v>1.0965400000000001</v>
      </c>
      <c r="H334" s="1">
        <v>1.09684</v>
      </c>
      <c r="I334" s="2">
        <v>42362.746469907404</v>
      </c>
      <c r="J334" s="1">
        <v>1.09578</v>
      </c>
      <c r="K334" s="9" t="s">
        <v>10</v>
      </c>
      <c r="L334" s="9"/>
      <c r="M334" s="9"/>
      <c r="N334" s="9"/>
      <c r="P334">
        <f t="shared" si="11"/>
        <v>547.05999999999949</v>
      </c>
    </row>
    <row r="335" spans="1:16" x14ac:dyDescent="0.3">
      <c r="A335" s="3">
        <v>15387249</v>
      </c>
      <c r="B335" s="12">
        <v>42362.693043981482</v>
      </c>
      <c r="C335" s="3" t="s">
        <v>9</v>
      </c>
      <c r="D335" s="3">
        <v>0.01</v>
      </c>
      <c r="E335" s="3" t="s">
        <v>3</v>
      </c>
      <c r="F335" s="3">
        <v>1.09839</v>
      </c>
      <c r="G335" s="3">
        <v>1.09819</v>
      </c>
      <c r="H335" s="3">
        <v>1.09849</v>
      </c>
      <c r="I335" s="4">
        <v>42366.111296296294</v>
      </c>
      <c r="J335" s="3">
        <v>1.0973900000000001</v>
      </c>
      <c r="K335" s="10" t="s">
        <v>10</v>
      </c>
      <c r="L335" s="10"/>
      <c r="M335" s="10"/>
      <c r="N335" s="10"/>
      <c r="P335">
        <f t="shared" si="11"/>
        <v>547.05999999999949</v>
      </c>
    </row>
    <row r="336" spans="1:16" x14ac:dyDescent="0.3">
      <c r="A336" s="1">
        <v>15389494</v>
      </c>
      <c r="B336" s="11">
        <v>42366.375925925924</v>
      </c>
      <c r="C336" s="1" t="s">
        <v>9</v>
      </c>
      <c r="D336" s="1">
        <v>0.01</v>
      </c>
      <c r="E336" s="1" t="s">
        <v>3</v>
      </c>
      <c r="F336" s="1">
        <v>1.09839</v>
      </c>
      <c r="G336" s="1">
        <v>1.09819</v>
      </c>
      <c r="H336" s="1">
        <v>1.09849</v>
      </c>
      <c r="I336" s="2">
        <v>42366.433078703703</v>
      </c>
      <c r="J336" s="1">
        <v>1.0973900000000001</v>
      </c>
      <c r="K336" s="9" t="s">
        <v>10</v>
      </c>
      <c r="L336" s="9"/>
      <c r="M336" s="9"/>
      <c r="N336" s="9"/>
      <c r="P336">
        <f t="shared" si="11"/>
        <v>547.05999999999949</v>
      </c>
    </row>
    <row r="337" spans="1:16" x14ac:dyDescent="0.3">
      <c r="A337" s="3">
        <v>15389597</v>
      </c>
      <c r="B337" s="12">
        <v>42366.3908912037</v>
      </c>
      <c r="C337" s="3" t="s">
        <v>9</v>
      </c>
      <c r="D337" s="3">
        <v>0.01</v>
      </c>
      <c r="E337" s="3" t="s">
        <v>3</v>
      </c>
      <c r="F337" s="3">
        <v>1.0977399999999999</v>
      </c>
      <c r="G337" s="3">
        <v>1.09754</v>
      </c>
      <c r="H337" s="3">
        <v>1.0978399999999999</v>
      </c>
      <c r="I337" s="4">
        <v>42366.42046296296</v>
      </c>
      <c r="J337" s="3">
        <v>1.09674</v>
      </c>
      <c r="K337" s="10" t="s">
        <v>10</v>
      </c>
      <c r="L337" s="10"/>
      <c r="M337" s="10"/>
      <c r="N337" s="10"/>
      <c r="P337">
        <f t="shared" si="11"/>
        <v>547.05999999999949</v>
      </c>
    </row>
    <row r="338" spans="1:16" x14ac:dyDescent="0.3">
      <c r="A338" s="1">
        <v>15392196</v>
      </c>
      <c r="B338" s="11">
        <v>42366.62060185185</v>
      </c>
      <c r="C338" s="1" t="s">
        <v>9</v>
      </c>
      <c r="D338" s="1">
        <v>0.01</v>
      </c>
      <c r="E338" s="1" t="s">
        <v>3</v>
      </c>
      <c r="F338" s="1">
        <v>1.0992299999999999</v>
      </c>
      <c r="G338" s="1">
        <v>1.09903</v>
      </c>
      <c r="H338" s="1">
        <v>1.0993299999999999</v>
      </c>
      <c r="I338" s="2">
        <v>42366.74560185185</v>
      </c>
      <c r="J338" s="1">
        <v>1.0966800000000001</v>
      </c>
      <c r="K338" s="9" t="s">
        <v>10</v>
      </c>
      <c r="L338" s="9"/>
      <c r="M338" s="9"/>
      <c r="N338" s="9"/>
      <c r="P338">
        <f t="shared" si="11"/>
        <v>547.05999999999949</v>
      </c>
    </row>
    <row r="339" spans="1:16" x14ac:dyDescent="0.3">
      <c r="A339" s="3">
        <v>15408893</v>
      </c>
      <c r="B339" s="12">
        <v>42366.745833333334</v>
      </c>
      <c r="C339" s="3" t="s">
        <v>9</v>
      </c>
      <c r="D339" s="3">
        <v>0.01</v>
      </c>
      <c r="E339" s="3" t="s">
        <v>3</v>
      </c>
      <c r="F339" s="3">
        <v>1.0992299999999999</v>
      </c>
      <c r="G339" s="3">
        <v>1.09903</v>
      </c>
      <c r="H339" s="3">
        <v>1.0993299999999999</v>
      </c>
      <c r="I339" s="4">
        <v>42367.01</v>
      </c>
      <c r="J339" s="3">
        <v>1.0967</v>
      </c>
      <c r="K339" s="10" t="s">
        <v>10</v>
      </c>
      <c r="L339" s="10"/>
      <c r="M339" s="10"/>
      <c r="N339" s="10"/>
      <c r="P339">
        <f t="shared" si="11"/>
        <v>547.05999999999949</v>
      </c>
    </row>
    <row r="340" spans="1:16" x14ac:dyDescent="0.3">
      <c r="A340" s="1">
        <v>15410736</v>
      </c>
      <c r="B340" s="11">
        <v>42367.004432870373</v>
      </c>
      <c r="C340" s="1" t="s">
        <v>9</v>
      </c>
      <c r="D340" s="1">
        <v>0.01</v>
      </c>
      <c r="E340" s="1" t="s">
        <v>3</v>
      </c>
      <c r="F340" s="1">
        <v>1.0987899999999999</v>
      </c>
      <c r="G340" s="1">
        <v>1.09859</v>
      </c>
      <c r="H340" s="1">
        <v>1.0988899999999999</v>
      </c>
      <c r="I340" s="2">
        <v>42367.384282407409</v>
      </c>
      <c r="J340" s="1">
        <v>1.0961399999999999</v>
      </c>
      <c r="K340" s="9" t="s">
        <v>10</v>
      </c>
      <c r="L340" s="9"/>
      <c r="M340" s="9"/>
      <c r="N340" s="9"/>
      <c r="P340">
        <f t="shared" si="11"/>
        <v>547.05999999999949</v>
      </c>
    </row>
    <row r="341" spans="1:16" x14ac:dyDescent="0.3">
      <c r="A341" s="3">
        <v>15410801</v>
      </c>
      <c r="B341" s="12">
        <v>42367.010069444441</v>
      </c>
      <c r="C341" s="3" t="s">
        <v>9</v>
      </c>
      <c r="D341" s="3">
        <v>0.01</v>
      </c>
      <c r="E341" s="3" t="s">
        <v>3</v>
      </c>
      <c r="F341" s="3">
        <v>1.0992299999999999</v>
      </c>
      <c r="G341" s="3">
        <v>1.09903</v>
      </c>
      <c r="H341" s="3">
        <v>1.0993299999999999</v>
      </c>
      <c r="I341" s="4">
        <v>42367.374525462961</v>
      </c>
      <c r="J341" s="3">
        <v>1.0967</v>
      </c>
      <c r="K341" s="10" t="s">
        <v>10</v>
      </c>
      <c r="L341" s="10"/>
      <c r="M341" s="10"/>
      <c r="N341" s="10"/>
      <c r="P341">
        <f t="shared" si="11"/>
        <v>547.05999999999949</v>
      </c>
    </row>
    <row r="342" spans="1:16" x14ac:dyDescent="0.3">
      <c r="A342" s="1">
        <v>15413726</v>
      </c>
      <c r="B342" s="11">
        <v>42367.3747337963</v>
      </c>
      <c r="C342" s="1" t="s">
        <v>9</v>
      </c>
      <c r="D342" s="1">
        <v>0.01</v>
      </c>
      <c r="E342" s="1" t="s">
        <v>3</v>
      </c>
      <c r="F342" s="1">
        <v>1.0992299999999999</v>
      </c>
      <c r="G342" s="1">
        <v>1.09903</v>
      </c>
      <c r="H342" s="1">
        <v>1.0993299999999999</v>
      </c>
      <c r="I342" s="2">
        <v>42367.537291666667</v>
      </c>
      <c r="J342" s="1">
        <v>1.0967199999999999</v>
      </c>
      <c r="K342" s="9" t="s">
        <v>10</v>
      </c>
      <c r="L342" s="9"/>
      <c r="M342" s="9"/>
      <c r="N342" s="9"/>
      <c r="P342">
        <f t="shared" si="11"/>
        <v>547.05999999999949</v>
      </c>
    </row>
    <row r="343" spans="1:16" ht="14.4" customHeight="1" x14ac:dyDescent="0.3">
      <c r="A343" s="3">
        <v>15413879</v>
      </c>
      <c r="B343" s="12">
        <v>42367.437986111108</v>
      </c>
      <c r="C343" s="3" t="s">
        <v>2</v>
      </c>
      <c r="D343" s="3">
        <v>0.01</v>
      </c>
      <c r="E343" s="3" t="s">
        <v>3</v>
      </c>
      <c r="F343" s="3">
        <v>1.09826</v>
      </c>
      <c r="G343" s="3">
        <v>1.0980700000000001</v>
      </c>
      <c r="H343" s="3">
        <v>1.09836</v>
      </c>
      <c r="I343" s="4">
        <v>42367.438055555554</v>
      </c>
      <c r="J343" s="3">
        <v>1.09836</v>
      </c>
      <c r="K343" s="3">
        <v>-0.04</v>
      </c>
      <c r="L343" s="3">
        <v>0</v>
      </c>
      <c r="M343" s="3">
        <v>0</v>
      </c>
      <c r="N343" s="3">
        <v>0.1</v>
      </c>
      <c r="O343">
        <f t="shared" si="10"/>
        <v>6.0000000000000005E-2</v>
      </c>
      <c r="P343">
        <f t="shared" si="11"/>
        <v>547.11999999999944</v>
      </c>
    </row>
    <row r="344" spans="1:16" ht="14.4" customHeight="1" x14ac:dyDescent="0.3">
      <c r="A344" s="1">
        <v>15413923</v>
      </c>
      <c r="B344" s="11">
        <v>42367.457407407404</v>
      </c>
      <c r="C344" s="1" t="s">
        <v>2</v>
      </c>
      <c r="D344" s="1">
        <v>0.01</v>
      </c>
      <c r="E344" s="1" t="s">
        <v>3</v>
      </c>
      <c r="F344" s="1">
        <v>1.0988</v>
      </c>
      <c r="G344" s="1">
        <v>1.09866</v>
      </c>
      <c r="H344" s="1">
        <v>1.0988899999999999</v>
      </c>
      <c r="I344" s="2">
        <v>42367.457546296297</v>
      </c>
      <c r="J344" s="1">
        <v>1.0988899999999999</v>
      </c>
      <c r="K344" s="1">
        <v>-0.04</v>
      </c>
      <c r="L344" s="1">
        <v>0</v>
      </c>
      <c r="M344" s="1">
        <v>0</v>
      </c>
      <c r="N344" s="1">
        <v>0.09</v>
      </c>
      <c r="O344">
        <f t="shared" si="10"/>
        <v>4.9999999999999996E-2</v>
      </c>
      <c r="P344">
        <f t="shared" si="11"/>
        <v>547.16999999999939</v>
      </c>
    </row>
    <row r="345" spans="1:16" x14ac:dyDescent="0.3">
      <c r="A345" s="3">
        <v>15415398</v>
      </c>
      <c r="B345" s="12">
        <v>42367.517974537041</v>
      </c>
      <c r="C345" s="3" t="s">
        <v>9</v>
      </c>
      <c r="D345" s="3">
        <v>0.01</v>
      </c>
      <c r="E345" s="3" t="s">
        <v>3</v>
      </c>
      <c r="F345" s="3">
        <v>1.0991500000000001</v>
      </c>
      <c r="G345" s="3">
        <v>1.0989500000000001</v>
      </c>
      <c r="H345" s="3">
        <v>1.0992500000000001</v>
      </c>
      <c r="I345" s="4">
        <v>42367.64298611111</v>
      </c>
      <c r="J345" s="3">
        <v>1.0956300000000001</v>
      </c>
      <c r="K345" s="10" t="s">
        <v>10</v>
      </c>
      <c r="L345" s="10"/>
      <c r="M345" s="10"/>
      <c r="N345" s="10"/>
      <c r="P345">
        <f t="shared" si="11"/>
        <v>547.16999999999939</v>
      </c>
    </row>
    <row r="346" spans="1:16" x14ac:dyDescent="0.3">
      <c r="A346" s="1">
        <v>15415639</v>
      </c>
      <c r="B346" s="11">
        <v>42367.537511574075</v>
      </c>
      <c r="C346" s="1" t="s">
        <v>9</v>
      </c>
      <c r="D346" s="1">
        <v>0.01</v>
      </c>
      <c r="E346" s="1" t="s">
        <v>3</v>
      </c>
      <c r="F346" s="1">
        <v>1.0992299999999999</v>
      </c>
      <c r="G346" s="1">
        <v>1.09903</v>
      </c>
      <c r="H346" s="1">
        <v>1.0993299999999999</v>
      </c>
      <c r="I346" s="2">
        <v>42367.662511574075</v>
      </c>
      <c r="J346" s="1">
        <v>1.09188</v>
      </c>
      <c r="K346" s="9" t="s">
        <v>10</v>
      </c>
      <c r="L346" s="9"/>
      <c r="M346" s="9"/>
      <c r="N346" s="9"/>
      <c r="P346">
        <f t="shared" si="11"/>
        <v>547.16999999999939</v>
      </c>
    </row>
    <row r="347" spans="1:16" ht="14.4" customHeight="1" x14ac:dyDescent="0.3">
      <c r="A347" s="3">
        <v>15419394</v>
      </c>
      <c r="B347" s="12">
        <v>42368.427743055552</v>
      </c>
      <c r="C347" s="3" t="s">
        <v>2</v>
      </c>
      <c r="D347" s="3">
        <v>0.01</v>
      </c>
      <c r="E347" s="3" t="s">
        <v>3</v>
      </c>
      <c r="F347" s="3">
        <v>1.09416</v>
      </c>
      <c r="G347" s="3">
        <v>1.0940000000000001</v>
      </c>
      <c r="H347" s="3">
        <v>1.0942499999999999</v>
      </c>
      <c r="I347" s="4">
        <v>42368.427789351852</v>
      </c>
      <c r="J347" s="3">
        <v>1.09426</v>
      </c>
      <c r="K347" s="3">
        <v>-0.04</v>
      </c>
      <c r="L347" s="3">
        <v>0</v>
      </c>
      <c r="M347" s="3">
        <v>0</v>
      </c>
      <c r="N347" s="3">
        <v>0.1</v>
      </c>
      <c r="O347">
        <f t="shared" si="10"/>
        <v>6.0000000000000005E-2</v>
      </c>
      <c r="P347">
        <f t="shared" si="11"/>
        <v>547.22999999999934</v>
      </c>
    </row>
    <row r="348" spans="1:16" x14ac:dyDescent="0.3">
      <c r="A348" s="1">
        <v>15423540</v>
      </c>
      <c r="B348" s="11">
        <v>42368.515381944446</v>
      </c>
      <c r="C348" s="1" t="s">
        <v>9</v>
      </c>
      <c r="D348" s="1">
        <v>0.01</v>
      </c>
      <c r="E348" s="1" t="s">
        <v>3</v>
      </c>
      <c r="F348" s="1">
        <v>1.09436</v>
      </c>
      <c r="G348" s="1">
        <v>1.09416</v>
      </c>
      <c r="H348" s="1">
        <v>1.09446</v>
      </c>
      <c r="I348" s="2">
        <v>42368.648425925923</v>
      </c>
      <c r="J348" s="1">
        <v>1.09185</v>
      </c>
      <c r="K348" s="9" t="s">
        <v>10</v>
      </c>
      <c r="L348" s="9"/>
      <c r="M348" s="9"/>
      <c r="N348" s="9"/>
      <c r="P348">
        <f t="shared" si="11"/>
        <v>547.22999999999934</v>
      </c>
    </row>
    <row r="349" spans="1:16" x14ac:dyDescent="0.3">
      <c r="A349" s="3">
        <v>15424877</v>
      </c>
      <c r="B349" s="12">
        <v>42368.6484375</v>
      </c>
      <c r="C349" s="3" t="s">
        <v>9</v>
      </c>
      <c r="D349" s="3">
        <v>0.01</v>
      </c>
      <c r="E349" s="3" t="s">
        <v>3</v>
      </c>
      <c r="F349" s="3">
        <v>1.09436</v>
      </c>
      <c r="G349" s="3">
        <v>1.09416</v>
      </c>
      <c r="H349" s="3">
        <v>1.09446</v>
      </c>
      <c r="I349" s="4">
        <v>42368.7734375</v>
      </c>
      <c r="J349" s="3">
        <v>1.0912900000000001</v>
      </c>
      <c r="K349" s="10" t="s">
        <v>10</v>
      </c>
      <c r="L349" s="10"/>
      <c r="M349" s="10"/>
      <c r="N349" s="10"/>
      <c r="P349">
        <f t="shared" si="11"/>
        <v>547.22999999999934</v>
      </c>
    </row>
    <row r="350" spans="1:16" x14ac:dyDescent="0.3">
      <c r="A350" s="1">
        <v>15425839</v>
      </c>
      <c r="B350" s="11">
        <v>42368.708333333336</v>
      </c>
      <c r="C350" s="1" t="s">
        <v>9</v>
      </c>
      <c r="D350" s="1">
        <v>0.01</v>
      </c>
      <c r="E350" s="1" t="s">
        <v>3</v>
      </c>
      <c r="F350" s="1">
        <v>1.0943000000000001</v>
      </c>
      <c r="G350" s="1">
        <v>1.0941000000000001</v>
      </c>
      <c r="H350" s="1">
        <v>1.0944</v>
      </c>
      <c r="I350" s="2">
        <v>42368.833333333336</v>
      </c>
      <c r="J350" s="1">
        <v>1.09104</v>
      </c>
      <c r="K350" s="9" t="s">
        <v>10</v>
      </c>
      <c r="L350" s="9"/>
      <c r="M350" s="9"/>
      <c r="N350" s="9"/>
      <c r="P350">
        <f t="shared" si="11"/>
        <v>547.22999999999934</v>
      </c>
    </row>
    <row r="351" spans="1:16" x14ac:dyDescent="0.3">
      <c r="A351" s="3">
        <v>15427406</v>
      </c>
      <c r="B351" s="12">
        <v>42368.896354166667</v>
      </c>
      <c r="C351" s="3" t="s">
        <v>9</v>
      </c>
      <c r="D351" s="3">
        <v>0.01</v>
      </c>
      <c r="E351" s="3" t="s">
        <v>3</v>
      </c>
      <c r="F351" s="3">
        <v>1.0943000000000001</v>
      </c>
      <c r="G351" s="3">
        <v>1.0941000000000001</v>
      </c>
      <c r="H351" s="3">
        <v>1.0944</v>
      </c>
      <c r="I351" s="4">
        <v>42369.426030092596</v>
      </c>
      <c r="J351" s="3">
        <v>1.09179</v>
      </c>
      <c r="K351" s="10" t="s">
        <v>10</v>
      </c>
      <c r="L351" s="10"/>
      <c r="M351" s="10"/>
      <c r="N351" s="10"/>
      <c r="P351">
        <f t="shared" si="11"/>
        <v>547.22999999999934</v>
      </c>
    </row>
    <row r="352" spans="1:16" x14ac:dyDescent="0.3">
      <c r="A352" s="1">
        <v>15427416</v>
      </c>
      <c r="B352" s="11">
        <v>42368.899444444447</v>
      </c>
      <c r="C352" s="1" t="s">
        <v>9</v>
      </c>
      <c r="D352" s="1">
        <v>0.01</v>
      </c>
      <c r="E352" s="1" t="s">
        <v>3</v>
      </c>
      <c r="F352" s="1">
        <v>1.09436</v>
      </c>
      <c r="G352" s="1">
        <v>1.09416</v>
      </c>
      <c r="H352" s="1">
        <v>1.09446</v>
      </c>
      <c r="I352" s="2">
        <v>42369.426030092596</v>
      </c>
      <c r="J352" s="1">
        <v>1.0918300000000001</v>
      </c>
      <c r="K352" s="9" t="s">
        <v>10</v>
      </c>
      <c r="L352" s="9"/>
      <c r="M352" s="9"/>
      <c r="N352" s="9"/>
      <c r="P352">
        <f t="shared" si="11"/>
        <v>547.22999999999934</v>
      </c>
    </row>
    <row r="353" spans="1:16" x14ac:dyDescent="0.3">
      <c r="A353" s="3">
        <v>15429992</v>
      </c>
      <c r="B353" s="12">
        <v>42369.426041666666</v>
      </c>
      <c r="C353" s="3" t="s">
        <v>9</v>
      </c>
      <c r="D353" s="3">
        <v>0.01</v>
      </c>
      <c r="E353" s="3" t="s">
        <v>3</v>
      </c>
      <c r="F353" s="3">
        <v>1.0943000000000001</v>
      </c>
      <c r="G353" s="3">
        <v>1.0941000000000001</v>
      </c>
      <c r="H353" s="3">
        <v>1.0944</v>
      </c>
      <c r="I353" s="4">
        <v>42373.001909722225</v>
      </c>
      <c r="J353" s="3">
        <v>1.08748</v>
      </c>
      <c r="K353" s="10" t="s">
        <v>10</v>
      </c>
      <c r="L353" s="10"/>
      <c r="M353" s="10"/>
      <c r="N353" s="10"/>
      <c r="P353">
        <f t="shared" si="11"/>
        <v>547.22999999999934</v>
      </c>
    </row>
    <row r="354" spans="1:16" x14ac:dyDescent="0.3">
      <c r="A354" s="1">
        <v>15429993</v>
      </c>
      <c r="B354" s="11">
        <v>42369.426053240742</v>
      </c>
      <c r="C354" s="1" t="s">
        <v>9</v>
      </c>
      <c r="D354" s="1">
        <v>0.01</v>
      </c>
      <c r="E354" s="1" t="s">
        <v>3</v>
      </c>
      <c r="F354" s="1">
        <v>1.09436</v>
      </c>
      <c r="G354" s="1">
        <v>1.09416</v>
      </c>
      <c r="H354" s="1">
        <v>1.09446</v>
      </c>
      <c r="I354" s="2">
        <v>42373.001909722225</v>
      </c>
      <c r="J354" s="1">
        <v>1.08748</v>
      </c>
      <c r="K354" s="9" t="s">
        <v>10</v>
      </c>
      <c r="L354" s="9"/>
      <c r="M354" s="9"/>
      <c r="N354" s="9"/>
      <c r="P354">
        <f t="shared" si="11"/>
        <v>547.22999999999934</v>
      </c>
    </row>
    <row r="355" spans="1:16" x14ac:dyDescent="0.3">
      <c r="A355" s="3">
        <v>15430014</v>
      </c>
      <c r="B355" s="12">
        <v>42369.426446759258</v>
      </c>
      <c r="C355" s="3" t="s">
        <v>9</v>
      </c>
      <c r="D355" s="3">
        <v>0.01</v>
      </c>
      <c r="E355" s="3" t="s">
        <v>3</v>
      </c>
      <c r="F355" s="3">
        <v>1.0934999999999999</v>
      </c>
      <c r="G355" s="3">
        <v>1.0932999999999999</v>
      </c>
      <c r="H355" s="3">
        <v>1.0935999999999999</v>
      </c>
      <c r="I355" s="4">
        <v>42373.001898148148</v>
      </c>
      <c r="J355" s="3">
        <v>1.08748</v>
      </c>
      <c r="K355" s="10" t="s">
        <v>10</v>
      </c>
      <c r="L355" s="10"/>
      <c r="M355" s="10"/>
      <c r="N355" s="10"/>
      <c r="P355">
        <f t="shared" si="11"/>
        <v>547.22999999999934</v>
      </c>
    </row>
    <row r="356" spans="1:16" ht="14.4" customHeight="1" x14ac:dyDescent="0.3">
      <c r="A356" s="1">
        <v>15434228</v>
      </c>
      <c r="B356" s="11">
        <v>42373.406724537039</v>
      </c>
      <c r="C356" s="1" t="s">
        <v>2</v>
      </c>
      <c r="D356" s="1">
        <v>0.55000000000000004</v>
      </c>
      <c r="E356" s="1" t="s">
        <v>3</v>
      </c>
      <c r="F356" s="1">
        <v>1.0905199999999999</v>
      </c>
      <c r="G356" s="1">
        <v>1.0902799999999999</v>
      </c>
      <c r="H356" s="1">
        <v>1.1004799999999999</v>
      </c>
      <c r="I356" s="2">
        <v>42373.406828703701</v>
      </c>
      <c r="J356" s="1">
        <v>1.09148</v>
      </c>
      <c r="K356" s="1">
        <v>-2.4</v>
      </c>
      <c r="L356" s="1">
        <v>0</v>
      </c>
      <c r="M356" s="1">
        <v>0</v>
      </c>
      <c r="N356" s="1">
        <v>52.8</v>
      </c>
      <c r="O356">
        <f t="shared" si="10"/>
        <v>50.4</v>
      </c>
      <c r="P356">
        <f t="shared" si="11"/>
        <v>597.62999999999931</v>
      </c>
    </row>
    <row r="357" spans="1:16" ht="14.4" customHeight="1" x14ac:dyDescent="0.3">
      <c r="A357" s="3">
        <v>15434219</v>
      </c>
      <c r="B357" s="12">
        <v>42373.406724537039</v>
      </c>
      <c r="C357" s="3" t="s">
        <v>2</v>
      </c>
      <c r="D357" s="3">
        <v>0.01</v>
      </c>
      <c r="E357" s="3" t="s">
        <v>3</v>
      </c>
      <c r="F357" s="3">
        <v>1.09053</v>
      </c>
      <c r="G357" s="3">
        <v>1.0903099999999999</v>
      </c>
      <c r="H357" s="3">
        <v>1.0905800000000001</v>
      </c>
      <c r="I357" s="4">
        <v>42373.406724537039</v>
      </c>
      <c r="J357" s="3">
        <v>1.0905899999999999</v>
      </c>
      <c r="K357" s="3">
        <v>-0.04</v>
      </c>
      <c r="L357" s="3">
        <v>0</v>
      </c>
      <c r="M357" s="3">
        <v>0</v>
      </c>
      <c r="N357" s="3">
        <v>0.06</v>
      </c>
      <c r="O357">
        <f t="shared" si="10"/>
        <v>1.9999999999999997E-2</v>
      </c>
      <c r="P357">
        <f t="shared" si="11"/>
        <v>597.6499999999993</v>
      </c>
    </row>
    <row r="358" spans="1:16" ht="14.4" customHeight="1" x14ac:dyDescent="0.3">
      <c r="A358" s="1">
        <v>15434984</v>
      </c>
      <c r="B358" s="11">
        <v>42373.428344907406</v>
      </c>
      <c r="C358" s="1" t="s">
        <v>2</v>
      </c>
      <c r="D358" s="1">
        <v>0.6</v>
      </c>
      <c r="E358" s="1" t="s">
        <v>3</v>
      </c>
      <c r="F358" s="1">
        <v>1.09351</v>
      </c>
      <c r="G358" s="1">
        <v>1.0932999999999999</v>
      </c>
      <c r="H358" s="1">
        <v>1.1034999999999999</v>
      </c>
      <c r="I358" s="2">
        <v>42373.428530092591</v>
      </c>
      <c r="J358" s="1">
        <v>1.09385</v>
      </c>
      <c r="K358" s="1">
        <v>-2.62</v>
      </c>
      <c r="L358" s="1">
        <v>0</v>
      </c>
      <c r="M358" s="1">
        <v>0</v>
      </c>
      <c r="N358" s="1">
        <v>20.399999999999999</v>
      </c>
      <c r="O358">
        <f t="shared" si="10"/>
        <v>17.779999999999998</v>
      </c>
      <c r="P358">
        <f t="shared" si="11"/>
        <v>615.42999999999927</v>
      </c>
    </row>
    <row r="359" spans="1:16" ht="14.4" customHeight="1" x14ac:dyDescent="0.3">
      <c r="A359" s="3">
        <v>15434901</v>
      </c>
      <c r="B359" s="12">
        <v>42373.428344907406</v>
      </c>
      <c r="C359" s="3" t="s">
        <v>2</v>
      </c>
      <c r="D359" s="3">
        <v>0.01</v>
      </c>
      <c r="E359" s="3" t="s">
        <v>3</v>
      </c>
      <c r="F359" s="3">
        <v>1.09351</v>
      </c>
      <c r="G359" s="3">
        <v>1.09335</v>
      </c>
      <c r="H359" s="3">
        <v>1.0935999999999999</v>
      </c>
      <c r="I359" s="4">
        <v>42373.428460648145</v>
      </c>
      <c r="J359" s="3">
        <v>1.09362</v>
      </c>
      <c r="K359" s="3">
        <v>-0.04</v>
      </c>
      <c r="L359" s="3">
        <v>0</v>
      </c>
      <c r="M359" s="3">
        <v>0</v>
      </c>
      <c r="N359" s="3">
        <v>0.11</v>
      </c>
      <c r="O359">
        <f t="shared" si="10"/>
        <v>7.0000000000000007E-2</v>
      </c>
      <c r="P359">
        <f t="shared" si="11"/>
        <v>615.49999999999932</v>
      </c>
    </row>
    <row r="360" spans="1:16" ht="14.4" customHeight="1" x14ac:dyDescent="0.3">
      <c r="A360" s="1">
        <v>15435108</v>
      </c>
      <c r="B360" s="11">
        <v>42373.429282407407</v>
      </c>
      <c r="C360" s="1" t="s">
        <v>2</v>
      </c>
      <c r="D360" s="1">
        <v>0.01</v>
      </c>
      <c r="E360" s="1" t="s">
        <v>3</v>
      </c>
      <c r="F360" s="1">
        <v>1.0943000000000001</v>
      </c>
      <c r="G360" s="1">
        <v>1.09415</v>
      </c>
      <c r="H360" s="1">
        <v>1.0944</v>
      </c>
      <c r="I360" s="2">
        <v>42373.429293981484</v>
      </c>
      <c r="J360" s="1">
        <v>1.09415</v>
      </c>
      <c r="K360" s="1">
        <v>-0.04</v>
      </c>
      <c r="L360" s="1">
        <v>0</v>
      </c>
      <c r="M360" s="1">
        <v>0</v>
      </c>
      <c r="N360" s="1">
        <v>-0.15</v>
      </c>
      <c r="O360">
        <f t="shared" si="10"/>
        <v>-0.19</v>
      </c>
      <c r="P360">
        <f t="shared" si="11"/>
        <v>615.30999999999926</v>
      </c>
    </row>
    <row r="361" spans="1:16" ht="14.4" customHeight="1" x14ac:dyDescent="0.3">
      <c r="A361" s="3">
        <v>15435114</v>
      </c>
      <c r="B361" s="12">
        <v>42373.429282407407</v>
      </c>
      <c r="C361" s="3" t="s">
        <v>2</v>
      </c>
      <c r="D361" s="3">
        <v>0.01</v>
      </c>
      <c r="E361" s="3" t="s">
        <v>3</v>
      </c>
      <c r="F361" s="3">
        <v>1.0943799999999999</v>
      </c>
      <c r="G361" s="3">
        <v>1.09416</v>
      </c>
      <c r="H361" s="3">
        <v>1.09446</v>
      </c>
      <c r="I361" s="4">
        <v>42373.429293981484</v>
      </c>
      <c r="J361" s="3">
        <v>1.09415</v>
      </c>
      <c r="K361" s="3">
        <v>-0.04</v>
      </c>
      <c r="L361" s="3">
        <v>0</v>
      </c>
      <c r="M361" s="3">
        <v>0</v>
      </c>
      <c r="N361" s="3">
        <v>-0.23</v>
      </c>
      <c r="O361">
        <f t="shared" si="10"/>
        <v>-0.27</v>
      </c>
      <c r="P361">
        <f t="shared" si="11"/>
        <v>615.03999999999928</v>
      </c>
    </row>
    <row r="362" spans="1:16" ht="14.4" customHeight="1" x14ac:dyDescent="0.3">
      <c r="A362" s="1">
        <v>15435138</v>
      </c>
      <c r="B362" s="11">
        <v>42373.429282407407</v>
      </c>
      <c r="C362" s="1" t="s">
        <v>2</v>
      </c>
      <c r="D362" s="1">
        <v>0.6</v>
      </c>
      <c r="E362" s="1" t="s">
        <v>3</v>
      </c>
      <c r="F362" s="1">
        <v>1.0943700000000001</v>
      </c>
      <c r="G362" s="1">
        <v>1.09416</v>
      </c>
      <c r="H362" s="1">
        <v>1.10436</v>
      </c>
      <c r="I362" s="2">
        <v>42373.429293981484</v>
      </c>
      <c r="J362" s="1">
        <v>1.09413</v>
      </c>
      <c r="K362" s="1">
        <v>-2.63</v>
      </c>
      <c r="L362" s="1">
        <v>0</v>
      </c>
      <c r="M362" s="1">
        <v>0</v>
      </c>
      <c r="N362" s="1">
        <v>-14.4</v>
      </c>
      <c r="O362">
        <f t="shared" si="10"/>
        <v>-17.03</v>
      </c>
      <c r="P362">
        <f t="shared" si="11"/>
        <v>598.00999999999931</v>
      </c>
    </row>
    <row r="363" spans="1:16" ht="14.4" customHeight="1" x14ac:dyDescent="0.3">
      <c r="A363" s="3">
        <v>15435141</v>
      </c>
      <c r="B363" s="12">
        <v>42373.429282407407</v>
      </c>
      <c r="C363" s="3" t="s">
        <v>2</v>
      </c>
      <c r="D363" s="3">
        <v>0.6</v>
      </c>
      <c r="E363" s="3" t="s">
        <v>3</v>
      </c>
      <c r="F363" s="3">
        <v>1.0943000000000001</v>
      </c>
      <c r="G363" s="3">
        <v>1.0941000000000001</v>
      </c>
      <c r="H363" s="3">
        <v>1.1043000000000001</v>
      </c>
      <c r="I363" s="4">
        <v>42373.429293981484</v>
      </c>
      <c r="J363" s="3">
        <v>1.0941399999999999</v>
      </c>
      <c r="K363" s="3">
        <v>-2.63</v>
      </c>
      <c r="L363" s="3">
        <v>0</v>
      </c>
      <c r="M363" s="3">
        <v>0</v>
      </c>
      <c r="N363" s="3">
        <v>-9.6</v>
      </c>
      <c r="O363">
        <f t="shared" si="10"/>
        <v>-12.23</v>
      </c>
      <c r="P363">
        <f t="shared" si="11"/>
        <v>585.77999999999929</v>
      </c>
    </row>
    <row r="364" spans="1:16" x14ac:dyDescent="0.3">
      <c r="A364" s="1">
        <v>15436538</v>
      </c>
      <c r="B364" s="11">
        <v>42373.458333333336</v>
      </c>
      <c r="C364" s="1" t="s">
        <v>9</v>
      </c>
      <c r="D364" s="1">
        <v>0.01</v>
      </c>
      <c r="E364" s="1" t="s">
        <v>3</v>
      </c>
      <c r="F364" s="1">
        <v>1.0946400000000001</v>
      </c>
      <c r="G364" s="1">
        <v>1.0944400000000001</v>
      </c>
      <c r="H364" s="1">
        <v>1.09474</v>
      </c>
      <c r="I364" s="2">
        <v>42373.583333333336</v>
      </c>
      <c r="J364" s="1">
        <v>1.09172</v>
      </c>
      <c r="K364" s="9" t="s">
        <v>10</v>
      </c>
      <c r="L364" s="9"/>
      <c r="M364" s="9"/>
      <c r="N364" s="9"/>
      <c r="P364">
        <f t="shared" si="11"/>
        <v>585.77999999999929</v>
      </c>
    </row>
    <row r="365" spans="1:16" x14ac:dyDescent="0.3">
      <c r="A365" s="3">
        <v>15436554</v>
      </c>
      <c r="B365" s="12">
        <v>42373.458923611113</v>
      </c>
      <c r="C365" s="3" t="s">
        <v>9</v>
      </c>
      <c r="D365" s="3">
        <v>0.59</v>
      </c>
      <c r="E365" s="3" t="s">
        <v>3</v>
      </c>
      <c r="F365" s="3">
        <v>1.0946400000000001</v>
      </c>
      <c r="G365" s="3">
        <v>1.0944400000000001</v>
      </c>
      <c r="H365" s="3">
        <v>1.1046400000000001</v>
      </c>
      <c r="I365" s="4">
        <v>42373.583333333336</v>
      </c>
      <c r="J365" s="3">
        <v>1.09171</v>
      </c>
      <c r="K365" s="10" t="s">
        <v>10</v>
      </c>
      <c r="L365" s="10"/>
      <c r="M365" s="10"/>
      <c r="N365" s="10"/>
      <c r="P365">
        <f t="shared" si="11"/>
        <v>585.77999999999929</v>
      </c>
    </row>
    <row r="366" spans="1:16" x14ac:dyDescent="0.3">
      <c r="A366" s="1">
        <v>15438255</v>
      </c>
      <c r="B366" s="11">
        <v>42373.586504629631</v>
      </c>
      <c r="C366" s="1" t="s">
        <v>9</v>
      </c>
      <c r="D366" s="1">
        <v>0.01</v>
      </c>
      <c r="E366" s="1" t="s">
        <v>3</v>
      </c>
      <c r="F366" s="1">
        <v>1.0946400000000001</v>
      </c>
      <c r="G366" s="1">
        <v>1.0944400000000001</v>
      </c>
      <c r="H366" s="1">
        <v>1.09474</v>
      </c>
      <c r="I366" s="2">
        <v>42373.711504629631</v>
      </c>
      <c r="J366" s="1">
        <v>1.08338</v>
      </c>
      <c r="K366" s="9" t="s">
        <v>10</v>
      </c>
      <c r="L366" s="9"/>
      <c r="M366" s="9"/>
      <c r="N366" s="9"/>
      <c r="P366">
        <f t="shared" si="11"/>
        <v>585.77999999999929</v>
      </c>
    </row>
    <row r="367" spans="1:16" x14ac:dyDescent="0.3">
      <c r="A367" s="3">
        <v>15438260</v>
      </c>
      <c r="B367" s="12">
        <v>42373.586817129632</v>
      </c>
      <c r="C367" s="3" t="s">
        <v>9</v>
      </c>
      <c r="D367" s="3">
        <v>0.59</v>
      </c>
      <c r="E367" s="3" t="s">
        <v>3</v>
      </c>
      <c r="F367" s="3">
        <v>1.0946400000000001</v>
      </c>
      <c r="G367" s="3">
        <v>1.0944400000000001</v>
      </c>
      <c r="H367" s="3">
        <v>1.1046400000000001</v>
      </c>
      <c r="I367" s="4">
        <v>42373.708275462966</v>
      </c>
      <c r="J367" s="3">
        <v>1.08358</v>
      </c>
      <c r="K367" s="10" t="s">
        <v>10</v>
      </c>
      <c r="L367" s="10"/>
      <c r="M367" s="10"/>
      <c r="N367" s="10"/>
      <c r="P367">
        <f t="shared" si="11"/>
        <v>585.77999999999929</v>
      </c>
    </row>
    <row r="368" spans="1:16" x14ac:dyDescent="0.3">
      <c r="A368" s="1">
        <v>15440231</v>
      </c>
      <c r="B368" s="11">
        <v>42373.708553240744</v>
      </c>
      <c r="C368" s="1" t="s">
        <v>9</v>
      </c>
      <c r="D368" s="1">
        <v>0.59</v>
      </c>
      <c r="E368" s="1" t="s">
        <v>3</v>
      </c>
      <c r="F368" s="1">
        <v>1.0946400000000001</v>
      </c>
      <c r="G368" s="1">
        <v>1.0944400000000001</v>
      </c>
      <c r="H368" s="1">
        <v>1.1046400000000001</v>
      </c>
      <c r="I368" s="2">
        <v>42373.711504629631</v>
      </c>
      <c r="J368" s="1">
        <v>1.08338</v>
      </c>
      <c r="K368" s="9" t="s">
        <v>10</v>
      </c>
      <c r="L368" s="9"/>
      <c r="M368" s="9"/>
      <c r="N368" s="9"/>
      <c r="P368">
        <f t="shared" si="11"/>
        <v>585.77999999999929</v>
      </c>
    </row>
    <row r="369" spans="1:16" x14ac:dyDescent="0.3">
      <c r="A369" s="3">
        <v>15444679</v>
      </c>
      <c r="B369" s="12">
        <v>42374.19458333333</v>
      </c>
      <c r="C369" s="3" t="s">
        <v>9</v>
      </c>
      <c r="D369" s="3">
        <v>0.01</v>
      </c>
      <c r="E369" s="3" t="s">
        <v>3</v>
      </c>
      <c r="F369" s="3">
        <v>1.0838699999999999</v>
      </c>
      <c r="G369" s="3">
        <v>1.0836699999999999</v>
      </c>
      <c r="H369" s="3">
        <v>1.0839700000000001</v>
      </c>
      <c r="I369" s="4">
        <v>42374.385381944441</v>
      </c>
      <c r="J369" s="3">
        <v>1.0813200000000001</v>
      </c>
      <c r="K369" s="10" t="s">
        <v>10</v>
      </c>
      <c r="L369" s="10"/>
      <c r="M369" s="10"/>
      <c r="N369" s="10"/>
      <c r="P369">
        <f t="shared" si="11"/>
        <v>585.77999999999929</v>
      </c>
    </row>
    <row r="370" spans="1:16" ht="14.4" customHeight="1" x14ac:dyDescent="0.3">
      <c r="A370" s="1">
        <v>15444695</v>
      </c>
      <c r="B370" s="11">
        <v>42374.1950462963</v>
      </c>
      <c r="C370" s="1" t="s">
        <v>9</v>
      </c>
      <c r="D370" s="1">
        <v>0.59</v>
      </c>
      <c r="E370" s="1" t="s">
        <v>3</v>
      </c>
      <c r="F370" s="1">
        <v>1.0838699999999999</v>
      </c>
      <c r="G370" s="1">
        <v>1.0836699999999999</v>
      </c>
      <c r="H370" s="1">
        <v>1.0938699999999999</v>
      </c>
      <c r="I370" s="2">
        <v>42374.320138888892</v>
      </c>
      <c r="J370" s="1">
        <v>1.0832599999999999</v>
      </c>
      <c r="K370" s="9" t="s">
        <v>34</v>
      </c>
      <c r="L370" s="9"/>
      <c r="M370" s="9"/>
      <c r="N370" s="9"/>
      <c r="P370">
        <f t="shared" si="11"/>
        <v>585.77999999999929</v>
      </c>
    </row>
    <row r="371" spans="1:16" ht="14.4" customHeight="1" x14ac:dyDescent="0.3">
      <c r="A371" s="3">
        <v>15445180</v>
      </c>
      <c r="B371" s="12">
        <v>42374.320300925923</v>
      </c>
      <c r="C371" s="3" t="s">
        <v>9</v>
      </c>
      <c r="D371" s="3">
        <v>0.59</v>
      </c>
      <c r="E371" s="3" t="s">
        <v>3</v>
      </c>
      <c r="F371" s="3">
        <v>1.0838699999999999</v>
      </c>
      <c r="G371" s="3">
        <v>1.0836699999999999</v>
      </c>
      <c r="H371" s="3">
        <v>1.0938699999999999</v>
      </c>
      <c r="I371" s="4">
        <v>42374.445833333331</v>
      </c>
      <c r="J371" s="3">
        <v>1.0805400000000001</v>
      </c>
      <c r="K371" s="10" t="s">
        <v>35</v>
      </c>
      <c r="L371" s="10"/>
      <c r="M371" s="10"/>
      <c r="N371" s="10"/>
      <c r="P371">
        <f t="shared" si="11"/>
        <v>585.77999999999929</v>
      </c>
    </row>
    <row r="372" spans="1:16" x14ac:dyDescent="0.3">
      <c r="A372" s="1">
        <v>15445530</v>
      </c>
      <c r="B372" s="11">
        <v>42374.384305555555</v>
      </c>
      <c r="C372" s="1" t="s">
        <v>9</v>
      </c>
      <c r="D372" s="1">
        <v>0.01</v>
      </c>
      <c r="E372" s="1" t="s">
        <v>3</v>
      </c>
      <c r="F372" s="1">
        <v>1.0836600000000001</v>
      </c>
      <c r="G372" s="1">
        <v>1.0834600000000001</v>
      </c>
      <c r="H372" s="1">
        <v>1.0837600000000001</v>
      </c>
      <c r="I372" s="2">
        <v>42374.509305555555</v>
      </c>
      <c r="J372" s="1">
        <v>1.0772900000000001</v>
      </c>
      <c r="K372" s="9" t="s">
        <v>10</v>
      </c>
      <c r="L372" s="9"/>
      <c r="M372" s="9"/>
      <c r="N372" s="9"/>
      <c r="P372">
        <f t="shared" si="11"/>
        <v>585.77999999999929</v>
      </c>
    </row>
    <row r="373" spans="1:16" ht="14.4" customHeight="1" x14ac:dyDescent="0.3">
      <c r="A373" s="3">
        <v>15445573</v>
      </c>
      <c r="B373" s="12">
        <v>42374.384872685187</v>
      </c>
      <c r="C373" s="3" t="s">
        <v>9</v>
      </c>
      <c r="D373" s="3">
        <v>0.59</v>
      </c>
      <c r="E373" s="3" t="s">
        <v>3</v>
      </c>
      <c r="F373" s="3">
        <v>1.0836600000000001</v>
      </c>
      <c r="G373" s="3">
        <v>1.0834600000000001</v>
      </c>
      <c r="H373" s="3">
        <v>1.0936600000000001</v>
      </c>
      <c r="I373" s="4">
        <v>42374.510416666664</v>
      </c>
      <c r="J373" s="3">
        <v>1.07725</v>
      </c>
      <c r="K373" s="10" t="s">
        <v>36</v>
      </c>
      <c r="L373" s="10"/>
      <c r="M373" s="10"/>
      <c r="N373" s="10"/>
      <c r="P373">
        <f t="shared" si="11"/>
        <v>585.77999999999929</v>
      </c>
    </row>
    <row r="374" spans="1:16" x14ac:dyDescent="0.3">
      <c r="A374" s="1">
        <v>15445646</v>
      </c>
      <c r="B374" s="11">
        <v>42374.385451388887</v>
      </c>
      <c r="C374" s="1" t="s">
        <v>9</v>
      </c>
      <c r="D374" s="1">
        <v>0.01</v>
      </c>
      <c r="E374" s="1" t="s">
        <v>3</v>
      </c>
      <c r="F374" s="1">
        <v>1.0838699999999999</v>
      </c>
      <c r="G374" s="1">
        <v>1.0836699999999999</v>
      </c>
      <c r="H374" s="1">
        <v>1.0839700000000001</v>
      </c>
      <c r="I374" s="2">
        <v>42374.510451388887</v>
      </c>
      <c r="J374" s="1">
        <v>1.07724</v>
      </c>
      <c r="K374" s="9" t="s">
        <v>10</v>
      </c>
      <c r="L374" s="9"/>
      <c r="M374" s="9"/>
      <c r="N374" s="9"/>
      <c r="P374">
        <f t="shared" si="11"/>
        <v>585.77999999999929</v>
      </c>
    </row>
    <row r="375" spans="1:16" x14ac:dyDescent="0.3">
      <c r="A375" s="3">
        <v>15446502</v>
      </c>
      <c r="B375" s="12">
        <v>42374.446157407408</v>
      </c>
      <c r="C375" s="3" t="s">
        <v>9</v>
      </c>
      <c r="D375" s="3">
        <v>0.59</v>
      </c>
      <c r="E375" s="3" t="s">
        <v>3</v>
      </c>
      <c r="F375" s="3">
        <v>1.0838699999999999</v>
      </c>
      <c r="G375" s="3">
        <v>1.0836699999999999</v>
      </c>
      <c r="H375" s="3">
        <v>1.0938699999999999</v>
      </c>
      <c r="I375" s="4">
        <v>42374.510451388887</v>
      </c>
      <c r="J375" s="3">
        <v>1.0772299999999999</v>
      </c>
      <c r="K375" s="10" t="s">
        <v>10</v>
      </c>
      <c r="L375" s="10"/>
      <c r="M375" s="10"/>
      <c r="N375" s="10"/>
      <c r="P375">
        <f t="shared" si="11"/>
        <v>585.77999999999929</v>
      </c>
    </row>
    <row r="376" spans="1:16" x14ac:dyDescent="0.3">
      <c r="A376" s="1">
        <v>15459945</v>
      </c>
      <c r="B376" s="11">
        <v>42375.638229166667</v>
      </c>
      <c r="C376" s="1" t="s">
        <v>9</v>
      </c>
      <c r="D376" s="1">
        <v>0.01</v>
      </c>
      <c r="E376" s="1" t="s">
        <v>3</v>
      </c>
      <c r="F376" s="1">
        <v>1.0759799999999999</v>
      </c>
      <c r="G376" s="1">
        <v>1.07578</v>
      </c>
      <c r="H376" s="1">
        <v>1.0760799999999999</v>
      </c>
      <c r="I376" s="2">
        <v>42375.708321759259</v>
      </c>
      <c r="J376" s="1">
        <v>1.0758300000000001</v>
      </c>
      <c r="K376" s="9" t="s">
        <v>10</v>
      </c>
      <c r="L376" s="9"/>
      <c r="M376" s="9"/>
      <c r="N376" s="9"/>
      <c r="P376">
        <f t="shared" si="11"/>
        <v>585.77999999999929</v>
      </c>
    </row>
    <row r="377" spans="1:16" x14ac:dyDescent="0.3">
      <c r="A377" s="3">
        <v>15459958</v>
      </c>
      <c r="B377" s="12">
        <v>42375.638425925928</v>
      </c>
      <c r="C377" s="3" t="s">
        <v>9</v>
      </c>
      <c r="D377" s="3">
        <v>0.59</v>
      </c>
      <c r="E377" s="3" t="s">
        <v>3</v>
      </c>
      <c r="F377" s="3">
        <v>1.0759799999999999</v>
      </c>
      <c r="G377" s="3">
        <v>1.07578</v>
      </c>
      <c r="H377" s="3">
        <v>1.0859799999999999</v>
      </c>
      <c r="I377" s="4">
        <v>42375.708321759259</v>
      </c>
      <c r="J377" s="3">
        <v>1.0758300000000001</v>
      </c>
      <c r="K377" s="10" t="s">
        <v>10</v>
      </c>
      <c r="L377" s="10"/>
      <c r="M377" s="10"/>
      <c r="N377" s="10"/>
      <c r="P377">
        <f t="shared" si="11"/>
        <v>585.77999999999929</v>
      </c>
    </row>
    <row r="378" spans="1:16" x14ac:dyDescent="0.3">
      <c r="A378" s="1">
        <v>15462333</v>
      </c>
      <c r="B378" s="11">
        <v>42375.75</v>
      </c>
      <c r="C378" s="1" t="s">
        <v>9</v>
      </c>
      <c r="D378" s="1">
        <v>0.01</v>
      </c>
      <c r="E378" s="1" t="s">
        <v>3</v>
      </c>
      <c r="F378" s="1">
        <v>1.0767100000000001</v>
      </c>
      <c r="G378" s="1">
        <v>1.0765100000000001</v>
      </c>
      <c r="H378" s="1">
        <v>1.07681</v>
      </c>
      <c r="I378" s="2">
        <v>42375.874942129631</v>
      </c>
      <c r="J378" s="1">
        <v>1.07572</v>
      </c>
      <c r="K378" s="9" t="s">
        <v>10</v>
      </c>
      <c r="L378" s="9"/>
      <c r="M378" s="9"/>
      <c r="N378" s="9"/>
      <c r="P378">
        <f t="shared" si="11"/>
        <v>585.77999999999929</v>
      </c>
    </row>
    <row r="379" spans="1:16" x14ac:dyDescent="0.3">
      <c r="A379" s="3">
        <v>15462380</v>
      </c>
      <c r="B379" s="12">
        <v>42375.750555555554</v>
      </c>
      <c r="C379" s="3" t="s">
        <v>9</v>
      </c>
      <c r="D379" s="3">
        <v>0.59</v>
      </c>
      <c r="E379" s="3" t="s">
        <v>3</v>
      </c>
      <c r="F379" s="3">
        <v>1.0767100000000001</v>
      </c>
      <c r="G379" s="3">
        <v>1.0765100000000001</v>
      </c>
      <c r="H379" s="3">
        <v>1.0867100000000001</v>
      </c>
      <c r="I379" s="4">
        <v>42375.874930555554</v>
      </c>
      <c r="J379" s="3">
        <v>1.0757000000000001</v>
      </c>
      <c r="K379" s="10" t="s">
        <v>10</v>
      </c>
      <c r="L379" s="10"/>
      <c r="M379" s="10"/>
      <c r="N379" s="10"/>
      <c r="P379">
        <f t="shared" si="11"/>
        <v>585.77999999999929</v>
      </c>
    </row>
    <row r="380" spans="1:16" ht="14.4" customHeight="1" x14ac:dyDescent="0.3">
      <c r="A380" s="1">
        <v>15465500</v>
      </c>
      <c r="B380" s="11">
        <v>42376.151296296295</v>
      </c>
      <c r="C380" s="1" t="s">
        <v>2</v>
      </c>
      <c r="D380" s="1">
        <v>0.01</v>
      </c>
      <c r="E380" s="1" t="s">
        <v>3</v>
      </c>
      <c r="F380" s="1">
        <v>1.07995</v>
      </c>
      <c r="G380" s="1">
        <v>1.0797699999999999</v>
      </c>
      <c r="H380" s="1">
        <v>1.08005</v>
      </c>
      <c r="I380" s="2">
        <v>42376.151319444441</v>
      </c>
      <c r="J380" s="1">
        <v>1.08005</v>
      </c>
      <c r="K380" s="1">
        <v>-0.04</v>
      </c>
      <c r="L380" s="1">
        <v>0</v>
      </c>
      <c r="M380" s="1">
        <v>0</v>
      </c>
      <c r="N380" s="1">
        <v>0.1</v>
      </c>
      <c r="O380">
        <f t="shared" si="10"/>
        <v>6.0000000000000005E-2</v>
      </c>
      <c r="P380">
        <f t="shared" si="11"/>
        <v>585.83999999999924</v>
      </c>
    </row>
    <row r="381" spans="1:16" x14ac:dyDescent="0.3">
      <c r="A381" s="3">
        <v>15466882</v>
      </c>
      <c r="B381" s="12">
        <v>42376.192430555559</v>
      </c>
      <c r="C381" s="3" t="s">
        <v>9</v>
      </c>
      <c r="D381" s="3">
        <v>0.01</v>
      </c>
      <c r="E381" s="3" t="s">
        <v>3</v>
      </c>
      <c r="F381" s="3">
        <v>1.0838699999999999</v>
      </c>
      <c r="G381" s="3">
        <v>1.0836699999999999</v>
      </c>
      <c r="H381" s="3">
        <v>1.0839700000000001</v>
      </c>
      <c r="I381" s="4">
        <v>42376.370023148149</v>
      </c>
      <c r="J381" s="3">
        <v>1.0813600000000001</v>
      </c>
      <c r="K381" s="10" t="s">
        <v>10</v>
      </c>
      <c r="L381" s="10"/>
      <c r="M381" s="10"/>
      <c r="N381" s="10"/>
      <c r="P381">
        <f t="shared" si="11"/>
        <v>585.83999999999924</v>
      </c>
    </row>
    <row r="382" spans="1:16" x14ac:dyDescent="0.3">
      <c r="A382" s="1">
        <v>15466873</v>
      </c>
      <c r="B382" s="11">
        <v>42376.192430555559</v>
      </c>
      <c r="C382" s="1" t="s">
        <v>9</v>
      </c>
      <c r="D382" s="1">
        <v>0.01</v>
      </c>
      <c r="E382" s="1" t="s">
        <v>3</v>
      </c>
      <c r="F382" s="1">
        <v>1.0836600000000001</v>
      </c>
      <c r="G382" s="1">
        <v>1.0834600000000001</v>
      </c>
      <c r="H382" s="1">
        <v>1.0837600000000001</v>
      </c>
      <c r="I382" s="2">
        <v>42376.380983796298</v>
      </c>
      <c r="J382" s="1">
        <v>1.0811299999999999</v>
      </c>
      <c r="K382" s="9" t="s">
        <v>10</v>
      </c>
      <c r="L382" s="9"/>
      <c r="M382" s="9"/>
      <c r="N382" s="9"/>
      <c r="P382">
        <f t="shared" si="11"/>
        <v>585.83999999999924</v>
      </c>
    </row>
    <row r="383" spans="1:16" ht="14.4" customHeight="1" x14ac:dyDescent="0.3">
      <c r="A383" s="3">
        <v>15466908</v>
      </c>
      <c r="B383" s="12">
        <v>42376.193113425928</v>
      </c>
      <c r="C383" s="3" t="s">
        <v>9</v>
      </c>
      <c r="D383" s="3">
        <v>0.59</v>
      </c>
      <c r="E383" s="3" t="s">
        <v>3</v>
      </c>
      <c r="F383" s="3">
        <v>1.0836600000000001</v>
      </c>
      <c r="G383" s="3">
        <v>1.0834600000000001</v>
      </c>
      <c r="H383" s="3">
        <v>1.0936600000000001</v>
      </c>
      <c r="I383" s="4">
        <v>42376.318749999999</v>
      </c>
      <c r="J383" s="3">
        <v>1.0825100000000001</v>
      </c>
      <c r="K383" s="10" t="s">
        <v>37</v>
      </c>
      <c r="L383" s="10"/>
      <c r="M383" s="10"/>
      <c r="N383" s="10"/>
      <c r="P383">
        <f t="shared" si="11"/>
        <v>585.83999999999924</v>
      </c>
    </row>
    <row r="384" spans="1:16" ht="14.4" customHeight="1" x14ac:dyDescent="0.3">
      <c r="A384" s="1">
        <v>15466906</v>
      </c>
      <c r="B384" s="11">
        <v>42376.193113425928</v>
      </c>
      <c r="C384" s="1" t="s">
        <v>9</v>
      </c>
      <c r="D384" s="1">
        <v>0.59</v>
      </c>
      <c r="E384" s="1" t="s">
        <v>3</v>
      </c>
      <c r="F384" s="1">
        <v>1.0838699999999999</v>
      </c>
      <c r="G384" s="1">
        <v>1.0836699999999999</v>
      </c>
      <c r="H384" s="1">
        <v>1.0938699999999999</v>
      </c>
      <c r="I384" s="2">
        <v>42376.318749999999</v>
      </c>
      <c r="J384" s="1">
        <v>1.0825100000000001</v>
      </c>
      <c r="K384" s="9" t="s">
        <v>37</v>
      </c>
      <c r="L384" s="9"/>
      <c r="M384" s="9"/>
      <c r="N384" s="9"/>
      <c r="P384">
        <f t="shared" si="11"/>
        <v>585.83999999999924</v>
      </c>
    </row>
    <row r="385" spans="1:16" ht="14.4" customHeight="1" x14ac:dyDescent="0.3">
      <c r="A385" s="3">
        <v>15467465</v>
      </c>
      <c r="B385" s="12">
        <v>42376.31931712963</v>
      </c>
      <c r="C385" s="3" t="s">
        <v>9</v>
      </c>
      <c r="D385" s="3">
        <v>0.59</v>
      </c>
      <c r="E385" s="3" t="s">
        <v>3</v>
      </c>
      <c r="F385" s="3">
        <v>1.0836600000000001</v>
      </c>
      <c r="G385" s="3">
        <v>1.0834600000000001</v>
      </c>
      <c r="H385" s="3">
        <v>1.0936600000000001</v>
      </c>
      <c r="I385" s="4">
        <v>42376.444444444445</v>
      </c>
      <c r="J385" s="3">
        <v>1.0778700000000001</v>
      </c>
      <c r="K385" s="10" t="s">
        <v>38</v>
      </c>
      <c r="L385" s="10"/>
      <c r="M385" s="10"/>
      <c r="N385" s="10"/>
      <c r="P385">
        <f t="shared" si="11"/>
        <v>585.83999999999924</v>
      </c>
    </row>
    <row r="386" spans="1:16" ht="14.4" customHeight="1" x14ac:dyDescent="0.3">
      <c r="A386" s="1">
        <v>15467463</v>
      </c>
      <c r="B386" s="11">
        <v>42376.31931712963</v>
      </c>
      <c r="C386" s="1" t="s">
        <v>9</v>
      </c>
      <c r="D386" s="1">
        <v>0.59</v>
      </c>
      <c r="E386" s="1" t="s">
        <v>3</v>
      </c>
      <c r="F386" s="1">
        <v>1.0838699999999999</v>
      </c>
      <c r="G386" s="1">
        <v>1.0836699999999999</v>
      </c>
      <c r="H386" s="1">
        <v>1.0938699999999999</v>
      </c>
      <c r="I386" s="2">
        <v>42376.444444444445</v>
      </c>
      <c r="J386" s="1">
        <v>1.0778700000000001</v>
      </c>
      <c r="K386" s="9" t="s">
        <v>38</v>
      </c>
      <c r="L386" s="9"/>
      <c r="M386" s="9"/>
      <c r="N386" s="9"/>
      <c r="P386">
        <f t="shared" si="11"/>
        <v>585.83999999999924</v>
      </c>
    </row>
    <row r="387" spans="1:16" ht="14.4" customHeight="1" x14ac:dyDescent="0.3">
      <c r="A387" s="3">
        <v>15468082</v>
      </c>
      <c r="B387" s="12">
        <v>42376.465266203704</v>
      </c>
      <c r="C387" s="3" t="s">
        <v>2</v>
      </c>
      <c r="D387" s="3">
        <v>0.59</v>
      </c>
      <c r="E387" s="3" t="s">
        <v>3</v>
      </c>
      <c r="F387" s="3">
        <v>1.0829800000000001</v>
      </c>
      <c r="G387" s="3">
        <v>1.08274</v>
      </c>
      <c r="H387" s="3">
        <v>1.09294</v>
      </c>
      <c r="I387" s="4">
        <v>42376.465300925927</v>
      </c>
      <c r="J387" s="3">
        <v>1.08331</v>
      </c>
      <c r="K387" s="3">
        <v>-2.56</v>
      </c>
      <c r="L387" s="3">
        <v>0</v>
      </c>
      <c r="M387" s="3">
        <v>0</v>
      </c>
      <c r="N387" s="3">
        <v>19.47</v>
      </c>
      <c r="O387">
        <f t="shared" ref="O387:O397" si="12">N387+K387</f>
        <v>16.91</v>
      </c>
      <c r="P387">
        <f t="shared" si="11"/>
        <v>602.7499999999992</v>
      </c>
    </row>
    <row r="388" spans="1:16" ht="14.4" customHeight="1" x14ac:dyDescent="0.3">
      <c r="A388" s="1">
        <v>15468025</v>
      </c>
      <c r="B388" s="11">
        <v>42376.465277777781</v>
      </c>
      <c r="C388" s="1" t="s">
        <v>2</v>
      </c>
      <c r="D388" s="1">
        <v>0.01</v>
      </c>
      <c r="E388" s="1" t="s">
        <v>3</v>
      </c>
      <c r="F388" s="1">
        <v>1.0830599999999999</v>
      </c>
      <c r="G388" s="1">
        <v>1.08274</v>
      </c>
      <c r="H388" s="1">
        <v>1.08304</v>
      </c>
      <c r="I388" s="2">
        <v>42376.465277777781</v>
      </c>
      <c r="J388" s="1">
        <v>1.08307</v>
      </c>
      <c r="K388" s="1">
        <v>-0.04</v>
      </c>
      <c r="L388" s="1">
        <v>0</v>
      </c>
      <c r="M388" s="1">
        <v>0</v>
      </c>
      <c r="N388" s="1">
        <v>0.01</v>
      </c>
      <c r="O388">
        <f t="shared" si="12"/>
        <v>-0.03</v>
      </c>
      <c r="P388">
        <f t="shared" ref="P388:P410" si="13">O388+P387</f>
        <v>602.71999999999923</v>
      </c>
    </row>
    <row r="389" spans="1:16" ht="14.4" customHeight="1" x14ac:dyDescent="0.3">
      <c r="A389" s="3">
        <v>15468070</v>
      </c>
      <c r="B389" s="12">
        <v>42376.465312499997</v>
      </c>
      <c r="C389" s="3" t="s">
        <v>2</v>
      </c>
      <c r="D389" s="3">
        <v>0.01</v>
      </c>
      <c r="E389" s="3" t="s">
        <v>3</v>
      </c>
      <c r="F389" s="3">
        <v>1.08372</v>
      </c>
      <c r="G389" s="3">
        <v>1.0835399999999999</v>
      </c>
      <c r="H389" s="3">
        <v>1.0837600000000001</v>
      </c>
      <c r="I389" s="4">
        <v>42376.465358796297</v>
      </c>
      <c r="J389" s="3">
        <v>1.0835699999999999</v>
      </c>
      <c r="K389" s="3">
        <v>-0.04</v>
      </c>
      <c r="L389" s="3">
        <v>0</v>
      </c>
      <c r="M389" s="3">
        <v>0</v>
      </c>
      <c r="N389" s="3">
        <v>-0.15</v>
      </c>
      <c r="O389">
        <f t="shared" si="12"/>
        <v>-0.19</v>
      </c>
      <c r="P389">
        <f t="shared" si="13"/>
        <v>602.52999999999918</v>
      </c>
    </row>
    <row r="390" spans="1:16" ht="14.4" customHeight="1" x14ac:dyDescent="0.3">
      <c r="A390" s="1">
        <v>15469309</v>
      </c>
      <c r="B390" s="11">
        <v>42376.465324074074</v>
      </c>
      <c r="C390" s="1" t="s">
        <v>2</v>
      </c>
      <c r="D390" s="1">
        <v>0.59</v>
      </c>
      <c r="E390" s="1" t="s">
        <v>3</v>
      </c>
      <c r="F390" s="1">
        <v>1.08379</v>
      </c>
      <c r="G390" s="1">
        <v>1.0834600000000001</v>
      </c>
      <c r="H390" s="1">
        <v>1.0936600000000001</v>
      </c>
      <c r="I390" s="2">
        <v>42376.46534722222</v>
      </c>
      <c r="J390" s="1">
        <v>1.08358</v>
      </c>
      <c r="K390" s="1">
        <v>-2.56</v>
      </c>
      <c r="L390" s="1">
        <v>0</v>
      </c>
      <c r="M390" s="1">
        <v>0</v>
      </c>
      <c r="N390" s="1">
        <v>-12.39</v>
      </c>
      <c r="O390">
        <f t="shared" si="12"/>
        <v>-14.950000000000001</v>
      </c>
      <c r="P390">
        <f t="shared" si="13"/>
        <v>587.57999999999913</v>
      </c>
    </row>
    <row r="391" spans="1:16" ht="14.4" customHeight="1" x14ac:dyDescent="0.3">
      <c r="A391" s="3">
        <v>15469312</v>
      </c>
      <c r="B391" s="12">
        <v>42376.465381944443</v>
      </c>
      <c r="C391" s="3" t="s">
        <v>2</v>
      </c>
      <c r="D391" s="3">
        <v>0.59</v>
      </c>
      <c r="E391" s="3" t="s">
        <v>3</v>
      </c>
      <c r="F391" s="3">
        <v>1.08392</v>
      </c>
      <c r="G391" s="3">
        <v>1.0836699999999999</v>
      </c>
      <c r="H391" s="3">
        <v>1.0938699999999999</v>
      </c>
      <c r="I391" s="4">
        <v>42376.465439814812</v>
      </c>
      <c r="J391" s="3">
        <v>1.0846100000000001</v>
      </c>
      <c r="K391" s="3">
        <v>-2.56</v>
      </c>
      <c r="L391" s="3">
        <v>0</v>
      </c>
      <c r="M391" s="3">
        <v>0</v>
      </c>
      <c r="N391" s="3">
        <v>40.71</v>
      </c>
      <c r="O391">
        <f t="shared" si="12"/>
        <v>38.15</v>
      </c>
      <c r="P391">
        <f t="shared" si="13"/>
        <v>625.72999999999911</v>
      </c>
    </row>
    <row r="392" spans="1:16" ht="14.4" customHeight="1" x14ac:dyDescent="0.3">
      <c r="A392" s="1">
        <v>15467894</v>
      </c>
      <c r="B392" s="11">
        <v>42376.465381944443</v>
      </c>
      <c r="C392" s="1" t="s">
        <v>2</v>
      </c>
      <c r="D392" s="1">
        <v>0.01</v>
      </c>
      <c r="E392" s="1" t="s">
        <v>3</v>
      </c>
      <c r="F392" s="1">
        <v>1.0839300000000001</v>
      </c>
      <c r="G392" s="1">
        <v>1.08372</v>
      </c>
      <c r="H392" s="1">
        <v>1.0839700000000001</v>
      </c>
      <c r="I392" s="2">
        <v>42376.465405092589</v>
      </c>
      <c r="J392" s="1">
        <v>1.0840700000000001</v>
      </c>
      <c r="K392" s="1">
        <v>-0.04</v>
      </c>
      <c r="L392" s="1">
        <v>0</v>
      </c>
      <c r="M392" s="1">
        <v>0</v>
      </c>
      <c r="N392" s="1">
        <v>0.14000000000000001</v>
      </c>
      <c r="O392">
        <f t="shared" si="12"/>
        <v>0.1</v>
      </c>
      <c r="P392">
        <f t="shared" si="13"/>
        <v>625.82999999999913</v>
      </c>
    </row>
    <row r="393" spans="1:16" ht="14.4" customHeight="1" x14ac:dyDescent="0.3">
      <c r="A393" s="3">
        <v>15471234</v>
      </c>
      <c r="B393" s="12">
        <v>42376.56517361111</v>
      </c>
      <c r="C393" s="3" t="s">
        <v>2</v>
      </c>
      <c r="D393" s="3">
        <v>0.01</v>
      </c>
      <c r="E393" s="3" t="s">
        <v>3</v>
      </c>
      <c r="F393" s="3">
        <v>1.0869899999999999</v>
      </c>
      <c r="G393" s="3">
        <v>1.0868</v>
      </c>
      <c r="H393" s="3">
        <v>1.08704</v>
      </c>
      <c r="I393" s="4">
        <v>42376.565335648149</v>
      </c>
      <c r="J393" s="3">
        <v>1.0870500000000001</v>
      </c>
      <c r="K393" s="3">
        <v>-0.04</v>
      </c>
      <c r="L393" s="3">
        <v>0</v>
      </c>
      <c r="M393" s="3">
        <v>0</v>
      </c>
      <c r="N393" s="3">
        <v>0.06</v>
      </c>
      <c r="O393">
        <f t="shared" si="12"/>
        <v>1.9999999999999997E-2</v>
      </c>
      <c r="P393">
        <f t="shared" si="13"/>
        <v>625.84999999999911</v>
      </c>
    </row>
    <row r="394" spans="1:16" ht="14.4" customHeight="1" x14ac:dyDescent="0.3">
      <c r="A394" s="1">
        <v>15471295</v>
      </c>
      <c r="B394" s="11">
        <v>42376.56517361111</v>
      </c>
      <c r="C394" s="1" t="s">
        <v>2</v>
      </c>
      <c r="D394" s="1">
        <v>0.63</v>
      </c>
      <c r="E394" s="1" t="s">
        <v>3</v>
      </c>
      <c r="F394" s="1">
        <v>1.0869899999999999</v>
      </c>
      <c r="G394" s="1">
        <v>1.08674</v>
      </c>
      <c r="H394" s="1">
        <v>1.09694</v>
      </c>
      <c r="I394" s="2">
        <v>42376.565462962964</v>
      </c>
      <c r="J394" s="1">
        <v>1.08731</v>
      </c>
      <c r="K394" s="1">
        <v>-2.74</v>
      </c>
      <c r="L394" s="1">
        <v>0</v>
      </c>
      <c r="M394" s="1">
        <v>0</v>
      </c>
      <c r="N394" s="1">
        <v>20.16</v>
      </c>
      <c r="O394">
        <f t="shared" si="12"/>
        <v>17.420000000000002</v>
      </c>
      <c r="P394">
        <f t="shared" si="13"/>
        <v>643.26999999999907</v>
      </c>
    </row>
    <row r="395" spans="1:16" ht="14.4" customHeight="1" x14ac:dyDescent="0.3">
      <c r="A395" s="3">
        <v>15472680</v>
      </c>
      <c r="B395" s="12">
        <v>42376.589039351849</v>
      </c>
      <c r="C395" s="3" t="s">
        <v>9</v>
      </c>
      <c r="D395" s="3">
        <v>0.64</v>
      </c>
      <c r="E395" s="3" t="s">
        <v>3</v>
      </c>
      <c r="F395" s="3">
        <v>1.08745</v>
      </c>
      <c r="G395" s="3">
        <v>1.08725</v>
      </c>
      <c r="H395" s="3">
        <v>1.09745</v>
      </c>
      <c r="I395" s="4">
        <v>42376.714583333334</v>
      </c>
      <c r="J395" s="3">
        <v>1.0867500000000001</v>
      </c>
      <c r="K395" s="10" t="s">
        <v>39</v>
      </c>
      <c r="L395" s="10"/>
      <c r="M395" s="10"/>
      <c r="N395" s="10"/>
      <c r="P395">
        <f t="shared" si="13"/>
        <v>643.26999999999907</v>
      </c>
    </row>
    <row r="396" spans="1:16" ht="14.4" customHeight="1" x14ac:dyDescent="0.3">
      <c r="A396" s="1">
        <v>15474912</v>
      </c>
      <c r="B396" s="11">
        <v>42376.717638888891</v>
      </c>
      <c r="C396" s="1" t="s">
        <v>2</v>
      </c>
      <c r="D396" s="1">
        <v>0.64</v>
      </c>
      <c r="E396" s="1" t="s">
        <v>3</v>
      </c>
      <c r="F396" s="1">
        <v>1.0874999999999999</v>
      </c>
      <c r="G396" s="1">
        <v>1.08725</v>
      </c>
      <c r="H396" s="1">
        <v>1.09745</v>
      </c>
      <c r="I396" s="2">
        <v>42376.717835648145</v>
      </c>
      <c r="J396" s="1">
        <v>1.0873200000000001</v>
      </c>
      <c r="K396" s="1">
        <v>-2.78</v>
      </c>
      <c r="L396" s="1">
        <v>0</v>
      </c>
      <c r="M396" s="1">
        <v>0</v>
      </c>
      <c r="N396" s="1">
        <v>-11.52</v>
      </c>
      <c r="O396">
        <f t="shared" si="12"/>
        <v>-14.299999999999999</v>
      </c>
      <c r="P396">
        <f t="shared" si="13"/>
        <v>628.96999999999912</v>
      </c>
    </row>
    <row r="397" spans="1:16" ht="14.4" customHeight="1" x14ac:dyDescent="0.3">
      <c r="A397" s="3">
        <v>15472658</v>
      </c>
      <c r="B397" s="12">
        <v>42376.717638888891</v>
      </c>
      <c r="C397" s="3" t="s">
        <v>2</v>
      </c>
      <c r="D397" s="3">
        <v>0.01</v>
      </c>
      <c r="E397" s="3" t="s">
        <v>3</v>
      </c>
      <c r="F397" s="3">
        <v>1.0874999999999999</v>
      </c>
      <c r="G397" s="3">
        <v>1.08728</v>
      </c>
      <c r="H397" s="3">
        <v>1.08755</v>
      </c>
      <c r="I397" s="4">
        <v>42376.717835648145</v>
      </c>
      <c r="J397" s="3">
        <v>1.08727</v>
      </c>
      <c r="K397" s="3">
        <v>-0.04</v>
      </c>
      <c r="L397" s="3">
        <v>0</v>
      </c>
      <c r="M397" s="3">
        <v>0</v>
      </c>
      <c r="N397" s="3">
        <v>-0.23</v>
      </c>
      <c r="O397">
        <f t="shared" si="12"/>
        <v>-0.27</v>
      </c>
      <c r="P397">
        <f t="shared" si="13"/>
        <v>628.69999999999914</v>
      </c>
    </row>
    <row r="398" spans="1:16" x14ac:dyDescent="0.3">
      <c r="A398" s="1">
        <v>15477713</v>
      </c>
      <c r="B398" s="11">
        <v>42376.91337962963</v>
      </c>
      <c r="C398" s="1" t="s">
        <v>9</v>
      </c>
      <c r="D398" s="1">
        <v>0.01</v>
      </c>
      <c r="E398" s="1" t="s">
        <v>3</v>
      </c>
      <c r="F398" s="1">
        <v>1.0946400000000001</v>
      </c>
      <c r="G398" s="1">
        <v>1.0944400000000001</v>
      </c>
      <c r="H398" s="1">
        <v>1.09474</v>
      </c>
      <c r="I398" s="2">
        <v>42377.073923611111</v>
      </c>
      <c r="J398" s="1">
        <v>1.0921099999999999</v>
      </c>
      <c r="K398" s="9" t="s">
        <v>10</v>
      </c>
      <c r="L398" s="9"/>
      <c r="M398" s="9"/>
      <c r="N398" s="9"/>
      <c r="P398">
        <f t="shared" si="13"/>
        <v>628.69999999999914</v>
      </c>
    </row>
    <row r="399" spans="1:16" x14ac:dyDescent="0.3">
      <c r="A399" s="3">
        <v>15477749</v>
      </c>
      <c r="B399" s="12">
        <v>42376.913472222222</v>
      </c>
      <c r="C399" s="3" t="s">
        <v>9</v>
      </c>
      <c r="D399" s="3">
        <v>0.63</v>
      </c>
      <c r="E399" s="3" t="s">
        <v>3</v>
      </c>
      <c r="F399" s="3">
        <v>1.0946400000000001</v>
      </c>
      <c r="G399" s="3">
        <v>1.0944400000000001</v>
      </c>
      <c r="H399" s="3">
        <v>1.1046400000000001</v>
      </c>
      <c r="I399" s="4">
        <v>42376.958333333336</v>
      </c>
      <c r="J399" s="3">
        <v>1.09348</v>
      </c>
      <c r="K399" s="10" t="s">
        <v>10</v>
      </c>
      <c r="L399" s="10"/>
      <c r="M399" s="10"/>
      <c r="N399" s="10"/>
      <c r="P399">
        <f t="shared" si="13"/>
        <v>628.69999999999914</v>
      </c>
    </row>
    <row r="400" spans="1:16" x14ac:dyDescent="0.3">
      <c r="A400" s="1">
        <v>15479691</v>
      </c>
      <c r="B400" s="11">
        <v>42377.073923611111</v>
      </c>
      <c r="C400" s="1" t="s">
        <v>9</v>
      </c>
      <c r="D400" s="1">
        <v>0.01</v>
      </c>
      <c r="E400" s="1" t="s">
        <v>3</v>
      </c>
      <c r="F400" s="1">
        <v>1.0946400000000001</v>
      </c>
      <c r="G400" s="1">
        <v>1.0944400000000001</v>
      </c>
      <c r="H400" s="1">
        <v>1.09474</v>
      </c>
      <c r="I400" s="2">
        <v>42377.198958333334</v>
      </c>
      <c r="J400" s="1">
        <v>1.08853</v>
      </c>
      <c r="K400" s="9" t="s">
        <v>10</v>
      </c>
      <c r="L400" s="9"/>
      <c r="M400" s="9"/>
      <c r="N400" s="9"/>
      <c r="P400">
        <f t="shared" si="13"/>
        <v>628.69999999999914</v>
      </c>
    </row>
    <row r="401" spans="1:16" x14ac:dyDescent="0.3">
      <c r="A401" s="3">
        <v>15479709</v>
      </c>
      <c r="B401" s="12">
        <v>42377.077199074076</v>
      </c>
      <c r="C401" s="3" t="s">
        <v>9</v>
      </c>
      <c r="D401" s="3">
        <v>0.01</v>
      </c>
      <c r="E401" s="3" t="s">
        <v>3</v>
      </c>
      <c r="F401" s="3">
        <v>1.0940099999999999</v>
      </c>
      <c r="G401" s="3">
        <v>1.0938099999999999</v>
      </c>
      <c r="H401" s="3">
        <v>1.0941099999999999</v>
      </c>
      <c r="I401" s="4">
        <v>42377.202233796299</v>
      </c>
      <c r="J401" s="3">
        <v>1.0887899999999999</v>
      </c>
      <c r="K401" s="10" t="s">
        <v>10</v>
      </c>
      <c r="L401" s="10"/>
      <c r="M401" s="10"/>
      <c r="N401" s="10"/>
      <c r="P401">
        <f t="shared" si="13"/>
        <v>628.69999999999914</v>
      </c>
    </row>
    <row r="402" spans="1:16" x14ac:dyDescent="0.3">
      <c r="A402" s="1">
        <v>15480836</v>
      </c>
      <c r="B402" s="11">
        <v>42377.166817129626</v>
      </c>
      <c r="C402" s="1" t="s">
        <v>9</v>
      </c>
      <c r="D402" s="1">
        <v>0.63</v>
      </c>
      <c r="E402" s="1" t="s">
        <v>3</v>
      </c>
      <c r="F402" s="1">
        <v>1.0946400000000001</v>
      </c>
      <c r="G402" s="1">
        <v>1.0944400000000001</v>
      </c>
      <c r="H402" s="1">
        <v>1.1046400000000001</v>
      </c>
      <c r="I402" s="2">
        <v>42377.202245370368</v>
      </c>
      <c r="J402" s="1">
        <v>1.08876</v>
      </c>
      <c r="K402" s="9" t="s">
        <v>10</v>
      </c>
      <c r="L402" s="9"/>
      <c r="M402" s="9"/>
      <c r="N402" s="9"/>
      <c r="P402">
        <f t="shared" si="13"/>
        <v>628.69999999999914</v>
      </c>
    </row>
    <row r="403" spans="1:16" x14ac:dyDescent="0.3">
      <c r="A403" s="3">
        <v>15480833</v>
      </c>
      <c r="B403" s="12">
        <v>42377.166817129626</v>
      </c>
      <c r="C403" s="3" t="s">
        <v>9</v>
      </c>
      <c r="D403" s="3">
        <v>0.63</v>
      </c>
      <c r="E403" s="3" t="s">
        <v>3</v>
      </c>
      <c r="F403" s="3">
        <v>1.0940099999999999</v>
      </c>
      <c r="G403" s="3">
        <v>1.0938099999999999</v>
      </c>
      <c r="H403" s="3">
        <v>1.1040099999999999</v>
      </c>
      <c r="I403" s="4">
        <v>42377.202245370368</v>
      </c>
      <c r="J403" s="3">
        <v>1.0887500000000001</v>
      </c>
      <c r="K403" s="10" t="s">
        <v>10</v>
      </c>
      <c r="L403" s="10"/>
      <c r="M403" s="10"/>
      <c r="N403" s="10"/>
      <c r="P403">
        <f t="shared" si="13"/>
        <v>628.69999999999914</v>
      </c>
    </row>
    <row r="404" spans="1:16" x14ac:dyDescent="0.3">
      <c r="A404" s="1">
        <v>15482765</v>
      </c>
      <c r="B404" s="11">
        <v>42377.461018518516</v>
      </c>
      <c r="C404" s="1" t="s">
        <v>9</v>
      </c>
      <c r="D404" s="1">
        <v>0.01</v>
      </c>
      <c r="E404" s="1" t="s">
        <v>3</v>
      </c>
      <c r="F404" s="1">
        <v>1.0899700000000001</v>
      </c>
      <c r="G404" s="1">
        <v>1.0897699999999999</v>
      </c>
      <c r="H404" s="1">
        <v>1.0900700000000001</v>
      </c>
      <c r="I404" s="2">
        <v>42377.586064814815</v>
      </c>
      <c r="J404" s="1">
        <v>1.0871</v>
      </c>
      <c r="K404" s="9" t="s">
        <v>10</v>
      </c>
      <c r="L404" s="9"/>
      <c r="M404" s="9"/>
      <c r="N404" s="9"/>
      <c r="P404">
        <f t="shared" si="13"/>
        <v>628.69999999999914</v>
      </c>
    </row>
    <row r="405" spans="1:16" x14ac:dyDescent="0.3">
      <c r="A405" s="3">
        <v>15482771</v>
      </c>
      <c r="B405" s="12">
        <v>42377.461273148147</v>
      </c>
      <c r="C405" s="3" t="s">
        <v>9</v>
      </c>
      <c r="D405" s="3">
        <v>0.63</v>
      </c>
      <c r="E405" s="3" t="s">
        <v>3</v>
      </c>
      <c r="F405" s="3">
        <v>1.0899700000000001</v>
      </c>
      <c r="G405" s="3">
        <v>1.0897699999999999</v>
      </c>
      <c r="H405" s="3">
        <v>1.0999699999999999</v>
      </c>
      <c r="I405" s="4">
        <v>42377.586076388892</v>
      </c>
      <c r="J405" s="3">
        <v>1.0870599999999999</v>
      </c>
      <c r="K405" s="10" t="s">
        <v>10</v>
      </c>
      <c r="L405" s="10"/>
      <c r="M405" s="10"/>
      <c r="N405" s="10"/>
      <c r="P405">
        <f t="shared" si="13"/>
        <v>628.69999999999914</v>
      </c>
    </row>
    <row r="406" spans="1:16" ht="14.4" customHeight="1" x14ac:dyDescent="0.3">
      <c r="A406" s="1">
        <v>15487390</v>
      </c>
      <c r="B406" s="11">
        <v>42377.711099537039</v>
      </c>
      <c r="C406" s="1" t="s">
        <v>2</v>
      </c>
      <c r="D406" s="1">
        <v>0.01</v>
      </c>
      <c r="E406" s="1" t="s">
        <v>3</v>
      </c>
      <c r="F406" s="1">
        <v>1.0890299999999999</v>
      </c>
      <c r="G406" s="1">
        <v>1.0888899999999999</v>
      </c>
      <c r="H406" s="1">
        <v>1.0891299999999999</v>
      </c>
      <c r="I406" s="2">
        <v>42377.7112037037</v>
      </c>
      <c r="J406" s="1">
        <v>1.08893</v>
      </c>
      <c r="K406" s="1">
        <v>-0.04</v>
      </c>
      <c r="L406" s="1">
        <v>0</v>
      </c>
      <c r="M406" s="1">
        <v>0</v>
      </c>
      <c r="N406" s="1">
        <v>-0.1</v>
      </c>
      <c r="O406">
        <f t="shared" ref="O406:O409" si="14">N406+K406</f>
        <v>-0.14000000000000001</v>
      </c>
      <c r="P406">
        <f t="shared" si="13"/>
        <v>628.55999999999915</v>
      </c>
    </row>
    <row r="407" spans="1:16" ht="14.4" customHeight="1" x14ac:dyDescent="0.3">
      <c r="A407" s="3">
        <v>15487403</v>
      </c>
      <c r="B407" s="12">
        <v>42377.711099537039</v>
      </c>
      <c r="C407" s="3" t="s">
        <v>2</v>
      </c>
      <c r="D407" s="3">
        <v>0.63</v>
      </c>
      <c r="E407" s="3" t="s">
        <v>3</v>
      </c>
      <c r="F407" s="3">
        <v>1.0890299999999999</v>
      </c>
      <c r="G407" s="3">
        <v>1.08883</v>
      </c>
      <c r="H407" s="3">
        <v>1.09903</v>
      </c>
      <c r="I407" s="4">
        <v>42377.7112037037</v>
      </c>
      <c r="J407" s="3">
        <v>1.08893</v>
      </c>
      <c r="K407" s="3">
        <v>-2.74</v>
      </c>
      <c r="L407" s="3">
        <v>0</v>
      </c>
      <c r="M407" s="3">
        <v>0</v>
      </c>
      <c r="N407" s="3">
        <v>-6.3</v>
      </c>
      <c r="O407">
        <f t="shared" si="14"/>
        <v>-9.0399999999999991</v>
      </c>
      <c r="P407">
        <f t="shared" si="13"/>
        <v>619.51999999999919</v>
      </c>
    </row>
    <row r="408" spans="1:16" ht="14.4" customHeight="1" x14ac:dyDescent="0.3">
      <c r="A408" s="1">
        <v>15486470</v>
      </c>
      <c r="B408" s="11">
        <v>42377.721770833334</v>
      </c>
      <c r="C408" s="1" t="s">
        <v>2</v>
      </c>
      <c r="D408" s="1">
        <v>0.63</v>
      </c>
      <c r="E408" s="1" t="s">
        <v>3</v>
      </c>
      <c r="F408" s="1">
        <v>1.09002</v>
      </c>
      <c r="G408" s="1">
        <v>1.0897699999999999</v>
      </c>
      <c r="H408" s="1">
        <v>1.0999699999999999</v>
      </c>
      <c r="I408" s="2">
        <v>42377.721817129626</v>
      </c>
      <c r="J408" s="1">
        <v>1.09022</v>
      </c>
      <c r="K408" s="1">
        <v>-2.75</v>
      </c>
      <c r="L408" s="1">
        <v>0</v>
      </c>
      <c r="M408" s="1">
        <v>0</v>
      </c>
      <c r="N408" s="1">
        <v>12.6</v>
      </c>
      <c r="O408">
        <f t="shared" si="14"/>
        <v>9.85</v>
      </c>
      <c r="P408">
        <f t="shared" si="13"/>
        <v>629.36999999999921</v>
      </c>
    </row>
    <row r="409" spans="1:16" ht="14.4" customHeight="1" x14ac:dyDescent="0.3">
      <c r="A409" s="3">
        <v>15486387</v>
      </c>
      <c r="B409" s="12">
        <v>42377.721770833334</v>
      </c>
      <c r="C409" s="3" t="s">
        <v>2</v>
      </c>
      <c r="D409" s="3">
        <v>0.01</v>
      </c>
      <c r="E409" s="3" t="s">
        <v>3</v>
      </c>
      <c r="F409" s="3">
        <v>1.09002</v>
      </c>
      <c r="G409" s="3">
        <v>1.0898399999999999</v>
      </c>
      <c r="H409" s="3">
        <v>1.0900700000000001</v>
      </c>
      <c r="I409" s="4">
        <v>42377.72179398148</v>
      </c>
      <c r="J409" s="3">
        <v>1.0900799999999999</v>
      </c>
      <c r="K409" s="3">
        <v>-0.04</v>
      </c>
      <c r="L409" s="3">
        <v>0</v>
      </c>
      <c r="M409" s="3">
        <v>0</v>
      </c>
      <c r="N409" s="3">
        <v>0.06</v>
      </c>
      <c r="O409">
        <f t="shared" si="14"/>
        <v>1.9999999999999997E-2</v>
      </c>
      <c r="P409">
        <f t="shared" si="13"/>
        <v>629.38999999999919</v>
      </c>
    </row>
    <row r="410" spans="1:16" x14ac:dyDescent="0.3">
      <c r="A410" s="1">
        <v>15488748</v>
      </c>
      <c r="B410" s="11">
        <v>42377.771099537036</v>
      </c>
      <c r="C410" s="1" t="s">
        <v>9</v>
      </c>
      <c r="D410" s="1">
        <v>0.01</v>
      </c>
      <c r="E410" s="1" t="s">
        <v>3</v>
      </c>
      <c r="F410" s="1">
        <v>1.0940099999999999</v>
      </c>
      <c r="G410" s="1">
        <v>1.0938099999999999</v>
      </c>
      <c r="H410" s="1">
        <v>1.0941099999999999</v>
      </c>
      <c r="I410" s="2">
        <v>42377.791666666664</v>
      </c>
      <c r="J410" s="1">
        <v>1.0884199999999999</v>
      </c>
      <c r="K410" s="9" t="s">
        <v>10</v>
      </c>
      <c r="L410" s="9"/>
      <c r="M410" s="9"/>
      <c r="N410" s="9"/>
      <c r="P410">
        <f t="shared" si="13"/>
        <v>629.38999999999919</v>
      </c>
    </row>
    <row r="412" spans="1:16" x14ac:dyDescent="0.3">
      <c r="A412">
        <f>SUBTOTAL(9,A2:A411)</f>
        <v>6194412779</v>
      </c>
      <c r="B412">
        <f>SUBTOTAL(9,B2:B411)</f>
        <v>17315264.004618064</v>
      </c>
      <c r="C412" s="13">
        <f>SUBTOTAL(3,C2:C411)</f>
        <v>409</v>
      </c>
      <c r="D412">
        <f>SUBTOTAL(9,D2:D411)</f>
        <v>122.29000000000067</v>
      </c>
      <c r="E412">
        <f>SUBTOTAL(9,E2:E411)</f>
        <v>0</v>
      </c>
      <c r="F412">
        <f>SUBTOTAL(9,F2:F411)</f>
        <v>436.83771000000013</v>
      </c>
      <c r="G412">
        <f>SUBTOTAL(9,G2:G411)</f>
        <v>436.75115000000039</v>
      </c>
      <c r="H412">
        <f>SUBTOTAL(9,H2:H411)</f>
        <v>423.86940000000027</v>
      </c>
      <c r="I412">
        <f>SUBTOTAL(9,I2:I411)</f>
        <v>16892080.806898147</v>
      </c>
      <c r="J412">
        <f>SUBTOTAL(9,J2:J411)</f>
        <v>436.26981000000012</v>
      </c>
      <c r="K412">
        <f>SUBTOTAL(9,K2:K411)</f>
        <v>-348.91000000000054</v>
      </c>
      <c r="L412">
        <f>SUBTOTAL(9,L2:L411)</f>
        <v>0</v>
      </c>
      <c r="M412">
        <f>SUBTOTAL(9,M2:M411)</f>
        <v>0</v>
      </c>
      <c r="N412">
        <f>SUBTOTAL(9,N2:N411)</f>
        <v>978.29999999999984</v>
      </c>
      <c r="O412">
        <f>SUBTOTAL(9,O2:O411)</f>
        <v>629.38999999999828</v>
      </c>
      <c r="P412">
        <f>N412+K412</f>
        <v>629.3899999999993</v>
      </c>
    </row>
  </sheetData>
  <autoFilter ref="A1:V410" xr:uid="{8F162C3B-4F5F-4EA1-9834-DC2C5FEDB11A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Недосейкин</dc:creator>
  <cp:lastModifiedBy>Александр Недосейкин</cp:lastModifiedBy>
  <dcterms:created xsi:type="dcterms:W3CDTF">2024-03-15T12:20:23Z</dcterms:created>
  <dcterms:modified xsi:type="dcterms:W3CDTF">2024-03-18T15:18:00Z</dcterms:modified>
</cp:coreProperties>
</file>