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gend/Desktop/Aerosol Data Nasa/"/>
    </mc:Choice>
  </mc:AlternateContent>
  <xr:revisionPtr revIDLastSave="0" documentId="13_ncr:1_{52657FAD-0CDD-EB43-AA9A-93A2891F5A11}" xr6:coauthVersionLast="40" xr6:coauthVersionMax="40" xr10:uidLastSave="{00000000-0000-0000-0000-000000000000}"/>
  <bookViews>
    <workbookView xWindow="11420" yWindow="4160" windowWidth="28040" windowHeight="17440" xr2:uid="{5498FC52-EB9E-4A4C-A8D7-4B848BF33A36}"/>
  </bookViews>
  <sheets>
    <sheet name="Sheet1" sheetId="1" r:id="rId1"/>
  </sheet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</calcChain>
</file>

<file path=xl/sharedStrings.xml><?xml version="1.0" encoding="utf-8"?>
<sst xmlns="http://schemas.openxmlformats.org/spreadsheetml/2006/main" count="17" uniqueCount="17">
  <si>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</si>
  <si>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</si>
  <si>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</si>
  <si>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</si>
  <si>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</si>
  <si>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</si>
  <si>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</si>
  <si>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</si>
  <si>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</si>
  <si>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</si>
  <si>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</si>
  <si>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</si>
  <si>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</si>
  <si>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Annual</t>
  </si>
  <si>
    <t>Grand Total</t>
  </si>
  <si>
    <t>Row Labels</t>
  </si>
  <si>
    <t>Average of AVG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</si>
</sst>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[Aerosol.xlsx]Sheet1!PivotTable1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Sheet1!$P$3:$P$46</c:f>
              <c:strCache>
                <c:ptCount val="4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</c:strCache>
            </c:strRef>
          </c:cat>
          <c:val>
            <c:numRef>
              <c:f>Sheet1!$Q$3:$Q$46</c:f>
              <c:numCache>
                <c:formatCode>General</c:formatCode>
                <c:ptCount val="43"/>
                <c:pt idx="0">
                  <c:v>885.79692307692312</c:v>
                </c:pt>
                <c:pt idx="1">
                  <c:v>662.87692307692316</c:v>
                </c:pt>
                <c:pt idx="2">
                  <c:v>476.35</c:v>
                </c:pt>
                <c:pt idx="3">
                  <c:v>446.82692307692298</c:v>
                </c:pt>
                <c:pt idx="4">
                  <c:v>474.35461538461544</c:v>
                </c:pt>
                <c:pt idx="5">
                  <c:v>426.04923076923075</c:v>
                </c:pt>
                <c:pt idx="6">
                  <c:v>542.94384615384615</c:v>
                </c:pt>
                <c:pt idx="7">
                  <c:v>465.75999999999993</c:v>
                </c:pt>
                <c:pt idx="8">
                  <c:v>445.56461538461531</c:v>
                </c:pt>
                <c:pt idx="9">
                  <c:v>601.34461538461528</c:v>
                </c:pt>
                <c:pt idx="10">
                  <c:v>524.40307692307692</c:v>
                </c:pt>
                <c:pt idx="11">
                  <c:v>553.08153846153857</c:v>
                </c:pt>
                <c:pt idx="12">
                  <c:v>473.20307692307694</c:v>
                </c:pt>
                <c:pt idx="13">
                  <c:v>505.33153846153851</c:v>
                </c:pt>
                <c:pt idx="14">
                  <c:v>520.28692307692302</c:v>
                </c:pt>
                <c:pt idx="15">
                  <c:v>484.1969230769231</c:v>
                </c:pt>
                <c:pt idx="16">
                  <c:v>552.63538461538462</c:v>
                </c:pt>
                <c:pt idx="17">
                  <c:v>568.43230769230775</c:v>
                </c:pt>
                <c:pt idx="18">
                  <c:v>706.76230769230767</c:v>
                </c:pt>
                <c:pt idx="19">
                  <c:v>2884.0184615384619</c:v>
                </c:pt>
                <c:pt idx="20">
                  <c:v>1954.1084615384618</c:v>
                </c:pt>
                <c:pt idx="21">
                  <c:v>1508.9369230769234</c:v>
                </c:pt>
                <c:pt idx="22">
                  <c:v>1649.449230769231</c:v>
                </c:pt>
                <c:pt idx="23">
                  <c:v>1477.3169230769233</c:v>
                </c:pt>
                <c:pt idx="24">
                  <c:v>1662.1107692307694</c:v>
                </c:pt>
                <c:pt idx="25">
                  <c:v>2174.7161538461542</c:v>
                </c:pt>
                <c:pt idx="26">
                  <c:v>2031.9453846153847</c:v>
                </c:pt>
                <c:pt idx="27">
                  <c:v>1903.6</c:v>
                </c:pt>
                <c:pt idx="28">
                  <c:v>1776.9584615384617</c:v>
                </c:pt>
                <c:pt idx="29">
                  <c:v>1382.8753846153847</c:v>
                </c:pt>
                <c:pt idx="30">
                  <c:v>1735.7523076923076</c:v>
                </c:pt>
                <c:pt idx="31">
                  <c:v>1257.3461538461538</c:v>
                </c:pt>
                <c:pt idx="32">
                  <c:v>1060.3323076923077</c:v>
                </c:pt>
                <c:pt idx="33">
                  <c:v>1372.9838461538459</c:v>
                </c:pt>
                <c:pt idx="34">
                  <c:v>1392.6946153846152</c:v>
                </c:pt>
                <c:pt idx="35">
                  <c:v>1193.9184615384615</c:v>
                </c:pt>
                <c:pt idx="36">
                  <c:v>1416.0099999999998</c:v>
                </c:pt>
                <c:pt idx="37">
                  <c:v>1072.2269230769232</c:v>
                </c:pt>
                <c:pt idx="38">
                  <c:v>1144.8792307692308</c:v>
                </c:pt>
                <c:pt idx="39">
                  <c:v>919.35692307692307</c:v>
                </c:pt>
                <c:pt idx="40">
                  <c:v>756.58769230769224</c:v>
                </c:pt>
                <c:pt idx="41">
                  <c:v>1261.0930769230768</c:v>
                </c:pt>
                <c:pt idx="42">
                  <c:v>863.69538461538446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C-0D40-AA03-FE8EECA6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84176"/>
        <c:axId val="495185856"/>
      </c:barChart>
      <c:catAx>
        <c:axId val="495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85856"/>
        <c:crosses val="autoZero"/>
        <c:auto val="1"/>
        <c:lblAlgn val="ctr"/>
        <c:lblOffset val="100"/>
        <c:noMultiLvlLbl val="0"/>
      </c:catAx>
      <c:valAx>
        <c:axId val="4951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749300</xdr:colOff>
      <xdr:row>18</xdr:row>
      <xdr:rowOff>107950</xdr:rowOff>
    </xdr:from>
    <xdr:to>
      <xdr:col>23</xdr:col>
      <xdr:colOff>139700</xdr:colOff>
      <xdr:row>32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E940B-46CB-9F4F-A5AE-DB51B6B4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GENDELMAN" refreshedDate="43483.653593171293" createdVersion="6" refreshedVersion="6" minRefreshableVersion="3" recordCount="43" xr:uid="{4B91E6D0-B1F4-CB48-83E5-97E8F191C447}">
  <cacheSource type="worksheet">
    <worksheetSource ref="A1:N44" sheet="Sheet1"/>
  </cacheSource>
  <cacheFields count="14">
    <cacheField name="Year" numFmtId="0">
      <sharedItems containsSemiMixedTypes="0" containsString="0" containsNumber="1" containsInteger="1" minValue="1975" maxValue="2017" count="43"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Jan" numFmtId="0">
      <sharedItems containsSemiMixedTypes="0" containsString="0" containsNumber="1" minValue="221.37" maxValue="2840.25"/>
    </cacheField>
    <cacheField name="Feb" numFmtId="0">
      <sharedItems containsSemiMixedTypes="0" containsString="0" containsNumber="1" minValue="265.14" maxValue="3151.77"/>
    </cacheField>
    <cacheField name="Mar" numFmtId="0">
      <sharedItems containsSemiMixedTypes="0" containsString="0" containsNumber="1" minValue="280.23" maxValue="2916.36"/>
    </cacheField>
    <cacheField name="Apr" numFmtId="0">
      <sharedItems containsSemiMixedTypes="0" containsString="0" containsNumber="1" minValue="203.08" maxValue="2908.1"/>
    </cacheField>
    <cacheField name="May" numFmtId="0">
      <sharedItems containsSemiMixedTypes="0" containsString="0" containsNumber="1" minValue="193.63" maxValue="2907.17"/>
    </cacheField>
    <cacheField name="Jun" numFmtId="0">
      <sharedItems containsSemiMixedTypes="0" containsString="0" containsNumber="1" minValue="267.82" maxValue="2902.08"/>
    </cacheField>
    <cacheField name="Jul" numFmtId="0">
      <sharedItems containsSemiMixedTypes="0" containsString="0" containsNumber="1" minValue="252.7" maxValue="3052.69"/>
    </cacheField>
    <cacheField name="Aug" numFmtId="0">
      <sharedItems containsSemiMixedTypes="0" containsString="0" containsNumber="1" minValue="309.01" maxValue="3151.49"/>
    </cacheField>
    <cacheField name="Sep" numFmtId="0">
      <sharedItems containsSemiMixedTypes="0" containsString="0" containsNumber="1" minValue="278.77999999999997" maxValue="2884.06"/>
    </cacheField>
    <cacheField name="Oct" numFmtId="0">
      <sharedItems containsSemiMixedTypes="0" containsString="0" containsNumber="1" minValue="211.77" maxValue="2914.63"/>
    </cacheField>
    <cacheField name="Nov" numFmtId="0">
      <sharedItems containsSemiMixedTypes="0" containsString="0" containsNumber="1" minValue="232.03" maxValue="2933.02"/>
    </cacheField>
    <cacheField name="Dec" numFmtId="0">
      <sharedItems containsSemiMixedTypes="0" containsString="0" containsNumber="1" minValue="224.45" maxValue="2936.62"/>
    </cacheField>
    <cacheField name="AVG Annual" numFmtId="0">
      <sharedItems containsSemiMixedTypes="0" containsString="0" containsNumber="1" minValue="426.04923076923075" maxValue="2884.0184615384619" count="43">
        <n v="885.79692307692312"/>
        <n v="662.87692307692316"/>
        <n v="476.35"/>
        <n v="446.82692307692298"/>
        <n v="474.35461538461544"/>
        <n v="426.04923076923075"/>
        <n v="542.94384615384615"/>
        <n v="465.75999999999993"/>
        <n v="445.56461538461531"/>
        <n v="601.34461538461528"/>
        <n v="524.40307692307692"/>
        <n v="553.08153846153857"/>
        <n v="473.20307692307694"/>
        <n v="505.33153846153851"/>
        <n v="520.28692307692302"/>
        <n v="484.1969230769231"/>
        <n v="552.63538461538462"/>
        <n v="568.43230769230775"/>
        <n v="706.76230769230767"/>
        <n v="2884.0184615384619"/>
        <n v="1954.1084615384618"/>
        <n v="1508.9369230769234"/>
        <n v="1649.449230769231"/>
        <n v="1477.3169230769233"/>
        <n v="1662.1107692307694"/>
        <n v="2174.7161538461542"/>
        <n v="2031.9453846153847"/>
        <n v="1903.6"/>
        <n v="1776.9584615384617"/>
        <n v="1382.8753846153847"/>
        <n v="1735.7523076923076"/>
        <n v="1257.3461538461538"/>
        <n v="1060.3323076923077"/>
        <n v="1372.9838461538459"/>
        <n v="1392.6946153846152"/>
        <n v="1193.9184615384615"/>
        <n v="1416.0099999999998"/>
        <n v="1072.2269230769232"/>
        <n v="1144.8792307692308"/>
        <n v="919.35692307692307"/>
        <n v="756.58769230769224"/>
        <n v="1261.0930769230768"/>
        <n v="863.695384615384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n v="795.03"/>
    <n v="795.03"/>
    <n v="795.03"/>
    <n v="451.73"/>
    <n v="795.03"/>
    <n v="580.05999999999995"/>
    <n v="1179.0999999999999"/>
    <n v="711.68"/>
    <n v="818.22"/>
    <n v="685.29"/>
    <n v="1304.93"/>
    <n v="629.23"/>
    <x v="0"/>
  </r>
  <r>
    <x v="1"/>
    <n v="294.08"/>
    <n v="603.32000000000005"/>
    <n v="553.45000000000005"/>
    <n v="687.52"/>
    <n v="923.89"/>
    <n v="594.79999999999995"/>
    <n v="503.14"/>
    <n v="309.01"/>
    <n v="680.04"/>
    <n v="617.39"/>
    <n v="453.96"/>
    <n v="420.8"/>
    <x v="1"/>
  </r>
  <r>
    <x v="2"/>
    <n v="351.42"/>
    <n v="360.2"/>
    <n v="477.35"/>
    <n v="370.58"/>
    <n v="249.07"/>
    <n v="267.82"/>
    <n v="252.7"/>
    <n v="343.96"/>
    <n v="466.99"/>
    <n v="372.39"/>
    <n v="359.08"/>
    <n v="343.99"/>
    <x v="2"/>
  </r>
  <r>
    <x v="3"/>
    <n v="365.6"/>
    <n v="304.98"/>
    <n v="369.18"/>
    <n v="316.16000000000003"/>
    <n v="311.91000000000003"/>
    <n v="328.1"/>
    <n v="292.04000000000002"/>
    <n v="471.29"/>
    <n v="278.77999999999997"/>
    <n v="211.77"/>
    <n v="289.08"/>
    <n v="291.86"/>
    <x v="3"/>
  </r>
  <r>
    <x v="4"/>
    <n v="339.98"/>
    <n v="454.37"/>
    <n v="428.58"/>
    <n v="361.95"/>
    <n v="272.81"/>
    <n v="345.56"/>
    <n v="504.45"/>
    <n v="358.89"/>
    <n v="287.38"/>
    <n v="288.07"/>
    <n v="276.47000000000003"/>
    <n v="269.10000000000002"/>
    <x v="4"/>
  </r>
  <r>
    <x v="5"/>
    <n v="286.7"/>
    <n v="265.14"/>
    <n v="280.23"/>
    <n v="232.85"/>
    <n v="193.63"/>
    <n v="456.52"/>
    <n v="292.32"/>
    <n v="318.44"/>
    <n v="292.24"/>
    <n v="270.08999999999997"/>
    <n v="237.37"/>
    <n v="433.11"/>
    <x v="5"/>
  </r>
  <r>
    <x v="6"/>
    <n v="414.78"/>
    <n v="394.1"/>
    <n v="326.45999999999998"/>
    <n v="320.69"/>
    <n v="342.3"/>
    <n v="401.25"/>
    <n v="637.47"/>
    <n v="532.01"/>
    <n v="420.42"/>
    <n v="402.81"/>
    <n v="363.78"/>
    <n v="521.20000000000005"/>
    <x v="6"/>
  </r>
  <r>
    <x v="7"/>
    <n v="464.9"/>
    <n v="409.2"/>
    <n v="401.59"/>
    <n v="280.60000000000002"/>
    <n v="244.69"/>
    <n v="402.03"/>
    <n v="393.3"/>
    <n v="363.9"/>
    <n v="354.81"/>
    <n v="233.98"/>
    <n v="243.73"/>
    <n v="280.14999999999998"/>
    <x v="7"/>
  </r>
  <r>
    <x v="8"/>
    <n v="221.37"/>
    <n v="267.56"/>
    <n v="334.12"/>
    <n v="387.8"/>
    <n v="386.2"/>
    <n v="277.29000000000002"/>
    <n v="341.75"/>
    <n v="395.37"/>
    <n v="388.78"/>
    <n v="346.38"/>
    <n v="232.03"/>
    <n v="230.69"/>
    <x v="8"/>
  </r>
  <r>
    <x v="9"/>
    <n v="343.67"/>
    <n v="821.52"/>
    <n v="638.16999999999996"/>
    <n v="203.08"/>
    <n v="294.58999999999997"/>
    <n v="354.69"/>
    <n v="855.39"/>
    <n v="1264.49"/>
    <n v="322.51"/>
    <n v="273.27"/>
    <n v="237.65"/>
    <n v="224.45"/>
    <x v="9"/>
  </r>
  <r>
    <x v="10"/>
    <n v="265.47000000000003"/>
    <n v="661.61"/>
    <n v="395.9"/>
    <n v="303.68"/>
    <n v="363.82"/>
    <n v="324.54000000000002"/>
    <n v="432.7"/>
    <n v="504.49"/>
    <n v="392.55"/>
    <n v="349.34"/>
    <n v="476.2"/>
    <n v="361.94"/>
    <x v="10"/>
  </r>
  <r>
    <x v="11"/>
    <n v="307.54000000000002"/>
    <n v="452.07"/>
    <n v="781.79"/>
    <n v="531.74"/>
    <n v="385.47"/>
    <n v="418.29"/>
    <n v="534.70000000000005"/>
    <n v="464.16"/>
    <n v="332.93"/>
    <n v="303.02"/>
    <n v="312.18"/>
    <n v="380.17"/>
    <x v="11"/>
  </r>
  <r>
    <x v="12"/>
    <n v="318.33"/>
    <n v="427.99"/>
    <n v="382.46"/>
    <n v="376.8"/>
    <n v="312.39"/>
    <n v="288.52999999999997"/>
    <n v="376.67"/>
    <n v="415.23"/>
    <n v="332.67"/>
    <n v="409.54"/>
    <n v="250.35"/>
    <n v="273.68"/>
    <x v="12"/>
  </r>
  <r>
    <x v="13"/>
    <n v="340.42"/>
    <n v="305.57"/>
    <n v="323.91000000000003"/>
    <n v="297.38"/>
    <n v="276.5"/>
    <n v="394.91"/>
    <n v="408.78"/>
    <n v="822.63"/>
    <n v="552.49"/>
    <n v="326.58999999999997"/>
    <n v="255.06"/>
    <n v="277.07"/>
    <x v="13"/>
  </r>
  <r>
    <x v="14"/>
    <n v="384.04"/>
    <n v="286.95"/>
    <n v="374.34"/>
    <n v="443.49"/>
    <n v="388.21"/>
    <n v="488.49"/>
    <n v="580.53"/>
    <n v="420.18"/>
    <n v="390.15"/>
    <n v="431.93"/>
    <n v="290.10000000000002"/>
    <n v="296.32"/>
    <x v="14"/>
  </r>
  <r>
    <x v="15"/>
    <n v="233.31"/>
    <n v="352.68"/>
    <n v="358.34"/>
    <n v="299.77"/>
    <n v="390.13"/>
    <n v="338.22"/>
    <n v="490.05"/>
    <n v="425.8"/>
    <n v="349.09"/>
    <n v="526"/>
    <n v="274.89"/>
    <n v="266.27999999999997"/>
    <x v="15"/>
  </r>
  <r>
    <x v="16"/>
    <n v="337.17"/>
    <n v="553.14"/>
    <n v="344.79"/>
    <n v="358.46"/>
    <n v="385.61"/>
    <n v="453.25"/>
    <n v="374.46"/>
    <n v="432.98"/>
    <n v="383.92"/>
    <n v="630.61"/>
    <n v="420.85"/>
    <n v="518.02"/>
    <x v="16"/>
  </r>
  <r>
    <x v="17"/>
    <n v="370.33"/>
    <n v="429.33"/>
    <n v="448.93"/>
    <n v="418.75"/>
    <n v="516.69000000000005"/>
    <n v="334.92"/>
    <n v="567.30999999999995"/>
    <n v="673.24"/>
    <n v="416.72"/>
    <n v="394.47"/>
    <n v="384.01"/>
    <n v="442.92"/>
    <x v="17"/>
  </r>
  <r>
    <x v="18"/>
    <n v="526.38"/>
    <n v="489.38"/>
    <n v="515.39"/>
    <n v="452.26"/>
    <n v="412.5"/>
    <n v="638.29999999999995"/>
    <n v="781.89"/>
    <n v="839"/>
    <n v="751.36"/>
    <n v="589.5"/>
    <n v="683.55"/>
    <n v="515.4"/>
    <x v="18"/>
  </r>
  <r>
    <x v="19"/>
    <n v="2840.25"/>
    <n v="3151.77"/>
    <n v="2916.36"/>
    <n v="2908.1"/>
    <n v="2907.17"/>
    <n v="2902.08"/>
    <n v="3052.69"/>
    <n v="3151.49"/>
    <n v="2884.06"/>
    <n v="2914.63"/>
    <n v="2933.02"/>
    <n v="2936.62"/>
    <x v="19"/>
  </r>
  <r>
    <x v="20"/>
    <n v="1826.03"/>
    <n v="2107.89"/>
    <n v="2529.9299999999998"/>
    <n v="1980.24"/>
    <n v="1823.04"/>
    <n v="1572.84"/>
    <n v="1935.54"/>
    <n v="1533.49"/>
    <n v="2517.63"/>
    <n v="2007.88"/>
    <n v="1708.78"/>
    <n v="1865.12"/>
    <x v="20"/>
  </r>
  <r>
    <x v="21"/>
    <n v="1630.09"/>
    <n v="1638.7"/>
    <n v="1529.7"/>
    <n v="557.66999999999996"/>
    <n v="1210.3800000000001"/>
    <n v="1149.71"/>
    <n v="1407.94"/>
    <n v="1935.78"/>
    <n v="2069.2800000000002"/>
    <n v="1891.99"/>
    <n v="1426.06"/>
    <n v="1172.8800000000001"/>
    <x v="21"/>
  </r>
  <r>
    <x v="22"/>
    <n v="1548.5"/>
    <n v="1191.6300000000001"/>
    <n v="1358.39"/>
    <n v="1196.3800000000001"/>
    <n v="796.27"/>
    <n v="1535.3"/>
    <n v="1434.08"/>
    <n v="1994.3"/>
    <n v="2098.29"/>
    <n v="2842.97"/>
    <n v="1891.06"/>
    <n v="1558.67"/>
    <x v="22"/>
  </r>
  <r>
    <x v="23"/>
    <n v="1499.34"/>
    <n v="954.88"/>
    <n v="569.84"/>
    <n v="759.77"/>
    <n v="1132.94"/>
    <n v="2032.19"/>
    <n v="1837.62"/>
    <n v="1619.22"/>
    <n v="2128.19"/>
    <n v="1894.64"/>
    <n v="1732.42"/>
    <n v="1046.07"/>
    <x v="23"/>
  </r>
  <r>
    <x v="24"/>
    <n v="579.86"/>
    <n v="1153.71"/>
    <n v="2203.8000000000002"/>
    <n v="2057.35"/>
    <n v="1922.88"/>
    <n v="584.79999999999995"/>
    <n v="2090.96"/>
    <n v="1864.78"/>
    <n v="2182.91"/>
    <n v="1548.07"/>
    <n v="1636.8"/>
    <n v="1782.52"/>
    <x v="24"/>
  </r>
  <r>
    <x v="25"/>
    <n v="2404.77"/>
    <n v="2475.19"/>
    <n v="2417.52"/>
    <n v="2617.92"/>
    <n v="2210.35"/>
    <n v="1955.83"/>
    <n v="1636.84"/>
    <n v="2134.7199999999998"/>
    <n v="2421.25"/>
    <n v="2004.91"/>
    <n v="1575.9"/>
    <n v="2416.11"/>
    <x v="25"/>
  </r>
  <r>
    <x v="26"/>
    <n v="1811.1"/>
    <n v="1594.41"/>
    <n v="1542.16"/>
    <n v="2166.39"/>
    <n v="2323.8000000000002"/>
    <n v="2410.08"/>
    <n v="2710.64"/>
    <n v="2442.54"/>
    <n v="2653.13"/>
    <n v="1824.62"/>
    <n v="1608.64"/>
    <n v="1326.78"/>
    <x v="26"/>
  </r>
  <r>
    <x v="27"/>
    <n v="1862.06"/>
    <n v="2058.37"/>
    <n v="2118.04"/>
    <n v="2181.86"/>
    <n v="2483.04"/>
    <n v="2409.63"/>
    <n v="2345.35"/>
    <n v="1304.32"/>
    <n v="975.56"/>
    <n v="1867.55"/>
    <n v="1486.68"/>
    <n v="1652.34"/>
    <x v="27"/>
  </r>
  <r>
    <x v="28"/>
    <n v="1596.82"/>
    <n v="1656.64"/>
    <n v="1865.39"/>
    <n v="1850.12"/>
    <n v="1672.29"/>
    <n v="1796.04"/>
    <n v="1502.08"/>
    <n v="1738.43"/>
    <n v="1758.12"/>
    <n v="2515.88"/>
    <n v="1693.14"/>
    <n v="1452.51"/>
    <x v="28"/>
  </r>
  <r>
    <x v="29"/>
    <n v="1163.8800000000001"/>
    <n v="1438.9"/>
    <n v="1244.21"/>
    <n v="1568.3"/>
    <n v="1221.29"/>
    <n v="1679.46"/>
    <n v="1440.66"/>
    <n v="1323.02"/>
    <n v="1292.8900000000001"/>
    <n v="1332.99"/>
    <n v="1078.6600000000001"/>
    <n v="1189.1199999999999"/>
    <x v="29"/>
  </r>
  <r>
    <x v="30"/>
    <n v="1129.05"/>
    <n v="1363.28"/>
    <n v="1750.55"/>
    <n v="2095.83"/>
    <n v="1661.93"/>
    <n v="2160.02"/>
    <n v="1775.23"/>
    <n v="1782.69"/>
    <n v="1728.9"/>
    <n v="1755.88"/>
    <n v="1695.09"/>
    <n v="1661.33"/>
    <x v="30"/>
  </r>
  <r>
    <x v="31"/>
    <n v="1089.28"/>
    <n v="1261.32"/>
    <n v="1287.17"/>
    <n v="1667.8"/>
    <n v="1567.15"/>
    <n v="1525.64"/>
    <n v="1040.6300000000001"/>
    <n v="872.29"/>
    <n v="1092.96"/>
    <n v="1051.23"/>
    <n v="1009.66"/>
    <n v="874.37"/>
    <x v="31"/>
  </r>
  <r>
    <x v="32"/>
    <n v="881.77"/>
    <n v="1070.26"/>
    <n v="996.8"/>
    <n v="1031.51"/>
    <n v="998.61"/>
    <n v="754.23"/>
    <n v="985.82"/>
    <n v="1088.1500000000001"/>
    <n v="1154.17"/>
    <n v="894.89"/>
    <n v="1015.49"/>
    <n v="905.62"/>
    <x v="32"/>
  </r>
  <r>
    <x v="33"/>
    <n v="430.58"/>
    <n v="434.79"/>
    <n v="709.93"/>
    <n v="1365.21"/>
    <n v="1805.9"/>
    <n v="1885.4"/>
    <n v="1431.07"/>
    <n v="1582.47"/>
    <n v="1590.09"/>
    <n v="1839.06"/>
    <n v="1253.58"/>
    <n v="1512.71"/>
    <x v="33"/>
  </r>
  <r>
    <x v="34"/>
    <n v="1254.56"/>
    <n v="1263.7"/>
    <n v="1427.89"/>
    <n v="1277.99"/>
    <n v="1652.58"/>
    <n v="1374.1"/>
    <n v="1267.03"/>
    <n v="1392.52"/>
    <n v="1278.8900000000001"/>
    <n v="1306.06"/>
    <n v="1295.7"/>
    <n v="1305.01"/>
    <x v="34"/>
  </r>
  <r>
    <x v="35"/>
    <n v="1043.6600000000001"/>
    <n v="1223.0899999999999"/>
    <n v="1341.73"/>
    <n v="1359.53"/>
    <n v="1019.86"/>
    <n v="745.94"/>
    <n v="1032.68"/>
    <n v="1107.42"/>
    <n v="1174.95"/>
    <n v="1217.3599999999999"/>
    <n v="1132.96"/>
    <n v="1111.76"/>
    <x v="35"/>
  </r>
  <r>
    <x v="36"/>
    <n v="1212.46"/>
    <n v="1310.75"/>
    <n v="1183.07"/>
    <n v="1373.59"/>
    <n v="1465.96"/>
    <n v="1371.66"/>
    <n v="1406.84"/>
    <n v="1331.71"/>
    <n v="1412.97"/>
    <n v="1426.68"/>
    <n v="1428.43"/>
    <n v="1473.01"/>
    <x v="36"/>
  </r>
  <r>
    <x v="37"/>
    <n v="949.32"/>
    <n v="956.15"/>
    <n v="968.76"/>
    <n v="904.62"/>
    <n v="925.18"/>
    <n v="967.44"/>
    <n v="1019.44"/>
    <n v="1130.68"/>
    <n v="917.53"/>
    <n v="1187.5"/>
    <n v="1094.45"/>
    <n v="905.88"/>
    <x v="37"/>
  </r>
  <r>
    <x v="38"/>
    <n v="1243.02"/>
    <n v="994.82"/>
    <n v="927.94"/>
    <n v="1055.3"/>
    <n v="1086.3699999999999"/>
    <n v="1057.5"/>
    <n v="1031.79"/>
    <n v="948.71"/>
    <n v="1071.68"/>
    <n v="1135.3"/>
    <n v="1181.6199999999999"/>
    <n v="1136.3800000000001"/>
    <x v="38"/>
  </r>
  <r>
    <x v="39"/>
    <n v="903.59"/>
    <n v="775.53"/>
    <n v="877.45"/>
    <n v="774.25"/>
    <n v="852.91"/>
    <n v="892.58"/>
    <n v="790.7"/>
    <n v="725.88"/>
    <n v="846.41"/>
    <n v="884.64"/>
    <n v="849.77"/>
    <n v="763.93"/>
    <x v="39"/>
  </r>
  <r>
    <x v="40"/>
    <n v="776.74"/>
    <n v="562.70000000000005"/>
    <n v="606.20000000000005"/>
    <n v="653.66999999999996"/>
    <n v="608.17999999999995"/>
    <n v="742.97"/>
    <n v="564.12"/>
    <n v="574.82000000000005"/>
    <n v="648.04"/>
    <n v="754.89"/>
    <n v="694.92"/>
    <n v="633.39"/>
    <x v="40"/>
  </r>
  <r>
    <x v="41"/>
    <n v="1148.18"/>
    <n v="1130.32"/>
    <n v="1138.94"/>
    <n v="1309.83"/>
    <n v="1252.8800000000001"/>
    <n v="1589.59"/>
    <n v="1147.71"/>
    <n v="1119.1500000000001"/>
    <n v="1219.55"/>
    <n v="1222.8800000000001"/>
    <n v="1139.43"/>
    <n v="959.75"/>
    <x v="41"/>
  </r>
  <r>
    <x v="42"/>
    <n v="736.04"/>
    <n v="872.15"/>
    <n v="809.86"/>
    <n v="743.94"/>
    <n v="707.5"/>
    <n v="687.72"/>
    <n v="902.74"/>
    <n v="770.94"/>
    <n v="758.22"/>
    <n v="739.04"/>
    <n v="750.26"/>
    <n v="732.63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57264-3BBB-FE44-B82B-9B7D22EEE5D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P2:Q46" firstHeaderRow="1" firstDataRow="1" firstDataCol="1"/>
  <pivotFields count="14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4">
        <item x="5"/>
        <item x="8"/>
        <item x="3"/>
        <item x="7"/>
        <item x="12"/>
        <item x="4"/>
        <item x="2"/>
        <item x="15"/>
        <item x="13"/>
        <item x="14"/>
        <item x="10"/>
        <item x="6"/>
        <item x="16"/>
        <item x="11"/>
        <item x="17"/>
        <item x="9"/>
        <item x="1"/>
        <item x="18"/>
        <item x="40"/>
        <item x="42"/>
        <item x="0"/>
        <item x="39"/>
        <item x="32"/>
        <item x="37"/>
        <item x="38"/>
        <item x="35"/>
        <item x="31"/>
        <item x="41"/>
        <item x="33"/>
        <item x="29"/>
        <item x="34"/>
        <item x="36"/>
        <item x="23"/>
        <item x="21"/>
        <item x="22"/>
        <item x="24"/>
        <item x="30"/>
        <item x="28"/>
        <item x="27"/>
        <item x="20"/>
        <item x="26"/>
        <item x="25"/>
        <item x="19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Average of AVG Annual" fld="13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2A37-B694-0849-81BD-9169E0DB2BAB}">
  <dimension ref="A1:Q46"/>
  <sheetViews>
    <sheetView tabSelected="1" topLeftCell="J10" workbookViewId="0">
      <selection activeCell="U35" sqref="U35"/>
    </sheetView>
  </sheetViews>
  <sheetFormatPr baseColWidth="10" defaultRowHeight="16"/>
  <cols>
    <col min="14" max="14" width="13.6640625" customWidth="1"/>
    <col min="16" max="16" width="13" bestFit="1" customWidth="1"/>
    <col min="17" max="17" width="20.6640625" bestFit="1" customWidth="1"/>
    <col min="18" max="18" width="12.1640625" bestFit="1" customWidth="1"/>
    <col min="19" max="19" width="7.1640625" bestFit="1" customWidth="1"/>
    <col min="20" max="23" width="12.1640625" bestFit="1" customWidth="1"/>
    <col min="24" max="24" width="7.1640625" bestFit="1" customWidth="1"/>
    <col min="25" max="43" width="12.1640625" bestFit="1" customWidth="1"/>
    <col min="44" max="44" width="7.1640625" bestFit="1" customWidth="1"/>
    <col min="45" max="52" width="12.1640625" bestFit="1" customWidth="1"/>
    <col min="53" max="53" width="8.1640625" bestFit="1" customWidth="1"/>
    <col min="54" max="60" width="12.1640625" bestFit="1" customWidth="1"/>
    <col min="61" max="61" width="21.6640625" bestFit="1" customWidth="1"/>
    <col min="62" max="62" width="14.33203125" bestFit="1" customWidth="1"/>
    <col min="63" max="63" width="21.6640625" bestFit="1" customWidth="1"/>
    <col min="64" max="64" width="14.33203125" bestFit="1" customWidth="1"/>
    <col min="65" max="65" width="21.6640625" bestFit="1" customWidth="1"/>
    <col min="66" max="66" width="14.33203125" bestFit="1" customWidth="1"/>
    <col min="67" max="67" width="21.6640625" bestFit="1" customWidth="1"/>
    <col min="68" max="68" width="14.33203125" bestFit="1" customWidth="1"/>
    <col min="69" max="69" width="21.6640625" bestFit="1" customWidth="1"/>
    <col min="70" max="70" width="14.33203125" bestFit="1" customWidth="1"/>
    <col min="71" max="71" width="21.6640625" bestFit="1" customWidth="1"/>
    <col min="72" max="72" width="14.33203125" bestFit="1" customWidth="1"/>
    <col min="73" max="73" width="21.6640625" bestFit="1" customWidth="1"/>
    <col min="74" max="74" width="14.33203125" bestFit="1" customWidth="1"/>
    <col min="75" max="75" width="21.6640625" bestFit="1" customWidth="1"/>
    <col min="76" max="76" width="14.33203125" bestFit="1" customWidth="1"/>
    <col min="77" max="77" width="21.6640625" bestFit="1" customWidth="1"/>
    <col min="78" max="78" width="10.33203125" bestFit="1" customWidth="1"/>
    <col min="79" max="79" width="12.33203125" bestFit="1" customWidth="1"/>
    <col min="80" max="80" width="14.33203125" bestFit="1" customWidth="1"/>
    <col min="81" max="81" width="21.6640625" bestFit="1" customWidth="1"/>
    <col min="82" max="82" width="14.33203125" bestFit="1" customWidth="1"/>
    <col min="83" max="83" width="21.6640625" bestFit="1" customWidth="1"/>
    <col min="84" max="84" width="14.33203125" bestFit="1" customWidth="1"/>
    <col min="85" max="85" width="21.6640625" bestFit="1" customWidth="1"/>
    <col min="86" max="86" width="14.33203125" bestFit="1" customWidth="1"/>
    <col min="87" max="87" width="21.6640625" bestFit="1" customWidth="1"/>
    <col min="88" max="88" width="14.33203125" bestFit="1" customWidth="1"/>
    <col min="89" max="89" width="21.6640625" bestFit="1" customWidth="1"/>
    <col min="90" max="90" width="14.33203125" bestFit="1" customWidth="1"/>
    <col min="91" max="91" width="21.6640625" bestFit="1" customWidth="1"/>
    <col min="92" max="92" width="9.33203125" bestFit="1" customWidth="1"/>
    <col min="93" max="93" width="11.33203125" bestFit="1" customWidth="1"/>
    <col min="94" max="94" width="14.33203125" bestFit="1" customWidth="1"/>
    <col min="95" max="95" width="21.6640625" bestFit="1" customWidth="1"/>
    <col min="96" max="96" width="14.33203125" bestFit="1" customWidth="1"/>
    <col min="97" max="97" width="21.6640625" bestFit="1" customWidth="1"/>
    <col min="98" max="98" width="14.33203125" bestFit="1" customWidth="1"/>
    <col min="99" max="99" width="21.6640625" bestFit="1" customWidth="1"/>
    <col min="100" max="100" width="14.33203125" bestFit="1" customWidth="1"/>
    <col min="101" max="101" width="21.66406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>
      <c r="A2" s="2">
        <v>1975</v>
      </c>
      <c r="B2" s="2">
        <v>795.03</v>
      </c>
      <c r="C2" s="2">
        <v>795.03</v>
      </c>
      <c r="D2" s="2">
        <v>795.03</v>
      </c>
      <c r="E2" s="2">
        <v>451.73</v>
      </c>
      <c r="F2" s="2">
        <v>795.03</v>
      </c>
      <c r="G2" s="2">
        <v>580.05999999999995</v>
      </c>
      <c r="H2" s="2">
        <v>1179.0999999999999</v>
      </c>
      <c r="I2" s="2">
        <v>711.68</v>
      </c>
      <c r="J2" s="2">
        <v>818.22</v>
      </c>
      <c r="K2" s="2">
        <v>685.29</v>
      </c>
      <c r="L2" s="2">
        <v>1304.93</v>
      </c>
      <c r="M2" s="2">
        <v>629.23</v>
      </c>
      <c r="N2">
        <f>AVERAGE(A2:M2)</f>
        <v>885.79692307692312</v>
      </c>
      <c r="P2" s="4" t="s">
        <v>15</v>
      </c>
      <c r="Q2" t="s">
        <v>16</v>
      </c>
    </row>
    <row r="3" spans="1:17">
      <c r="A3" s="2">
        <v>1976</v>
      </c>
      <c r="B3" s="2">
        <v>294.08</v>
      </c>
      <c r="C3" s="2">
        <v>603.32000000000005</v>
      </c>
      <c r="D3" s="2">
        <v>553.45000000000005</v>
      </c>
      <c r="E3" s="2">
        <v>687.52</v>
      </c>
      <c r="F3" s="2">
        <v>923.89</v>
      </c>
      <c r="G3" s="2">
        <v>594.79999999999995</v>
      </c>
      <c r="H3" s="2">
        <v>503.14</v>
      </c>
      <c r="I3" s="2">
        <v>309.01</v>
      </c>
      <c r="J3" s="2">
        <v>680.04</v>
      </c>
      <c r="K3" s="2">
        <v>617.39</v>
      </c>
      <c r="L3" s="2">
        <v>453.96</v>
      </c>
      <c r="M3" s="2">
        <v>420.8</v>
      </c>
      <c r="N3">
        <f t="shared" ref="N3:N44" si="0">AVERAGE(A3:M3)</f>
        <v>662.87692307692316</v>
      </c>
      <c r="P3" s="5">
        <v>1975</v>
      </c>
      <c r="Q3" s="3">
        <v>885.79692307692312</v>
      </c>
    </row>
    <row r="4" spans="1:17">
      <c r="A4" s="2">
        <v>1977</v>
      </c>
      <c r="B4" s="2">
        <v>351.42</v>
      </c>
      <c r="C4" s="2">
        <v>360.2</v>
      </c>
      <c r="D4" s="2">
        <v>477.35</v>
      </c>
      <c r="E4" s="2">
        <v>370.58</v>
      </c>
      <c r="F4" s="2">
        <v>249.07</v>
      </c>
      <c r="G4" s="2">
        <v>267.82</v>
      </c>
      <c r="H4" s="2">
        <v>252.7</v>
      </c>
      <c r="I4" s="2">
        <v>343.96</v>
      </c>
      <c r="J4" s="2">
        <v>466.99</v>
      </c>
      <c r="K4" s="2">
        <v>372.39</v>
      </c>
      <c r="L4" s="2">
        <v>359.08</v>
      </c>
      <c r="M4" s="2">
        <v>343.99</v>
      </c>
      <c r="N4">
        <f t="shared" si="0"/>
        <v>476.35</v>
      </c>
      <c r="P4" s="5">
        <v>1976</v>
      </c>
      <c r="Q4" s="3">
        <v>662.87692307692316</v>
      </c>
    </row>
    <row r="5" spans="1:17">
      <c r="A5" s="2">
        <v>1978</v>
      </c>
      <c r="B5" s="2">
        <v>365.6</v>
      </c>
      <c r="C5" s="2">
        <v>304.98</v>
      </c>
      <c r="D5" s="2">
        <v>369.18</v>
      </c>
      <c r="E5" s="2">
        <v>316.16000000000003</v>
      </c>
      <c r="F5" s="2">
        <v>311.91000000000003</v>
      </c>
      <c r="G5" s="2">
        <v>328.1</v>
      </c>
      <c r="H5" s="2">
        <v>292.04000000000002</v>
      </c>
      <c r="I5" s="2">
        <v>471.29</v>
      </c>
      <c r="J5" s="2">
        <v>278.77999999999997</v>
      </c>
      <c r="K5" s="2">
        <v>211.77</v>
      </c>
      <c r="L5" s="2">
        <v>289.08</v>
      </c>
      <c r="M5" s="2">
        <v>291.86</v>
      </c>
      <c r="N5">
        <f t="shared" si="0"/>
        <v>446.82692307692298</v>
      </c>
      <c r="P5" s="5">
        <v>1977</v>
      </c>
      <c r="Q5" s="3">
        <v>476.35</v>
      </c>
    </row>
    <row r="6" spans="1:17">
      <c r="A6" s="2">
        <v>1979</v>
      </c>
      <c r="B6" s="2">
        <v>339.98</v>
      </c>
      <c r="C6" s="2">
        <v>454.37</v>
      </c>
      <c r="D6" s="2">
        <v>428.58</v>
      </c>
      <c r="E6" s="2">
        <v>361.95</v>
      </c>
      <c r="F6" s="2">
        <v>272.81</v>
      </c>
      <c r="G6" s="2">
        <v>345.56</v>
      </c>
      <c r="H6" s="2">
        <v>504.45</v>
      </c>
      <c r="I6" s="2">
        <v>358.89</v>
      </c>
      <c r="J6" s="2">
        <v>287.38</v>
      </c>
      <c r="K6" s="2">
        <v>288.07</v>
      </c>
      <c r="L6" s="2">
        <v>276.47000000000003</v>
      </c>
      <c r="M6" s="2">
        <v>269.10000000000002</v>
      </c>
      <c r="N6">
        <f t="shared" si="0"/>
        <v>474.35461538461544</v>
      </c>
      <c r="P6" s="5">
        <v>1978</v>
      </c>
      <c r="Q6" s="3">
        <v>446.82692307692298</v>
      </c>
    </row>
    <row r="7" spans="1:17">
      <c r="A7" s="2">
        <v>1980</v>
      </c>
      <c r="B7" s="2">
        <v>286.7</v>
      </c>
      <c r="C7" s="2">
        <v>265.14</v>
      </c>
      <c r="D7" s="2">
        <v>280.23</v>
      </c>
      <c r="E7" s="2">
        <v>232.85</v>
      </c>
      <c r="F7" s="2">
        <v>193.63</v>
      </c>
      <c r="G7" s="2">
        <v>456.52</v>
      </c>
      <c r="H7" s="2">
        <v>292.32</v>
      </c>
      <c r="I7" s="2">
        <v>318.44</v>
      </c>
      <c r="J7" s="2">
        <v>292.24</v>
      </c>
      <c r="K7" s="2">
        <v>270.08999999999997</v>
      </c>
      <c r="L7" s="2">
        <v>237.37</v>
      </c>
      <c r="M7" s="2">
        <v>433.11</v>
      </c>
      <c r="N7">
        <f t="shared" si="0"/>
        <v>426.04923076923075</v>
      </c>
      <c r="P7" s="5">
        <v>1979</v>
      </c>
      <c r="Q7" s="3">
        <v>474.35461538461544</v>
      </c>
    </row>
    <row r="8" spans="1:17">
      <c r="A8" s="2">
        <v>1981</v>
      </c>
      <c r="B8" s="2">
        <v>414.78</v>
      </c>
      <c r="C8" s="2">
        <v>394.1</v>
      </c>
      <c r="D8" s="2">
        <v>326.45999999999998</v>
      </c>
      <c r="E8" s="2">
        <v>320.69</v>
      </c>
      <c r="F8" s="2">
        <v>342.3</v>
      </c>
      <c r="G8" s="2">
        <v>401.25</v>
      </c>
      <c r="H8" s="2">
        <v>637.47</v>
      </c>
      <c r="I8" s="2">
        <v>532.01</v>
      </c>
      <c r="J8" s="2">
        <v>420.42</v>
      </c>
      <c r="K8" s="2">
        <v>402.81</v>
      </c>
      <c r="L8" s="2">
        <v>363.78</v>
      </c>
      <c r="M8" s="2">
        <v>521.20000000000005</v>
      </c>
      <c r="N8">
        <f t="shared" si="0"/>
        <v>542.94384615384615</v>
      </c>
      <c r="P8" s="5">
        <v>1980</v>
      </c>
      <c r="Q8" s="3">
        <v>426.04923076923075</v>
      </c>
    </row>
    <row r="9" spans="1:17">
      <c r="A9" s="2">
        <v>1982</v>
      </c>
      <c r="B9" s="2">
        <v>464.9</v>
      </c>
      <c r="C9" s="2">
        <v>409.2</v>
      </c>
      <c r="D9" s="2">
        <v>401.59</v>
      </c>
      <c r="E9" s="2">
        <v>280.60000000000002</v>
      </c>
      <c r="F9" s="2">
        <v>244.69</v>
      </c>
      <c r="G9" s="2">
        <v>402.03</v>
      </c>
      <c r="H9" s="2">
        <v>393.3</v>
      </c>
      <c r="I9" s="2">
        <v>363.9</v>
      </c>
      <c r="J9" s="2">
        <v>354.81</v>
      </c>
      <c r="K9" s="2">
        <v>233.98</v>
      </c>
      <c r="L9" s="2">
        <v>243.73</v>
      </c>
      <c r="M9" s="2">
        <v>280.14999999999998</v>
      </c>
      <c r="N9">
        <f t="shared" si="0"/>
        <v>465.75999999999993</v>
      </c>
      <c r="P9" s="5">
        <v>1981</v>
      </c>
      <c r="Q9" s="3">
        <v>542.94384615384615</v>
      </c>
    </row>
    <row r="10" spans="1:17">
      <c r="A10" s="2">
        <v>1983</v>
      </c>
      <c r="B10" s="2">
        <v>221.37</v>
      </c>
      <c r="C10" s="2">
        <v>267.56</v>
      </c>
      <c r="D10" s="2">
        <v>334.12</v>
      </c>
      <c r="E10" s="2">
        <v>387.8</v>
      </c>
      <c r="F10" s="2">
        <v>386.2</v>
      </c>
      <c r="G10" s="2">
        <v>277.29000000000002</v>
      </c>
      <c r="H10" s="2">
        <v>341.75</v>
      </c>
      <c r="I10" s="2">
        <v>395.37</v>
      </c>
      <c r="J10" s="2">
        <v>388.78</v>
      </c>
      <c r="K10" s="2">
        <v>346.38</v>
      </c>
      <c r="L10" s="2">
        <v>232.03</v>
      </c>
      <c r="M10" s="2">
        <v>230.69</v>
      </c>
      <c r="N10">
        <f t="shared" si="0"/>
        <v>445.56461538461531</v>
      </c>
      <c r="P10" s="5">
        <v>1982</v>
      </c>
      <c r="Q10" s="3">
        <v>465.75999999999993</v>
      </c>
    </row>
    <row r="11" spans="1:17">
      <c r="A11" s="2">
        <v>1984</v>
      </c>
      <c r="B11" s="2">
        <v>343.67</v>
      </c>
      <c r="C11" s="2">
        <v>821.52</v>
      </c>
      <c r="D11" s="2">
        <v>638.16999999999996</v>
      </c>
      <c r="E11" s="2">
        <v>203.08</v>
      </c>
      <c r="F11" s="2">
        <v>294.58999999999997</v>
      </c>
      <c r="G11" s="2">
        <v>354.69</v>
      </c>
      <c r="H11" s="2">
        <v>855.39</v>
      </c>
      <c r="I11" s="2">
        <v>1264.49</v>
      </c>
      <c r="J11" s="2">
        <v>322.51</v>
      </c>
      <c r="K11" s="2">
        <v>273.27</v>
      </c>
      <c r="L11" s="2">
        <v>237.65</v>
      </c>
      <c r="M11" s="2">
        <v>224.45</v>
      </c>
      <c r="N11">
        <f t="shared" si="0"/>
        <v>601.34461538461528</v>
      </c>
      <c r="P11" s="5">
        <v>1983</v>
      </c>
      <c r="Q11" s="3">
        <v>445.56461538461531</v>
      </c>
    </row>
    <row r="12" spans="1:17">
      <c r="A12" s="2">
        <v>1985</v>
      </c>
      <c r="B12" s="2">
        <v>265.47000000000003</v>
      </c>
      <c r="C12" s="2">
        <v>661.61</v>
      </c>
      <c r="D12" s="2">
        <v>395.9</v>
      </c>
      <c r="E12" s="2">
        <v>303.68</v>
      </c>
      <c r="F12" s="2">
        <v>363.82</v>
      </c>
      <c r="G12" s="2">
        <v>324.54000000000002</v>
      </c>
      <c r="H12" s="2">
        <v>432.7</v>
      </c>
      <c r="I12" s="2">
        <v>504.49</v>
      </c>
      <c r="J12" s="2">
        <v>392.55</v>
      </c>
      <c r="K12" s="2">
        <v>349.34</v>
      </c>
      <c r="L12" s="2">
        <v>476.2</v>
      </c>
      <c r="M12" s="2">
        <v>361.94</v>
      </c>
      <c r="N12">
        <f t="shared" si="0"/>
        <v>524.40307692307692</v>
      </c>
      <c r="P12" s="5">
        <v>1984</v>
      </c>
      <c r="Q12" s="3">
        <v>601.34461538461528</v>
      </c>
    </row>
    <row r="13" spans="1:17">
      <c r="A13" s="2">
        <v>1986</v>
      </c>
      <c r="B13" s="2">
        <v>307.54000000000002</v>
      </c>
      <c r="C13" s="2">
        <v>452.07</v>
      </c>
      <c r="D13" s="2">
        <v>781.79</v>
      </c>
      <c r="E13" s="2">
        <v>531.74</v>
      </c>
      <c r="F13" s="2">
        <v>385.47</v>
      </c>
      <c r="G13" s="2">
        <v>418.29</v>
      </c>
      <c r="H13" s="2">
        <v>534.70000000000005</v>
      </c>
      <c r="I13" s="2">
        <v>464.16</v>
      </c>
      <c r="J13" s="2">
        <v>332.93</v>
      </c>
      <c r="K13" s="2">
        <v>303.02</v>
      </c>
      <c r="L13" s="2">
        <v>312.18</v>
      </c>
      <c r="M13" s="2">
        <v>380.17</v>
      </c>
      <c r="N13">
        <f t="shared" si="0"/>
        <v>553.08153846153857</v>
      </c>
      <c r="P13" s="5">
        <v>1985</v>
      </c>
      <c r="Q13" s="3">
        <v>524.40307692307692</v>
      </c>
    </row>
    <row r="14" spans="1:17">
      <c r="A14" s="2">
        <v>1987</v>
      </c>
      <c r="B14" s="2">
        <v>318.33</v>
      </c>
      <c r="C14" s="2">
        <v>427.99</v>
      </c>
      <c r="D14" s="2">
        <v>382.46</v>
      </c>
      <c r="E14" s="2">
        <v>376.8</v>
      </c>
      <c r="F14" s="2">
        <v>312.39</v>
      </c>
      <c r="G14" s="2">
        <v>288.52999999999997</v>
      </c>
      <c r="H14" s="2">
        <v>376.67</v>
      </c>
      <c r="I14" s="2">
        <v>415.23</v>
      </c>
      <c r="J14" s="2">
        <v>332.67</v>
      </c>
      <c r="K14" s="2">
        <v>409.54</v>
      </c>
      <c r="L14" s="2">
        <v>250.35</v>
      </c>
      <c r="M14" s="2">
        <v>273.68</v>
      </c>
      <c r="N14">
        <f t="shared" si="0"/>
        <v>473.20307692307694</v>
      </c>
      <c r="P14" s="5">
        <v>1986</v>
      </c>
      <c r="Q14" s="3">
        <v>553.08153846153857</v>
      </c>
    </row>
    <row r="15" spans="1:17">
      <c r="A15" s="2">
        <v>1988</v>
      </c>
      <c r="B15" s="2">
        <v>340.42</v>
      </c>
      <c r="C15" s="2">
        <v>305.57</v>
      </c>
      <c r="D15" s="2">
        <v>323.91000000000003</v>
      </c>
      <c r="E15" s="2">
        <v>297.38</v>
      </c>
      <c r="F15" s="2">
        <v>276.5</v>
      </c>
      <c r="G15" s="2">
        <v>394.91</v>
      </c>
      <c r="H15" s="2">
        <v>408.78</v>
      </c>
      <c r="I15" s="2">
        <v>822.63</v>
      </c>
      <c r="J15" s="2">
        <v>552.49</v>
      </c>
      <c r="K15" s="2">
        <v>326.58999999999997</v>
      </c>
      <c r="L15" s="2">
        <v>255.06</v>
      </c>
      <c r="M15" s="2">
        <v>277.07</v>
      </c>
      <c r="N15">
        <f t="shared" si="0"/>
        <v>505.33153846153851</v>
      </c>
      <c r="P15" s="5">
        <v>1987</v>
      </c>
      <c r="Q15" s="3">
        <v>473.20307692307694</v>
      </c>
    </row>
    <row r="16" spans="1:17">
      <c r="A16" s="2">
        <v>1989</v>
      </c>
      <c r="B16" s="2">
        <v>384.04</v>
      </c>
      <c r="C16" s="2">
        <v>286.95</v>
      </c>
      <c r="D16" s="2">
        <v>374.34</v>
      </c>
      <c r="E16" s="2">
        <v>443.49</v>
      </c>
      <c r="F16" s="2">
        <v>388.21</v>
      </c>
      <c r="G16" s="2">
        <v>488.49</v>
      </c>
      <c r="H16" s="2">
        <v>580.53</v>
      </c>
      <c r="I16" s="2">
        <v>420.18</v>
      </c>
      <c r="J16" s="2">
        <v>390.15</v>
      </c>
      <c r="K16" s="2">
        <v>431.93</v>
      </c>
      <c r="L16" s="2">
        <v>290.10000000000002</v>
      </c>
      <c r="M16" s="2">
        <v>296.32</v>
      </c>
      <c r="N16">
        <f t="shared" si="0"/>
        <v>520.28692307692302</v>
      </c>
      <c r="P16" s="5">
        <v>1988</v>
      </c>
      <c r="Q16" s="3">
        <v>505.33153846153851</v>
      </c>
    </row>
    <row r="17" spans="1:17">
      <c r="A17" s="2">
        <v>1990</v>
      </c>
      <c r="B17" s="2">
        <v>233.31</v>
      </c>
      <c r="C17" s="2">
        <v>352.68</v>
      </c>
      <c r="D17" s="2">
        <v>358.34</v>
      </c>
      <c r="E17" s="2">
        <v>299.77</v>
      </c>
      <c r="F17" s="2">
        <v>390.13</v>
      </c>
      <c r="G17" s="2">
        <v>338.22</v>
      </c>
      <c r="H17" s="2">
        <v>490.05</v>
      </c>
      <c r="I17" s="2">
        <v>425.8</v>
      </c>
      <c r="J17" s="2">
        <v>349.09</v>
      </c>
      <c r="K17" s="2">
        <v>526</v>
      </c>
      <c r="L17" s="2">
        <v>274.89</v>
      </c>
      <c r="M17" s="2">
        <v>266.27999999999997</v>
      </c>
      <c r="N17">
        <f t="shared" si="0"/>
        <v>484.1969230769231</v>
      </c>
      <c r="P17" s="5">
        <v>1989</v>
      </c>
      <c r="Q17" s="3">
        <v>520.28692307692302</v>
      </c>
    </row>
    <row r="18" spans="1:17">
      <c r="A18" s="2">
        <v>1991</v>
      </c>
      <c r="B18" s="2">
        <v>337.17</v>
      </c>
      <c r="C18" s="2">
        <v>553.14</v>
      </c>
      <c r="D18" s="2">
        <v>344.79</v>
      </c>
      <c r="E18" s="2">
        <v>358.46</v>
      </c>
      <c r="F18" s="2">
        <v>385.61</v>
      </c>
      <c r="G18" s="2">
        <v>453.25</v>
      </c>
      <c r="H18" s="2">
        <v>374.46</v>
      </c>
      <c r="I18" s="2">
        <v>432.98</v>
      </c>
      <c r="J18" s="2">
        <v>383.92</v>
      </c>
      <c r="K18" s="2">
        <v>630.61</v>
      </c>
      <c r="L18" s="2">
        <v>420.85</v>
      </c>
      <c r="M18" s="2">
        <v>518.02</v>
      </c>
      <c r="N18">
        <f t="shared" si="0"/>
        <v>552.63538461538462</v>
      </c>
      <c r="P18" s="5">
        <v>1990</v>
      </c>
      <c r="Q18" s="3">
        <v>484.1969230769231</v>
      </c>
    </row>
    <row r="19" spans="1:17">
      <c r="A19" s="2">
        <v>1992</v>
      </c>
      <c r="B19" s="2">
        <v>370.33</v>
      </c>
      <c r="C19" s="2">
        <v>429.33</v>
      </c>
      <c r="D19" s="2">
        <v>448.93</v>
      </c>
      <c r="E19" s="2">
        <v>418.75</v>
      </c>
      <c r="F19" s="2">
        <v>516.69000000000005</v>
      </c>
      <c r="G19" s="2">
        <v>334.92</v>
      </c>
      <c r="H19" s="2">
        <v>567.30999999999995</v>
      </c>
      <c r="I19" s="2">
        <v>673.24</v>
      </c>
      <c r="J19" s="2">
        <v>416.72</v>
      </c>
      <c r="K19" s="2">
        <v>394.47</v>
      </c>
      <c r="L19" s="2">
        <v>384.01</v>
      </c>
      <c r="M19" s="2">
        <v>442.92</v>
      </c>
      <c r="N19">
        <f t="shared" si="0"/>
        <v>568.43230769230775</v>
      </c>
      <c r="P19" s="5">
        <v>1991</v>
      </c>
      <c r="Q19" s="3">
        <v>552.63538461538462</v>
      </c>
    </row>
    <row r="20" spans="1:17">
      <c r="A20" s="2">
        <v>1993</v>
      </c>
      <c r="B20" s="2">
        <v>526.38</v>
      </c>
      <c r="C20" s="2">
        <v>489.38</v>
      </c>
      <c r="D20" s="2">
        <v>515.39</v>
      </c>
      <c r="E20" s="2">
        <v>452.26</v>
      </c>
      <c r="F20" s="2">
        <v>412.5</v>
      </c>
      <c r="G20" s="2">
        <v>638.29999999999995</v>
      </c>
      <c r="H20" s="2">
        <v>781.89</v>
      </c>
      <c r="I20" s="2">
        <v>839</v>
      </c>
      <c r="J20" s="2">
        <v>751.36</v>
      </c>
      <c r="K20" s="2">
        <v>589.5</v>
      </c>
      <c r="L20" s="2">
        <v>683.55</v>
      </c>
      <c r="M20" s="2">
        <v>515.4</v>
      </c>
      <c r="N20">
        <f t="shared" si="0"/>
        <v>706.76230769230767</v>
      </c>
      <c r="P20" s="5">
        <v>1992</v>
      </c>
      <c r="Q20" s="3">
        <v>568.43230769230775</v>
      </c>
    </row>
    <row r="21" spans="1:17">
      <c r="A21" s="2">
        <v>1994</v>
      </c>
      <c r="B21" s="2">
        <v>2840.25</v>
      </c>
      <c r="C21" s="2">
        <v>3151.77</v>
      </c>
      <c r="D21" s="2">
        <v>2916.36</v>
      </c>
      <c r="E21" s="2">
        <v>2908.1</v>
      </c>
      <c r="F21" s="2">
        <v>2907.17</v>
      </c>
      <c r="G21" s="2">
        <v>2902.08</v>
      </c>
      <c r="H21" s="2">
        <v>3052.69</v>
      </c>
      <c r="I21" s="2">
        <v>3151.49</v>
      </c>
      <c r="J21" s="2">
        <v>2884.06</v>
      </c>
      <c r="K21" s="2">
        <v>2914.63</v>
      </c>
      <c r="L21" s="2">
        <v>2933.02</v>
      </c>
      <c r="M21" s="2">
        <v>2936.62</v>
      </c>
      <c r="N21">
        <f t="shared" si="0"/>
        <v>2884.0184615384619</v>
      </c>
      <c r="P21" s="5">
        <v>1993</v>
      </c>
      <c r="Q21" s="3">
        <v>706.76230769230767</v>
      </c>
    </row>
    <row r="22" spans="1:17">
      <c r="A22" s="2">
        <v>1995</v>
      </c>
      <c r="B22" s="2">
        <v>1826.03</v>
      </c>
      <c r="C22" s="2">
        <v>2107.89</v>
      </c>
      <c r="D22" s="2">
        <v>2529.9299999999998</v>
      </c>
      <c r="E22" s="2">
        <v>1980.24</v>
      </c>
      <c r="F22" s="2">
        <v>1823.04</v>
      </c>
      <c r="G22" s="2">
        <v>1572.84</v>
      </c>
      <c r="H22" s="2">
        <v>1935.54</v>
      </c>
      <c r="I22" s="2">
        <v>1533.49</v>
      </c>
      <c r="J22" s="2">
        <v>2517.63</v>
      </c>
      <c r="K22" s="2">
        <v>2007.88</v>
      </c>
      <c r="L22" s="2">
        <v>1708.78</v>
      </c>
      <c r="M22" s="2">
        <v>1865.12</v>
      </c>
      <c r="N22">
        <f t="shared" si="0"/>
        <v>1954.1084615384618</v>
      </c>
      <c r="P22" s="5">
        <v>1994</v>
      </c>
      <c r="Q22" s="3">
        <v>2884.0184615384619</v>
      </c>
    </row>
    <row r="23" spans="1:17">
      <c r="A23" s="2">
        <v>1996</v>
      </c>
      <c r="B23" s="2">
        <v>1630.09</v>
      </c>
      <c r="C23" s="2">
        <v>1638.7</v>
      </c>
      <c r="D23" s="2">
        <v>1529.7</v>
      </c>
      <c r="E23" s="2">
        <v>557.66999999999996</v>
      </c>
      <c r="F23" s="2">
        <v>1210.3800000000001</v>
      </c>
      <c r="G23" s="2">
        <v>1149.71</v>
      </c>
      <c r="H23" s="2">
        <v>1407.94</v>
      </c>
      <c r="I23" s="2">
        <v>1935.78</v>
      </c>
      <c r="J23" s="2">
        <v>2069.2800000000002</v>
      </c>
      <c r="K23" s="2">
        <v>1891.99</v>
      </c>
      <c r="L23" s="2">
        <v>1426.06</v>
      </c>
      <c r="M23" s="2">
        <v>1172.8800000000001</v>
      </c>
      <c r="N23">
        <f t="shared" si="0"/>
        <v>1508.9369230769234</v>
      </c>
      <c r="P23" s="5">
        <v>1995</v>
      </c>
      <c r="Q23" s="3">
        <v>1954.1084615384618</v>
      </c>
    </row>
    <row r="24" spans="1:17">
      <c r="A24" s="2">
        <v>1997</v>
      </c>
      <c r="B24" s="2">
        <v>1548.5</v>
      </c>
      <c r="C24" s="2">
        <v>1191.6300000000001</v>
      </c>
      <c r="D24" s="2">
        <v>1358.39</v>
      </c>
      <c r="E24" s="2">
        <v>1196.3800000000001</v>
      </c>
      <c r="F24" s="2">
        <v>796.27</v>
      </c>
      <c r="G24" s="2">
        <v>1535.3</v>
      </c>
      <c r="H24" s="2">
        <v>1434.08</v>
      </c>
      <c r="I24" s="2">
        <v>1994.3</v>
      </c>
      <c r="J24" s="2">
        <v>2098.29</v>
      </c>
      <c r="K24" s="2">
        <v>2842.97</v>
      </c>
      <c r="L24" s="2">
        <v>1891.06</v>
      </c>
      <c r="M24" s="2">
        <v>1558.67</v>
      </c>
      <c r="N24">
        <f t="shared" si="0"/>
        <v>1649.449230769231</v>
      </c>
      <c r="P24" s="5">
        <v>1996</v>
      </c>
      <c r="Q24" s="3">
        <v>1508.9369230769234</v>
      </c>
    </row>
    <row r="25" spans="1:17">
      <c r="A25" s="2">
        <v>1998</v>
      </c>
      <c r="B25" s="2">
        <v>1499.34</v>
      </c>
      <c r="C25" s="2">
        <v>954.88</v>
      </c>
      <c r="D25" s="2">
        <v>569.84</v>
      </c>
      <c r="E25" s="2">
        <v>759.77</v>
      </c>
      <c r="F25" s="2">
        <v>1132.94</v>
      </c>
      <c r="G25" s="2">
        <v>2032.19</v>
      </c>
      <c r="H25" s="2">
        <v>1837.62</v>
      </c>
      <c r="I25" s="2">
        <v>1619.22</v>
      </c>
      <c r="J25" s="2">
        <v>2128.19</v>
      </c>
      <c r="K25" s="2">
        <v>1894.64</v>
      </c>
      <c r="L25" s="2">
        <v>1732.42</v>
      </c>
      <c r="M25" s="2">
        <v>1046.07</v>
      </c>
      <c r="N25">
        <f t="shared" si="0"/>
        <v>1477.3169230769233</v>
      </c>
      <c r="P25" s="5">
        <v>1997</v>
      </c>
      <c r="Q25" s="3">
        <v>1649.449230769231</v>
      </c>
    </row>
    <row r="26" spans="1:17">
      <c r="A26" s="2">
        <v>1999</v>
      </c>
      <c r="B26" s="2">
        <v>579.86</v>
      </c>
      <c r="C26" s="2">
        <v>1153.71</v>
      </c>
      <c r="D26" s="2">
        <v>2203.8000000000002</v>
      </c>
      <c r="E26" s="2">
        <v>2057.35</v>
      </c>
      <c r="F26" s="2">
        <v>1922.88</v>
      </c>
      <c r="G26" s="2">
        <v>584.79999999999995</v>
      </c>
      <c r="H26" s="2">
        <v>2090.96</v>
      </c>
      <c r="I26" s="2">
        <v>1864.78</v>
      </c>
      <c r="J26" s="2">
        <v>2182.91</v>
      </c>
      <c r="K26" s="2">
        <v>1548.07</v>
      </c>
      <c r="L26" s="2">
        <v>1636.8</v>
      </c>
      <c r="M26" s="2">
        <v>1782.52</v>
      </c>
      <c r="N26">
        <f t="shared" si="0"/>
        <v>1662.1107692307694</v>
      </c>
      <c r="P26" s="5">
        <v>1998</v>
      </c>
      <c r="Q26" s="3">
        <v>1477.3169230769233</v>
      </c>
    </row>
    <row r="27" spans="1:17">
      <c r="A27" s="2">
        <v>2000</v>
      </c>
      <c r="B27" s="2">
        <v>2404.77</v>
      </c>
      <c r="C27" s="2">
        <v>2475.19</v>
      </c>
      <c r="D27" s="2">
        <v>2417.52</v>
      </c>
      <c r="E27" s="2">
        <v>2617.92</v>
      </c>
      <c r="F27" s="2">
        <v>2210.35</v>
      </c>
      <c r="G27" s="2">
        <v>1955.83</v>
      </c>
      <c r="H27" s="2">
        <v>1636.84</v>
      </c>
      <c r="I27" s="2">
        <v>2134.7199999999998</v>
      </c>
      <c r="J27" s="2">
        <v>2421.25</v>
      </c>
      <c r="K27" s="2">
        <v>2004.91</v>
      </c>
      <c r="L27" s="2">
        <v>1575.9</v>
      </c>
      <c r="M27" s="2">
        <v>2416.11</v>
      </c>
      <c r="N27">
        <f t="shared" si="0"/>
        <v>2174.7161538461542</v>
      </c>
      <c r="P27" s="5">
        <v>1999</v>
      </c>
      <c r="Q27" s="3">
        <v>1662.1107692307694</v>
      </c>
    </row>
    <row r="28" spans="1:17">
      <c r="A28" s="2">
        <v>2001</v>
      </c>
      <c r="B28" s="2">
        <v>1811.1</v>
      </c>
      <c r="C28" s="2">
        <v>1594.41</v>
      </c>
      <c r="D28" s="2">
        <v>1542.16</v>
      </c>
      <c r="E28" s="2">
        <v>2166.39</v>
      </c>
      <c r="F28" s="2">
        <v>2323.8000000000002</v>
      </c>
      <c r="G28" s="2">
        <v>2410.08</v>
      </c>
      <c r="H28" s="2">
        <v>2710.64</v>
      </c>
      <c r="I28" s="2">
        <v>2442.54</v>
      </c>
      <c r="J28" s="2">
        <v>2653.13</v>
      </c>
      <c r="K28" s="2">
        <v>1824.62</v>
      </c>
      <c r="L28" s="2">
        <v>1608.64</v>
      </c>
      <c r="M28" s="2">
        <v>1326.78</v>
      </c>
      <c r="N28">
        <f t="shared" si="0"/>
        <v>2031.9453846153847</v>
      </c>
      <c r="P28" s="5">
        <v>2000</v>
      </c>
      <c r="Q28" s="3">
        <v>2174.7161538461542</v>
      </c>
    </row>
    <row r="29" spans="1:17">
      <c r="A29" s="2">
        <v>2002</v>
      </c>
      <c r="B29" s="2">
        <v>1862.06</v>
      </c>
      <c r="C29" s="2">
        <v>2058.37</v>
      </c>
      <c r="D29" s="2">
        <v>2118.04</v>
      </c>
      <c r="E29" s="2">
        <v>2181.86</v>
      </c>
      <c r="F29" s="2">
        <v>2483.04</v>
      </c>
      <c r="G29" s="2">
        <v>2409.63</v>
      </c>
      <c r="H29" s="2">
        <v>2345.35</v>
      </c>
      <c r="I29" s="2">
        <v>1304.32</v>
      </c>
      <c r="J29" s="2">
        <v>975.56</v>
      </c>
      <c r="K29" s="2">
        <v>1867.55</v>
      </c>
      <c r="L29" s="2">
        <v>1486.68</v>
      </c>
      <c r="M29" s="2">
        <v>1652.34</v>
      </c>
      <c r="N29">
        <f t="shared" si="0"/>
        <v>1903.6</v>
      </c>
      <c r="P29" s="5">
        <v>2001</v>
      </c>
      <c r="Q29" s="3">
        <v>2031.9453846153847</v>
      </c>
    </row>
    <row r="30" spans="1:17">
      <c r="A30" s="2">
        <v>2003</v>
      </c>
      <c r="B30" s="2">
        <v>1596.82</v>
      </c>
      <c r="C30" s="2">
        <v>1656.64</v>
      </c>
      <c r="D30" s="2">
        <v>1865.39</v>
      </c>
      <c r="E30" s="2">
        <v>1850.12</v>
      </c>
      <c r="F30" s="2">
        <v>1672.29</v>
      </c>
      <c r="G30" s="2">
        <v>1796.04</v>
      </c>
      <c r="H30" s="2">
        <v>1502.08</v>
      </c>
      <c r="I30" s="2">
        <v>1738.43</v>
      </c>
      <c r="J30" s="2">
        <v>1758.12</v>
      </c>
      <c r="K30" s="2">
        <v>2515.88</v>
      </c>
      <c r="L30" s="2">
        <v>1693.14</v>
      </c>
      <c r="M30" s="2">
        <v>1452.51</v>
      </c>
      <c r="N30">
        <f t="shared" si="0"/>
        <v>1776.9584615384617</v>
      </c>
      <c r="P30" s="5">
        <v>2002</v>
      </c>
      <c r="Q30" s="3">
        <v>1903.6</v>
      </c>
    </row>
    <row r="31" spans="1:17">
      <c r="A31" s="2">
        <v>2004</v>
      </c>
      <c r="B31" s="2">
        <v>1163.8800000000001</v>
      </c>
      <c r="C31" s="2">
        <v>1438.9</v>
      </c>
      <c r="D31" s="2">
        <v>1244.21</v>
      </c>
      <c r="E31" s="2">
        <v>1568.3</v>
      </c>
      <c r="F31" s="2">
        <v>1221.29</v>
      </c>
      <c r="G31" s="2">
        <v>1679.46</v>
      </c>
      <c r="H31" s="2">
        <v>1440.66</v>
      </c>
      <c r="I31" s="2">
        <v>1323.02</v>
      </c>
      <c r="J31" s="2">
        <v>1292.8900000000001</v>
      </c>
      <c r="K31" s="2">
        <v>1332.99</v>
      </c>
      <c r="L31" s="2">
        <v>1078.6600000000001</v>
      </c>
      <c r="M31" s="2">
        <v>1189.1199999999999</v>
      </c>
      <c r="N31">
        <f t="shared" si="0"/>
        <v>1382.8753846153847</v>
      </c>
      <c r="P31" s="5">
        <v>2003</v>
      </c>
      <c r="Q31" s="3">
        <v>1776.9584615384617</v>
      </c>
    </row>
    <row r="32" spans="1:17">
      <c r="A32" s="2">
        <v>2005</v>
      </c>
      <c r="B32" s="2">
        <v>1129.05</v>
      </c>
      <c r="C32" s="2">
        <v>1363.28</v>
      </c>
      <c r="D32" s="2">
        <v>1750.55</v>
      </c>
      <c r="E32" s="2">
        <v>2095.83</v>
      </c>
      <c r="F32" s="2">
        <v>1661.93</v>
      </c>
      <c r="G32" s="2">
        <v>2160.02</v>
      </c>
      <c r="H32" s="2">
        <v>1775.23</v>
      </c>
      <c r="I32" s="2">
        <v>1782.69</v>
      </c>
      <c r="J32" s="2">
        <v>1728.9</v>
      </c>
      <c r="K32" s="2">
        <v>1755.88</v>
      </c>
      <c r="L32" s="2">
        <v>1695.09</v>
      </c>
      <c r="M32" s="2">
        <v>1661.33</v>
      </c>
      <c r="N32">
        <f t="shared" si="0"/>
        <v>1735.7523076923076</v>
      </c>
      <c r="P32" s="5">
        <v>2004</v>
      </c>
      <c r="Q32" s="3">
        <v>1382.8753846153847</v>
      </c>
    </row>
    <row r="33" spans="1:17">
      <c r="A33" s="2">
        <v>2006</v>
      </c>
      <c r="B33" s="2">
        <v>1089.28</v>
      </c>
      <c r="C33" s="2">
        <v>1261.32</v>
      </c>
      <c r="D33" s="2">
        <v>1287.17</v>
      </c>
      <c r="E33" s="2">
        <v>1667.8</v>
      </c>
      <c r="F33" s="2">
        <v>1567.15</v>
      </c>
      <c r="G33" s="2">
        <v>1525.64</v>
      </c>
      <c r="H33" s="2">
        <v>1040.6300000000001</v>
      </c>
      <c r="I33" s="2">
        <v>872.29</v>
      </c>
      <c r="J33" s="2">
        <v>1092.96</v>
      </c>
      <c r="K33" s="2">
        <v>1051.23</v>
      </c>
      <c r="L33" s="2">
        <v>1009.66</v>
      </c>
      <c r="M33" s="2">
        <v>874.37</v>
      </c>
      <c r="N33">
        <f t="shared" si="0"/>
        <v>1257.3461538461538</v>
      </c>
      <c r="P33" s="5">
        <v>2005</v>
      </c>
      <c r="Q33" s="3">
        <v>1735.7523076923076</v>
      </c>
    </row>
    <row r="34" spans="1:17">
      <c r="A34" s="2">
        <v>2007</v>
      </c>
      <c r="B34" s="2">
        <v>881.77</v>
      </c>
      <c r="C34" s="2">
        <v>1070.26</v>
      </c>
      <c r="D34" s="2">
        <v>996.8</v>
      </c>
      <c r="E34" s="2">
        <v>1031.51</v>
      </c>
      <c r="F34" s="2">
        <v>998.61</v>
      </c>
      <c r="G34" s="2">
        <v>754.23</v>
      </c>
      <c r="H34" s="2">
        <v>985.82</v>
      </c>
      <c r="I34" s="2">
        <v>1088.1500000000001</v>
      </c>
      <c r="J34" s="2">
        <v>1154.17</v>
      </c>
      <c r="K34" s="2">
        <v>894.89</v>
      </c>
      <c r="L34" s="2">
        <v>1015.49</v>
      </c>
      <c r="M34" s="2">
        <v>905.62</v>
      </c>
      <c r="N34">
        <f t="shared" si="0"/>
        <v>1060.3323076923077</v>
      </c>
      <c r="P34" s="5">
        <v>2006</v>
      </c>
      <c r="Q34" s="3">
        <v>1257.3461538461538</v>
      </c>
    </row>
    <row r="35" spans="1:17">
      <c r="A35" s="2">
        <v>2008</v>
      </c>
      <c r="B35" s="2">
        <v>430.58</v>
      </c>
      <c r="C35" s="2">
        <v>434.79</v>
      </c>
      <c r="D35" s="2">
        <v>709.93</v>
      </c>
      <c r="E35" s="2">
        <v>1365.21</v>
      </c>
      <c r="F35" s="2">
        <v>1805.9</v>
      </c>
      <c r="G35" s="2">
        <v>1885.4</v>
      </c>
      <c r="H35" s="2">
        <v>1431.07</v>
      </c>
      <c r="I35" s="2">
        <v>1582.47</v>
      </c>
      <c r="J35" s="2">
        <v>1590.09</v>
      </c>
      <c r="K35" s="2">
        <v>1839.06</v>
      </c>
      <c r="L35" s="2">
        <v>1253.58</v>
      </c>
      <c r="M35" s="2">
        <v>1512.71</v>
      </c>
      <c r="N35">
        <f t="shared" si="0"/>
        <v>1372.9838461538459</v>
      </c>
      <c r="P35" s="5">
        <v>2007</v>
      </c>
      <c r="Q35" s="3">
        <v>1060.3323076923077</v>
      </c>
    </row>
    <row r="36" spans="1:17">
      <c r="A36" s="2">
        <v>2009</v>
      </c>
      <c r="B36" s="2">
        <v>1254.56</v>
      </c>
      <c r="C36" s="2">
        <v>1263.7</v>
      </c>
      <c r="D36" s="2">
        <v>1427.89</v>
      </c>
      <c r="E36" s="2">
        <v>1277.99</v>
      </c>
      <c r="F36" s="2">
        <v>1652.58</v>
      </c>
      <c r="G36" s="2">
        <v>1374.1</v>
      </c>
      <c r="H36" s="2">
        <v>1267.03</v>
      </c>
      <c r="I36" s="2">
        <v>1392.52</v>
      </c>
      <c r="J36" s="2">
        <v>1278.8900000000001</v>
      </c>
      <c r="K36" s="2">
        <v>1306.06</v>
      </c>
      <c r="L36" s="2">
        <v>1295.7</v>
      </c>
      <c r="M36" s="2">
        <v>1305.01</v>
      </c>
      <c r="N36">
        <f t="shared" si="0"/>
        <v>1392.6946153846152</v>
      </c>
      <c r="P36" s="5">
        <v>2008</v>
      </c>
      <c r="Q36" s="3">
        <v>1372.9838461538459</v>
      </c>
    </row>
    <row r="37" spans="1:17">
      <c r="A37" s="2">
        <v>2010</v>
      </c>
      <c r="B37" s="2">
        <v>1043.6600000000001</v>
      </c>
      <c r="C37" s="2">
        <v>1223.0899999999999</v>
      </c>
      <c r="D37" s="2">
        <v>1341.73</v>
      </c>
      <c r="E37" s="2">
        <v>1359.53</v>
      </c>
      <c r="F37" s="2">
        <v>1019.86</v>
      </c>
      <c r="G37" s="2">
        <v>745.94</v>
      </c>
      <c r="H37" s="2">
        <v>1032.68</v>
      </c>
      <c r="I37" s="2">
        <v>1107.42</v>
      </c>
      <c r="J37" s="2">
        <v>1174.95</v>
      </c>
      <c r="K37" s="2">
        <v>1217.3599999999999</v>
      </c>
      <c r="L37" s="2">
        <v>1132.96</v>
      </c>
      <c r="M37" s="2">
        <v>1111.76</v>
      </c>
      <c r="N37">
        <f t="shared" si="0"/>
        <v>1193.9184615384615</v>
      </c>
      <c r="P37" s="5">
        <v>2009</v>
      </c>
      <c r="Q37" s="3">
        <v>1392.6946153846152</v>
      </c>
    </row>
    <row r="38" spans="1:17">
      <c r="A38" s="2">
        <v>2011</v>
      </c>
      <c r="B38" s="2">
        <v>1212.46</v>
      </c>
      <c r="C38" s="2">
        <v>1310.75</v>
      </c>
      <c r="D38" s="2">
        <v>1183.07</v>
      </c>
      <c r="E38" s="2">
        <v>1373.59</v>
      </c>
      <c r="F38" s="2">
        <v>1465.96</v>
      </c>
      <c r="G38" s="2">
        <v>1371.66</v>
      </c>
      <c r="H38" s="2">
        <v>1406.84</v>
      </c>
      <c r="I38" s="2">
        <v>1331.71</v>
      </c>
      <c r="J38" s="2">
        <v>1412.97</v>
      </c>
      <c r="K38" s="2">
        <v>1426.68</v>
      </c>
      <c r="L38" s="2">
        <v>1428.43</v>
      </c>
      <c r="M38" s="2">
        <v>1473.01</v>
      </c>
      <c r="N38">
        <f t="shared" si="0"/>
        <v>1416.0099999999998</v>
      </c>
      <c r="P38" s="5">
        <v>2010</v>
      </c>
      <c r="Q38" s="3">
        <v>1193.9184615384615</v>
      </c>
    </row>
    <row r="39" spans="1:17">
      <c r="A39" s="2">
        <v>2012</v>
      </c>
      <c r="B39" s="2">
        <v>949.32</v>
      </c>
      <c r="C39" s="2">
        <v>956.15</v>
      </c>
      <c r="D39" s="2">
        <v>968.76</v>
      </c>
      <c r="E39" s="2">
        <v>904.62</v>
      </c>
      <c r="F39" s="2">
        <v>925.18</v>
      </c>
      <c r="G39" s="2">
        <v>967.44</v>
      </c>
      <c r="H39" s="2">
        <v>1019.44</v>
      </c>
      <c r="I39" s="2">
        <v>1130.68</v>
      </c>
      <c r="J39" s="2">
        <v>917.53</v>
      </c>
      <c r="K39" s="2">
        <v>1187.5</v>
      </c>
      <c r="L39" s="2">
        <v>1094.45</v>
      </c>
      <c r="M39" s="2">
        <v>905.88</v>
      </c>
      <c r="N39">
        <f t="shared" si="0"/>
        <v>1072.2269230769232</v>
      </c>
      <c r="P39" s="5">
        <v>2011</v>
      </c>
      <c r="Q39" s="3">
        <v>1416.0099999999998</v>
      </c>
    </row>
    <row r="40" spans="1:17">
      <c r="A40" s="2">
        <v>2013</v>
      </c>
      <c r="B40" s="2">
        <v>1243.02</v>
      </c>
      <c r="C40" s="2">
        <v>994.82</v>
      </c>
      <c r="D40" s="2">
        <v>927.94</v>
      </c>
      <c r="E40" s="2">
        <v>1055.3</v>
      </c>
      <c r="F40" s="2">
        <v>1086.3699999999999</v>
      </c>
      <c r="G40" s="2">
        <v>1057.5</v>
      </c>
      <c r="H40" s="2">
        <v>1031.79</v>
      </c>
      <c r="I40" s="2">
        <v>948.71</v>
      </c>
      <c r="J40" s="2">
        <v>1071.68</v>
      </c>
      <c r="K40" s="2">
        <v>1135.3</v>
      </c>
      <c r="L40" s="2">
        <v>1181.6199999999999</v>
      </c>
      <c r="M40" s="2">
        <v>1136.3800000000001</v>
      </c>
      <c r="N40">
        <f t="shared" si="0"/>
        <v>1144.8792307692308</v>
      </c>
      <c r="P40" s="5">
        <v>2012</v>
      </c>
      <c r="Q40" s="3">
        <v>1072.2269230769232</v>
      </c>
    </row>
    <row r="41" spans="1:17">
      <c r="A41" s="2">
        <v>2014</v>
      </c>
      <c r="B41" s="2">
        <v>903.59</v>
      </c>
      <c r="C41" s="2">
        <v>775.53</v>
      </c>
      <c r="D41" s="2">
        <v>877.45</v>
      </c>
      <c r="E41" s="2">
        <v>774.25</v>
      </c>
      <c r="F41" s="2">
        <v>852.91</v>
      </c>
      <c r="G41" s="2">
        <v>892.58</v>
      </c>
      <c r="H41" s="2">
        <v>790.7</v>
      </c>
      <c r="I41" s="2">
        <v>725.88</v>
      </c>
      <c r="J41" s="2">
        <v>846.41</v>
      </c>
      <c r="K41" s="2">
        <v>884.64</v>
      </c>
      <c r="L41" s="2">
        <v>849.77</v>
      </c>
      <c r="M41" s="2">
        <v>763.93</v>
      </c>
      <c r="N41">
        <f t="shared" si="0"/>
        <v>919.35692307692307</v>
      </c>
      <c r="P41" s="5">
        <v>2013</v>
      </c>
      <c r="Q41" s="3">
        <v>1144.8792307692308</v>
      </c>
    </row>
    <row r="42" spans="1:17">
      <c r="A42" s="2">
        <v>2015</v>
      </c>
      <c r="B42" s="2">
        <v>776.74</v>
      </c>
      <c r="C42" s="2">
        <v>562.70000000000005</v>
      </c>
      <c r="D42" s="2">
        <v>606.20000000000005</v>
      </c>
      <c r="E42" s="2">
        <v>653.66999999999996</v>
      </c>
      <c r="F42" s="2">
        <v>608.17999999999995</v>
      </c>
      <c r="G42" s="2">
        <v>742.97</v>
      </c>
      <c r="H42" s="2">
        <v>564.12</v>
      </c>
      <c r="I42" s="2">
        <v>574.82000000000005</v>
      </c>
      <c r="J42" s="2">
        <v>648.04</v>
      </c>
      <c r="K42" s="2">
        <v>754.89</v>
      </c>
      <c r="L42" s="2">
        <v>694.92</v>
      </c>
      <c r="M42" s="2">
        <v>633.39</v>
      </c>
      <c r="N42">
        <f t="shared" si="0"/>
        <v>756.58769230769224</v>
      </c>
      <c r="P42" s="5">
        <v>2014</v>
      </c>
      <c r="Q42" s="3">
        <v>919.35692307692307</v>
      </c>
    </row>
    <row r="43" spans="1:17">
      <c r="A43" s="2">
        <v>2016</v>
      </c>
      <c r="B43" s="2">
        <v>1148.18</v>
      </c>
      <c r="C43" s="2">
        <v>1130.32</v>
      </c>
      <c r="D43" s="2">
        <v>1138.94</v>
      </c>
      <c r="E43" s="2">
        <v>1309.83</v>
      </c>
      <c r="F43" s="2">
        <v>1252.8800000000001</v>
      </c>
      <c r="G43" s="2">
        <v>1589.59</v>
      </c>
      <c r="H43" s="2">
        <v>1147.71</v>
      </c>
      <c r="I43" s="2">
        <v>1119.1500000000001</v>
      </c>
      <c r="J43" s="2">
        <v>1219.55</v>
      </c>
      <c r="K43" s="2">
        <v>1222.8800000000001</v>
      </c>
      <c r="L43" s="2">
        <v>1139.43</v>
      </c>
      <c r="M43" s="2">
        <v>959.75</v>
      </c>
      <c r="N43">
        <f t="shared" si="0"/>
        <v>1261.0930769230768</v>
      </c>
      <c r="P43" s="5">
        <v>2015</v>
      </c>
      <c r="Q43" s="3">
        <v>756.58769230769224</v>
      </c>
    </row>
    <row r="44" spans="1:17">
      <c r="A44" s="2">
        <v>2017</v>
      </c>
      <c r="B44" s="2">
        <v>736.04</v>
      </c>
      <c r="C44" s="2">
        <v>872.15</v>
      </c>
      <c r="D44" s="2">
        <v>809.86</v>
      </c>
      <c r="E44" s="2">
        <v>743.94</v>
      </c>
      <c r="F44" s="2">
        <v>707.5</v>
      </c>
      <c r="G44" s="2">
        <v>687.72</v>
      </c>
      <c r="H44" s="2">
        <v>902.74</v>
      </c>
      <c r="I44" s="2">
        <v>770.94</v>
      </c>
      <c r="J44" s="2">
        <v>758.22</v>
      </c>
      <c r="K44" s="2">
        <v>739.04</v>
      </c>
      <c r="L44" s="2">
        <v>750.26</v>
      </c>
      <c r="M44" s="2">
        <v>732.63</v>
      </c>
      <c r="N44">
        <f t="shared" si="0"/>
        <v>863.69538461538446</v>
      </c>
      <c r="P44" s="5">
        <v>2016</v>
      </c>
      <c r="Q44" s="3">
        <v>1261.0930769230768</v>
      </c>
    </row>
    <row r="45" spans="1:17">
      <c r="P45" s="5">
        <v>2017</v>
      </c>
      <c r="Q45" s="3">
        <v>863.69538461538446</v>
      </c>
    </row>
    <row r="46" spans="1:17">
      <c r="P46" s="5" t="s">
        <v>14</v>
      </c>
      <c r="Q46" s="3">
        <v>1073.7003220035776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GENDELMAN</dc:creator>
  <cp:lastModifiedBy>LISA GENDELMAN</cp:lastModifiedBy>
  <dcterms:created xsi:type="dcterms:W3CDTF">2019-01-18T21:34:02Z</dcterms:created>
  <dcterms:modified xsi:type="dcterms:W3CDTF">2019-01-18T22:12:21Z</dcterms:modified>
</cp:coreProperties>
</file>