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gend/Desktop/Aerosol Data Nasa/"/>
    </mc:Choice>
  </mc:AlternateContent>
  <xr:revisionPtr revIDLastSave="0" documentId="13_ncr:1_{749507D5-C1B8-CF4D-984C-C1BD2C95DF5B}" xr6:coauthVersionLast="40" xr6:coauthVersionMax="40" xr10:uidLastSave="{00000000-0000-0000-0000-000000000000}"/>
  <bookViews>
    <workbookView xWindow="3840" yWindow="4160" windowWidth="23220" windowHeight="14040" activeTab="1" xr2:uid="{591E6285-DC94-F84E-8938-08EB7C7CD714}"/>
  </bookViews>
  <sheets>
    <sheet name="Sheet4" sheetId="4" r:id="rId1"/>
    <sheet name="Sheet3" sheetId="3" r:id="rId2"/>
    <sheet name="Sheet1" sheetId="1" r:id="rId3"/>
    <sheet name="Sheet2" sheetId="2" r:id="rId4"/>
  </sheets>
  <definedNames>
    <definedName name="CO2Data" localSheetId="2">Sheet1!$A$1:$N$986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D703D4-7828-DA44-8DBE-1D16EA369959}" name="CO2Data" type="6" refreshedVersion="6" background="1" saveData="1">
    <textPr sourceFile="/Users/algend/Desktop/CO2Data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<sst xmlns="http://schemas.openxmlformats.org/spreadsheetml/2006/main" count="1037" uniqueCount="91">
  <si>
    <t>year</t>
  </si>
  <si>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</si>
  <si>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</si>
  <si>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</si>
  <si>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</si>
  <si>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</si>
  <si>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</si>
  <si>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</si>
  <si>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</si>
  <si>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</si>
  <si>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</si>
  <si>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</si>
  <si>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</si>
  <si>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</si>
  <si>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United States</t>
  </si>
  <si>
    <t>American Samoa</t>
  </si>
  <si>
    <t>Guam</t>
  </si>
  <si>
    <t>Portugal</t>
  </si>
  <si>
    <t>United Kingdom</t>
  </si>
  <si>
    <t>Canada</t>
  </si>
  <si>
    <t>Seychelles</t>
  </si>
  <si>
    <t>Norway</t>
  </si>
  <si>
    <t>France</t>
  </si>
  <si>
    <t>Australia</t>
  </si>
  <si>
    <t>Republic of Kiribati</t>
  </si>
  <si>
    <t>Japan</t>
  </si>
  <si>
    <t>Barbados</t>
  </si>
  <si>
    <t>Peoples Republic of China</t>
  </si>
  <si>
    <t>Republic of Korea</t>
  </si>
  <si>
    <t>Ireland</t>
  </si>
  <si>
    <t>Spain</t>
  </si>
  <si>
    <t>Iceland</t>
  </si>
  <si>
    <t>Mongolia</t>
  </si>
  <si>
    <t>Poland</t>
  </si>
  <si>
    <t>Hungary</t>
  </si>
  <si>
    <t>Malta</t>
  </si>
  <si>
    <t>Argentina</t>
  </si>
  <si>
    <t>Chile</t>
  </si>
  <si>
    <t>Norway and Sweden</t>
  </si>
  <si>
    <t>Algeria</t>
  </si>
  <si>
    <t>Israel</t>
  </si>
  <si>
    <t>Romania</t>
  </si>
  <si>
    <t>Greenland</t>
  </si>
  <si>
    <t>Kazakhstan</t>
  </si>
  <si>
    <t>Namibia</t>
  </si>
  <si>
    <t>New Zealand</t>
  </si>
  <si>
    <t>Finland</t>
  </si>
  <si>
    <t>Kenya</t>
  </si>
  <si>
    <t>Indonesia</t>
  </si>
  <si>
    <t>Brazil</t>
  </si>
  <si>
    <t>Germany</t>
  </si>
  <si>
    <t>Italy</t>
  </si>
  <si>
    <t>Taiwan</t>
  </si>
  <si>
    <t>Mexico</t>
  </si>
  <si>
    <t>Russia</t>
  </si>
  <si>
    <t>South Africa</t>
  </si>
  <si>
    <t>Row Labels</t>
  </si>
  <si>
    <t>Grand Total</t>
  </si>
  <si>
    <t>Avg</t>
  </si>
  <si>
    <t>Average of 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</si>
  <si>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</si>
  <si>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</si>
  <si>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</si>
  <si>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</si>
  <si>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</si>
  <si>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</si>
  <si>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</si>
  <si>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</si>
  <si>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</si>
  <si>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</si>
  <si>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</si>
  <si>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</si>
  <si>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</si>
  <si>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</si>
  <si>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</si>
  <si>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</si>
  <si>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</si>
  <si>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</si>
  <si>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</si>
  <si>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</si>
  <si>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</si>
  <si>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</si>
  <si>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</si>
  <si>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</si>
  <si>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</si>
  <si>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</si>
  <si>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Average of Avg</t>
  </si>
  <si>
    <t>Residuals</t>
  </si>
  <si>
    <t>PROBABILITY OUTPUT</t>
  </si>
  <si>
    <t>Percentile</t>
  </si>
  <si>
    <t>pctChng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</si>
</sst>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[Co2 Global Data.xlsx]Sheet3!PivotTable3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Row Labels Line Fit  Plot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Sheet3!$B$4:$B$52</c:f>
              <c:numCache>
                <c:formatCode>General</c:formatCode>
                <c:ptCount val="48"/>
                <c:pt idx="0">
                  <c:v>325.77083333333331</c:v>
                </c:pt>
                <c:pt idx="1">
                  <c:v>325.93083333333328</c:v>
                </c:pt>
                <c:pt idx="2">
                  <c:v>328.54</c:v>
                </c:pt>
                <c:pt idx="3">
                  <c:v>330.88083333333338</c:v>
                </c:pt>
                <c:pt idx="4">
                  <c:v>332.20875000000001</c:v>
                </c:pt>
                <c:pt idx="5">
                  <c:v>331.05208333333337</c:v>
                </c:pt>
                <c:pt idx="6">
                  <c:v>331.71375</c:v>
                </c:pt>
                <c:pt idx="7">
                  <c:v>333.3770833333333</c:v>
                </c:pt>
                <c:pt idx="8">
                  <c:v>334.92666666666668</c:v>
                </c:pt>
                <c:pt idx="9">
                  <c:v>337.65766666666667</c:v>
                </c:pt>
                <c:pt idx="10">
                  <c:v>339.25059523809523</c:v>
                </c:pt>
                <c:pt idx="11">
                  <c:v>340.56625000000003</c:v>
                </c:pt>
                <c:pt idx="12">
                  <c:v>341.04527777777781</c:v>
                </c:pt>
                <c:pt idx="13">
                  <c:v>342.43629629629623</c:v>
                </c:pt>
                <c:pt idx="14">
                  <c:v>344.16075000000001</c:v>
                </c:pt>
                <c:pt idx="15">
                  <c:v>345.41358333333335</c:v>
                </c:pt>
                <c:pt idx="16">
                  <c:v>346.89027777777778</c:v>
                </c:pt>
                <c:pt idx="17">
                  <c:v>348.75159722222224</c:v>
                </c:pt>
                <c:pt idx="18">
                  <c:v>351.16057692307697</c:v>
                </c:pt>
                <c:pt idx="19">
                  <c:v>353.22840277777777</c:v>
                </c:pt>
                <c:pt idx="20">
                  <c:v>354.56272222222225</c:v>
                </c:pt>
                <c:pt idx="21">
                  <c:v>355.53313725490193</c:v>
                </c:pt>
                <c:pt idx="22">
                  <c:v>356.51025000000004</c:v>
                </c:pt>
                <c:pt idx="23">
                  <c:v>357.3545238095237</c:v>
                </c:pt>
                <c:pt idx="24">
                  <c:v>358.83256944444446</c:v>
                </c:pt>
                <c:pt idx="25">
                  <c:v>361.12737654320983</c:v>
                </c:pt>
                <c:pt idx="26">
                  <c:v>363.02389880952376</c:v>
                </c:pt>
                <c:pt idx="27">
                  <c:v>364.17755555555561</c:v>
                </c:pt>
                <c:pt idx="28">
                  <c:v>366.73208333333332</c:v>
                </c:pt>
                <c:pt idx="29">
                  <c:v>368.69892473118273</c:v>
                </c:pt>
                <c:pt idx="30">
                  <c:v>369.89099462365607</c:v>
                </c:pt>
                <c:pt idx="31">
                  <c:v>371.54013020833338</c:v>
                </c:pt>
                <c:pt idx="32">
                  <c:v>373.77319892473122</c:v>
                </c:pt>
                <c:pt idx="33">
                  <c:v>376.22440104166668</c:v>
                </c:pt>
                <c:pt idx="34">
                  <c:v>377.89963541666668</c:v>
                </c:pt>
                <c:pt idx="35">
                  <c:v>379.78873737373732</c:v>
                </c:pt>
                <c:pt idx="36">
                  <c:v>382.0151351351351</c:v>
                </c:pt>
                <c:pt idx="37">
                  <c:v>383.73608108108112</c:v>
                </c:pt>
                <c:pt idx="38">
                  <c:v>385.80614035087717</c:v>
                </c:pt>
                <c:pt idx="39">
                  <c:v>387.60967948717951</c:v>
                </c:pt>
                <c:pt idx="40">
                  <c:v>390.11729166666669</c:v>
                </c:pt>
                <c:pt idx="41">
                  <c:v>392.11523809523806</c:v>
                </c:pt>
                <c:pt idx="42">
                  <c:v>393.79004901960781</c:v>
                </c:pt>
                <c:pt idx="43">
                  <c:v>396.83595588235289</c:v>
                </c:pt>
                <c:pt idx="44">
                  <c:v>398.42446078431374</c:v>
                </c:pt>
                <c:pt idx="45">
                  <c:v>400.70608585858582</c:v>
                </c:pt>
                <c:pt idx="46">
                  <c:v>403.76254629629636</c:v>
                </c:pt>
                <c:pt idx="47">
                  <c:v>405.94701388888893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0-A34B-8D4A-E950E326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912480"/>
        <c:axId val="1581183888"/>
      </c:barChart>
      <c:catAx>
        <c:axId val="15839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Labels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183888"/>
        <c:crosses val="autoZero"/>
        <c:auto val="1"/>
        <c:lblAlgn val="ctr"/>
        <c:lblOffset val="100"/>
        <c:noMultiLvlLbl val="0"/>
      </c:catAx>
      <c:valAx>
        <c:axId val="158118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912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Sheet4!$E$25:$E$72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Sheet4!$F$25:$F$72</c:f>
              <c:numCache>
                <c:formatCode>General</c:formatCode>
                <c:ptCount val="48"/>
                <c:pt idx="0">
                  <c:v>325.77083333333331</c:v>
                </c:pt>
                <c:pt idx="1">
                  <c:v>325.93083333333328</c:v>
                </c:pt>
                <c:pt idx="2">
                  <c:v>328.54</c:v>
                </c:pt>
                <c:pt idx="3">
                  <c:v>330.88083333333338</c:v>
                </c:pt>
                <c:pt idx="4">
                  <c:v>331.05208333333337</c:v>
                </c:pt>
                <c:pt idx="5">
                  <c:v>331.71375</c:v>
                </c:pt>
                <c:pt idx="6">
                  <c:v>332.20875000000001</c:v>
                </c:pt>
                <c:pt idx="7">
                  <c:v>333.3770833333333</c:v>
                </c:pt>
                <c:pt idx="8">
                  <c:v>334.92666666666668</c:v>
                </c:pt>
                <c:pt idx="9">
                  <c:v>337.65766666666667</c:v>
                </c:pt>
                <c:pt idx="10">
                  <c:v>339.25059523809523</c:v>
                </c:pt>
                <c:pt idx="11">
                  <c:v>340.56625000000003</c:v>
                </c:pt>
                <c:pt idx="12">
                  <c:v>341.04527777777781</c:v>
                </c:pt>
                <c:pt idx="13">
                  <c:v>342.43629629629623</c:v>
                </c:pt>
                <c:pt idx="14">
                  <c:v>344.16075000000001</c:v>
                </c:pt>
                <c:pt idx="15">
                  <c:v>345.41358333333335</c:v>
                </c:pt>
                <c:pt idx="16">
                  <c:v>346.89027777777778</c:v>
                </c:pt>
                <c:pt idx="17">
                  <c:v>348.75159722222224</c:v>
                </c:pt>
                <c:pt idx="18">
                  <c:v>351.16057692307697</c:v>
                </c:pt>
                <c:pt idx="19">
                  <c:v>353.22840277777777</c:v>
                </c:pt>
                <c:pt idx="20">
                  <c:v>354.56272222222225</c:v>
                </c:pt>
                <c:pt idx="21">
                  <c:v>355.53313725490193</c:v>
                </c:pt>
                <c:pt idx="22">
                  <c:v>356.51025000000004</c:v>
                </c:pt>
                <c:pt idx="23">
                  <c:v>357.3545238095237</c:v>
                </c:pt>
                <c:pt idx="24">
                  <c:v>358.83256944444446</c:v>
                </c:pt>
                <c:pt idx="25">
                  <c:v>361.12737654320983</c:v>
                </c:pt>
                <c:pt idx="26">
                  <c:v>363.02389880952376</c:v>
                </c:pt>
                <c:pt idx="27">
                  <c:v>364.17755555555561</c:v>
                </c:pt>
                <c:pt idx="28">
                  <c:v>366.73208333333332</c:v>
                </c:pt>
                <c:pt idx="29">
                  <c:v>368.69892473118273</c:v>
                </c:pt>
                <c:pt idx="30">
                  <c:v>369.89099462365607</c:v>
                </c:pt>
                <c:pt idx="31">
                  <c:v>371.54013020833338</c:v>
                </c:pt>
                <c:pt idx="32">
                  <c:v>373.77319892473122</c:v>
                </c:pt>
                <c:pt idx="33">
                  <c:v>376.22440104166668</c:v>
                </c:pt>
                <c:pt idx="34">
                  <c:v>377.89963541666668</c:v>
                </c:pt>
                <c:pt idx="35">
                  <c:v>379.78873737373732</c:v>
                </c:pt>
                <c:pt idx="36">
                  <c:v>382.0151351351351</c:v>
                </c:pt>
                <c:pt idx="37">
                  <c:v>383.73608108108112</c:v>
                </c:pt>
                <c:pt idx="38">
                  <c:v>385.80614035087717</c:v>
                </c:pt>
                <c:pt idx="39">
                  <c:v>387.60967948717951</c:v>
                </c:pt>
                <c:pt idx="40">
                  <c:v>390.11729166666669</c:v>
                </c:pt>
                <c:pt idx="41">
                  <c:v>392.11523809523806</c:v>
                </c:pt>
                <c:pt idx="42">
                  <c:v>393.79004901960781</c:v>
                </c:pt>
                <c:pt idx="43">
                  <c:v>396.83595588235289</c:v>
                </c:pt>
                <c:pt idx="44">
                  <c:v>398.42446078431374</c:v>
                </c:pt>
                <c:pt idx="45">
                  <c:v>400.70608585858582</c:v>
                </c:pt>
                <c:pt idx="46">
                  <c:v>403.76254629629636</c:v>
                </c:pt>
                <c:pt idx="47">
                  <c:v>405.94701388888893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8-8945-B017-472891E7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72320"/>
        <c:axId val="1583090128"/>
      </c:scatterChart>
      <c:valAx>
        <c:axId val="15831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090128"/>
        <c:crosses val="autoZero"/>
        <c:crossBetween val="midCat"/>
      </c:valAx>
      <c:valAx>
        <c:axId val="158309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17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[Co2 Global Data.xlsx]Sheet3!PivotTable3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Sheet3!$B$4:$B$52</c:f>
              <c:numCache>
                <c:formatCode>General</c:formatCode>
                <c:ptCount val="48"/>
                <c:pt idx="0">
                  <c:v>325.77083333333331</c:v>
                </c:pt>
                <c:pt idx="1">
                  <c:v>325.93083333333328</c:v>
                </c:pt>
                <c:pt idx="2">
                  <c:v>328.54</c:v>
                </c:pt>
                <c:pt idx="3">
                  <c:v>330.88083333333338</c:v>
                </c:pt>
                <c:pt idx="4">
                  <c:v>332.20875000000001</c:v>
                </c:pt>
                <c:pt idx="5">
                  <c:v>331.05208333333337</c:v>
                </c:pt>
                <c:pt idx="6">
                  <c:v>331.71375</c:v>
                </c:pt>
                <c:pt idx="7">
                  <c:v>333.3770833333333</c:v>
                </c:pt>
                <c:pt idx="8">
                  <c:v>334.92666666666668</c:v>
                </c:pt>
                <c:pt idx="9">
                  <c:v>337.65766666666667</c:v>
                </c:pt>
                <c:pt idx="10">
                  <c:v>339.25059523809523</c:v>
                </c:pt>
                <c:pt idx="11">
                  <c:v>340.56625000000003</c:v>
                </c:pt>
                <c:pt idx="12">
                  <c:v>341.04527777777781</c:v>
                </c:pt>
                <c:pt idx="13">
                  <c:v>342.43629629629623</c:v>
                </c:pt>
                <c:pt idx="14">
                  <c:v>344.16075000000001</c:v>
                </c:pt>
                <c:pt idx="15">
                  <c:v>345.41358333333335</c:v>
                </c:pt>
                <c:pt idx="16">
                  <c:v>346.89027777777778</c:v>
                </c:pt>
                <c:pt idx="17">
                  <c:v>348.75159722222224</c:v>
                </c:pt>
                <c:pt idx="18">
                  <c:v>351.16057692307697</c:v>
                </c:pt>
                <c:pt idx="19">
                  <c:v>353.22840277777777</c:v>
                </c:pt>
                <c:pt idx="20">
                  <c:v>354.56272222222225</c:v>
                </c:pt>
                <c:pt idx="21">
                  <c:v>355.53313725490193</c:v>
                </c:pt>
                <c:pt idx="22">
                  <c:v>356.51025000000004</c:v>
                </c:pt>
                <c:pt idx="23">
                  <c:v>357.3545238095237</c:v>
                </c:pt>
                <c:pt idx="24">
                  <c:v>358.83256944444446</c:v>
                </c:pt>
                <c:pt idx="25">
                  <c:v>361.12737654320983</c:v>
                </c:pt>
                <c:pt idx="26">
                  <c:v>363.02389880952376</c:v>
                </c:pt>
                <c:pt idx="27">
                  <c:v>364.17755555555561</c:v>
                </c:pt>
                <c:pt idx="28">
                  <c:v>366.73208333333332</c:v>
                </c:pt>
                <c:pt idx="29">
                  <c:v>368.69892473118273</c:v>
                </c:pt>
                <c:pt idx="30">
                  <c:v>369.89099462365607</c:v>
                </c:pt>
                <c:pt idx="31">
                  <c:v>371.54013020833338</c:v>
                </c:pt>
                <c:pt idx="32">
                  <c:v>373.77319892473122</c:v>
                </c:pt>
                <c:pt idx="33">
                  <c:v>376.22440104166668</c:v>
                </c:pt>
                <c:pt idx="34">
                  <c:v>377.89963541666668</c:v>
                </c:pt>
                <c:pt idx="35">
                  <c:v>379.78873737373732</c:v>
                </c:pt>
                <c:pt idx="36">
                  <c:v>382.0151351351351</c:v>
                </c:pt>
                <c:pt idx="37">
                  <c:v>383.73608108108112</c:v>
                </c:pt>
                <c:pt idx="38">
                  <c:v>385.80614035087717</c:v>
                </c:pt>
                <c:pt idx="39">
                  <c:v>387.60967948717951</c:v>
                </c:pt>
                <c:pt idx="40">
                  <c:v>390.11729166666669</c:v>
                </c:pt>
                <c:pt idx="41">
                  <c:v>392.11523809523806</c:v>
                </c:pt>
                <c:pt idx="42">
                  <c:v>393.79004901960781</c:v>
                </c:pt>
                <c:pt idx="43">
                  <c:v>396.83595588235289</c:v>
                </c:pt>
                <c:pt idx="44">
                  <c:v>398.42446078431374</c:v>
                </c:pt>
                <c:pt idx="45">
                  <c:v>400.70608585858582</c:v>
                </c:pt>
                <c:pt idx="46">
                  <c:v>403.76254629629636</c:v>
                </c:pt>
                <c:pt idx="47">
                  <c:v>405.94701388888893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D-9E49-ACBD-EEC07AA9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38944"/>
        <c:axId val="1582754864"/>
      </c:lineChart>
      <c:catAx>
        <c:axId val="15827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54864"/>
        <c:crosses val="autoZero"/>
        <c:auto val="1"/>
        <c:lblAlgn val="ctr"/>
        <c:lblOffset val="100"/>
        <c:noMultiLvlLbl val="0"/>
      </c:catAx>
      <c:valAx>
        <c:axId val="15827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[Co2 Global Data.xlsx]Sheet3!PivotTable3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Sheet3!$B$4:$B$52</c:f>
              <c:numCache>
                <c:formatCode>General</c:formatCode>
                <c:ptCount val="48"/>
                <c:pt idx="0">
                  <c:v>325.77083333333331</c:v>
                </c:pt>
                <c:pt idx="1">
                  <c:v>325.93083333333328</c:v>
                </c:pt>
                <c:pt idx="2">
                  <c:v>328.54</c:v>
                </c:pt>
                <c:pt idx="3">
                  <c:v>330.88083333333338</c:v>
                </c:pt>
                <c:pt idx="4">
                  <c:v>332.20875000000001</c:v>
                </c:pt>
                <c:pt idx="5">
                  <c:v>331.05208333333337</c:v>
                </c:pt>
                <c:pt idx="6">
                  <c:v>331.71375</c:v>
                </c:pt>
                <c:pt idx="7">
                  <c:v>333.3770833333333</c:v>
                </c:pt>
                <c:pt idx="8">
                  <c:v>334.92666666666668</c:v>
                </c:pt>
                <c:pt idx="9">
                  <c:v>337.65766666666667</c:v>
                </c:pt>
                <c:pt idx="10">
                  <c:v>339.25059523809523</c:v>
                </c:pt>
                <c:pt idx="11">
                  <c:v>340.56625000000003</c:v>
                </c:pt>
                <c:pt idx="12">
                  <c:v>341.04527777777781</c:v>
                </c:pt>
                <c:pt idx="13">
                  <c:v>342.43629629629623</c:v>
                </c:pt>
                <c:pt idx="14">
                  <c:v>344.16075000000001</c:v>
                </c:pt>
                <c:pt idx="15">
                  <c:v>345.41358333333335</c:v>
                </c:pt>
                <c:pt idx="16">
                  <c:v>346.89027777777778</c:v>
                </c:pt>
                <c:pt idx="17">
                  <c:v>348.75159722222224</c:v>
                </c:pt>
                <c:pt idx="18">
                  <c:v>351.16057692307697</c:v>
                </c:pt>
                <c:pt idx="19">
                  <c:v>353.22840277777777</c:v>
                </c:pt>
                <c:pt idx="20">
                  <c:v>354.56272222222225</c:v>
                </c:pt>
                <c:pt idx="21">
                  <c:v>355.53313725490193</c:v>
                </c:pt>
                <c:pt idx="22">
                  <c:v>356.51025000000004</c:v>
                </c:pt>
                <c:pt idx="23">
                  <c:v>357.3545238095237</c:v>
                </c:pt>
                <c:pt idx="24">
                  <c:v>358.83256944444446</c:v>
                </c:pt>
                <c:pt idx="25">
                  <c:v>361.12737654320983</c:v>
                </c:pt>
                <c:pt idx="26">
                  <c:v>363.02389880952376</c:v>
                </c:pt>
                <c:pt idx="27">
                  <c:v>364.17755555555561</c:v>
                </c:pt>
                <c:pt idx="28">
                  <c:v>366.73208333333332</c:v>
                </c:pt>
                <c:pt idx="29">
                  <c:v>368.69892473118273</c:v>
                </c:pt>
                <c:pt idx="30">
                  <c:v>369.89099462365607</c:v>
                </c:pt>
                <c:pt idx="31">
                  <c:v>371.54013020833338</c:v>
                </c:pt>
                <c:pt idx="32">
                  <c:v>373.77319892473122</c:v>
                </c:pt>
                <c:pt idx="33">
                  <c:v>376.22440104166668</c:v>
                </c:pt>
                <c:pt idx="34">
                  <c:v>377.89963541666668</c:v>
                </c:pt>
                <c:pt idx="35">
                  <c:v>379.78873737373732</c:v>
                </c:pt>
                <c:pt idx="36">
                  <c:v>382.0151351351351</c:v>
                </c:pt>
                <c:pt idx="37">
                  <c:v>383.73608108108112</c:v>
                </c:pt>
                <c:pt idx="38">
                  <c:v>385.80614035087717</c:v>
                </c:pt>
                <c:pt idx="39">
                  <c:v>387.60967948717951</c:v>
                </c:pt>
                <c:pt idx="40">
                  <c:v>390.11729166666669</c:v>
                </c:pt>
                <c:pt idx="41">
                  <c:v>392.11523809523806</c:v>
                </c:pt>
                <c:pt idx="42">
                  <c:v>393.79004901960781</c:v>
                </c:pt>
                <c:pt idx="43">
                  <c:v>396.83595588235289</c:v>
                </c:pt>
                <c:pt idx="44">
                  <c:v>398.42446078431374</c:v>
                </c:pt>
                <c:pt idx="45">
                  <c:v>400.70608585858582</c:v>
                </c:pt>
                <c:pt idx="46">
                  <c:v>403.76254629629636</c:v>
                </c:pt>
                <c:pt idx="47">
                  <c:v>405.94701388888893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6443-885A-8E3E162D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53424"/>
        <c:axId val="501155712"/>
      </c:barChart>
      <c:catAx>
        <c:axId val="5011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5712"/>
        <c:crosses val="autoZero"/>
        <c:auto val="1"/>
        <c:lblAlgn val="ctr"/>
        <c:lblOffset val="100"/>
        <c:noMultiLvlLbl val="0"/>
      </c:catAx>
      <c:valAx>
        <c:axId val="5011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CE762-74DF-DA4D-B105-16E7070D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13</xdr:row>
      <xdr:rowOff>190500</xdr:rowOff>
    </xdr:from>
    <xdr:to>
      <xdr:col>16</xdr:col>
      <xdr:colOff>342900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743A4-93BF-2B43-A0DC-22EC0333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158750</xdr:rowOff>
    </xdr:from>
    <xdr:to>
      <xdr:col>11</xdr:col>
      <xdr:colOff>38100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86823-8968-A345-8F49-1D67B9CB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127000</xdr:rowOff>
    </xdr:from>
    <xdr:to>
      <xdr:col>16</xdr:col>
      <xdr:colOff>571500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D7AB4-6454-3D44-9473-064F69A5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GENDELMAN" refreshedDate="43480.914101967595" createdVersion="6" refreshedVersion="6" minRefreshableVersion="3" recordCount="985" xr:uid="{3639C0C4-C41D-C448-A664-507E02827378}">
  <cacheSource type="worksheet">
    <worksheetSource ref="A1:O986" sheet="Sheet1"/>
  </cacheSource>
  <cacheFields count="15">
    <cacheField name="year" numFmtId="0">
      <sharedItems containsSemiMixedTypes="0" containsString="0" containsNumber="1" containsInteger="1" minValue="1970" maxValue="2017" count="48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Country" numFmtId="0">
      <sharedItems/>
    </cacheField>
    <cacheField name="Jan" numFmtId="0">
      <sharedItems containsSemiMixedTypes="0" containsString="0" containsNumber="1" minValue="326.54000000000002" maxValue="431.11"/>
    </cacheField>
    <cacheField name="Feb" numFmtId="0">
      <sharedItems containsSemiMixedTypes="0" containsString="0" containsNumber="1" minValue="327.35000000000002" maxValue="429.8"/>
    </cacheField>
    <cacheField name="Mar" numFmtId="0">
      <sharedItems containsSemiMixedTypes="0" containsString="0" containsNumber="1" minValue="328.42" maxValue="418.9"/>
    </cacheField>
    <cacheField name="Apr" numFmtId="0">
      <sharedItems containsSemiMixedTypes="0" containsString="0" containsNumber="1" minValue="328.94" maxValue="420.26"/>
    </cacheField>
    <cacheField name="May" numFmtId="0">
      <sharedItems containsSemiMixedTypes="0" containsString="0" containsNumber="1" minValue="328.64" maxValue="420.62"/>
    </cacheField>
    <cacheField name="Jun" numFmtId="0">
      <sharedItems containsSemiMixedTypes="0" containsString="0" containsNumber="1" minValue="326.39999999999998" maxValue="416.18"/>
    </cacheField>
    <cacheField name="Jul" numFmtId="0">
      <sharedItems containsSemiMixedTypes="0" containsString="0" containsNumber="1" minValue="322.43" maxValue="416.65"/>
    </cacheField>
    <cacheField name="Aug" numFmtId="0">
      <sharedItems containsSemiMixedTypes="0" containsString="0" containsNumber="1" minValue="318.83" maxValue="411.78"/>
    </cacheField>
    <cacheField name="Sep" numFmtId="0">
      <sharedItems containsSemiMixedTypes="0" containsString="0" containsNumber="1" minValue="319.52999999999997" maxValue="408.48"/>
    </cacheField>
    <cacheField name="Oct" numFmtId="0">
      <sharedItems containsSemiMixedTypes="0" containsString="0" containsNumber="1" minValue="323.27999999999997" maxValue="415.62"/>
    </cacheField>
    <cacheField name="Nov" numFmtId="0">
      <sharedItems containsSemiMixedTypes="0" containsString="0" containsNumber="1" minValue="325.77" maxValue="423.34"/>
    </cacheField>
    <cacheField name="Dec" numFmtId="0">
      <sharedItems containsSemiMixedTypes="0" containsString="0" containsNumber="1" minValue="326.52999999999997" maxValue="423.14"/>
    </cacheField>
    <cacheField name="Avg" numFmtId="0">
      <sharedItems containsSemiMixedTypes="0" containsString="0" containsNumber="1" minValue="325.77083333333331" maxValue="414.52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x v="0"/>
    <s v="United States"/>
    <n v="326.54000000000002"/>
    <n v="327.35000000000002"/>
    <n v="328.42"/>
    <n v="329.32"/>
    <n v="328.64"/>
    <n v="326.39999999999998"/>
    <n v="323.56"/>
    <n v="321.42"/>
    <n v="321.48"/>
    <n v="323.82"/>
    <n v="325.77"/>
    <n v="326.52999999999997"/>
    <n v="325.77083333333331"/>
  </r>
  <r>
    <x v="1"/>
    <s v="United States"/>
    <n v="327.27999999999997"/>
    <n v="328.48"/>
    <n v="328.91"/>
    <n v="328.94"/>
    <n v="330.5"/>
    <n v="327.33999999999997"/>
    <n v="322.43"/>
    <n v="318.83"/>
    <n v="319.52999999999997"/>
    <n v="323.27999999999997"/>
    <n v="326.73"/>
    <n v="328.92"/>
    <n v="325.93083333333328"/>
  </r>
  <r>
    <x v="2"/>
    <s v="United States"/>
    <n v="330.58"/>
    <n v="331.06"/>
    <n v="331.29"/>
    <n v="332.08"/>
    <n v="331.76"/>
    <n v="328.44"/>
    <n v="324.17"/>
    <n v="322.19"/>
    <n v="323.58"/>
    <n v="326.98"/>
    <n v="329.49"/>
    <n v="330.86"/>
    <n v="328.54"/>
  </r>
  <r>
    <x v="3"/>
    <s v="American Samoa"/>
    <n v="330.16"/>
    <n v="330.16"/>
    <n v="330.16"/>
    <n v="330.16"/>
    <n v="330.16"/>
    <n v="330.16"/>
    <n v="330.16"/>
    <n v="330.12"/>
    <n v="330.2"/>
    <n v="330.09"/>
    <n v="330.08"/>
    <n v="330.29"/>
    <n v="330.15833333333336"/>
  </r>
  <r>
    <x v="3"/>
    <s v="United States"/>
    <n v="331.99"/>
    <n v="332.86"/>
    <n v="333.79"/>
    <n v="334.74"/>
    <n v="334.71"/>
    <n v="332.97"/>
    <n v="329.81"/>
    <n v="327.33"/>
    <n v="327.58"/>
    <n v="329.5"/>
    <n v="331.29"/>
    <n v="332.67"/>
    <n v="331.60333333333335"/>
  </r>
  <r>
    <x v="4"/>
    <s v="American Samoa"/>
    <n v="330.62"/>
    <n v="331.16"/>
    <n v="331.32"/>
    <n v="331.07"/>
    <n v="331.37"/>
    <n v="331.14"/>
    <n v="330.52"/>
    <n v="330.62"/>
    <n v="330.77"/>
    <n v="331.05"/>
    <n v="330.46"/>
    <n v="329.98"/>
    <n v="330.84"/>
  </r>
  <r>
    <x v="4"/>
    <s v="United States"/>
    <n v="333.91"/>
    <n v="334.86"/>
    <n v="335.55"/>
    <n v="335.53"/>
    <n v="335.53"/>
    <n v="334.58"/>
    <n v="332.68"/>
    <n v="330.11"/>
    <n v="330.4"/>
    <n v="332.13"/>
    <n v="333.4"/>
    <n v="334.25"/>
    <n v="333.57750000000004"/>
  </r>
  <r>
    <x v="5"/>
    <s v="American Samoa"/>
    <n v="330.65"/>
    <n v="330.65"/>
    <n v="330.2"/>
    <n v="329.63"/>
    <n v="329.66"/>
    <n v="330.6"/>
    <n v="330.83"/>
    <n v="330.91"/>
    <n v="331.79"/>
    <n v="331.64"/>
    <n v="330.88"/>
    <n v="330.56"/>
    <n v="330.66666666666669"/>
  </r>
  <r>
    <x v="5"/>
    <s v="United States"/>
    <n v="333.32"/>
    <n v="333.24"/>
    <n v="333.22"/>
    <n v="333.3"/>
    <n v="333.16"/>
    <n v="332.18"/>
    <n v="329.34"/>
    <n v="327.23"/>
    <n v="327.44"/>
    <n v="329.78"/>
    <n v="331.89"/>
    <n v="333.15"/>
    <n v="331.4375"/>
  </r>
  <r>
    <x v="6"/>
    <s v="American Samoa"/>
    <n v="330.52"/>
    <n v="330.6"/>
    <n v="330.82"/>
    <n v="331.17"/>
    <n v="331.42"/>
    <n v="331.1"/>
    <n v="330.98"/>
    <n v="331.53"/>
    <n v="331.9"/>
    <n v="332.17"/>
    <n v="332.62"/>
    <n v="332.95"/>
    <n v="331.48166666666668"/>
  </r>
  <r>
    <x v="6"/>
    <s v="United States"/>
    <n v="332.56"/>
    <n v="332.8"/>
    <n v="333.28"/>
    <n v="334.17"/>
    <n v="334.15"/>
    <n v="332.84"/>
    <n v="331.08"/>
    <n v="329.01"/>
    <n v="328.64"/>
    <n v="329.98"/>
    <n v="331.74"/>
    <n v="333.1"/>
    <n v="331.94583333333333"/>
  </r>
  <r>
    <x v="7"/>
    <s v="American Samoa"/>
    <n v="332.98"/>
    <n v="332.48"/>
    <n v="332.21"/>
    <n v="332.66"/>
    <n v="332.82"/>
    <n v="332.56"/>
    <n v="332.81"/>
    <n v="332.91"/>
    <n v="332.62"/>
    <n v="332.57"/>
    <n v="333.01"/>
    <n v="333.68"/>
    <n v="332.77583333333331"/>
  </r>
  <r>
    <x v="7"/>
    <s v="United States"/>
    <n v="334.1"/>
    <n v="334.6"/>
    <n v="335.15"/>
    <n v="336.08"/>
    <n v="336.45"/>
    <n v="335.36"/>
    <n v="333.43"/>
    <n v="331.46"/>
    <n v="330.68"/>
    <n v="331.65"/>
    <n v="333.62"/>
    <n v="335.16"/>
    <n v="333.9783333333333"/>
  </r>
  <r>
    <x v="8"/>
    <s v="American Samoa"/>
    <n v="334.04"/>
    <n v="333.79"/>
    <n v="334.37"/>
    <n v="334.52"/>
    <n v="334.28"/>
    <n v="334.88"/>
    <n v="334.51"/>
    <n v="334.22"/>
    <n v="334.38"/>
    <n v="334.5"/>
    <n v="334.4"/>
    <n v="334.14"/>
    <n v="334.33583333333337"/>
  </r>
  <r>
    <x v="8"/>
    <s v="United States"/>
    <n v="335.86"/>
    <n v="336.42"/>
    <n v="336.81"/>
    <n v="337.18"/>
    <n v="337.42"/>
    <n v="336.88"/>
    <n v="334.97"/>
    <n v="332.91"/>
    <n v="332.51"/>
    <n v="333.58"/>
    <n v="335.29"/>
    <n v="336.38"/>
    <n v="335.51749999999998"/>
  </r>
  <r>
    <x v="9"/>
    <s v="American Samoa"/>
    <n v="334.71"/>
    <n v="335.47"/>
    <n v="335.77"/>
    <n v="335.89"/>
    <n v="335.61"/>
    <n v="335.74"/>
    <n v="335.77"/>
    <n v="335.76"/>
    <n v="336.15"/>
    <n v="336.72"/>
    <n v="336.89"/>
    <n v="336.81"/>
    <n v="335.94083333333333"/>
  </r>
  <r>
    <x v="9"/>
    <s v="Guam"/>
    <n v="337.82"/>
    <n v="337.82"/>
    <n v="339.35"/>
    <n v="339.81"/>
    <n v="340.06"/>
    <n v="339.73"/>
    <n v="338.48"/>
    <n v="336.97"/>
    <n v="335.41"/>
    <n v="334.58"/>
    <n v="335.85"/>
    <n v="338"/>
    <n v="337.82333333333332"/>
  </r>
  <r>
    <x v="9"/>
    <s v="Portugal"/>
    <n v="339.92"/>
    <n v="339.92"/>
    <n v="339.92"/>
    <n v="339.92"/>
    <n v="339.92"/>
    <n v="339.92"/>
    <n v="339.92"/>
    <n v="339.92"/>
    <n v="339.92"/>
    <n v="339.92"/>
    <n v="339.92"/>
    <n v="339.92"/>
    <n v="339.92"/>
  </r>
  <r>
    <x v="9"/>
    <s v="United Kingdom"/>
    <n v="337.7"/>
    <n v="337.7"/>
    <n v="337.7"/>
    <n v="337.7"/>
    <n v="337.7"/>
    <n v="337.7"/>
    <n v="337.7"/>
    <n v="337.44"/>
    <n v="337.31"/>
    <n v="337.28"/>
    <n v="337.94"/>
    <n v="338.55"/>
    <n v="337.70166666666671"/>
  </r>
  <r>
    <x v="9"/>
    <s v="United States"/>
    <n v="337.34"/>
    <n v="337.98"/>
    <n v="338.86"/>
    <n v="339.46"/>
    <n v="339.66"/>
    <n v="338.36"/>
    <n v="335.25"/>
    <n v="333.01"/>
    <n v="333.3"/>
    <n v="335.21"/>
    <n v="336.83"/>
    <n v="337.57"/>
    <n v="336.90250000000003"/>
  </r>
  <r>
    <x v="10"/>
    <s v="American Samoa"/>
    <n v="337.55"/>
    <n v="338.12"/>
    <n v="337.78"/>
    <n v="337.79"/>
    <n v="338.43"/>
    <n v="338.68"/>
    <n v="338.56"/>
    <n v="338.63"/>
    <n v="338.51"/>
    <n v="338.4"/>
    <n v="338.67"/>
    <n v="339.05"/>
    <n v="338.34750000000003"/>
  </r>
  <r>
    <x v="10"/>
    <s v="Canada"/>
    <n v="339.7"/>
    <n v="339.7"/>
    <n v="339.7"/>
    <n v="344.42"/>
    <n v="344.04"/>
    <n v="343.21"/>
    <n v="338.81"/>
    <n v="333.51"/>
    <n v="333.3"/>
    <n v="337.01"/>
    <n v="340.2"/>
    <n v="342.77"/>
    <n v="339.69750000000005"/>
  </r>
  <r>
    <x v="10"/>
    <s v="Guam"/>
    <n v="339.47"/>
    <n v="340.37"/>
    <n v="340.87"/>
    <n v="341.68"/>
    <n v="342.72"/>
    <n v="342.6"/>
    <n v="341.28"/>
    <n v="339.86"/>
    <n v="338.18"/>
    <n v="337.27"/>
    <n v="338.43"/>
    <n v="339.33"/>
    <n v="340.17166666666662"/>
  </r>
  <r>
    <x v="10"/>
    <s v="Portugal"/>
    <n v="340.51"/>
    <n v="341.79"/>
    <n v="342.45"/>
    <n v="342.26"/>
    <n v="341.98"/>
    <n v="340.53"/>
    <n v="337.23"/>
    <n v="334.28"/>
    <n v="333.73"/>
    <n v="335.96"/>
    <n v="338.73"/>
    <n v="340.2"/>
    <n v="339.13749999999999"/>
  </r>
  <r>
    <x v="10"/>
    <s v="Seychelles"/>
    <n v="340.63"/>
    <n v="341.45"/>
    <n v="341.31"/>
    <n v="339.71"/>
    <n v="338.38"/>
    <n v="338.44"/>
    <n v="338.6"/>
    <n v="338.58"/>
    <n v="338.73"/>
    <n v="339.01"/>
    <n v="339.29"/>
    <n v="339.87"/>
    <n v="339.5"/>
  </r>
  <r>
    <x v="10"/>
    <s v="United Kingdom"/>
    <n v="338.37"/>
    <n v="338.03"/>
    <n v="338.02"/>
    <n v="338.47"/>
    <n v="338.88"/>
    <n v="339.52"/>
    <n v="339.81"/>
    <n v="339.8"/>
    <n v="339.55"/>
    <n v="339.15"/>
    <n v="338.88"/>
    <n v="338.91"/>
    <n v="338.94916666666671"/>
  </r>
  <r>
    <x v="10"/>
    <s v="United States"/>
    <n v="339.39"/>
    <n v="340.48"/>
    <n v="341.07"/>
    <n v="341.64"/>
    <n v="341.41"/>
    <n v="339.81"/>
    <n v="337.39"/>
    <n v="335.14"/>
    <n v="334.82"/>
    <n v="336.67"/>
    <n v="338.91"/>
    <n v="340.68"/>
    <n v="338.95083333333332"/>
  </r>
  <r>
    <x v="11"/>
    <s v="American Samoa"/>
    <n v="339.28"/>
    <n v="339.1"/>
    <n v="339.6"/>
    <n v="339.52"/>
    <n v="338.74"/>
    <n v="338.96"/>
    <n v="339.27"/>
    <n v="339.25"/>
    <n v="339.08"/>
    <n v="339.25"/>
    <n v="339.73"/>
    <n v="340.03"/>
    <n v="339.31750000000005"/>
  </r>
  <r>
    <x v="11"/>
    <s v="Canada"/>
    <n v="344.24"/>
    <n v="345"/>
    <n v="345.67"/>
    <n v="346.04"/>
    <n v="346.85"/>
    <n v="345.8"/>
    <n v="338.72"/>
    <n v="332.74"/>
    <n v="334.02"/>
    <n v="338.5"/>
    <n v="341.49"/>
    <n v="344.17"/>
    <n v="341.93666666666672"/>
  </r>
  <r>
    <x v="11"/>
    <s v="Guam"/>
    <n v="340.41"/>
    <n v="342.54"/>
    <n v="343.6"/>
    <n v="343.7"/>
    <n v="343.75"/>
    <n v="343.42"/>
    <n v="342.06"/>
    <n v="339.91"/>
    <n v="338.26"/>
    <n v="338.76"/>
    <n v="340.08"/>
    <n v="340.53"/>
    <n v="341.41833333333329"/>
  </r>
  <r>
    <x v="11"/>
    <s v="Norway"/>
    <n v="341.56"/>
    <n v="341.56"/>
    <n v="345.86"/>
    <n v="345.72"/>
    <n v="346.57"/>
    <n v="345.01"/>
    <n v="337.62"/>
    <n v="333"/>
    <n v="335.18"/>
    <n v="339.49"/>
    <n v="342.91"/>
    <n v="344.22"/>
    <n v="341.55833333333334"/>
  </r>
  <r>
    <x v="11"/>
    <s v="Portugal"/>
    <n v="340.53"/>
    <n v="342.06"/>
    <n v="343.78"/>
    <n v="344.36"/>
    <n v="343.7"/>
    <n v="340.54"/>
    <n v="336.98"/>
    <n v="334.45"/>
    <n v="334.11"/>
    <n v="336.31"/>
    <n v="338.97"/>
    <n v="341.03"/>
    <n v="339.73499999999996"/>
  </r>
  <r>
    <x v="11"/>
    <s v="Seychelles"/>
    <n v="341.11"/>
    <n v="342.17"/>
    <n v="342.39"/>
    <n v="340.77"/>
    <n v="339.09"/>
    <n v="339.12"/>
    <n v="339.06"/>
    <n v="338.56"/>
    <n v="338.83"/>
    <n v="339.57"/>
    <n v="340.12"/>
    <n v="340.67"/>
    <n v="340.12166666666667"/>
  </r>
  <r>
    <x v="11"/>
    <s v="United Kingdom"/>
    <n v="339.22"/>
    <n v="339.03"/>
    <n v="339.38"/>
    <n v="339.71"/>
    <n v="339.17"/>
    <n v="339.23"/>
    <n v="340.37"/>
    <n v="341.03"/>
    <n v="340.78"/>
    <n v="340.61"/>
    <n v="340.4"/>
    <n v="339.94"/>
    <n v="339.90583333333336"/>
  </r>
  <r>
    <x v="11"/>
    <s v="United States"/>
    <n v="341.29"/>
    <n v="342.09"/>
    <n v="342.63"/>
    <n v="343.16"/>
    <n v="343.09"/>
    <n v="341.69"/>
    <n v="339.03"/>
    <n v="336.8"/>
    <n v="336.69"/>
    <n v="338.48"/>
    <n v="340.22"/>
    <n v="341.27"/>
    <n v="340.53666666666669"/>
  </r>
  <r>
    <x v="12"/>
    <s v="American Samoa"/>
    <n v="340.59"/>
    <n v="340.96"/>
    <n v="340.64"/>
    <n v="340.13"/>
    <n v="339.64"/>
    <n v="339.76"/>
    <n v="340.41"/>
    <n v="340.82"/>
    <n v="340.43"/>
    <n v="340.19"/>
    <n v="340.53"/>
    <n v="340.98"/>
    <n v="340.42333333333335"/>
  </r>
  <r>
    <x v="12"/>
    <s v="Canada"/>
    <n v="346.06"/>
    <n v="346.83"/>
    <n v="347.02"/>
    <n v="347.18"/>
    <n v="347.52"/>
    <n v="345.81"/>
    <n v="340.05"/>
    <n v="334.17"/>
    <n v="333.79"/>
    <n v="337.37"/>
    <n v="341.36"/>
    <n v="344.75"/>
    <n v="342.65916666666664"/>
  </r>
  <r>
    <x v="12"/>
    <s v="France"/>
    <n v="339.79"/>
    <n v="339.79"/>
    <n v="339.17"/>
    <n v="339.2"/>
    <n v="339.16"/>
    <n v="339.47"/>
    <n v="339.95"/>
    <n v="340.19"/>
    <n v="340.19"/>
    <n v="340.18"/>
    <n v="340.23"/>
    <n v="340.2"/>
    <n v="339.79333333333335"/>
  </r>
  <r>
    <x v="12"/>
    <s v="Guam"/>
    <n v="341.74"/>
    <n v="343.12"/>
    <n v="343.4"/>
    <n v="343.6"/>
    <n v="344.14"/>
    <n v="343.34"/>
    <n v="341.62"/>
    <n v="338.71"/>
    <n v="336.82"/>
    <n v="337.91"/>
    <n v="339.11"/>
    <n v="340.42"/>
    <n v="341.16083333333336"/>
  </r>
  <r>
    <x v="12"/>
    <s v="Norway"/>
    <n v="344.67"/>
    <n v="345.32"/>
    <n v="345.85"/>
    <n v="345.92"/>
    <n v="345.76"/>
    <n v="344.72"/>
    <n v="338.8"/>
    <n v="332.38"/>
    <n v="333.29"/>
    <n v="338.34"/>
    <n v="342.15"/>
    <n v="344.51"/>
    <n v="341.80916666666673"/>
  </r>
  <r>
    <x v="12"/>
    <s v="Portugal"/>
    <n v="342.18"/>
    <n v="343.35"/>
    <n v="345.16"/>
    <n v="346.21"/>
    <n v="344.84"/>
    <n v="341.87"/>
    <n v="336.48"/>
    <n v="332.45"/>
    <n v="334.84"/>
    <n v="339.23"/>
    <n v="343.27"/>
    <n v="344.73"/>
    <n v="341.21750000000003"/>
  </r>
  <r>
    <x v="12"/>
    <s v="Seychelles"/>
    <n v="341.41"/>
    <n v="342.41"/>
    <n v="342.62"/>
    <n v="341.03"/>
    <n v="339.92"/>
    <n v="339.91"/>
    <n v="339.57"/>
    <n v="339.71"/>
    <n v="339.83"/>
    <n v="339.67"/>
    <n v="340.13"/>
    <n v="340.6"/>
    <n v="340.56750000000005"/>
  </r>
  <r>
    <x v="12"/>
    <s v="United Kingdom"/>
    <n v="339.85"/>
    <n v="339.86"/>
    <n v="339.93"/>
    <n v="340.64"/>
    <n v="341.01"/>
    <n v="340.76"/>
    <n v="340.87"/>
    <n v="341.38"/>
    <n v="341.4"/>
    <n v="341.33"/>
    <n v="341.09"/>
    <n v="340.84"/>
    <n v="340.74666666666673"/>
  </r>
  <r>
    <x v="12"/>
    <s v="United States"/>
    <n v="342"/>
    <n v="342.68"/>
    <n v="343.62"/>
    <n v="344.08"/>
    <n v="343.93"/>
    <n v="342.24"/>
    <n v="339.26"/>
    <n v="336.62"/>
    <n v="336.62"/>
    <n v="338.76"/>
    <n v="340.6"/>
    <n v="341.95"/>
    <n v="341.03000000000003"/>
  </r>
  <r>
    <x v="13"/>
    <s v="American Samoa"/>
    <n v="340.92"/>
    <n v="340.68"/>
    <n v="340.78"/>
    <n v="340.98"/>
    <n v="341.42"/>
    <n v="341.9"/>
    <n v="342.06"/>
    <n v="341.93"/>
    <n v="341.86"/>
    <n v="342.1"/>
    <n v="342.26"/>
    <n v="342.6"/>
    <n v="341.62416666666672"/>
  </r>
  <r>
    <x v="13"/>
    <s v="Canada"/>
    <n v="346.74"/>
    <n v="347.24"/>
    <n v="347.74"/>
    <n v="348.04"/>
    <n v="348.07"/>
    <n v="346.45"/>
    <n v="340.9"/>
    <n v="334.73"/>
    <n v="335.14"/>
    <n v="339.77"/>
    <n v="344.55"/>
    <n v="347.62"/>
    <n v="343.9158333333333"/>
  </r>
  <r>
    <x v="13"/>
    <s v="France"/>
    <n v="340.31"/>
    <n v="340.51"/>
    <n v="340.7"/>
    <n v="340.83"/>
    <n v="340.83"/>
    <n v="341.15"/>
    <n v="341.62"/>
    <n v="341.91"/>
    <n v="341.97"/>
    <n v="341.99"/>
    <n v="342.13"/>
    <n v="342.08"/>
    <n v="341.33583333333331"/>
  </r>
  <r>
    <x v="13"/>
    <s v="Guam"/>
    <n v="341.51"/>
    <n v="342.58"/>
    <n v="343.77"/>
    <n v="344.97"/>
    <n v="346.08"/>
    <n v="345.91"/>
    <n v="344.54"/>
    <n v="342.48"/>
    <n v="340.19"/>
    <n v="340.25"/>
    <n v="341.48"/>
    <n v="342.39"/>
    <n v="343.01249999999999"/>
  </r>
  <r>
    <x v="13"/>
    <s v="Norway"/>
    <n v="345.31"/>
    <n v="345.63"/>
    <n v="347.08"/>
    <n v="347.59"/>
    <n v="346.57"/>
    <n v="344.46"/>
    <n v="338.85"/>
    <n v="334.14"/>
    <n v="335.63"/>
    <n v="340.76"/>
    <n v="343.84"/>
    <n v="346.08"/>
    <n v="342.99499999999995"/>
  </r>
  <r>
    <x v="13"/>
    <s v="Portugal"/>
    <n v="345.37"/>
    <n v="345.58"/>
    <n v="345.05"/>
    <n v="345.64"/>
    <n v="345.57"/>
    <n v="343.98"/>
    <n v="342.1"/>
    <n v="338.96"/>
    <n v="337.55"/>
    <n v="340.44"/>
    <n v="343.83"/>
    <n v="345"/>
    <n v="343.25583333333333"/>
  </r>
  <r>
    <x v="13"/>
    <s v="Seychelles"/>
    <n v="340.56"/>
    <n v="341.79"/>
    <n v="343.56"/>
    <n v="342.16"/>
    <n v="340.45"/>
    <n v="339.79"/>
    <n v="339.48"/>
    <n v="339.93"/>
    <n v="340.2"/>
    <n v="340.88"/>
    <n v="340.88"/>
    <n v="340.88"/>
    <n v="340.88000000000005"/>
  </r>
  <r>
    <x v="13"/>
    <s v="United Kingdom"/>
    <n v="340.87"/>
    <n v="341.05"/>
    <n v="340.99"/>
    <n v="341.21"/>
    <n v="341.87"/>
    <n v="342.54"/>
    <n v="342.7"/>
    <n v="342.94"/>
    <n v="343.24"/>
    <n v="343.2"/>
    <n v="342.97"/>
    <n v="342.9"/>
    <n v="342.20666666666665"/>
  </r>
  <r>
    <x v="13"/>
    <s v="United States"/>
    <n v="343.02"/>
    <n v="343.61"/>
    <n v="344.31"/>
    <n v="345.14"/>
    <n v="345.16"/>
    <n v="344.01"/>
    <n v="341.44"/>
    <n v="338.54"/>
    <n v="338.86"/>
    <n v="341.17"/>
    <n v="342.92"/>
    <n v="344.23"/>
    <n v="342.70083333333332"/>
  </r>
  <r>
    <x v="14"/>
    <s v="American Samoa"/>
    <n v="343.16"/>
    <n v="343.26"/>
    <n v="343.08"/>
    <n v="342.52"/>
    <n v="342.13"/>
    <n v="342.46"/>
    <n v="342.93"/>
    <n v="343.21"/>
    <n v="343.3"/>
    <n v="343.22"/>
    <n v="343.53"/>
    <n v="344.17"/>
    <n v="343.08083333333337"/>
  </r>
  <r>
    <x v="14"/>
    <s v="Australia"/>
    <n v="342.66"/>
    <n v="342.66"/>
    <n v="342.66"/>
    <n v="341.63"/>
    <n v="341.73"/>
    <n v="342"/>
    <n v="342.81"/>
    <n v="343.48"/>
    <n v="343.31"/>
    <n v="343.1"/>
    <n v="343.01"/>
    <n v="342.84"/>
    <n v="342.65750000000003"/>
  </r>
  <r>
    <x v="14"/>
    <s v="Canada"/>
    <n v="349.61"/>
    <n v="350.32"/>
    <n v="349.98"/>
    <n v="349.88"/>
    <n v="350.32"/>
    <n v="348.33"/>
    <n v="341.94"/>
    <n v="336.56"/>
    <n v="337.15"/>
    <n v="341.29"/>
    <n v="344.97"/>
    <n v="347.94"/>
    <n v="345.69083333333333"/>
  </r>
  <r>
    <x v="14"/>
    <s v="France"/>
    <n v="342.29"/>
    <n v="342.67"/>
    <n v="342.32"/>
    <n v="341.71"/>
    <n v="341.62"/>
    <n v="342.14"/>
    <n v="343.04"/>
    <n v="343.28"/>
    <n v="343.01"/>
    <n v="342.92"/>
    <n v="343.08"/>
    <n v="343.49"/>
    <n v="342.63083333333333"/>
  </r>
  <r>
    <x v="14"/>
    <s v="Guam"/>
    <n v="343.55"/>
    <n v="344.57"/>
    <n v="345.19"/>
    <n v="346.42"/>
    <n v="347.33"/>
    <n v="346.97"/>
    <n v="346.1"/>
    <n v="344.37"/>
    <n v="342.34"/>
    <n v="342.09"/>
    <n v="343.2"/>
    <n v="344.1"/>
    <n v="344.68583333333328"/>
  </r>
  <r>
    <x v="14"/>
    <s v="Norway"/>
    <n v="347.69"/>
    <n v="348.27"/>
    <n v="349.26"/>
    <n v="349.65"/>
    <n v="347.89"/>
    <n v="345.2"/>
    <n v="340.49"/>
    <n v="336.19"/>
    <n v="338.95"/>
    <n v="342.82"/>
    <n v="345.09"/>
    <n v="347.2"/>
    <n v="344.89166666666665"/>
  </r>
  <r>
    <x v="14"/>
    <s v="Portugal"/>
    <n v="346.6"/>
    <n v="348.19"/>
    <n v="347.7"/>
    <n v="347.08"/>
    <n v="348.05"/>
    <n v="345.67"/>
    <n v="340.93"/>
    <n v="339.08"/>
    <n v="339.3"/>
    <n v="341.43"/>
    <n v="344.56"/>
    <n v="346.65"/>
    <n v="344.6033333333333"/>
  </r>
  <r>
    <x v="14"/>
    <s v="Republic of Kiribati"/>
    <n v="345.2"/>
    <n v="345.2"/>
    <n v="345.99"/>
    <n v="346.84"/>
    <n v="346.72"/>
    <n v="345.7"/>
    <n v="345.24"/>
    <n v="344.69"/>
    <n v="343.96"/>
    <n v="343.63"/>
    <n v="344.21"/>
    <n v="345.04"/>
    <n v="345.20166666666665"/>
  </r>
  <r>
    <x v="14"/>
    <s v="United Kingdom"/>
    <n v="342.78"/>
    <n v="342.33"/>
    <n v="342.21"/>
    <n v="342.5"/>
    <n v="342.96"/>
    <n v="343.4"/>
    <n v="344.02"/>
    <n v="344.29"/>
    <n v="344"/>
    <n v="344.3"/>
    <n v="344.58"/>
    <n v="343.98"/>
    <n v="343.44583333333338"/>
  </r>
  <r>
    <x v="14"/>
    <s v="United States"/>
    <n v="345.43"/>
    <n v="346"/>
    <n v="346.51"/>
    <n v="347.13"/>
    <n v="347.25"/>
    <n v="345.61"/>
    <n v="342.87"/>
    <n v="341.15"/>
    <n v="341.38"/>
    <n v="342.87"/>
    <n v="344.44"/>
    <n v="345.99"/>
    <n v="344.71916666666669"/>
  </r>
  <r>
    <x v="15"/>
    <s v="American Samoa"/>
    <n v="344.41"/>
    <n v="344.74"/>
    <n v="344.96"/>
    <n v="344.43"/>
    <n v="344.04"/>
    <n v="344.33"/>
    <n v="344.7"/>
    <n v="344.64"/>
    <n v="344.47"/>
    <n v="344.62"/>
    <n v="345.02"/>
    <n v="345.29"/>
    <n v="344.63750000000005"/>
  </r>
  <r>
    <x v="15"/>
    <s v="Australia"/>
    <n v="342.66"/>
    <n v="342.65"/>
    <n v="342.79"/>
    <n v="342.91"/>
    <n v="343.07"/>
    <n v="343.53"/>
    <n v="344.05"/>
    <n v="344.53"/>
    <n v="344.69"/>
    <n v="344.53"/>
    <n v="344.38"/>
    <n v="344.26"/>
    <n v="343.67083333333335"/>
  </r>
  <r>
    <x v="15"/>
    <s v="Canada"/>
    <n v="346.73"/>
    <n v="346.79"/>
    <n v="347.3"/>
    <n v="347.85"/>
    <n v="348.08"/>
    <n v="350.04"/>
    <n v="343.84"/>
    <n v="338.05"/>
    <n v="338.8"/>
    <n v="342.92"/>
    <n v="346.34"/>
    <n v="349.31"/>
    <n v="345.50416666666678"/>
  </r>
  <r>
    <x v="15"/>
    <s v="France"/>
    <n v="343.6"/>
    <n v="343.5"/>
    <n v="343.78"/>
    <n v="343.85"/>
    <n v="343.77"/>
    <n v="343.96"/>
    <n v="344.32"/>
    <n v="344.71"/>
    <n v="344.91"/>
    <n v="345"/>
    <n v="345.04"/>
    <n v="345.02"/>
    <n v="344.28833333333336"/>
  </r>
  <r>
    <x v="15"/>
    <s v="Guam"/>
    <n v="344.8"/>
    <n v="346.04"/>
    <n v="347.49"/>
    <n v="348.11"/>
    <n v="348.13"/>
    <n v="347.83"/>
    <n v="347.12"/>
    <n v="346.06"/>
    <n v="344.11"/>
    <n v="343.99"/>
    <n v="345.34"/>
    <n v="346.32"/>
    <n v="346.27833333333336"/>
  </r>
  <r>
    <x v="15"/>
    <s v="Norway"/>
    <n v="348.64"/>
    <n v="349.64"/>
    <n v="350.89"/>
    <n v="351.68"/>
    <n v="351.23"/>
    <n v="347.94"/>
    <n v="341.86"/>
    <n v="337.04"/>
    <n v="338.08"/>
    <n v="342.97"/>
    <n v="346.99"/>
    <n v="349.43"/>
    <n v="346.36583333333334"/>
  </r>
  <r>
    <x v="15"/>
    <s v="Portugal"/>
    <n v="346.81"/>
    <n v="347.84"/>
    <n v="350.23"/>
    <n v="350.73"/>
    <n v="348.76"/>
    <n v="346.26"/>
    <n v="342.09"/>
    <n v="338.62"/>
    <n v="341.02"/>
    <n v="345.6"/>
    <n v="347.89"/>
    <n v="349.42"/>
    <n v="346.27249999999998"/>
  </r>
  <r>
    <x v="15"/>
    <s v="Republic of Kiribati"/>
    <n v="345.51"/>
    <n v="346"/>
    <n v="346.85"/>
    <n v="347.24"/>
    <n v="347.25"/>
    <n v="347.28"/>
    <n v="346.85"/>
    <n v="345.97"/>
    <n v="345.23"/>
    <n v="344.68"/>
    <n v="345.1"/>
    <n v="346.29"/>
    <n v="346.1875"/>
  </r>
  <r>
    <x v="15"/>
    <s v="United Kingdom"/>
    <n v="343.54"/>
    <n v="343.62"/>
    <n v="344.12"/>
    <n v="344.28"/>
    <n v="344.27"/>
    <n v="344.76"/>
    <n v="345.16"/>
    <n v="345.32"/>
    <n v="345.6"/>
    <n v="345.88"/>
    <n v="345.88"/>
    <n v="345.78"/>
    <n v="344.85083333333336"/>
  </r>
  <r>
    <x v="15"/>
    <s v="United States"/>
    <n v="346.78"/>
    <n v="347.09"/>
    <n v="347.47"/>
    <n v="348.12"/>
    <n v="348.67"/>
    <n v="347.45"/>
    <n v="344.99"/>
    <n v="342.7"/>
    <n v="341.89"/>
    <n v="344.08"/>
    <n v="346.24"/>
    <n v="347.48"/>
    <n v="346.07999999999993"/>
  </r>
  <r>
    <x v="16"/>
    <s v="American Samoa"/>
    <n v="345.6"/>
    <n v="345.81"/>
    <n v="345.65"/>
    <n v="345.29"/>
    <n v="345.52"/>
    <n v="346.33"/>
    <n v="346.03"/>
    <n v="345.48"/>
    <n v="345.77"/>
    <n v="346.06"/>
    <n v="346.17"/>
    <n v="346.27"/>
    <n v="345.83166666666665"/>
  </r>
  <r>
    <x v="16"/>
    <s v="Australia"/>
    <n v="344.15"/>
    <n v="344.25"/>
    <n v="344.3"/>
    <n v="344.22"/>
    <n v="344.39"/>
    <n v="344.87"/>
    <n v="345.25"/>
    <n v="345.35"/>
    <n v="345.52"/>
    <n v="345.95"/>
    <n v="346.07"/>
    <n v="345.77"/>
    <n v="345.00749999999999"/>
  </r>
  <r>
    <x v="16"/>
    <s v="Canada"/>
    <n v="351.52"/>
    <n v="352.44"/>
    <n v="352.98"/>
    <n v="353.23"/>
    <n v="353.44"/>
    <n v="351.94"/>
    <n v="346.4"/>
    <n v="340.55"/>
    <n v="340.11"/>
    <n v="344.6"/>
    <n v="348.26"/>
    <n v="350.76"/>
    <n v="348.85250000000002"/>
  </r>
  <r>
    <x v="16"/>
    <s v="France"/>
    <n v="345.16"/>
    <n v="345.34"/>
    <n v="345.33"/>
    <n v="344.93"/>
    <n v="344.9"/>
    <n v="345.38"/>
    <n v="345.82"/>
    <n v="346.14"/>
    <n v="346.15"/>
    <n v="346.33"/>
    <n v="346.65"/>
    <n v="346.68"/>
    <n v="345.73416666666668"/>
  </r>
  <r>
    <x v="16"/>
    <s v="Guam"/>
    <n v="347.79"/>
    <n v="348.29"/>
    <n v="348.71"/>
    <n v="349.9"/>
    <n v="350.79"/>
    <n v="350.17"/>
    <n v="347.86"/>
    <n v="345.73"/>
    <n v="344.76"/>
    <n v="345.03"/>
    <n v="346.41"/>
    <n v="347.31"/>
    <n v="347.72916666666669"/>
  </r>
  <r>
    <x v="16"/>
    <s v="Japan"/>
    <n v="345.67"/>
    <n v="344.91"/>
    <n v="344.88"/>
    <n v="344.8"/>
    <n v="344.91"/>
    <n v="345.16"/>
    <n v="345.68"/>
    <n v="346.29"/>
    <n v="346.54"/>
    <n v="346.54"/>
    <n v="346.36"/>
    <n v="346.29"/>
    <n v="345.66916666666663"/>
  </r>
  <r>
    <x v="16"/>
    <s v="Norway"/>
    <n v="351.01"/>
    <n v="351.36"/>
    <n v="352.54"/>
    <n v="353.43"/>
    <n v="352"/>
    <n v="348.89"/>
    <n v="343.6"/>
    <n v="338.71"/>
    <n v="339.17"/>
    <n v="343.97"/>
    <n v="348.57"/>
    <n v="350.67"/>
    <n v="347.82666666666665"/>
  </r>
  <r>
    <x v="16"/>
    <s v="Portugal"/>
    <n v="349.99"/>
    <n v="349.36"/>
    <n v="349.69"/>
    <n v="351.07"/>
    <n v="350.89"/>
    <n v="350.2"/>
    <n v="348.26"/>
    <n v="345.94"/>
    <n v="345.64"/>
    <n v="347.38"/>
    <n v="348.99"/>
    <n v="349.1"/>
    <n v="348.87583333333333"/>
  </r>
  <r>
    <x v="16"/>
    <s v="Republic of Kiribati"/>
    <n v="346.93"/>
    <n v="347.2"/>
    <n v="347.92"/>
    <n v="348.79"/>
    <n v="348.43"/>
    <n v="348.01"/>
    <n v="347.77"/>
    <n v="346.63"/>
    <n v="346"/>
    <n v="346.07"/>
    <n v="346.08"/>
    <n v="346.01"/>
    <n v="347.15333333333336"/>
  </r>
  <r>
    <x v="16"/>
    <s v="Seychelles"/>
    <n v="345.55"/>
    <n v="346.88"/>
    <n v="346.99"/>
    <n v="345.84"/>
    <n v="345.55"/>
    <n v="346.5"/>
    <n v="346.51"/>
    <n v="346.39"/>
    <n v="346.77"/>
    <n v="347.31"/>
    <n v="347.08"/>
    <n v="347.11"/>
    <n v="346.53999999999996"/>
  </r>
  <r>
    <x v="16"/>
    <s v="United Kingdom"/>
    <n v="345.48"/>
    <n v="344.95"/>
    <n v="344.52"/>
    <n v="344.81"/>
    <n v="345.3"/>
    <n v="345.84"/>
    <n v="346.48"/>
    <n v="346.74"/>
    <n v="346.64"/>
    <n v="346.68"/>
    <n v="346.79"/>
    <n v="346.54"/>
    <n v="345.89749999999998"/>
  </r>
  <r>
    <x v="16"/>
    <s v="United States"/>
    <n v="348.49"/>
    <n v="349.16"/>
    <n v="349.58"/>
    <n v="350.17"/>
    <n v="350.4"/>
    <n v="348.76"/>
    <n v="345.17"/>
    <n v="343.06"/>
    <n v="343.67"/>
    <n v="345.69"/>
    <n v="347.65"/>
    <n v="348.99"/>
    <n v="347.56583333333339"/>
  </r>
  <r>
    <x v="17"/>
    <s v="American Samoa"/>
    <n v="346.61"/>
    <n v="347.16"/>
    <n v="347.17"/>
    <n v="346.75"/>
    <n v="346.83"/>
    <n v="347.16"/>
    <n v="347.4"/>
    <n v="347.83"/>
    <n v="348.21"/>
    <n v="348.39"/>
    <n v="348.83"/>
    <n v="349.27"/>
    <n v="347.63416666666666"/>
  </r>
  <r>
    <x v="17"/>
    <s v="Australia"/>
    <n v="345.42"/>
    <n v="345.39"/>
    <n v="345.61"/>
    <n v="345.9"/>
    <n v="346.38"/>
    <n v="346.66"/>
    <n v="346.74"/>
    <n v="347.23"/>
    <n v="347.69"/>
    <n v="347.9"/>
    <n v="347.83"/>
    <n v="347.48"/>
    <n v="346.68583333333339"/>
  </r>
  <r>
    <x v="17"/>
    <s v="Barbados"/>
    <n v="349.26"/>
    <n v="349.26"/>
    <n v="349.26"/>
    <n v="349.26"/>
    <n v="349.26"/>
    <n v="349.26"/>
    <n v="349.26"/>
    <n v="349.26"/>
    <n v="349.26"/>
    <n v="349.26"/>
    <n v="348.64"/>
    <n v="349.88"/>
    <n v="349.26"/>
  </r>
  <r>
    <x v="17"/>
    <s v="Canada"/>
    <n v="352.24"/>
    <n v="352.82"/>
    <n v="353.8"/>
    <n v="354.42"/>
    <n v="354.52"/>
    <n v="352.98"/>
    <n v="347.79"/>
    <n v="341.88"/>
    <n v="341.54"/>
    <n v="346.3"/>
    <n v="350.16"/>
    <n v="352.8"/>
    <n v="350.10416666666669"/>
  </r>
  <r>
    <x v="17"/>
    <s v="France"/>
    <n v="346.88"/>
    <n v="346.91"/>
    <n v="346.85"/>
    <n v="347.12"/>
    <n v="347.33"/>
    <n v="347.57"/>
    <n v="348.03"/>
    <n v="348.72"/>
    <n v="349.26"/>
    <n v="349.39"/>
    <n v="349.44"/>
    <n v="349.59"/>
    <n v="348.09083333333336"/>
  </r>
  <r>
    <x v="17"/>
    <s v="Guam"/>
    <n v="348.51"/>
    <n v="349.69"/>
    <n v="350.42"/>
    <n v="351.7"/>
    <n v="352.8"/>
    <n v="352.6"/>
    <n v="350.92"/>
    <n v="348.51"/>
    <n v="347.42"/>
    <n v="347.38"/>
    <n v="348.21"/>
    <n v="349.81"/>
    <n v="349.83083333333343"/>
  </r>
  <r>
    <x v="17"/>
    <s v="Norway"/>
    <n v="351.61"/>
    <n v="352.87"/>
    <n v="353.69"/>
    <n v="353.63"/>
    <n v="352.82"/>
    <n v="350.65"/>
    <n v="345.7"/>
    <n v="340.83"/>
    <n v="340.77"/>
    <n v="345.42"/>
    <n v="350.24"/>
    <n v="352.54"/>
    <n v="349.23083333333329"/>
  </r>
  <r>
    <x v="17"/>
    <s v="Portugal"/>
    <n v="348.64"/>
    <n v="349.7"/>
    <n v="352.25"/>
    <n v="353.43"/>
    <n v="351.53"/>
    <n v="348.85"/>
    <n v="347.59"/>
    <n v="344.42"/>
    <n v="342.66"/>
    <n v="345.87"/>
    <n v="349.53"/>
    <n v="351.02"/>
    <n v="348.7908333333333"/>
  </r>
  <r>
    <x v="17"/>
    <s v="Republic of Kiribati"/>
    <n v="346.79"/>
    <n v="348.03"/>
    <n v="349.09"/>
    <n v="350.12"/>
    <n v="350.52"/>
    <n v="349.95"/>
    <n v="349.19"/>
    <n v="348.92"/>
    <n v="348.68"/>
    <n v="348.23"/>
    <n v="348.39"/>
    <n v="349.57"/>
    <n v="348.95666666666665"/>
  </r>
  <r>
    <x v="17"/>
    <s v="Seychelles"/>
    <n v="348.07"/>
    <n v="348.8"/>
    <n v="349.49"/>
    <n v="349.68"/>
    <n v="348.95"/>
    <n v="348.63"/>
    <n v="348.83"/>
    <n v="349.45"/>
    <n v="348.64"/>
    <n v="347.25"/>
    <n v="348.83"/>
    <n v="350.47"/>
    <n v="348.92416666666668"/>
  </r>
  <r>
    <x v="17"/>
    <s v="United Kingdom"/>
    <n v="346.44"/>
    <n v="346.78"/>
    <n v="346.92"/>
    <n v="346.85"/>
    <n v="347.38"/>
    <n v="348.22"/>
    <n v="348.65"/>
    <n v="349"/>
    <n v="349.1"/>
    <n v="349.18"/>
    <n v="349.47"/>
    <n v="349.33"/>
    <n v="348.10999999999996"/>
  </r>
  <r>
    <x v="17"/>
    <s v="United States"/>
    <n v="349.9"/>
    <n v="350.54"/>
    <n v="351.17"/>
    <n v="352.09"/>
    <n v="352.4"/>
    <n v="350.85"/>
    <n v="347.31"/>
    <n v="344.68"/>
    <n v="345.33"/>
    <n v="347.73"/>
    <n v="349.67"/>
    <n v="351.14"/>
    <n v="349.40083333333331"/>
  </r>
  <r>
    <x v="18"/>
    <s v="American Samoa"/>
    <n v="349.52"/>
    <n v="349.97"/>
    <n v="350.44"/>
    <n v="350.76"/>
    <n v="350.52"/>
    <n v="350.13"/>
    <n v="350.25"/>
    <n v="350.29"/>
    <n v="350.07"/>
    <n v="350.49"/>
    <n v="351.17"/>
    <n v="351.63"/>
    <n v="350.43666666666672"/>
  </r>
  <r>
    <x v="18"/>
    <s v="Australia"/>
    <n v="347.73"/>
    <n v="348.24"/>
    <n v="348.3"/>
    <n v="348.25"/>
    <n v="348.54"/>
    <n v="348.93"/>
    <n v="349.43"/>
    <n v="349.99"/>
    <n v="350.03"/>
    <n v="349.79"/>
    <n v="349.83"/>
    <n v="349.81"/>
    <n v="349.07249999999999"/>
  </r>
  <r>
    <x v="18"/>
    <s v="Barbados"/>
    <n v="351.56"/>
    <n v="352.34"/>
    <n v="352.91"/>
    <n v="353.92"/>
    <n v="354.6"/>
    <n v="353.7"/>
    <n v="351.49"/>
    <n v="349.92"/>
    <n v="349.12"/>
    <n v="348.67"/>
    <n v="350.27"/>
    <n v="352.54"/>
    <n v="351.75333333333333"/>
  </r>
  <r>
    <x v="18"/>
    <s v="Canada"/>
    <n v="355.08"/>
    <n v="356.03"/>
    <n v="356.8"/>
    <n v="357.62"/>
    <n v="357.46"/>
    <n v="355.38"/>
    <n v="349.9"/>
    <n v="344.36"/>
    <n v="345.44"/>
    <n v="350.43"/>
    <n v="354.85"/>
    <n v="358.13"/>
    <n v="353.45666666666665"/>
  </r>
  <r>
    <x v="18"/>
    <s v="France"/>
    <n v="349.47"/>
    <n v="349.25"/>
    <n v="349.07"/>
    <n v="349.03"/>
    <n v="349.27"/>
    <n v="349.74"/>
    <n v="350.24"/>
    <n v="350.31"/>
    <n v="350.26"/>
    <n v="350.25"/>
    <n v="350.19"/>
    <n v="350.16"/>
    <n v="349.77"/>
  </r>
  <r>
    <x v="18"/>
    <s v="Guam"/>
    <n v="351.07"/>
    <n v="352.24"/>
    <n v="353.29"/>
    <n v="354.12"/>
    <n v="354.73"/>
    <n v="354.26"/>
    <n v="353.16"/>
    <n v="352.46"/>
    <n v="351.2"/>
    <n v="349.97"/>
    <n v="350.13"/>
    <n v="351.33"/>
    <n v="352.33"/>
  </r>
  <r>
    <x v="18"/>
    <s v="Japan"/>
    <n v="349.09"/>
    <n v="349.08"/>
    <n v="348.87"/>
    <n v="348.76"/>
    <n v="349"/>
    <n v="349.2"/>
    <n v="349.66"/>
    <n v="350.22"/>
    <n v="350.33"/>
    <n v="350.33"/>
    <n v="350.32"/>
    <n v="350.23"/>
    <n v="349.59083333333336"/>
  </r>
  <r>
    <x v="18"/>
    <s v="Norway"/>
    <n v="354.77"/>
    <n v="355.99"/>
    <n v="356.16"/>
    <n v="356.81"/>
    <n v="356.31"/>
    <n v="353.88"/>
    <n v="348.1"/>
    <n v="343.46"/>
    <n v="345.44"/>
    <n v="350.45"/>
    <n v="353.68"/>
    <n v="355.66"/>
    <n v="352.55916666666667"/>
  </r>
  <r>
    <x v="18"/>
    <s v="Portugal"/>
    <n v="352.36"/>
    <n v="353.28"/>
    <n v="353.38"/>
    <n v="354.24"/>
    <n v="353.48"/>
    <n v="351.74"/>
    <n v="350.55"/>
    <n v="348.03"/>
    <n v="346.68"/>
    <n v="349.59"/>
    <n v="353.54"/>
    <n v="354.85"/>
    <n v="351.81"/>
  </r>
  <r>
    <x v="18"/>
    <s v="Republic of Kiribati"/>
    <n v="350.61"/>
    <n v="351.33"/>
    <n v="351.97"/>
    <n v="352.3"/>
    <n v="352.48"/>
    <n v="352.17"/>
    <n v="351.5"/>
    <n v="350.77"/>
    <n v="350.65"/>
    <n v="350.93"/>
    <n v="351.2"/>
    <n v="352.07"/>
    <n v="351.49833333333328"/>
  </r>
  <r>
    <x v="18"/>
    <s v="Seychelles"/>
    <n v="350.73"/>
    <n v="351.38"/>
    <n v="351.39"/>
    <n v="350.01"/>
    <n v="349.18"/>
    <n v="349.9"/>
    <n v="350.88"/>
    <n v="351.04"/>
    <n v="351.47"/>
    <n v="350.87"/>
    <n v="349.38"/>
    <n v="349.72"/>
    <n v="350.49583333333339"/>
  </r>
  <r>
    <x v="18"/>
    <s v="United Kingdom"/>
    <n v="349.11"/>
    <n v="349.36"/>
    <n v="349.38"/>
    <n v="349.21"/>
    <n v="349.67"/>
    <n v="350.54"/>
    <n v="351.01"/>
    <n v="351.06"/>
    <n v="351.06"/>
    <n v="350.98"/>
    <n v="350.62"/>
    <n v="350.68"/>
    <n v="350.2233333333333"/>
  </r>
  <r>
    <x v="18"/>
    <s v="United States"/>
    <n v="352.43"/>
    <n v="353.25"/>
    <n v="353.92"/>
    <n v="354.96"/>
    <n v="355.1"/>
    <n v="353.19"/>
    <n v="349.92"/>
    <n v="347.47"/>
    <n v="348.16"/>
    <n v="350.31"/>
    <n v="352.37"/>
    <n v="354.01"/>
    <n v="352.09083333333336"/>
  </r>
  <r>
    <x v="19"/>
    <s v="American Samoa"/>
    <n v="352.04"/>
    <n v="352.15"/>
    <n v="352.04"/>
    <n v="352.28"/>
    <n v="352.22"/>
    <n v="351.5"/>
    <n v="351.56"/>
    <n v="351.68"/>
    <n v="351.57"/>
    <n v="351.79"/>
    <n v="352.07"/>
    <n v="352.27"/>
    <n v="351.93083333333334"/>
  </r>
  <r>
    <x v="19"/>
    <s v="Australia"/>
    <n v="349.83"/>
    <n v="350.01"/>
    <n v="350.09"/>
    <n v="350.04"/>
    <n v="350.32"/>
    <n v="350.67"/>
    <n v="350.49"/>
    <n v="350.83"/>
    <n v="351.24"/>
    <n v="351.1"/>
    <n v="350.97"/>
    <n v="350.91"/>
    <n v="350.54166666666657"/>
  </r>
  <r>
    <x v="19"/>
    <s v="Barbados"/>
    <n v="353.81"/>
    <n v="354.06"/>
    <n v="354.64"/>
    <n v="355.45"/>
    <n v="356.02"/>
    <n v="355.04"/>
    <n v="352.12"/>
    <n v="350.32"/>
    <n v="349.78"/>
    <n v="349.77"/>
    <n v="351.39"/>
    <n v="353.27"/>
    <n v="352.97250000000003"/>
  </r>
  <r>
    <x v="19"/>
    <s v="Canada"/>
    <n v="359.54"/>
    <n v="359.78"/>
    <n v="360.08"/>
    <n v="359.83"/>
    <n v="359.46"/>
    <n v="357.96"/>
    <n v="352.07"/>
    <n v="345.81"/>
    <n v="346.47"/>
    <n v="351.16"/>
    <n v="355.95"/>
    <n v="359.5"/>
    <n v="355.63416666666666"/>
  </r>
  <r>
    <x v="19"/>
    <s v="France"/>
    <n v="350.25"/>
    <n v="350.43"/>
    <n v="350.46"/>
    <n v="350.26"/>
    <n v="350.12"/>
    <n v="350.48"/>
    <n v="351.02"/>
    <n v="351.27"/>
    <n v="351.4"/>
    <n v="351.21"/>
    <n v="351.2"/>
    <n v="351.49"/>
    <n v="350.79916666666668"/>
  </r>
  <r>
    <x v="19"/>
    <s v="Guam"/>
    <n v="353.13"/>
    <n v="354.74"/>
    <n v="355.47"/>
    <n v="356.23"/>
    <n v="356.98"/>
    <n v="356.43"/>
    <n v="354.81"/>
    <n v="351.56"/>
    <n v="349.58"/>
    <n v="350.78"/>
    <n v="352.33"/>
    <n v="353.15"/>
    <n v="353.76583333333332"/>
  </r>
  <r>
    <x v="19"/>
    <s v="Norway"/>
    <n v="356.7"/>
    <n v="357.36"/>
    <n v="358.18"/>
    <n v="358.79"/>
    <n v="358.44"/>
    <n v="355.89"/>
    <n v="350.16"/>
    <n v="345.49"/>
    <n v="346.52"/>
    <n v="350.96"/>
    <n v="355.19"/>
    <n v="357.28"/>
    <n v="354.24666666666667"/>
  </r>
  <r>
    <x v="19"/>
    <s v="Portugal"/>
    <n v="354.63"/>
    <n v="355.29"/>
    <n v="357.62"/>
    <n v="357.96"/>
    <n v="356.08"/>
    <n v="353.49"/>
    <n v="355.84"/>
    <n v="355.84"/>
    <n v="355.84"/>
    <n v="355.84"/>
    <n v="355.84"/>
    <n v="355.84"/>
    <n v="355.84250000000003"/>
  </r>
  <r>
    <x v="19"/>
    <s v="Republic of Kiribati"/>
    <n v="353.25"/>
    <n v="354.15"/>
    <n v="355.03"/>
    <n v="354.96"/>
    <n v="353.97"/>
    <n v="353.8"/>
    <n v="353.99"/>
    <n v="353.38"/>
    <n v="352.55"/>
    <n v="352.33"/>
    <n v="352.5"/>
    <n v="353.02"/>
    <n v="353.57750000000004"/>
  </r>
  <r>
    <x v="19"/>
    <s v="Seychelles"/>
    <n v="352.37"/>
    <n v="354.16"/>
    <n v="353.62"/>
    <n v="352.18"/>
    <n v="351.09"/>
    <n v="351.37"/>
    <n v="352.31"/>
    <n v="352.3"/>
    <n v="352.36"/>
    <n v="352.33"/>
    <n v="352.55"/>
    <n v="353.63"/>
    <n v="352.52250000000004"/>
  </r>
  <r>
    <x v="19"/>
    <s v="United Kingdom"/>
    <n v="353.01"/>
    <n v="353.86"/>
    <n v="353.9"/>
    <n v="354.04"/>
    <n v="355.03"/>
    <n v="353.06"/>
    <n v="351.6"/>
    <n v="350.81"/>
    <n v="351.19"/>
    <n v="352.34"/>
    <n v="353.62"/>
    <n v="354.72"/>
    <n v="353.09833333333336"/>
  </r>
  <r>
    <x v="19"/>
    <s v="United States"/>
    <n v="354.96"/>
    <n v="355.21"/>
    <n v="355.67"/>
    <n v="356.69"/>
    <n v="356.78"/>
    <n v="354.74"/>
    <n v="351.39"/>
    <n v="348.86"/>
    <n v="349.69"/>
    <n v="352.09"/>
    <n v="354.12"/>
    <n v="355.51"/>
    <n v="353.80916666666667"/>
  </r>
  <r>
    <x v="20"/>
    <s v="American Samoa"/>
    <n v="352.46"/>
    <n v="352.57"/>
    <n v="353.14"/>
    <n v="353.11"/>
    <n v="352.54"/>
    <n v="352.76"/>
    <n v="353.03"/>
    <n v="353.17"/>
    <n v="353.15"/>
    <n v="353.1"/>
    <n v="353.33"/>
    <n v="353.8"/>
    <n v="353.01333333333332"/>
  </r>
  <r>
    <x v="20"/>
    <s v="Australia"/>
    <n v="350.88"/>
    <n v="350.76"/>
    <n v="350.71"/>
    <n v="351.16"/>
    <n v="351.43"/>
    <n v="351.63"/>
    <n v="352.06"/>
    <n v="352.48"/>
    <n v="352.65"/>
    <n v="352.56"/>
    <n v="352.53"/>
    <n v="352.59"/>
    <n v="351.78666666666669"/>
  </r>
  <r>
    <x v="20"/>
    <s v="Barbados"/>
    <n v="355.02"/>
    <n v="356.09"/>
    <n v="356.22"/>
    <n v="357.19"/>
    <n v="357.95"/>
    <n v="356.93"/>
    <n v="354.94"/>
    <n v="352.35"/>
    <n v="351.63"/>
    <n v="352.71"/>
    <n v="353.67"/>
    <n v="355.28"/>
    <n v="354.99833333333339"/>
  </r>
  <r>
    <x v="20"/>
    <s v="Canada"/>
    <n v="360.14"/>
    <n v="360.38"/>
    <n v="361.4"/>
    <n v="361.2"/>
    <n v="360.57"/>
    <n v="357.93"/>
    <n v="351.48"/>
    <n v="346.53"/>
    <n v="347.1"/>
    <n v="351.68"/>
    <n v="355.7"/>
    <n v="358.67"/>
    <n v="356.065"/>
  </r>
  <r>
    <x v="20"/>
    <s v="France"/>
    <n v="352.07"/>
    <n v="352.54"/>
    <n v="352.09"/>
    <n v="351.69"/>
    <n v="352.29"/>
    <n v="352.94"/>
    <n v="353.31"/>
    <n v="353.52"/>
    <n v="353.53"/>
    <n v="353.74"/>
    <n v="353.88"/>
    <n v="352.87"/>
    <n v="352.87249999999995"/>
  </r>
  <r>
    <x v="20"/>
    <s v="Guam"/>
    <n v="354.34"/>
    <n v="355.63"/>
    <n v="356.46"/>
    <n v="356.91"/>
    <n v="357.41"/>
    <n v="357.24"/>
    <n v="354.46"/>
    <n v="350.62"/>
    <n v="350.39"/>
    <n v="351.82"/>
    <n v="353.13"/>
    <n v="354.61"/>
    <n v="354.41833333333335"/>
  </r>
  <r>
    <x v="20"/>
    <s v="Japan"/>
    <n v="352"/>
    <n v="352.18"/>
    <n v="352.11"/>
    <n v="351.68"/>
    <n v="351.78"/>
    <n v="352.07"/>
    <n v="352.32"/>
    <n v="352.69"/>
    <n v="353"/>
    <n v="353.6"/>
    <n v="353.83"/>
    <n v="353.17"/>
    <n v="352.53583333333336"/>
  </r>
  <r>
    <x v="20"/>
    <s v="Norway"/>
    <n v="358.4"/>
    <n v="359.44"/>
    <n v="360.04"/>
    <n v="360.02"/>
    <n v="358.99"/>
    <n v="355.31"/>
    <n v="349.59"/>
    <n v="345.72"/>
    <n v="347.68"/>
    <n v="351.92"/>
    <n v="355.41"/>
    <n v="357.67"/>
    <n v="355.01583333333332"/>
  </r>
  <r>
    <x v="20"/>
    <s v="Peoples Republic of China"/>
    <n v="352.8"/>
    <n v="352.8"/>
    <n v="352.8"/>
    <n v="352.8"/>
    <n v="352.8"/>
    <n v="352.8"/>
    <n v="352.8"/>
    <n v="348.93"/>
    <n v="351.5"/>
    <n v="353.71"/>
    <n v="354.39"/>
    <n v="355.49"/>
    <n v="352.80166666666668"/>
  </r>
  <r>
    <x v="20"/>
    <s v="Portugal"/>
    <n v="356.04"/>
    <n v="356.04"/>
    <n v="356.04"/>
    <n v="356.04"/>
    <n v="356.04"/>
    <n v="356.04"/>
    <n v="356.04"/>
    <n v="356.04"/>
    <n v="356.04"/>
    <n v="353.13"/>
    <n v="356.81"/>
    <n v="358.19"/>
    <n v="356.0408333333333"/>
  </r>
  <r>
    <x v="20"/>
    <s v="Republic of Kiribati"/>
    <n v="354.14"/>
    <n v="355.35"/>
    <n v="355.5"/>
    <n v="354.82"/>
    <n v="354.85"/>
    <n v="355.19"/>
    <n v="354.78"/>
    <n v="354.38"/>
    <n v="354.02"/>
    <n v="353.64"/>
    <n v="353.76"/>
    <n v="354.44"/>
    <n v="354.57249999999999"/>
  </r>
  <r>
    <x v="20"/>
    <s v="Republic of Korea"/>
    <n v="361.06"/>
    <n v="361.06"/>
    <n v="361.06"/>
    <n v="361.06"/>
    <n v="361.06"/>
    <n v="361.06"/>
    <n v="361.06"/>
    <n v="361.06"/>
    <n v="361.06"/>
    <n v="361.06"/>
    <n v="360.82"/>
    <n v="361.29"/>
    <n v="361.05916666666667"/>
  </r>
  <r>
    <x v="20"/>
    <s v="Seychelles"/>
    <n v="354.74"/>
    <n v="355.48"/>
    <n v="355.23"/>
    <n v="353.56"/>
    <n v="352.37"/>
    <n v="353.04"/>
    <n v="353.53"/>
    <n v="352.85"/>
    <n v="352.35"/>
    <n v="352.62"/>
    <n v="352.91"/>
    <n v="353.38"/>
    <n v="353.50499999999994"/>
  </r>
  <r>
    <x v="20"/>
    <s v="United Kingdom"/>
    <n v="354.97"/>
    <n v="355.45"/>
    <n v="356.1"/>
    <n v="356.85"/>
    <n v="356.4"/>
    <n v="354.26"/>
    <n v="352.98"/>
    <n v="352.18"/>
    <n v="351.39"/>
    <n v="353.14"/>
    <n v="355.29"/>
    <n v="355.37"/>
    <n v="354.53166666666658"/>
  </r>
  <r>
    <x v="20"/>
    <s v="United States"/>
    <n v="356.27"/>
    <n v="356.94"/>
    <n v="357.43"/>
    <n v="357.78"/>
    <n v="357.66"/>
    <n v="355.71"/>
    <n v="352.69"/>
    <n v="350.58"/>
    <n v="351.5"/>
    <n v="353.77"/>
    <n v="355.67"/>
    <n v="356.69"/>
    <n v="355.22416666666663"/>
  </r>
  <r>
    <x v="21"/>
    <s v="American Samoa"/>
    <n v="354.5"/>
    <n v="354.97"/>
    <n v="354.62"/>
    <n v="354.17"/>
    <n v="354.25"/>
    <n v="354.3"/>
    <n v="354.5"/>
    <n v="354.29"/>
    <n v="353.91"/>
    <n v="354.04"/>
    <n v="354.62"/>
    <n v="354.98"/>
    <n v="354.42916666666662"/>
  </r>
  <r>
    <x v="21"/>
    <s v="Australia"/>
    <n v="352.55"/>
    <n v="352.38"/>
    <n v="352.42"/>
    <n v="352.7"/>
    <n v="352.79"/>
    <n v="352.89"/>
    <n v="353.25"/>
    <n v="353.59"/>
    <n v="353.55"/>
    <n v="353.09"/>
    <n v="353.04"/>
    <n v="352.96"/>
    <n v="352.93416666666667"/>
  </r>
  <r>
    <x v="21"/>
    <s v="Barbados"/>
    <n v="356.24"/>
    <n v="356.72"/>
    <n v="358.06"/>
    <n v="359.17"/>
    <n v="359"/>
    <n v="358.2"/>
    <n v="356.04"/>
    <n v="353.41"/>
    <n v="352.47"/>
    <n v="353.03"/>
    <n v="354.22"/>
    <n v="356"/>
    <n v="356.04666666666662"/>
  </r>
  <r>
    <x v="21"/>
    <s v="Canada"/>
    <n v="361.66"/>
    <n v="361.99"/>
    <n v="361.78"/>
    <n v="362.11"/>
    <n v="361.82"/>
    <n v="360.17"/>
    <n v="354.14"/>
    <n v="347.78"/>
    <n v="348.36"/>
    <n v="353.3"/>
    <n v="357.64"/>
    <n v="361.17"/>
    <n v="357.66"/>
  </r>
  <r>
    <x v="21"/>
    <s v="France"/>
    <n v="354.47"/>
    <n v="354.47"/>
    <n v="353.72"/>
    <n v="353.87"/>
    <n v="353.57"/>
    <n v="353.91"/>
    <n v="354.34"/>
    <n v="354.73"/>
    <n v="355.3"/>
    <n v="355.25"/>
    <n v="355.2"/>
    <n v="354.79"/>
    <n v="354.46833333333342"/>
  </r>
  <r>
    <x v="21"/>
    <s v="Guam"/>
    <n v="356.45"/>
    <n v="357.51"/>
    <n v="357.73"/>
    <n v="358.29"/>
    <n v="359.04"/>
    <n v="358.84"/>
    <n v="357.44"/>
    <n v="355.21"/>
    <n v="353.36"/>
    <n v="353.04"/>
    <n v="353.93"/>
    <n v="355.09"/>
    <n v="356.32750000000004"/>
  </r>
  <r>
    <x v="21"/>
    <s v="Ireland"/>
    <n v="353.59"/>
    <n v="353.59"/>
    <n v="353.59"/>
    <n v="353.59"/>
    <n v="353.59"/>
    <n v="356.6"/>
    <n v="351.54"/>
    <n v="348.31"/>
    <n v="349.79"/>
    <n v="353.41"/>
    <n v="356.67"/>
    <n v="358.82"/>
    <n v="353.59083333333325"/>
  </r>
  <r>
    <x v="21"/>
    <s v="Japan"/>
    <n v="352.62"/>
    <n v="352.59"/>
    <n v="352.84"/>
    <n v="352.99"/>
    <n v="353.07"/>
    <n v="353.48"/>
    <n v="353.91"/>
    <n v="354.19"/>
    <n v="354.27"/>
    <n v="354.12"/>
    <n v="354.12"/>
    <n v="354.04"/>
    <n v="353.52"/>
  </r>
  <r>
    <x v="21"/>
    <s v="Norway"/>
    <n v="359.54"/>
    <n v="361.1"/>
    <n v="361.48"/>
    <n v="361.2"/>
    <n v="360.65"/>
    <n v="357.76"/>
    <n v="352.62"/>
    <n v="348.29"/>
    <n v="349.11"/>
    <n v="353.38"/>
    <n v="357.23"/>
    <n v="359.12"/>
    <n v="356.79"/>
  </r>
  <r>
    <x v="21"/>
    <s v="Peoples Republic of China"/>
    <n v="357.12"/>
    <n v="358.23"/>
    <n v="359.63"/>
    <n v="360.87"/>
    <n v="360.1"/>
    <n v="354.74"/>
    <n v="347.42"/>
    <n v="347.67"/>
    <n v="352.98"/>
    <n v="354.95"/>
    <n v="355.33"/>
    <n v="355.75"/>
    <n v="355.39916666666659"/>
  </r>
  <r>
    <x v="21"/>
    <s v="Portugal"/>
    <n v="358.13"/>
    <n v="358.09"/>
    <n v="359.84"/>
    <n v="361.19"/>
    <n v="359.39"/>
    <n v="358.84"/>
    <n v="355.38"/>
    <n v="350.31"/>
    <n v="350.51"/>
    <n v="352.66"/>
    <n v="353.81"/>
    <n v="354.81"/>
    <n v="356.08"/>
  </r>
  <r>
    <x v="21"/>
    <s v="Republic of Kiribati"/>
    <n v="355.23"/>
    <n v="355.82"/>
    <n v="356.57"/>
    <n v="356.68"/>
    <n v="356.35"/>
    <n v="356.52"/>
    <n v="356.07"/>
    <n v="355.01"/>
    <n v="354.21"/>
    <n v="354.39"/>
    <n v="355.14"/>
    <n v="355.49"/>
    <n v="355.62333333333328"/>
  </r>
  <r>
    <x v="21"/>
    <s v="Republic of Korea"/>
    <n v="362.69"/>
    <n v="364.49"/>
    <n v="364.72"/>
    <n v="364.18"/>
    <n v="362.74"/>
    <n v="358.25"/>
    <n v="355.04"/>
    <n v="353.92"/>
    <n v="354.7"/>
    <n v="357.31"/>
    <n v="359.8"/>
    <n v="362.57"/>
    <n v="360.03416666666664"/>
  </r>
  <r>
    <x v="21"/>
    <s v="Seychelles"/>
    <n v="354.23"/>
    <n v="354.78"/>
    <n v="354.46"/>
    <n v="353.25"/>
    <n v="353"/>
    <n v="353.71"/>
    <n v="353.78"/>
    <n v="353.77"/>
    <n v="353.87"/>
    <n v="354.6"/>
    <n v="355.3"/>
    <n v="355.11"/>
    <n v="354.15499999999997"/>
  </r>
  <r>
    <x v="21"/>
    <s v="Spain"/>
    <n v="355.6"/>
    <n v="355.6"/>
    <n v="355.6"/>
    <n v="355.6"/>
    <n v="355.6"/>
    <n v="355.6"/>
    <n v="355.6"/>
    <n v="355.6"/>
    <n v="355.6"/>
    <n v="355.6"/>
    <n v="354.86"/>
    <n v="356.33"/>
    <n v="355.59916666666663"/>
  </r>
  <r>
    <x v="21"/>
    <s v="United Kingdom"/>
    <n v="355.3"/>
    <n v="355.92"/>
    <n v="356.43"/>
    <n v="357.14"/>
    <n v="356.77"/>
    <n v="355.72"/>
    <n v="354.99"/>
    <n v="352.95"/>
    <n v="352.01"/>
    <n v="354.39"/>
    <n v="355.42"/>
    <n v="355.54"/>
    <n v="355.21499999999997"/>
  </r>
  <r>
    <x v="21"/>
    <s v="United States"/>
    <n v="357.18"/>
    <n v="357.92"/>
    <n v="358.67"/>
    <n v="359.33"/>
    <n v="359.21"/>
    <n v="357.28"/>
    <n v="353.72"/>
    <n v="351.21"/>
    <n v="351.74"/>
    <n v="354.27"/>
    <n v="356.32"/>
    <n v="357.44"/>
    <n v="356.19083333333333"/>
  </r>
  <r>
    <x v="22"/>
    <s v="American Samoa"/>
    <n v="354.61"/>
    <n v="354.83"/>
    <n v="355"/>
    <n v="354.71"/>
    <n v="354.83"/>
    <n v="355.14"/>
    <n v="355.65"/>
    <n v="355.56"/>
    <n v="355.28"/>
    <n v="355.27"/>
    <n v="355.29"/>
    <n v="355.54"/>
    <n v="355.14249999999998"/>
  </r>
  <r>
    <x v="22"/>
    <s v="Australia"/>
    <n v="352.72"/>
    <n v="352.64"/>
    <n v="352.62"/>
    <n v="353.07"/>
    <n v="353.66"/>
    <n v="353.96"/>
    <n v="354.31"/>
    <n v="354.67"/>
    <n v="354.81"/>
    <n v="354.7"/>
    <n v="354.42"/>
    <n v="354.2"/>
    <n v="353.815"/>
  </r>
  <r>
    <x v="22"/>
    <s v="Barbados"/>
    <n v="357.34"/>
    <n v="358.35"/>
    <n v="358.61"/>
    <n v="358.83"/>
    <n v="359.4"/>
    <n v="358.36"/>
    <n v="355.79"/>
    <n v="352.94"/>
    <n v="352"/>
    <n v="352.63"/>
    <n v="354.3"/>
    <n v="356.16"/>
    <n v="356.22583333333341"/>
  </r>
  <r>
    <x v="22"/>
    <s v="Canada"/>
    <n v="362.54"/>
    <n v="362.44"/>
    <n v="362.78"/>
    <n v="362.78"/>
    <n v="362.91"/>
    <n v="360.84"/>
    <n v="353.45"/>
    <n v="347.34"/>
    <n v="347.93"/>
    <n v="352.24"/>
    <n v="356.66"/>
    <n v="360.68"/>
    <n v="357.71583333333336"/>
  </r>
  <r>
    <x v="22"/>
    <s v="France"/>
    <n v="353.36"/>
    <n v="352.74"/>
    <n v="353.16"/>
    <n v="353.87"/>
    <n v="354.59"/>
    <n v="354.97"/>
    <n v="355.37"/>
    <n v="355.68"/>
    <n v="355.77"/>
    <n v="355.93"/>
    <n v="355.91"/>
    <n v="355.4"/>
    <n v="354.72916666666657"/>
  </r>
  <r>
    <x v="22"/>
    <s v="Guam"/>
    <n v="356.14"/>
    <n v="357.51"/>
    <n v="358.43"/>
    <n v="359.01"/>
    <n v="360"/>
    <n v="359.41"/>
    <n v="357.29"/>
    <n v="355.11"/>
    <n v="353.19"/>
    <n v="352.93"/>
    <n v="354.37"/>
    <n v="356.06"/>
    <n v="356.62083333333334"/>
  </r>
  <r>
    <x v="22"/>
    <s v="Iceland"/>
    <n v="356.3"/>
    <n v="356.3"/>
    <n v="356.3"/>
    <n v="356.3"/>
    <n v="356.3"/>
    <n v="356.3"/>
    <n v="356.3"/>
    <n v="356.3"/>
    <n v="356.3"/>
    <n v="352.53"/>
    <n v="357.04"/>
    <n v="359.33"/>
    <n v="356.3"/>
  </r>
  <r>
    <x v="22"/>
    <s v="Ireland"/>
    <n v="360.12"/>
    <n v="360.04"/>
    <n v="360.26"/>
    <n v="361.39"/>
    <n v="360.5"/>
    <n v="358.29"/>
    <n v="353.01"/>
    <n v="346.54"/>
    <n v="347.25"/>
    <n v="353.06"/>
    <n v="357.36"/>
    <n v="358.47"/>
    <n v="356.35750000000002"/>
  </r>
  <r>
    <x v="22"/>
    <s v="Japan"/>
    <n v="353.71"/>
    <n v="353.36"/>
    <n v="353.21"/>
    <n v="353.4"/>
    <n v="353.82"/>
    <n v="354.38"/>
    <n v="354.78"/>
    <n v="355.1"/>
    <n v="355.48"/>
    <n v="355.68"/>
    <n v="355.44"/>
    <n v="355"/>
    <n v="354.44666666666666"/>
  </r>
  <r>
    <x v="22"/>
    <s v="Mongolia"/>
    <n v="359.63"/>
    <n v="361.24"/>
    <n v="362.75"/>
    <n v="364.28"/>
    <n v="361.78"/>
    <n v="354.06"/>
    <n v="347.3"/>
    <n v="347.9"/>
    <n v="352.13"/>
    <n v="355.25"/>
    <n v="357.13"/>
    <n v="358.77"/>
    <n v="356.85166666666669"/>
  </r>
  <r>
    <x v="22"/>
    <s v="Norway"/>
    <n v="359.83"/>
    <n v="360.56"/>
    <n v="361.95"/>
    <n v="362.6"/>
    <n v="361.38"/>
    <n v="358.75"/>
    <n v="352.64"/>
    <n v="346.91"/>
    <n v="347.63"/>
    <n v="352.67"/>
    <n v="357.05"/>
    <n v="359.26"/>
    <n v="356.76916666666671"/>
  </r>
  <r>
    <x v="22"/>
    <s v="Peoples Republic of China"/>
    <n v="357.03"/>
    <n v="358.94"/>
    <n v="359.98"/>
    <n v="361.98"/>
    <n v="361.71"/>
    <n v="356.14"/>
    <n v="352.55"/>
    <n v="352.31"/>
    <n v="353.37"/>
    <n v="355.05"/>
    <n v="355.5"/>
    <n v="356.96"/>
    <n v="356.79333333333335"/>
  </r>
  <r>
    <x v="22"/>
    <s v="Poland"/>
    <n v="358.6"/>
    <n v="358.6"/>
    <n v="358.6"/>
    <n v="358.6"/>
    <n v="358.6"/>
    <n v="358.6"/>
    <n v="358.6"/>
    <n v="358.6"/>
    <n v="353.07"/>
    <n v="359.88"/>
    <n v="361.09"/>
    <n v="360.35"/>
    <n v="358.59916666666669"/>
  </r>
  <r>
    <x v="22"/>
    <s v="Portugal"/>
    <n v="358.06"/>
    <n v="358.06"/>
    <n v="358.06"/>
    <n v="358.06"/>
    <n v="358.06"/>
    <n v="358.06"/>
    <n v="358.06"/>
    <n v="358.06"/>
    <n v="358.06"/>
    <n v="358.06"/>
    <n v="358.06"/>
    <n v="358.06"/>
    <n v="358.06"/>
  </r>
  <r>
    <x v="22"/>
    <s v="Republic of Kiribati"/>
    <n v="356.28"/>
    <n v="356.74"/>
    <n v="357.08"/>
    <n v="358.33"/>
    <n v="358.85"/>
    <n v="357.97"/>
    <n v="356.93"/>
    <n v="356.12"/>
    <n v="355.55"/>
    <n v="355.35"/>
    <n v="355.36"/>
    <n v="356.08"/>
    <n v="356.72"/>
  </r>
  <r>
    <x v="22"/>
    <s v="Republic of Korea"/>
    <n v="364.25"/>
    <n v="365.42"/>
    <n v="367.68"/>
    <n v="368.94"/>
    <n v="366.39"/>
    <n v="358.1"/>
    <n v="351.33"/>
    <n v="347.64"/>
    <n v="351.9"/>
    <n v="359.89"/>
    <n v="363.33"/>
    <n v="365.01"/>
    <n v="360.82333333333332"/>
  </r>
  <r>
    <x v="22"/>
    <s v="Seychelles"/>
    <n v="355.06"/>
    <n v="355.96"/>
    <n v="356.66"/>
    <n v="356.18"/>
    <n v="354.33"/>
    <n v="353.11"/>
    <n v="354.07"/>
    <n v="355"/>
    <n v="354.75"/>
    <n v="355.14"/>
    <n v="355.3"/>
    <n v="355.31"/>
    <n v="355.07250000000005"/>
  </r>
  <r>
    <x v="22"/>
    <s v="Spain"/>
    <n v="356.62"/>
    <n v="356.79"/>
    <n v="357.58"/>
    <n v="358.9"/>
    <n v="359.59"/>
    <n v="358.76"/>
    <n v="356.84"/>
    <n v="353.74"/>
    <n v="352.92"/>
    <n v="354.11"/>
    <n v="355.22"/>
    <n v="356.76"/>
    <n v="356.48583333333335"/>
  </r>
  <r>
    <x v="22"/>
    <s v="United Kingdom"/>
    <n v="356.6"/>
    <n v="357.1"/>
    <n v="357.25"/>
    <n v="357.48"/>
    <n v="357.28"/>
    <n v="356.78"/>
    <n v="356.03"/>
    <n v="353.56"/>
    <n v="352.52"/>
    <n v="354.66"/>
    <n v="356.16"/>
    <n v="356.4"/>
    <n v="355.9849999999999"/>
  </r>
  <r>
    <x v="22"/>
    <s v="United States"/>
    <n v="358.45"/>
    <n v="358.9"/>
    <n v="359.21"/>
    <n v="359.72"/>
    <n v="359.54"/>
    <n v="357.73"/>
    <n v="354.37"/>
    <n v="351.68"/>
    <n v="352.04"/>
    <n v="354.47"/>
    <n v="356.34"/>
    <n v="357.85"/>
    <n v="356.69166666666666"/>
  </r>
  <r>
    <x v="23"/>
    <s v="American Samoa"/>
    <n v="355.55"/>
    <n v="355.77"/>
    <n v="356.16"/>
    <n v="355.51"/>
    <n v="355.06"/>
    <n v="355.5"/>
    <n v="355.81"/>
    <n v="356.05"/>
    <n v="355.96"/>
    <n v="355.94"/>
    <n v="356.45"/>
    <n v="356.87"/>
    <n v="355.88583333333332"/>
  </r>
  <r>
    <x v="23"/>
    <s v="Australia"/>
    <n v="353.86"/>
    <n v="353.86"/>
    <n v="354.14"/>
    <n v="354.05"/>
    <n v="354.05"/>
    <n v="354.46"/>
    <n v="355.03"/>
    <n v="355.62"/>
    <n v="355.81"/>
    <n v="355.63"/>
    <n v="355.49"/>
    <n v="355.34"/>
    <n v="354.77833333333336"/>
  </r>
  <r>
    <x v="23"/>
    <s v="Barbados"/>
    <n v="357.28"/>
    <n v="358.12"/>
    <n v="359.08"/>
    <n v="360.02"/>
    <n v="360.25"/>
    <n v="358.96"/>
    <n v="356.68"/>
    <n v="354.1"/>
    <n v="352.84"/>
    <n v="353.65"/>
    <n v="355.79"/>
    <n v="357.42"/>
    <n v="357.01583333333332"/>
  </r>
  <r>
    <x v="23"/>
    <s v="Canada"/>
    <n v="362.16"/>
    <n v="362.03"/>
    <n v="362.84"/>
    <n v="363.4"/>
    <n v="363.3"/>
    <n v="360.86"/>
    <n v="353.98"/>
    <n v="348.2"/>
    <n v="349"/>
    <n v="353.13"/>
    <n v="357.62"/>
    <n v="360.28"/>
    <n v="358.06666666666661"/>
  </r>
  <r>
    <x v="23"/>
    <s v="France"/>
    <n v="354.88"/>
    <n v="354.66"/>
    <n v="354.88"/>
    <n v="355.45"/>
    <n v="355.41"/>
    <n v="355.16"/>
    <n v="355.58"/>
    <n v="356.19"/>
    <n v="356.65"/>
    <n v="357.07"/>
    <n v="356.79"/>
    <n v="356.14"/>
    <n v="355.7383333333334"/>
  </r>
  <r>
    <x v="23"/>
    <s v="Guam"/>
    <n v="357.48"/>
    <n v="358.04"/>
    <n v="358.33"/>
    <n v="359.2"/>
    <n v="359.91"/>
    <n v="359.29"/>
    <n v="357.14"/>
    <n v="353.53"/>
    <n v="352.51"/>
    <n v="354.37"/>
    <n v="355.72"/>
    <n v="357.09"/>
    <n v="356.88416666666672"/>
  </r>
  <r>
    <x v="23"/>
    <s v="Hungary"/>
    <n v="359.96"/>
    <n v="359.96"/>
    <n v="369.31"/>
    <n v="363.06"/>
    <n v="354.68"/>
    <n v="350.93"/>
    <n v="354.08"/>
    <n v="353.93"/>
    <n v="354.35"/>
    <n v="362.27"/>
    <n v="369.46"/>
    <n v="367.53"/>
    <n v="359.96"/>
  </r>
  <r>
    <x v="23"/>
    <s v="Iceland"/>
    <n v="360.32"/>
    <n v="361.09"/>
    <n v="361.94"/>
    <n v="362.16"/>
    <n v="361.22"/>
    <n v="358.43"/>
    <n v="352.38"/>
    <n v="348.2"/>
    <n v="349.32"/>
    <n v="353.74"/>
    <n v="358.9"/>
    <n v="362.36"/>
    <n v="357.50500000000005"/>
  </r>
  <r>
    <x v="23"/>
    <s v="Ireland"/>
    <n v="359.14"/>
    <n v="359.72"/>
    <n v="361.18"/>
    <n v="362.6"/>
    <n v="361.23"/>
    <n v="357.9"/>
    <n v="353.44"/>
    <n v="348.68"/>
    <n v="349.44"/>
    <n v="353.69"/>
    <n v="356.94"/>
    <n v="359.1"/>
    <n v="356.92166666666668"/>
  </r>
  <r>
    <x v="23"/>
    <s v="Japan"/>
    <n v="354.39"/>
    <n v="353.91"/>
    <n v="353.91"/>
    <n v="354.04"/>
    <n v="354.27"/>
    <n v="354.56"/>
    <n v="354.95"/>
    <n v="355.49"/>
    <n v="355.81"/>
    <n v="355.88"/>
    <n v="355.78"/>
    <n v="355.55"/>
    <n v="354.87833333333333"/>
  </r>
  <r>
    <x v="23"/>
    <s v="Malta"/>
    <n v="357.34"/>
    <n v="357.34"/>
    <n v="357.34"/>
    <n v="357.34"/>
    <n v="357.34"/>
    <n v="357.34"/>
    <n v="357.34"/>
    <n v="357.34"/>
    <n v="357.34"/>
    <n v="355.9"/>
    <n v="357.39"/>
    <n v="358.74"/>
    <n v="357.34083333333336"/>
  </r>
  <r>
    <x v="23"/>
    <s v="Mongolia"/>
    <n v="359.99"/>
    <n v="361.56"/>
    <n v="363.24"/>
    <n v="364.36"/>
    <n v="362.52"/>
    <n v="354.36"/>
    <n v="345.64"/>
    <n v="344.93"/>
    <n v="352.2"/>
    <n v="358.8"/>
    <n v="360.13"/>
    <n v="360.69"/>
    <n v="357.36833333333334"/>
  </r>
  <r>
    <x v="23"/>
    <s v="Norway"/>
    <n v="360.15"/>
    <n v="361.17"/>
    <n v="362.5"/>
    <n v="362.93"/>
    <n v="362.82"/>
    <n v="360.43"/>
    <n v="352.97"/>
    <n v="347.59"/>
    <n v="349.32"/>
    <n v="354.04"/>
    <n v="358.41"/>
    <n v="362"/>
    <n v="357.86083333333335"/>
  </r>
  <r>
    <x v="23"/>
    <s v="Peoples Republic of China"/>
    <n v="359.36"/>
    <n v="359.23"/>
    <n v="359.61"/>
    <n v="361.07"/>
    <n v="361.08"/>
    <n v="357.86"/>
    <n v="353.12"/>
    <n v="352.03"/>
    <n v="355.88"/>
    <n v="357.39"/>
    <n v="356.79"/>
    <n v="357.32"/>
    <n v="357.56166666666667"/>
  </r>
  <r>
    <x v="23"/>
    <s v="Poland"/>
    <n v="362.57"/>
    <n v="365.48"/>
    <n v="365.95"/>
    <n v="363.28"/>
    <n v="358.22"/>
    <n v="355.42"/>
    <n v="355.71"/>
    <n v="352.8"/>
    <n v="351.51"/>
    <n v="358.77"/>
    <n v="366.29"/>
    <n v="367.39"/>
    <n v="360.28250000000003"/>
  </r>
  <r>
    <x v="23"/>
    <s v="Republic of Kiribati"/>
    <n v="357.04"/>
    <n v="357.26"/>
    <n v="357.59"/>
    <n v="359.15"/>
    <n v="359.64"/>
    <n v="358.35"/>
    <n v="357.72"/>
    <n v="357.51"/>
    <n v="356.9"/>
    <n v="356.47"/>
    <n v="356.85"/>
    <n v="357.86"/>
    <n v="357.69499999999999"/>
  </r>
  <r>
    <x v="23"/>
    <s v="Republic of Korea"/>
    <n v="364.67"/>
    <n v="364.75"/>
    <n v="365.41"/>
    <n v="364.39"/>
    <n v="367.29"/>
    <n v="364.62"/>
    <n v="351.46"/>
    <n v="349.46"/>
    <n v="352.94"/>
    <n v="357.6"/>
    <n v="363.16"/>
    <n v="363.6"/>
    <n v="360.7791666666667"/>
  </r>
  <r>
    <x v="23"/>
    <s v="Seychelles"/>
    <n v="356.19"/>
    <n v="357.12"/>
    <n v="357.95"/>
    <n v="357.09"/>
    <n v="354.93"/>
    <n v="354.35"/>
    <n v="355.13"/>
    <n v="355.93"/>
    <n v="356.44"/>
    <n v="356.32"/>
    <n v="356.41"/>
    <n v="357.33"/>
    <n v="356.26583333333338"/>
  </r>
  <r>
    <x v="23"/>
    <s v="Spain"/>
    <n v="358.23"/>
    <n v="359.23"/>
    <n v="360.05"/>
    <n v="360.73"/>
    <n v="360.65"/>
    <n v="359.25"/>
    <n v="357.04"/>
    <n v="354.21"/>
    <n v="352.98"/>
    <n v="354.51"/>
    <n v="357.28"/>
    <n v="358.72"/>
    <n v="357.74"/>
  </r>
  <r>
    <x v="23"/>
    <s v="United Kingdom"/>
    <n v="357.1"/>
    <n v="357.62"/>
    <n v="357.57"/>
    <n v="357.74"/>
    <n v="357.07"/>
    <n v="355.78"/>
    <n v="355.18"/>
    <n v="354.84"/>
    <n v="355.05"/>
    <n v="356.13"/>
    <n v="356.82"/>
    <n v="357.35"/>
    <n v="356.52083333333343"/>
  </r>
  <r>
    <x v="23"/>
    <s v="United States"/>
    <n v="358.78"/>
    <n v="359.11"/>
    <n v="359.54"/>
    <n v="360.23"/>
    <n v="360.2"/>
    <n v="358.02"/>
    <n v="354.91"/>
    <n v="352.73"/>
    <n v="353.1"/>
    <n v="355.6"/>
    <n v="357.68"/>
    <n v="358.85"/>
    <n v="357.39583333333331"/>
  </r>
  <r>
    <x v="24"/>
    <s v="American Samoa"/>
    <n v="357.1"/>
    <n v="357.71"/>
    <n v="357.85"/>
    <n v="357.24"/>
    <n v="357.12"/>
    <n v="357.37"/>
    <n v="357.31"/>
    <n v="357.25"/>
    <n v="357.36"/>
    <n v="357.69"/>
    <n v="358.17"/>
    <n v="358.53"/>
    <n v="357.55833333333334"/>
  </r>
  <r>
    <x v="24"/>
    <s v="Argentina"/>
    <n v="357.25"/>
    <n v="357.25"/>
    <n v="357.25"/>
    <n v="357.25"/>
    <n v="357.25"/>
    <n v="357.25"/>
    <n v="357.25"/>
    <n v="357.25"/>
    <n v="357.34"/>
    <n v="357.34"/>
    <n v="357.25"/>
    <n v="357.06"/>
    <n v="357.24916666666672"/>
  </r>
  <r>
    <x v="24"/>
    <s v="Australia"/>
    <n v="355.06"/>
    <n v="355.13"/>
    <n v="355.44"/>
    <n v="355.61"/>
    <n v="355.71"/>
    <n v="355.89"/>
    <n v="356.51"/>
    <n v="356.98"/>
    <n v="357.13"/>
    <n v="357.2"/>
    <n v="357.22"/>
    <n v="357.15"/>
    <n v="356.2525"/>
  </r>
  <r>
    <x v="24"/>
    <s v="Barbados"/>
    <n v="358.59"/>
    <n v="359.33"/>
    <n v="359.9"/>
    <n v="361.09"/>
    <n v="361.66"/>
    <n v="360.26"/>
    <n v="357.61"/>
    <n v="354.98"/>
    <n v="354.05"/>
    <n v="354.91"/>
    <n v="356.86"/>
    <n v="358.55"/>
    <n v="358.14916666666664"/>
  </r>
  <r>
    <x v="24"/>
    <s v="Canada"/>
    <n v="362.26"/>
    <n v="364.1"/>
    <n v="364.92"/>
    <n v="364.58"/>
    <n v="364.22"/>
    <n v="362.33"/>
    <n v="356.88"/>
    <n v="350.7"/>
    <n v="350.77"/>
    <n v="355.66"/>
    <n v="360.59"/>
    <n v="363.24"/>
    <n v="360.02083333333331"/>
  </r>
  <r>
    <x v="24"/>
    <s v="Chile"/>
    <n v="354.76"/>
    <n v="355.1"/>
    <n v="355.45"/>
    <n v="355.05"/>
    <n v="354.75"/>
    <n v="355.14"/>
    <n v="356.16"/>
    <n v="356.84"/>
    <n v="356.81"/>
    <n v="356.57"/>
    <n v="356.6"/>
    <n v="357.61"/>
    <n v="355.90333333333336"/>
  </r>
  <r>
    <x v="24"/>
    <s v="France"/>
    <n v="356.18"/>
    <n v="356.13"/>
    <n v="356.06"/>
    <n v="356.45"/>
    <n v="356.78"/>
    <n v="356.71"/>
    <n v="356.93"/>
    <n v="357.68"/>
    <n v="358.15"/>
    <n v="358.05"/>
    <n v="358.06"/>
    <n v="357.63"/>
    <n v="357.06749999999994"/>
  </r>
  <r>
    <x v="24"/>
    <s v="Guam"/>
    <n v="358.39"/>
    <n v="359.4"/>
    <n v="360.28"/>
    <n v="360.84"/>
    <n v="361.12"/>
    <n v="360.68"/>
    <n v="359.39"/>
    <n v="357.94"/>
    <n v="355.66"/>
    <n v="355.2"/>
    <n v="356.73"/>
    <n v="357.94"/>
    <n v="358.63083333333321"/>
  </r>
  <r>
    <x v="24"/>
    <s v="Hungary"/>
    <n v="368.73"/>
    <n v="369.21"/>
    <n v="365.03"/>
    <n v="361.87"/>
    <n v="356.31"/>
    <n v="352.19"/>
    <n v="352.32"/>
    <n v="351.91"/>
    <n v="353.24"/>
    <n v="365.96"/>
    <n v="377.02"/>
    <n v="373.74"/>
    <n v="362.29416666666674"/>
  </r>
  <r>
    <x v="24"/>
    <s v="Iceland"/>
    <n v="362.43"/>
    <n v="362.03"/>
    <n v="363.1"/>
    <n v="363.78"/>
    <n v="362.91"/>
    <n v="360.7"/>
    <n v="355.42"/>
    <n v="350.24"/>
    <n v="351.25"/>
    <n v="356.85"/>
    <n v="360.36"/>
    <n v="361.51"/>
    <n v="359.21499999999997"/>
  </r>
  <r>
    <x v="24"/>
    <s v="Ireland"/>
    <n v="360.55"/>
    <n v="361.6"/>
    <n v="363.09"/>
    <n v="363.66"/>
    <n v="362.48"/>
    <n v="359.51"/>
    <n v="354.92"/>
    <n v="350.4"/>
    <n v="351.15"/>
    <n v="356"/>
    <n v="359.81"/>
    <n v="361.78"/>
    <n v="358.74583333333339"/>
  </r>
  <r>
    <x v="24"/>
    <s v="Japan"/>
    <n v="355.28"/>
    <n v="355.16"/>
    <n v="355.27"/>
    <n v="355.5"/>
    <n v="355.74"/>
    <n v="355.94"/>
    <n v="356.34"/>
    <n v="356.96"/>
    <n v="357.3"/>
    <n v="357.38"/>
    <n v="357.46"/>
    <n v="357.5"/>
    <n v="356.31916666666666"/>
  </r>
  <r>
    <x v="24"/>
    <s v="Malta"/>
    <n v="360.86"/>
    <n v="362.25"/>
    <n v="362.32"/>
    <n v="362.59"/>
    <n v="362.44"/>
    <n v="359.76"/>
    <n v="355.67"/>
    <n v="354.48"/>
    <n v="355.93"/>
    <n v="358.19"/>
    <n v="360.52"/>
    <n v="362.33"/>
    <n v="359.77833333333336"/>
  </r>
  <r>
    <x v="24"/>
    <s v="Mongolia"/>
    <n v="362.1"/>
    <n v="362.96"/>
    <n v="363.48"/>
    <n v="363.76"/>
    <n v="361.95"/>
    <n v="357.33"/>
    <n v="352.82"/>
    <n v="350.45"/>
    <n v="353.54"/>
    <n v="359.29"/>
    <n v="363.29"/>
    <n v="363.77"/>
    <n v="359.56166666666667"/>
  </r>
  <r>
    <x v="24"/>
    <s v="Norway"/>
    <n v="362.73"/>
    <n v="362.94"/>
    <n v="363.99"/>
    <n v="363.83"/>
    <n v="362.79"/>
    <n v="360.22"/>
    <n v="354.53"/>
    <n v="349.81"/>
    <n v="351.06"/>
    <n v="357.04"/>
    <n v="360.83"/>
    <n v="362.55"/>
    <n v="359.35999999999996"/>
  </r>
  <r>
    <x v="24"/>
    <s v="Norway and Sweden"/>
    <n v="359.47"/>
    <n v="363.53"/>
    <n v="364.26"/>
    <n v="364.48"/>
    <n v="363.81"/>
    <n v="361.32"/>
    <n v="355.63"/>
    <n v="350.46"/>
    <n v="350.78"/>
    <n v="355.94"/>
    <n v="360.64"/>
    <n v="363.29"/>
    <n v="359.46749999999997"/>
  </r>
  <r>
    <x v="24"/>
    <s v="Peoples Republic of China"/>
    <n v="358.98"/>
    <n v="361.25"/>
    <n v="362.98"/>
    <n v="363.71"/>
    <n v="362.91"/>
    <n v="359.54"/>
    <n v="355.5"/>
    <n v="354.95"/>
    <n v="356.7"/>
    <n v="358.01"/>
    <n v="359.45"/>
    <n v="359.45"/>
    <n v="359.45249999999993"/>
  </r>
  <r>
    <x v="24"/>
    <s v="Poland"/>
    <n v="368.42"/>
    <n v="371.04"/>
    <n v="368.12"/>
    <n v="364.52"/>
    <n v="362.51"/>
    <n v="358.35"/>
    <n v="353.73"/>
    <n v="351.75"/>
    <n v="354.11"/>
    <n v="361"/>
    <n v="365.23"/>
    <n v="367.16"/>
    <n v="362.16166666666669"/>
  </r>
  <r>
    <x v="24"/>
    <s v="Republic of Kiribati"/>
    <n v="358.79"/>
    <n v="359.41"/>
    <n v="359.48"/>
    <n v="359.56"/>
    <n v="359.75"/>
    <n v="359.32"/>
    <n v="358.67"/>
    <n v="359.28"/>
    <n v="359.28"/>
    <n v="359.28"/>
    <n v="359.28"/>
    <n v="359.28"/>
    <n v="359.28166666666658"/>
  </r>
  <r>
    <x v="24"/>
    <s v="Republic of Korea"/>
    <n v="364.42"/>
    <n v="364.85"/>
    <n v="365.81"/>
    <n v="366.49"/>
    <n v="363.78"/>
    <n v="361.24"/>
    <n v="355.54"/>
    <n v="347.96"/>
    <n v="350.89"/>
    <n v="361.79"/>
    <n v="366.93"/>
    <n v="366.54"/>
    <n v="361.3533333333333"/>
  </r>
  <r>
    <x v="24"/>
    <s v="Seychelles"/>
    <n v="358.16"/>
    <n v="358.6"/>
    <n v="357.96"/>
    <n v="355.9"/>
    <n v="354.76"/>
    <n v="355.88"/>
    <n v="356.53"/>
    <n v="355.69"/>
    <n v="355.7"/>
    <n v="356.38"/>
    <n v="356.91"/>
    <n v="357.37"/>
    <n v="356.65333333333336"/>
  </r>
  <r>
    <x v="24"/>
    <s v="Spain"/>
    <n v="359.25"/>
    <n v="359.57"/>
    <n v="360.01"/>
    <n v="361.3"/>
    <n v="361.94"/>
    <n v="360.87"/>
    <n v="358.45"/>
    <n v="355.71"/>
    <n v="355.06"/>
    <n v="356.14"/>
    <n v="357.48"/>
    <n v="358.99"/>
    <n v="358.73083333333329"/>
  </r>
  <r>
    <x v="24"/>
    <s v="United Kingdom"/>
    <n v="358.2"/>
    <n v="358.59"/>
    <n v="358.93"/>
    <n v="359.48"/>
    <n v="359.31"/>
    <n v="358.22"/>
    <n v="357.6"/>
    <n v="356.81"/>
    <n v="356.32"/>
    <n v="357.96"/>
    <n v="359.25"/>
    <n v="359.64"/>
    <n v="358.35916666666668"/>
  </r>
  <r>
    <x v="24"/>
    <s v="United States"/>
    <n v="360.93"/>
    <n v="361.82"/>
    <n v="362.38"/>
    <n v="362.74"/>
    <n v="362.68"/>
    <n v="361.24"/>
    <n v="358.5"/>
    <n v="356.27"/>
    <n v="356.56"/>
    <n v="358.64"/>
    <n v="360.75"/>
    <n v="362.48"/>
    <n v="360.4158333333333"/>
  </r>
  <r>
    <x v="25"/>
    <s v="Algeria"/>
    <n v="359.3"/>
    <n v="359.3"/>
    <n v="359.3"/>
    <n v="359.3"/>
    <n v="359.3"/>
    <n v="359.3"/>
    <n v="359.3"/>
    <n v="359.3"/>
    <n v="357.23"/>
    <n v="358.36"/>
    <n v="360.21"/>
    <n v="361.42"/>
    <n v="359.30166666666673"/>
  </r>
  <r>
    <x v="25"/>
    <s v="American Samoa"/>
    <n v="358.79"/>
    <n v="359.28"/>
    <n v="359.24"/>
    <n v="358.95"/>
    <n v="359.16"/>
    <n v="359.39"/>
    <n v="359.58"/>
    <n v="359.53"/>
    <n v="359.47"/>
    <n v="359.67"/>
    <n v="360.16"/>
    <n v="360.74"/>
    <n v="359.49666666666667"/>
  </r>
  <r>
    <x v="25"/>
    <s v="Argentina"/>
    <n v="357.08"/>
    <n v="357.3"/>
    <n v="358.68"/>
    <n v="358.68"/>
    <n v="358.68"/>
    <n v="358.68"/>
    <n v="360.17"/>
    <n v="359.83"/>
    <n v="359.04"/>
    <n v="358.75"/>
    <n v="358.8"/>
    <n v="358.46"/>
    <n v="358.67916666666662"/>
  </r>
  <r>
    <x v="25"/>
    <s v="Australia"/>
    <n v="357.16"/>
    <n v="357.31"/>
    <n v="357.38"/>
    <n v="357.47"/>
    <n v="357.69"/>
    <n v="358.12"/>
    <n v="358.62"/>
    <n v="358.92"/>
    <n v="359.06"/>
    <n v="359.01"/>
    <n v="359.08"/>
    <n v="359.44"/>
    <n v="358.27166666666659"/>
  </r>
  <r>
    <x v="25"/>
    <s v="Barbados"/>
    <n v="360.08"/>
    <n v="361.53"/>
    <n v="362.31"/>
    <n v="362.7"/>
    <n v="363.15"/>
    <n v="362.56"/>
    <n v="360.16"/>
    <n v="357.47"/>
    <n v="356.58"/>
    <n v="358.09"/>
    <n v="360.1"/>
    <n v="361.21"/>
    <n v="360.49499999999995"/>
  </r>
  <r>
    <x v="25"/>
    <s v="Canada"/>
    <n v="364.57"/>
    <n v="365.95"/>
    <n v="366.5"/>
    <n v="366.08"/>
    <n v="365.52"/>
    <n v="363.72"/>
    <n v="358.06"/>
    <n v="352.6"/>
    <n v="353.34"/>
    <n v="357.96"/>
    <n v="363.13"/>
    <n v="366.08"/>
    <n v="361.9591666666667"/>
  </r>
  <r>
    <x v="25"/>
    <s v="Chile"/>
    <n v="358.13"/>
    <n v="357.69"/>
    <n v="357.73"/>
    <n v="358.25"/>
    <n v="358.25"/>
    <n v="358.25"/>
    <n v="357.62"/>
    <n v="358.01"/>
    <n v="358.53"/>
    <n v="358.68"/>
    <n v="358.71"/>
    <n v="359.12"/>
    <n v="358.2475"/>
  </r>
  <r>
    <x v="25"/>
    <s v="France"/>
    <n v="356.66"/>
    <n v="356.53"/>
    <n v="357.19"/>
    <n v="357.41"/>
    <n v="357.07"/>
    <n v="357.43"/>
    <n v="357.95"/>
    <n v="358.64"/>
    <n v="359.46"/>
    <n v="359.58"/>
    <n v="359.72"/>
    <n v="360.04"/>
    <n v="358.13999999999993"/>
  </r>
  <r>
    <x v="25"/>
    <s v="Guam"/>
    <n v="360.07"/>
    <n v="361.93"/>
    <n v="362.45"/>
    <n v="362.96"/>
    <n v="363.23"/>
    <n v="362.99"/>
    <n v="362.17"/>
    <n v="359.51"/>
    <n v="357.3"/>
    <n v="357.67"/>
    <n v="359.27"/>
    <n v="360.7"/>
    <n v="360.85416666666674"/>
  </r>
  <r>
    <x v="25"/>
    <s v="Hungary"/>
    <n v="369.94"/>
    <n v="368.85"/>
    <n v="368.24"/>
    <n v="366.42"/>
    <n v="359.58"/>
    <n v="353.83"/>
    <n v="354.5"/>
    <n v="354.58"/>
    <n v="358.5"/>
    <n v="374.29"/>
    <n v="386.09"/>
    <n v="388.03"/>
    <n v="366.9041666666667"/>
  </r>
  <r>
    <x v="25"/>
    <s v="Iceland"/>
    <n v="362.94"/>
    <n v="364.8"/>
    <n v="366.08"/>
    <n v="365.93"/>
    <n v="364.4"/>
    <n v="360.97"/>
    <n v="356.15"/>
    <n v="352.07"/>
    <n v="352.26"/>
    <n v="357.39"/>
    <n v="361.96"/>
    <n v="364.63"/>
    <n v="360.79833333333335"/>
  </r>
  <r>
    <x v="25"/>
    <s v="Ireland"/>
    <n v="363.54"/>
    <n v="364.06"/>
    <n v="364.41"/>
    <n v="365.54"/>
    <n v="364.21"/>
    <n v="360.71"/>
    <n v="356.77"/>
    <n v="353.81"/>
    <n v="354.93"/>
    <n v="358.01"/>
    <n v="361.92"/>
    <n v="364.79"/>
    <n v="361.05833333333334"/>
  </r>
  <r>
    <x v="25"/>
    <s v="Israel"/>
    <n v="365.4"/>
    <n v="365.4"/>
    <n v="365.4"/>
    <n v="365.4"/>
    <n v="365.4"/>
    <n v="365.4"/>
    <n v="365.4"/>
    <n v="365.4"/>
    <n v="365.4"/>
    <n v="365.4"/>
    <n v="365.49"/>
    <n v="365.32"/>
    <n v="365.40083333333337"/>
  </r>
  <r>
    <x v="25"/>
    <s v="Japan"/>
    <n v="357.33"/>
    <n v="357.12"/>
    <n v="357.16"/>
    <n v="357.47"/>
    <n v="357.77"/>
    <n v="358.07"/>
    <n v="358.44"/>
    <n v="358.66"/>
    <n v="358.92"/>
    <n v="359.24"/>
    <n v="359.42"/>
    <n v="359.44"/>
    <n v="358.25333333333333"/>
  </r>
  <r>
    <x v="25"/>
    <s v="Malta"/>
    <n v="365.12"/>
    <n v="364.64"/>
    <n v="363.06"/>
    <n v="364.9"/>
    <n v="364.56"/>
    <n v="360.51"/>
    <n v="359.64"/>
    <n v="358.73"/>
    <n v="357.99"/>
    <n v="359.54"/>
    <n v="361.46"/>
    <n v="363.08"/>
    <n v="361.93583333333328"/>
  </r>
  <r>
    <x v="25"/>
    <s v="Mongolia"/>
    <n v="363.9"/>
    <n v="365.12"/>
    <n v="366.38"/>
    <n v="366.46"/>
    <n v="364.81"/>
    <n v="357.84"/>
    <n v="350.66"/>
    <n v="351.36"/>
    <n v="356.74"/>
    <n v="360.75"/>
    <n v="363.3"/>
    <n v="365.03"/>
    <n v="361.0291666666667"/>
  </r>
  <r>
    <x v="25"/>
    <s v="Norway"/>
    <n v="363.57"/>
    <n v="364.37"/>
    <n v="365.64"/>
    <n v="365.86"/>
    <n v="364.64"/>
    <n v="361.6"/>
    <n v="356.51"/>
    <n v="352.22"/>
    <n v="353.2"/>
    <n v="357.7"/>
    <n v="361.98"/>
    <n v="364.75"/>
    <n v="361.00333333333327"/>
  </r>
  <r>
    <x v="25"/>
    <s v="Norway and Sweden"/>
    <n v="364.08"/>
    <n v="365.77"/>
    <n v="366.91"/>
    <n v="365.95"/>
    <n v="365.14"/>
    <n v="362.69"/>
    <n v="356.59"/>
    <n v="352.06"/>
    <n v="353.54"/>
    <n v="359.47"/>
    <n v="363.72"/>
    <n v="365.14"/>
    <n v="361.75500000000005"/>
  </r>
  <r>
    <x v="25"/>
    <s v="Poland"/>
    <n v="369.36"/>
    <n v="369.02"/>
    <n v="369.93"/>
    <n v="370.08"/>
    <n v="367.75"/>
    <n v="365.03"/>
    <n v="359.02"/>
    <n v="354.59"/>
    <n v="358.8"/>
    <n v="364.4"/>
    <n v="367.44"/>
    <n v="367.77"/>
    <n v="365.26583333333338"/>
  </r>
  <r>
    <x v="25"/>
    <s v="Portugal"/>
    <n v="360.93"/>
    <n v="361.78"/>
    <n v="362.58"/>
    <n v="363.11"/>
    <n v="363.52"/>
    <n v="361.75"/>
    <n v="356.62"/>
    <n v="353.28"/>
    <n v="354.73"/>
    <n v="358.38"/>
    <n v="361.92"/>
    <n v="363.33"/>
    <n v="360.16083333333336"/>
  </r>
  <r>
    <x v="25"/>
    <s v="Republic of Kiribati"/>
    <n v="360.93"/>
    <n v="360.93"/>
    <n v="360.93"/>
    <n v="360.93"/>
    <n v="360.93"/>
    <n v="360.93"/>
    <n v="360.93"/>
    <n v="360.93"/>
    <n v="360.93"/>
    <n v="360.93"/>
    <n v="360.93"/>
    <n v="360.93"/>
    <n v="360.92999999999989"/>
  </r>
  <r>
    <x v="25"/>
    <s v="Republic of Korea"/>
    <n v="366.59"/>
    <n v="367.44"/>
    <n v="367.63"/>
    <n v="368.47"/>
    <n v="367.5"/>
    <n v="363.23"/>
    <n v="359.25"/>
    <n v="355.95"/>
    <n v="357.8"/>
    <n v="363.4"/>
    <n v="365.38"/>
    <n v="368.13"/>
    <n v="364.23083333333329"/>
  </r>
  <r>
    <x v="25"/>
    <s v="Romania"/>
    <n v="364.86"/>
    <n v="364.86"/>
    <n v="369.43"/>
    <n v="368.58"/>
    <n v="364.85"/>
    <n v="361.08"/>
    <n v="355.98"/>
    <n v="355.52"/>
    <n v="358.8"/>
    <n v="366.76"/>
    <n v="373.03"/>
    <n v="374.62"/>
    <n v="364.86416666666668"/>
  </r>
  <r>
    <x v="25"/>
    <s v="Seychelles"/>
    <n v="358.5"/>
    <n v="359.4"/>
    <n v="359.48"/>
    <n v="358.64"/>
    <n v="357.32"/>
    <n v="356.96"/>
    <n v="357.58"/>
    <n v="357.98"/>
    <n v="357.78"/>
    <n v="357.94"/>
    <n v="358.86"/>
    <n v="358.86"/>
    <n v="358.27499999999992"/>
  </r>
  <r>
    <x v="25"/>
    <s v="Spain"/>
    <n v="360.55"/>
    <n v="361.98"/>
    <n v="362.97"/>
    <n v="363.61"/>
    <n v="364.63"/>
    <n v="365.22"/>
    <n v="362.72"/>
    <n v="358.99"/>
    <n v="358.12"/>
    <n v="358.88"/>
    <n v="360.7"/>
    <n v="363.02"/>
    <n v="361.78249999999997"/>
  </r>
  <r>
    <x v="25"/>
    <s v="United Kingdom"/>
    <n v="360.54"/>
    <n v="360.87"/>
    <n v="360.91"/>
    <n v="361.32"/>
    <n v="361.25"/>
    <n v="360.36"/>
    <n v="359.18"/>
    <n v="357.83"/>
    <n v="357.9"/>
    <n v="359.48"/>
    <n v="360.83"/>
    <n v="361.39"/>
    <n v="360.15499999999997"/>
  </r>
  <r>
    <x v="25"/>
    <s v="United States"/>
    <n v="363.15"/>
    <n v="362.9"/>
    <n v="363.18"/>
    <n v="363.78"/>
    <n v="363.4"/>
    <n v="361.34"/>
    <n v="358.58"/>
    <n v="356.5"/>
    <n v="357.2"/>
    <n v="359.57"/>
    <n v="361.85"/>
    <n v="362.85"/>
    <n v="361.19166666666666"/>
  </r>
  <r>
    <x v="26"/>
    <s v="Algeria"/>
    <n v="362.56"/>
    <n v="363.92"/>
    <n v="364.6"/>
    <n v="364.97"/>
    <n v="365.25"/>
    <n v="364.5"/>
    <n v="361.94"/>
    <n v="359.48"/>
    <n v="358.42"/>
    <n v="359.09"/>
    <n v="360.82"/>
    <n v="362.36"/>
    <n v="362.32583333333338"/>
  </r>
  <r>
    <x v="26"/>
    <s v="American Samoa"/>
    <n v="361.33"/>
    <n v="361.9"/>
    <n v="361.49"/>
    <n v="360.56"/>
    <n v="360.83"/>
    <n v="361.09"/>
    <n v="360.9"/>
    <n v="360.89"/>
    <n v="360.88"/>
    <n v="361.02"/>
    <n v="361.45"/>
    <n v="361.91"/>
    <n v="361.1875"/>
  </r>
  <r>
    <x v="26"/>
    <s v="Argentina"/>
    <n v="358.22"/>
    <n v="358.53"/>
    <n v="359.13"/>
    <n v="359.59"/>
    <n v="359.6"/>
    <n v="359.79"/>
    <n v="360.2"/>
    <n v="360.35"/>
    <n v="360.23"/>
    <n v="359.66"/>
    <n v="359.38"/>
    <n v="359.52"/>
    <n v="359.51666666666665"/>
  </r>
  <r>
    <x v="26"/>
    <s v="Australia"/>
    <n v="359.41"/>
    <n v="359.2"/>
    <n v="359.17"/>
    <n v="359.17"/>
    <n v="359.44"/>
    <n v="359.8"/>
    <n v="360.05"/>
    <n v="360.5"/>
    <n v="360.7"/>
    <n v="360.68"/>
    <n v="360.59"/>
    <n v="360.34"/>
    <n v="359.92083333333335"/>
  </r>
  <r>
    <x v="26"/>
    <s v="Barbados"/>
    <n v="362.6"/>
    <n v="363.66"/>
    <n v="364.15"/>
    <n v="365.22"/>
    <n v="365.84"/>
    <n v="364.62"/>
    <n v="361.9"/>
    <n v="359.55"/>
    <n v="358.25"/>
    <n v="359.1"/>
    <n v="361.03"/>
    <n v="362.3"/>
    <n v="362.35166666666669"/>
  </r>
  <r>
    <x v="26"/>
    <s v="Canada"/>
    <n v="366.63"/>
    <n v="366.74"/>
    <n v="367.24"/>
    <n v="367.85"/>
    <n v="368.63"/>
    <n v="367.6"/>
    <n v="362.11"/>
    <n v="355.58"/>
    <n v="354.62"/>
    <n v="359.22"/>
    <n v="363.68"/>
    <n v="366.24"/>
    <n v="363.84500000000003"/>
  </r>
  <r>
    <x v="26"/>
    <s v="Chile"/>
    <n v="359.65"/>
    <n v="359.66"/>
    <n v="359.34"/>
    <n v="358.86"/>
    <n v="358.68"/>
    <n v="359.06"/>
    <n v="359.28"/>
    <n v="359.69"/>
    <n v="359.94"/>
    <n v="359.58"/>
    <n v="359.82"/>
    <n v="360.88"/>
    <n v="359.53666666666663"/>
  </r>
  <r>
    <x v="26"/>
    <s v="France"/>
    <n v="359.4"/>
    <n v="358.49"/>
    <n v="358.54"/>
    <n v="359.06"/>
    <n v="359.39"/>
    <n v="359.67"/>
    <n v="360.34"/>
    <n v="360.95"/>
    <n v="360.88"/>
    <n v="360.63"/>
    <n v="360.43"/>
    <n v="360.15"/>
    <n v="359.82750000000004"/>
  </r>
  <r>
    <x v="26"/>
    <s v="Guam"/>
    <n v="361.93"/>
    <n v="363.23"/>
    <n v="364.17"/>
    <n v="364.57"/>
    <n v="365.09"/>
    <n v="364.77"/>
    <n v="363.26"/>
    <n v="362"/>
    <n v="360.53"/>
    <n v="359.52"/>
    <n v="360.63"/>
    <n v="362.03"/>
    <n v="362.64416666666671"/>
  </r>
  <r>
    <x v="26"/>
    <s v="Hungary"/>
    <n v="385.83"/>
    <n v="382"/>
    <n v="378.97"/>
    <n v="372.24"/>
    <n v="364.41"/>
    <n v="359.4"/>
    <n v="351.27"/>
    <n v="348.45"/>
    <n v="358.68"/>
    <n v="369.48"/>
    <n v="372.54"/>
    <n v="383.28"/>
    <n v="368.87916666666661"/>
  </r>
  <r>
    <x v="26"/>
    <s v="Iceland"/>
    <n v="365.76"/>
    <n v="366.01"/>
    <n v="366.51"/>
    <n v="367.24"/>
    <n v="366.85"/>
    <n v="364.71"/>
    <n v="360.16"/>
    <n v="354.92"/>
    <n v="354.92"/>
    <n v="359.06"/>
    <n v="363.06"/>
    <n v="364.91"/>
    <n v="362.84249999999997"/>
  </r>
  <r>
    <x v="26"/>
    <s v="Ireland"/>
    <n v="365.61"/>
    <n v="366.93"/>
    <n v="368.49"/>
    <n v="367.77"/>
    <n v="366.54"/>
    <n v="365.09"/>
    <n v="360.14"/>
    <n v="355.06"/>
    <n v="355.38"/>
    <n v="359.33"/>
    <n v="363.33"/>
    <n v="367.24"/>
    <n v="363.40916666666664"/>
  </r>
  <r>
    <x v="26"/>
    <s v="Israel"/>
    <n v="366.1"/>
    <n v="366.53"/>
    <n v="366.64"/>
    <n v="368.15"/>
    <n v="366.61"/>
    <n v="363.02"/>
    <n v="360.38"/>
    <n v="358.92"/>
    <n v="359.9"/>
    <n v="363.59"/>
    <n v="365.24"/>
    <n v="365.81"/>
    <n v="364.24083333333346"/>
  </r>
  <r>
    <x v="26"/>
    <s v="Japan"/>
    <n v="359.44"/>
    <n v="359.49"/>
    <n v="359.47"/>
    <n v="359.54"/>
    <n v="359.77"/>
    <n v="360.11"/>
    <n v="360.35"/>
    <n v="360.61"/>
    <n v="360.96"/>
    <n v="361.03"/>
    <n v="360.88"/>
    <n v="360.85"/>
    <n v="360.20833333333343"/>
  </r>
  <r>
    <x v="26"/>
    <s v="Malta"/>
    <n v="363.28"/>
    <n v="362.74"/>
    <n v="363.02"/>
    <n v="364.76"/>
    <n v="365.34"/>
    <n v="363.71"/>
    <n v="361.4"/>
    <n v="359.6"/>
    <n v="359.9"/>
    <n v="361.61"/>
    <n v="363.89"/>
    <n v="366.21"/>
    <n v="362.95499999999998"/>
  </r>
  <r>
    <x v="26"/>
    <s v="Mongolia"/>
    <n v="366.17"/>
    <n v="367.06"/>
    <n v="367.7"/>
    <n v="368.8"/>
    <n v="367.86"/>
    <n v="360.71"/>
    <n v="353.32"/>
    <n v="352.69"/>
    <n v="357.19"/>
    <n v="361.82"/>
    <n v="364.46"/>
    <n v="365.88"/>
    <n v="362.80500000000006"/>
  </r>
  <r>
    <x v="26"/>
    <s v="Norway"/>
    <n v="366.41"/>
    <n v="366.29"/>
    <n v="367.04"/>
    <n v="368.28"/>
    <n v="367.18"/>
    <n v="365.07"/>
    <n v="360.74"/>
    <n v="354.49"/>
    <n v="355.92"/>
    <n v="362.33"/>
    <n v="364.4"/>
    <n v="364.71"/>
    <n v="363.57166666666666"/>
  </r>
  <r>
    <x v="26"/>
    <s v="Norway and Sweden"/>
    <n v="365.62"/>
    <n v="366.26"/>
    <n v="367.13"/>
    <n v="368.04"/>
    <n v="367.92"/>
    <n v="365.75"/>
    <n v="361.09"/>
    <n v="355.25"/>
    <n v="354.52"/>
    <n v="359.6"/>
    <n v="364.54"/>
    <n v="365.96"/>
    <n v="363.47333333333336"/>
  </r>
  <r>
    <x v="26"/>
    <s v="Peoples Republic of China"/>
    <n v="361.37"/>
    <n v="361.37"/>
    <n v="361.37"/>
    <n v="361.37"/>
    <n v="361.37"/>
    <n v="361.37"/>
    <n v="361.37"/>
    <n v="361.37"/>
    <n v="360.26"/>
    <n v="360.94"/>
    <n v="361.52"/>
    <n v="362.77"/>
    <n v="361.37083333333322"/>
  </r>
  <r>
    <x v="26"/>
    <s v="Poland"/>
    <n v="368.78"/>
    <n v="372.05"/>
    <n v="373.34"/>
    <n v="372.71"/>
    <n v="370.5"/>
    <n v="366.29"/>
    <n v="361.54"/>
    <n v="357.54"/>
    <n v="357.25"/>
    <n v="363.08"/>
    <n v="371.03"/>
    <n v="375.85"/>
    <n v="367.49666666666667"/>
  </r>
  <r>
    <x v="26"/>
    <s v="Portugal"/>
    <n v="363.72"/>
    <n v="364.29"/>
    <n v="365.24"/>
    <n v="366.28"/>
    <n v="366.24"/>
    <n v="365.88"/>
    <n v="364.34"/>
    <n v="360.45"/>
    <n v="358.42"/>
    <n v="360.04"/>
    <n v="361.82"/>
    <n v="364"/>
    <n v="363.39333333333337"/>
  </r>
  <r>
    <x v="26"/>
    <s v="Republic of Kiribati"/>
    <n v="361.86"/>
    <n v="362.64"/>
    <n v="363.04"/>
    <n v="363.01"/>
    <n v="362.93"/>
    <n v="363.38"/>
    <n v="363.57"/>
    <n v="362.92"/>
    <n v="362.92"/>
    <n v="362.92"/>
    <n v="362.92"/>
    <n v="362.92"/>
    <n v="362.91916666666674"/>
  </r>
  <r>
    <x v="26"/>
    <s v="Republic of Korea"/>
    <n v="369.47"/>
    <n v="368.38"/>
    <n v="368.61"/>
    <n v="370.52"/>
    <n v="370.16"/>
    <n v="365.14"/>
    <n v="361.71"/>
    <n v="362.21"/>
    <n v="362.67"/>
    <n v="364.55"/>
    <n v="367.65"/>
    <n v="368.2"/>
    <n v="366.60583333333335"/>
  </r>
  <r>
    <x v="26"/>
    <s v="Romania"/>
    <n v="377.71"/>
    <n v="381.02"/>
    <n v="378.99"/>
    <n v="372.13"/>
    <n v="365.12"/>
    <n v="361.38"/>
    <n v="360.01"/>
    <n v="359.78"/>
    <n v="366.46"/>
    <n v="375.21"/>
    <n v="376.67"/>
    <n v="377.86"/>
    <n v="371.02833333333325"/>
  </r>
  <r>
    <x v="26"/>
    <s v="Seychelles"/>
    <n v="359.12"/>
    <n v="360.66"/>
    <n v="360.36"/>
    <n v="358.96"/>
    <n v="358.52"/>
    <n v="358.72"/>
    <n v="359.64"/>
    <n v="361.01"/>
    <n v="361.28"/>
    <n v="361.46"/>
    <n v="362.36"/>
    <n v="362.52"/>
    <n v="360.38416666666666"/>
  </r>
  <r>
    <x v="26"/>
    <s v="Spain"/>
    <n v="364.72"/>
    <n v="365.58"/>
    <n v="365.33"/>
    <n v="366.02"/>
    <n v="366.88"/>
    <n v="365.85"/>
    <n v="363.33"/>
    <n v="360.03"/>
    <n v="358.38"/>
    <n v="359.33"/>
    <n v="361.05"/>
    <n v="362.66"/>
    <n v="363.26333333333332"/>
  </r>
  <r>
    <x v="26"/>
    <s v="United Kingdom"/>
    <n v="361.87"/>
    <n v="362.1"/>
    <n v="362.35"/>
    <n v="362.81"/>
    <n v="362.84"/>
    <n v="362.41"/>
    <n v="361.69"/>
    <n v="360.38"/>
    <n v="359.58"/>
    <n v="361.02"/>
    <n v="362.18"/>
    <n v="362.5"/>
    <n v="361.81083333333328"/>
  </r>
  <r>
    <x v="26"/>
    <s v="United States"/>
    <n v="364.17"/>
    <n v="365.06"/>
    <n v="365.42"/>
    <n v="365.8"/>
    <n v="365.84"/>
    <n v="364.09"/>
    <n v="360.64"/>
    <n v="357.79"/>
    <n v="357.67"/>
    <n v="360.51"/>
    <n v="362.87"/>
    <n v="364.41"/>
    <n v="362.85583333333329"/>
  </r>
  <r>
    <x v="27"/>
    <s v="Algeria"/>
    <n v="363.95"/>
    <n v="365.1"/>
    <n v="365.85"/>
    <n v="366.27"/>
    <n v="366.55"/>
    <n v="365.93"/>
    <n v="363.42"/>
    <n v="360.59"/>
    <n v="359.37"/>
    <n v="360.31"/>
    <n v="362.74"/>
    <n v="364.83"/>
    <n v="363.74250000000001"/>
  </r>
  <r>
    <x v="27"/>
    <s v="American Samoa"/>
    <n v="362.12"/>
    <n v="362.37"/>
    <n v="362.52"/>
    <n v="362.29"/>
    <n v="361.67"/>
    <n v="361.34"/>
    <n v="361.82"/>
    <n v="362.04"/>
    <n v="362.28"/>
    <n v="362.85"/>
    <n v="363.24"/>
    <n v="363.48"/>
    <n v="362.33500000000004"/>
  </r>
  <r>
    <x v="27"/>
    <s v="Argentina"/>
    <n v="361.79"/>
    <n v="361.79"/>
    <n v="361.79"/>
    <n v="361.79"/>
    <n v="362.15"/>
    <n v="361.58"/>
    <n v="361.51"/>
    <n v="361.84"/>
    <n v="361.95"/>
    <n v="361.71"/>
    <n v="361.79"/>
    <n v="361.79"/>
    <n v="361.78999999999996"/>
  </r>
  <r>
    <x v="27"/>
    <s v="Australia"/>
    <n v="360.16"/>
    <n v="360.28"/>
    <n v="360.47"/>
    <n v="360.56"/>
    <n v="360.75"/>
    <n v="361"/>
    <n v="361.37"/>
    <n v="361.75"/>
    <n v="362.01"/>
    <n v="362.15"/>
    <n v="362.08"/>
    <n v="362.1"/>
    <n v="361.22333333333336"/>
  </r>
  <r>
    <x v="27"/>
    <s v="Barbados"/>
    <n v="363.62"/>
    <n v="364.79"/>
    <n v="365.49"/>
    <n v="366.4"/>
    <n v="366.53"/>
    <n v="365.28"/>
    <n v="362.69"/>
    <n v="359.88"/>
    <n v="358.89"/>
    <n v="360.53"/>
    <n v="362.81"/>
    <n v="364.22"/>
    <n v="363.42750000000001"/>
  </r>
  <r>
    <x v="27"/>
    <s v="Canada"/>
    <n v="368.08"/>
    <n v="368.79"/>
    <n v="368.62"/>
    <n v="368.76"/>
    <n v="369.16"/>
    <n v="367.96"/>
    <n v="364.72"/>
    <n v="362.05"/>
    <n v="362.46"/>
    <n v="364.86"/>
    <n v="366.7"/>
    <n v="368.1"/>
    <n v="366.68833333333333"/>
  </r>
  <r>
    <x v="27"/>
    <s v="Chile"/>
    <n v="361.39"/>
    <n v="360.61"/>
    <n v="359.71"/>
    <n v="359.89"/>
    <n v="359.85"/>
    <n v="359.89"/>
    <n v="360.85"/>
    <n v="361.11"/>
    <n v="360.9"/>
    <n v="361.32"/>
    <n v="361.92"/>
    <n v="362.06"/>
    <n v="360.79166666666669"/>
  </r>
  <r>
    <x v="27"/>
    <s v="France"/>
    <n v="359.73"/>
    <n v="359.42"/>
    <n v="359.55"/>
    <n v="359.94"/>
    <n v="360.38"/>
    <n v="360.98"/>
    <n v="361.3"/>
    <n v="361.36"/>
    <n v="361.38"/>
    <n v="361.3"/>
    <n v="361.38"/>
    <n v="361.5"/>
    <n v="360.68500000000012"/>
  </r>
  <r>
    <x v="27"/>
    <s v="Greenland"/>
    <n v="360.86"/>
    <n v="360.86"/>
    <n v="360.86"/>
    <n v="360.86"/>
    <n v="360.86"/>
    <n v="363.22"/>
    <n v="359.14"/>
    <n v="355.78"/>
    <n v="356.58"/>
    <n v="360.47"/>
    <n v="364.14"/>
    <n v="366.71"/>
    <n v="360.86166666666668"/>
  </r>
  <r>
    <x v="27"/>
    <s v="Guam"/>
    <n v="363.17"/>
    <n v="364.32"/>
    <n v="365.19"/>
    <n v="366.1"/>
    <n v="366.75"/>
    <n v="365.96"/>
    <n v="363.98"/>
    <n v="361.84"/>
    <n v="360.86"/>
    <n v="361.19"/>
    <n v="362.51"/>
    <n v="364.05"/>
    <n v="363.82666666666677"/>
  </r>
  <r>
    <x v="27"/>
    <s v="Hungary"/>
    <n v="393.04"/>
    <n v="382.05"/>
    <n v="370.89"/>
    <n v="370.22"/>
    <n v="364.41"/>
    <n v="358.5"/>
    <n v="354.49"/>
    <n v="351.19"/>
    <n v="355.16"/>
    <n v="365.29"/>
    <n v="376.6"/>
    <n v="381.83"/>
    <n v="368.63916666666665"/>
  </r>
  <r>
    <x v="27"/>
    <s v="Iceland"/>
    <n v="366.23"/>
    <n v="367.46"/>
    <n v="368.3"/>
    <n v="368.62"/>
    <n v="367.99"/>
    <n v="365.04"/>
    <n v="359.51"/>
    <n v="354.41"/>
    <n v="355.55"/>
    <n v="360.63"/>
    <n v="364.63"/>
    <n v="367.05"/>
    <n v="363.78500000000008"/>
  </r>
  <r>
    <x v="27"/>
    <s v="Ireland"/>
    <n v="367.47"/>
    <n v="366.71"/>
    <n v="367.75"/>
    <n v="368.21"/>
    <n v="368.02"/>
    <n v="365.33"/>
    <n v="359.25"/>
    <n v="354.96"/>
    <n v="355.87"/>
    <n v="362.29"/>
    <n v="367.6"/>
    <n v="370.05"/>
    <n v="364.4591666666667"/>
  </r>
  <r>
    <x v="27"/>
    <s v="Israel"/>
    <n v="367.29"/>
    <n v="366.72"/>
    <n v="366.74"/>
    <n v="368.32"/>
    <n v="366.57"/>
    <n v="361.45"/>
    <n v="357.33"/>
    <n v="356.18"/>
    <n v="359.06"/>
    <n v="363.53"/>
    <n v="365.88"/>
    <n v="367.51"/>
    <n v="363.88166666666666"/>
  </r>
  <r>
    <x v="27"/>
    <s v="Japan"/>
    <n v="360.8"/>
    <n v="360.51"/>
    <n v="360.43"/>
    <n v="360.72"/>
    <n v="360.99"/>
    <n v="361.18"/>
    <n v="361.38"/>
    <n v="361.72"/>
    <n v="362.06"/>
    <n v="362.15"/>
    <n v="362.17"/>
    <n v="362.24"/>
    <n v="361.36250000000001"/>
  </r>
  <r>
    <x v="27"/>
    <s v="Kazakhstan"/>
    <n v="367.16"/>
    <n v="367.16"/>
    <n v="367.16"/>
    <n v="367.16"/>
    <n v="367.16"/>
    <n v="367.16"/>
    <n v="367.16"/>
    <n v="367.16"/>
    <n v="367.16"/>
    <n v="364.03"/>
    <n v="367.24"/>
    <n v="370.23"/>
    <n v="367.16166666666658"/>
  </r>
  <r>
    <x v="27"/>
    <s v="Malta"/>
    <n v="367.48"/>
    <n v="368.07"/>
    <n v="367.78"/>
    <n v="367.78"/>
    <n v="367.78"/>
    <n v="367.78"/>
    <n v="367.78"/>
    <n v="367.78"/>
    <n v="367.78"/>
    <n v="367.78"/>
    <n v="367.78"/>
    <n v="367.78"/>
    <n v="367.77916666666653"/>
  </r>
  <r>
    <x v="27"/>
    <s v="Mongolia"/>
    <n v="367.49"/>
    <n v="368.21"/>
    <n v="369.08"/>
    <n v="370.89"/>
    <n v="368.83"/>
    <n v="363.18"/>
    <n v="356.73"/>
    <n v="355.33"/>
    <n v="361.07"/>
    <n v="365.88"/>
    <n v="365.74"/>
    <n v="367.33"/>
    <n v="364.98"/>
  </r>
  <r>
    <x v="27"/>
    <s v="Namibia"/>
    <n v="360.84"/>
    <n v="360.39"/>
    <n v="359.63"/>
    <n v="360.39"/>
    <n v="361.5"/>
    <n v="362.75"/>
    <n v="364.25"/>
    <n v="363.85"/>
    <n v="362.93"/>
    <n v="363.01"/>
    <n v="362.71"/>
    <n v="362.02"/>
    <n v="362.02250000000004"/>
  </r>
  <r>
    <x v="27"/>
    <s v="Norway"/>
    <n v="366.34"/>
    <n v="368.13"/>
    <n v="368.78"/>
    <n v="368.71"/>
    <n v="368.05"/>
    <n v="365.55"/>
    <n v="359.22"/>
    <n v="354.18"/>
    <n v="356.01"/>
    <n v="361.34"/>
    <n v="366.13"/>
    <n v="369.12"/>
    <n v="364.29666666666662"/>
  </r>
  <r>
    <x v="27"/>
    <s v="Norway and Sweden"/>
    <n v="367.92"/>
    <n v="369.39"/>
    <n v="369.31"/>
    <n v="369.41"/>
    <n v="369.33"/>
    <n v="366.83"/>
    <n v="360.72"/>
    <n v="354.93"/>
    <n v="356"/>
    <n v="360.83"/>
    <n v="365.22"/>
    <n v="367.88"/>
    <n v="364.81416666666661"/>
  </r>
  <r>
    <x v="27"/>
    <s v="Peoples Republic of China"/>
    <n v="364.78"/>
    <n v="366.35"/>
    <n v="367.5"/>
    <n v="368.58"/>
    <n v="367.18"/>
    <n v="362.78"/>
    <n v="358.79"/>
    <n v="358.54"/>
    <n v="360.99"/>
    <n v="363.06"/>
    <n v="364.08"/>
    <n v="364.74"/>
    <n v="363.94749999999999"/>
  </r>
  <r>
    <x v="27"/>
    <s v="Poland"/>
    <n v="377.11"/>
    <n v="373.44"/>
    <n v="370.54"/>
    <n v="369.91"/>
    <n v="364.59"/>
    <n v="353.12"/>
    <n v="350.99"/>
    <n v="356.3"/>
    <n v="359.18"/>
    <n v="365.43"/>
    <n v="378.19"/>
    <n v="383.35"/>
    <n v="366.8458333333333"/>
  </r>
  <r>
    <x v="27"/>
    <s v="Portugal"/>
    <n v="365.41"/>
    <n v="365.2"/>
    <n v="365.47"/>
    <n v="366.54"/>
    <n v="366.96"/>
    <n v="365.17"/>
    <n v="361.12"/>
    <n v="357.14"/>
    <n v="356.57"/>
    <n v="360.4"/>
    <n v="364.48"/>
    <n v="367.14"/>
    <n v="363.4666666666667"/>
  </r>
  <r>
    <x v="27"/>
    <s v="Republic of Korea"/>
    <n v="368.32"/>
    <n v="369.5"/>
    <n v="371.8"/>
    <n v="371.87"/>
    <n v="369.46"/>
    <n v="367.36"/>
    <n v="363.71"/>
    <n v="358.77"/>
    <n v="360.64"/>
    <n v="365.56"/>
    <n v="368.25"/>
    <n v="370.81"/>
    <n v="367.17083333333335"/>
  </r>
  <r>
    <x v="27"/>
    <s v="Romania"/>
    <n v="380.73"/>
    <n v="377.42"/>
    <n v="372.99"/>
    <n v="370.83"/>
    <n v="367.67"/>
    <n v="362.89"/>
    <n v="359.99"/>
    <n v="360.48"/>
    <n v="363.5"/>
    <n v="373.16"/>
    <n v="380.46"/>
    <n v="378.75"/>
    <n v="370.73916666666673"/>
  </r>
  <r>
    <x v="27"/>
    <s v="Seychelles"/>
    <n v="362.77"/>
    <n v="364.08"/>
    <n v="364.08"/>
    <n v="362.3"/>
    <n v="361.53"/>
    <n v="362.32"/>
    <n v="362.29"/>
    <n v="362.18"/>
    <n v="362.59"/>
    <n v="363.61"/>
    <n v="364.51"/>
    <n v="364.8"/>
    <n v="363.08833333333337"/>
  </r>
  <r>
    <x v="27"/>
    <s v="Spain"/>
    <n v="364.01"/>
    <n v="364.86"/>
    <n v="365.77"/>
    <n v="366.65"/>
    <n v="366.62"/>
    <n v="364.79"/>
    <n v="362.38"/>
    <n v="360.89"/>
    <n v="360.42"/>
    <n v="361.5"/>
    <n v="363.59"/>
    <n v="365.29"/>
    <n v="363.89750000000004"/>
  </r>
  <r>
    <x v="27"/>
    <s v="United Kingdom"/>
    <n v="363.3"/>
    <n v="363.69"/>
    <n v="364.1"/>
    <n v="364.53"/>
    <n v="364.09"/>
    <n v="363.35"/>
    <n v="362.78"/>
    <n v="361.21"/>
    <n v="360.38"/>
    <n v="362.34"/>
    <n v="364.17"/>
    <n v="364.38"/>
    <n v="363.19333333333338"/>
  </r>
  <r>
    <x v="27"/>
    <s v="United States"/>
    <n v="365.51"/>
    <n v="365.98"/>
    <n v="366.57"/>
    <n v="367.29"/>
    <n v="366.87"/>
    <n v="364.73"/>
    <n v="361.71"/>
    <n v="359.63"/>
    <n v="360.48"/>
    <n v="362.94"/>
    <n v="365.03"/>
    <n v="366.35"/>
    <n v="364.42416666666668"/>
  </r>
  <r>
    <x v="28"/>
    <s v="Algeria"/>
    <n v="365.87"/>
    <n v="367.3"/>
    <n v="368.53"/>
    <n v="369.27"/>
    <n v="369.7"/>
    <n v="368.46"/>
    <n v="365.76"/>
    <n v="363.85"/>
    <n v="363.26"/>
    <n v="364.36"/>
    <n v="366.04"/>
    <n v="367.47"/>
    <n v="366.65583333333331"/>
  </r>
  <r>
    <x v="28"/>
    <s v="American Samoa"/>
    <n v="363.47"/>
    <n v="363.49"/>
    <n v="363.52"/>
    <n v="363.53"/>
    <n v="364.1"/>
    <n v="364.74"/>
    <n v="364.88"/>
    <n v="365.14"/>
    <n v="365.4"/>
    <n v="365.55"/>
    <n v="366"/>
    <n v="366.47"/>
    <n v="364.69083333333339"/>
  </r>
  <r>
    <x v="28"/>
    <s v="Argentina"/>
    <n v="363.94"/>
    <n v="361.91"/>
    <n v="363.12"/>
    <n v="363.5"/>
    <n v="363.12"/>
    <n v="363.87"/>
    <n v="364.54"/>
    <n v="364.66"/>
    <n v="364.81"/>
    <n v="364.89"/>
    <n v="364.68"/>
    <n v="364.21"/>
    <n v="363.93749999999994"/>
  </r>
  <r>
    <x v="28"/>
    <s v="Australia"/>
    <n v="362.1"/>
    <n v="362.21"/>
    <n v="362.55"/>
    <n v="362.89"/>
    <n v="363.28"/>
    <n v="363.65"/>
    <n v="364.13"/>
    <n v="364.71"/>
    <n v="364.99"/>
    <n v="364.99"/>
    <n v="364.94"/>
    <n v="364.93"/>
    <n v="363.78083333333331"/>
  </r>
  <r>
    <x v="28"/>
    <s v="Barbados"/>
    <n v="365.56"/>
    <n v="366.75"/>
    <n v="367.61"/>
    <n v="368.56"/>
    <n v="369.23"/>
    <n v="368.27"/>
    <n v="366.04"/>
    <n v="364.51"/>
    <n v="363.77"/>
    <n v="363.5"/>
    <n v="365.1"/>
    <n v="367.41"/>
    <n v="366.35916666666662"/>
  </r>
  <r>
    <x v="28"/>
    <s v="Canada"/>
    <n v="369.41"/>
    <n v="370.35"/>
    <n v="370.41"/>
    <n v="370.56"/>
    <n v="371.29"/>
    <n v="369.54"/>
    <n v="363.33"/>
    <n v="358.34"/>
    <n v="359.79"/>
    <n v="364.17"/>
    <n v="368.67"/>
    <n v="371.62"/>
    <n v="367.29"/>
  </r>
  <r>
    <x v="28"/>
    <s v="Chile"/>
    <n v="362.52"/>
    <n v="363.23"/>
    <n v="362.13"/>
    <n v="361.11"/>
    <n v="361.88"/>
    <n v="362.71"/>
    <n v="363.74"/>
    <n v="364.47"/>
    <n v="364.39"/>
    <n v="364.45"/>
    <n v="364.59"/>
    <n v="365.08"/>
    <n v="363.35833333333341"/>
  </r>
  <r>
    <x v="28"/>
    <s v="France"/>
    <n v="361.45"/>
    <n v="361.57"/>
    <n v="362.15"/>
    <n v="362.65"/>
    <n v="362.89"/>
    <n v="363.38"/>
    <n v="364.15"/>
    <n v="364.79"/>
    <n v="365.13"/>
    <n v="365.15"/>
    <n v="364.99"/>
    <n v="364.88"/>
    <n v="363.59833333333336"/>
  </r>
  <r>
    <x v="28"/>
    <s v="Greenland"/>
    <n v="368.04"/>
    <n v="369.1"/>
    <n v="369.87"/>
    <n v="370.13"/>
    <n v="369.81"/>
    <n v="367.26"/>
    <n v="362.95"/>
    <n v="368.17"/>
    <n v="368.17"/>
    <n v="368.17"/>
    <n v="368.17"/>
    <n v="368.17"/>
    <n v="368.16750000000002"/>
  </r>
  <r>
    <x v="28"/>
    <s v="Guam"/>
    <n v="365.61"/>
    <n v="366.61"/>
    <n v="367.26"/>
    <n v="368.64"/>
    <n v="369.43"/>
    <n v="368.77"/>
    <n v="367.59"/>
    <n v="366.08"/>
    <n v="364.39"/>
    <n v="364.24"/>
    <n v="365.55"/>
    <n v="366.69"/>
    <n v="366.73833333333329"/>
  </r>
  <r>
    <x v="28"/>
    <s v="Hungary"/>
    <n v="378.16"/>
    <n v="376.38"/>
    <n v="373.66"/>
    <n v="367.57"/>
    <n v="364.39"/>
    <n v="360.14"/>
    <n v="355.04"/>
    <n v="359.34"/>
    <n v="365.21"/>
    <n v="368.97"/>
    <n v="376.25"/>
    <n v="385.38"/>
    <n v="369.20749999999998"/>
  </r>
  <r>
    <x v="28"/>
    <s v="Iceland"/>
    <n v="369.11"/>
    <n v="370.03"/>
    <n v="370.09"/>
    <n v="370.35"/>
    <n v="370.22"/>
    <n v="369.18"/>
    <n v="364.49"/>
    <n v="358.82"/>
    <n v="359.34"/>
    <n v="363.97"/>
    <n v="367.79"/>
    <n v="370.17"/>
    <n v="366.96333333333337"/>
  </r>
  <r>
    <x v="28"/>
    <s v="Ireland"/>
    <n v="370.71"/>
    <n v="369.33"/>
    <n v="368.81"/>
    <n v="370.48"/>
    <n v="370.03"/>
    <n v="366.73"/>
    <n v="361.57"/>
    <n v="358.04"/>
    <n v="360.18"/>
    <n v="364.73"/>
    <n v="368.32"/>
    <n v="370.12"/>
    <n v="366.58750000000003"/>
  </r>
  <r>
    <x v="28"/>
    <s v="Israel"/>
    <n v="369.05"/>
    <n v="369.75"/>
    <n v="370.67"/>
    <n v="370.97"/>
    <n v="367.79"/>
    <n v="364.29"/>
    <n v="363.53"/>
    <n v="362.99"/>
    <n v="365.27"/>
    <n v="368.96"/>
    <n v="370.97"/>
    <n v="372.16"/>
    <n v="368.0333333333333"/>
  </r>
  <r>
    <x v="28"/>
    <s v="Kazakhstan"/>
    <n v="371.64"/>
    <n v="372.28"/>
    <n v="372.22"/>
    <n v="371.22"/>
    <n v="366.79"/>
    <n v="361.56"/>
    <n v="360.14"/>
    <n v="360.92"/>
    <n v="362.9"/>
    <n v="366.83"/>
    <n v="371.22"/>
    <n v="373.6"/>
    <n v="367.61000000000007"/>
  </r>
  <r>
    <x v="28"/>
    <s v="Malta"/>
    <n v="366.5"/>
    <n v="366.5"/>
    <n v="366.5"/>
    <n v="366.5"/>
    <n v="366.5"/>
    <n v="366.5"/>
    <n v="364.86"/>
    <n v="364.88"/>
    <n v="365.33"/>
    <n v="365.75"/>
    <n v="368.12"/>
    <n v="370.07"/>
    <n v="366.50083333333333"/>
  </r>
  <r>
    <x v="28"/>
    <s v="Mongolia"/>
    <n v="369.72"/>
    <n v="370.69"/>
    <n v="371.87"/>
    <n v="372.02"/>
    <n v="369.54"/>
    <n v="365.43"/>
    <n v="359.42"/>
    <n v="357.19"/>
    <n v="362.25"/>
    <n v="370.04"/>
    <n v="372.45"/>
    <n v="372.51"/>
    <n v="367.76083333333332"/>
  </r>
  <r>
    <x v="28"/>
    <s v="Namibia"/>
    <n v="365.78"/>
    <n v="365.78"/>
    <n v="365.78"/>
    <n v="365.78"/>
    <n v="365.78"/>
    <n v="365.78"/>
    <n v="366.9"/>
    <n v="366.46"/>
    <n v="365.05"/>
    <n v="365.11"/>
    <n v="365.6"/>
    <n v="365.54"/>
    <n v="365.77833333333336"/>
  </r>
  <r>
    <x v="28"/>
    <s v="Norway"/>
    <n v="369.91"/>
    <n v="369.73"/>
    <n v="369.92"/>
    <n v="369.91"/>
    <n v="370.31"/>
    <n v="368.75"/>
    <n v="362.6"/>
    <n v="357.79"/>
    <n v="359.41"/>
    <n v="364.64"/>
    <n v="368"/>
    <n v="370.55"/>
    <n v="366.79333333333329"/>
  </r>
  <r>
    <x v="28"/>
    <s v="Norway and Sweden"/>
    <n v="370.28"/>
    <n v="370.84"/>
    <n v="370.44"/>
    <n v="370.69"/>
    <n v="371.33"/>
    <n v="369.3"/>
    <n v="362.16"/>
    <n v="356.85"/>
    <n v="359.07"/>
    <n v="365.42"/>
    <n v="369.4"/>
    <n v="371.1"/>
    <n v="367.24"/>
  </r>
  <r>
    <x v="28"/>
    <s v="Peoples Republic of China"/>
    <n v="366.38"/>
    <n v="367.49"/>
    <n v="368.02"/>
    <n v="369.95"/>
    <n v="368.82"/>
    <n v="362.95"/>
    <n v="359.74"/>
    <n v="361.25"/>
    <n v="364.24"/>
    <n v="365.42"/>
    <n v="366.58"/>
    <n v="368.44"/>
    <n v="365.77333333333326"/>
  </r>
  <r>
    <x v="28"/>
    <s v="Poland"/>
    <n v="376.51"/>
    <n v="372.1"/>
    <n v="372.72"/>
    <n v="372.64"/>
    <n v="370.73"/>
    <n v="367.66"/>
    <n v="362.15"/>
    <n v="358.46"/>
    <n v="362.1"/>
    <n v="369.83"/>
    <n v="375.57"/>
    <n v="378.51"/>
    <n v="369.91499999999996"/>
  </r>
  <r>
    <x v="28"/>
    <s v="Portugal"/>
    <n v="366.85"/>
    <n v="365.62"/>
    <n v="366.86"/>
    <n v="369.09"/>
    <n v="368.58"/>
    <n v="366.51"/>
    <n v="363.09"/>
    <n v="359.64"/>
    <n v="360.97"/>
    <n v="364.5"/>
    <n v="367.51"/>
    <n v="369.46"/>
    <n v="365.72333333333336"/>
  </r>
  <r>
    <x v="28"/>
    <s v="Republic of Kiribati"/>
    <n v="366.42"/>
    <n v="366.42"/>
    <n v="366.42"/>
    <n v="366.42"/>
    <n v="366.42"/>
    <n v="366.42"/>
    <n v="366.42"/>
    <n v="366.42"/>
    <n v="366.42"/>
    <n v="366.42"/>
    <n v="366.12"/>
    <n v="366.73"/>
    <n v="366.42083333333335"/>
  </r>
  <r>
    <x v="28"/>
    <s v="Republic of Korea"/>
    <n v="372.35"/>
    <n v="373.2"/>
    <n v="374.96"/>
    <n v="377.69"/>
    <n v="373.71"/>
    <n v="368.59"/>
    <n v="367.87"/>
    <n v="361.55"/>
    <n v="361.5"/>
    <n v="369.61"/>
    <n v="373.63"/>
    <n v="374.5"/>
    <n v="370.76333333333332"/>
  </r>
  <r>
    <x v="28"/>
    <s v="Romania"/>
    <n v="375.22"/>
    <n v="375.12"/>
    <n v="372.92"/>
    <n v="373.12"/>
    <n v="374.26"/>
    <n v="367.76"/>
    <n v="361.78"/>
    <n v="360.8"/>
    <n v="366.68"/>
    <n v="373.04"/>
    <n v="381.1"/>
    <n v="387.48"/>
    <n v="372.44000000000005"/>
  </r>
  <r>
    <x v="28"/>
    <s v="Seychelles"/>
    <n v="365.04"/>
    <n v="365.77"/>
    <n v="366.47"/>
    <n v="365.82"/>
    <n v="364.84"/>
    <n v="364.86"/>
    <n v="365.32"/>
    <n v="365.94"/>
    <n v="365.81"/>
    <n v="365.37"/>
    <n v="365.77"/>
    <n v="366.25"/>
    <n v="365.60500000000002"/>
  </r>
  <r>
    <x v="28"/>
    <s v="Spain"/>
    <n v="366.45"/>
    <n v="367.33"/>
    <n v="366.2"/>
    <n v="366.2"/>
    <n v="366.2"/>
    <n v="366.2"/>
    <n v="366.2"/>
    <n v="365.03"/>
    <n v="364.13"/>
    <n v="364.29"/>
    <n v="366.92"/>
    <n v="369.25"/>
    <n v="366.2"/>
  </r>
  <r>
    <x v="28"/>
    <s v="United Kingdom"/>
    <n v="364.83"/>
    <n v="365.83"/>
    <n v="366.4"/>
    <n v="366.26"/>
    <n v="366.11"/>
    <n v="365.77"/>
    <n v="364.79"/>
    <n v="363.72"/>
    <n v="363.44"/>
    <n v="364.91"/>
    <n v="366.88"/>
    <n v="367.09"/>
    <n v="365.5025"/>
  </r>
  <r>
    <x v="28"/>
    <s v="United States"/>
    <n v="366.98"/>
    <n v="367.69"/>
    <n v="368.39"/>
    <n v="368.65"/>
    <n v="368.31"/>
    <n v="367.09"/>
    <n v="364.31"/>
    <n v="362.13"/>
    <n v="362.97"/>
    <n v="365.64"/>
    <n v="367.65"/>
    <n v="369"/>
    <n v="366.56750000000005"/>
  </r>
  <r>
    <x v="29"/>
    <s v="Algeria"/>
    <n v="368.62"/>
    <n v="369.49"/>
    <n v="370.69"/>
    <n v="371.37"/>
    <n v="371.17"/>
    <n v="370.01"/>
    <n v="367.28"/>
    <n v="364.84"/>
    <n v="364.21"/>
    <n v="365.17"/>
    <n v="367.63"/>
    <n v="369.35"/>
    <n v="368.31916666666672"/>
  </r>
  <r>
    <x v="29"/>
    <s v="American Samoa"/>
    <n v="366.81"/>
    <n v="366.8"/>
    <n v="366.5"/>
    <n v="367.01"/>
    <n v="367.52"/>
    <n v="367.19"/>
    <n v="367.16"/>
    <n v="367.3"/>
    <n v="366.98"/>
    <n v="366.89"/>
    <n v="367.25"/>
    <n v="367.71"/>
    <n v="367.09333333333331"/>
  </r>
  <r>
    <x v="29"/>
    <s v="Argentina"/>
    <n v="364.2"/>
    <n v="364.55"/>
    <n v="364.81"/>
    <n v="365.02"/>
    <n v="365.61"/>
    <n v="366.36"/>
    <n v="366.34"/>
    <n v="366.27"/>
    <n v="366.34"/>
    <n v="366.11"/>
    <n v="365.99"/>
    <n v="366.14"/>
    <n v="365.64500000000004"/>
  </r>
  <r>
    <x v="29"/>
    <s v="Australia"/>
    <n v="365.03"/>
    <n v="365.05"/>
    <n v="364.93"/>
    <n v="364.94"/>
    <n v="365.13"/>
    <n v="365.39"/>
    <n v="365.75"/>
    <n v="366.17"/>
    <n v="366.44"/>
    <n v="366.51"/>
    <n v="366.51"/>
    <n v="366.52"/>
    <n v="365.69750000000005"/>
  </r>
  <r>
    <x v="29"/>
    <s v="Barbados"/>
    <n v="368.99"/>
    <n v="369.75"/>
    <n v="370.15"/>
    <n v="370.68"/>
    <n v="371.01"/>
    <n v="369.82"/>
    <n v="366.83"/>
    <n v="364.11"/>
    <n v="363.59"/>
    <n v="364.38"/>
    <n v="366.28"/>
    <n v="368.09"/>
    <n v="367.80666666666667"/>
  </r>
  <r>
    <x v="29"/>
    <s v="Canada"/>
    <n v="372.91"/>
    <n v="373.65"/>
    <n v="374.03"/>
    <n v="374.36"/>
    <n v="374.49"/>
    <n v="371.53"/>
    <n v="364.88"/>
    <n v="359.34"/>
    <n v="360.33"/>
    <n v="364.48"/>
    <n v="369.29"/>
    <n v="372.5"/>
    <n v="369.31583333333333"/>
  </r>
  <r>
    <x v="29"/>
    <s v="Chile"/>
    <n v="364.94"/>
    <n v="364.24"/>
    <n v="364.35"/>
    <n v="364.23"/>
    <n v="364.34"/>
    <n v="365.31"/>
    <n v="365.93"/>
    <n v="365.2"/>
    <n v="364.88"/>
    <n v="365.86"/>
    <n v="366.52"/>
    <n v="366.8"/>
    <n v="365.2166666666667"/>
  </r>
  <r>
    <x v="29"/>
    <s v="France"/>
    <n v="364.64"/>
    <n v="364.43"/>
    <n v="364.75"/>
    <n v="365.16"/>
    <n v="365.13"/>
    <n v="365.46"/>
    <n v="365.13"/>
    <n v="365.13"/>
    <n v="365.13"/>
    <n v="365.13"/>
    <n v="365.13"/>
    <n v="366.34"/>
    <n v="365.13000000000005"/>
  </r>
  <r>
    <x v="29"/>
    <s v="Guam"/>
    <n v="367.83"/>
    <n v="368.31"/>
    <n v="369.06"/>
    <n v="370.29"/>
    <n v="370.55"/>
    <n v="369.75"/>
    <n v="368.3"/>
    <n v="366.83"/>
    <n v="365.62"/>
    <n v="365.43"/>
    <n v="366.47"/>
    <n v="367.89"/>
    <n v="368.02749999999997"/>
  </r>
  <r>
    <x v="29"/>
    <s v="Hungary"/>
    <n v="389.37"/>
    <n v="387.08"/>
    <n v="381.8"/>
    <n v="373.96"/>
    <n v="366.9"/>
    <n v="363.47"/>
    <n v="359.1"/>
    <n v="356.57"/>
    <n v="363.43"/>
    <n v="375.98"/>
    <n v="385.15"/>
    <n v="382.68"/>
    <n v="373.7908333333333"/>
  </r>
  <r>
    <x v="29"/>
    <s v="Iceland"/>
    <n v="372.48"/>
    <n v="373.2"/>
    <n v="373.61"/>
    <n v="374.07"/>
    <n v="372.73"/>
    <n v="369.95"/>
    <n v="364.01"/>
    <n v="358.67"/>
    <n v="359.46"/>
    <n v="365.15"/>
    <n v="369.5"/>
    <n v="371.77"/>
    <n v="368.7166666666667"/>
  </r>
  <r>
    <x v="29"/>
    <s v="Ireland"/>
    <n v="370.93"/>
    <n v="371.02"/>
    <n v="372.3"/>
    <n v="374.1"/>
    <n v="373.24"/>
    <n v="369.78"/>
    <n v="364.53"/>
    <n v="359.88"/>
    <n v="360.93"/>
    <n v="365.85"/>
    <n v="369.9"/>
    <n v="371.7"/>
    <n v="368.68"/>
  </r>
  <r>
    <x v="29"/>
    <s v="Israel"/>
    <n v="372.6"/>
    <n v="372.78"/>
    <n v="372.9"/>
    <n v="372.7"/>
    <n v="371.37"/>
    <n v="367.22"/>
    <n v="363.65"/>
    <n v="363.54"/>
    <n v="365.15"/>
    <n v="368.02"/>
    <n v="371.58"/>
    <n v="372.85"/>
    <n v="369.53"/>
  </r>
  <r>
    <x v="29"/>
    <s v="Japan"/>
    <n v="365.19"/>
    <n v="364.86"/>
    <n v="364.75"/>
    <n v="364.96"/>
    <n v="365.27"/>
    <n v="365.55"/>
    <n v="365.89"/>
    <n v="366.41"/>
    <n v="366.64"/>
    <n v="366.69"/>
    <n v="366.75"/>
    <n v="366.67"/>
    <n v="365.80249999999995"/>
  </r>
  <r>
    <x v="29"/>
    <s v="Kazakhstan"/>
    <n v="373.52"/>
    <n v="374.34"/>
    <n v="375.38"/>
    <n v="373.7"/>
    <n v="370.39"/>
    <n v="365.72"/>
    <n v="361.63"/>
    <n v="361.46"/>
    <n v="365.34"/>
    <n v="369.58"/>
    <n v="372.26"/>
    <n v="373.4"/>
    <n v="369.72666666666669"/>
  </r>
  <r>
    <x v="29"/>
    <s v="Malta"/>
    <n v="371.1"/>
    <n v="371.95"/>
    <n v="371.52"/>
    <n v="371.52"/>
    <n v="371.52"/>
    <n v="371.52"/>
    <n v="371.52"/>
    <n v="371.52"/>
    <n v="371.52"/>
    <n v="371.52"/>
    <n v="371.52"/>
    <n v="371.52"/>
    <n v="371.52083333333331"/>
  </r>
  <r>
    <x v="29"/>
    <s v="Mongolia"/>
    <n v="373.03"/>
    <n v="372.64"/>
    <n v="372.93"/>
    <n v="374.61"/>
    <n v="372.79"/>
    <n v="365.51"/>
    <n v="361.64"/>
    <n v="361.84"/>
    <n v="363.72"/>
    <n v="367.61"/>
    <n v="371.22"/>
    <n v="373.81"/>
    <n v="369.2791666666667"/>
  </r>
  <r>
    <x v="29"/>
    <s v="Namibia"/>
    <n v="365.38"/>
    <n v="365.32"/>
    <n v="365.37"/>
    <n v="365.52"/>
    <n v="365.6"/>
    <n v="366.11"/>
    <n v="367.07"/>
    <n v="367.46"/>
    <n v="367.28"/>
    <n v="367.71"/>
    <n v="368.41"/>
    <n v="367.88"/>
    <n v="366.59250000000003"/>
  </r>
  <r>
    <x v="29"/>
    <s v="New Zealand"/>
    <n v="366.01"/>
    <n v="366.01"/>
    <n v="366.01"/>
    <n v="366.01"/>
    <n v="366.01"/>
    <n v="366.01"/>
    <n v="366.01"/>
    <n v="366.01"/>
    <n v="366.01"/>
    <n v="366.24"/>
    <n v="366.02"/>
    <n v="365.78"/>
    <n v="366.01083333333332"/>
  </r>
  <r>
    <x v="29"/>
    <s v="Norway"/>
    <n v="372.96"/>
    <n v="373.46"/>
    <n v="373.78"/>
    <n v="373.95"/>
    <n v="372.85"/>
    <n v="370.3"/>
    <n v="364.09"/>
    <n v="359.09"/>
    <n v="361.99"/>
    <n v="366.71"/>
    <n v="368.99"/>
    <n v="371.7"/>
    <n v="369.15583333333331"/>
  </r>
  <r>
    <x v="29"/>
    <s v="Norway and Sweden"/>
    <n v="371.94"/>
    <n v="373.5"/>
    <n v="375.4"/>
    <n v="375.19"/>
    <n v="373.9"/>
    <n v="371.05"/>
    <n v="365.03"/>
    <n v="360.81"/>
    <n v="361.9"/>
    <n v="366.3"/>
    <n v="371.36"/>
    <n v="376.16"/>
    <n v="370.21166666666676"/>
  </r>
  <r>
    <x v="29"/>
    <s v="Peoples Republic of China"/>
    <n v="369.52"/>
    <n v="370.62"/>
    <n v="371.32"/>
    <n v="372.6"/>
    <n v="372.7"/>
    <n v="367.75"/>
    <n v="362.33"/>
    <n v="362.48"/>
    <n v="365.73"/>
    <n v="367.06"/>
    <n v="368.3"/>
    <n v="369.06"/>
    <n v="368.28916666666669"/>
  </r>
  <r>
    <x v="29"/>
    <s v="Poland"/>
    <n v="377.97"/>
    <n v="377.72"/>
    <n v="379.2"/>
    <n v="377.39"/>
    <n v="373.36"/>
    <n v="368.32"/>
    <n v="363.13"/>
    <n v="361.29"/>
    <n v="363.41"/>
    <n v="368.97"/>
    <n v="373.72"/>
    <n v="377.69"/>
    <n v="371.84750000000003"/>
  </r>
  <r>
    <x v="29"/>
    <s v="Portugal"/>
    <n v="370.66"/>
    <n v="371.05"/>
    <n v="371.19"/>
    <n v="371.6"/>
    <n v="372.11"/>
    <n v="370.47"/>
    <n v="366.83"/>
    <n v="364.32"/>
    <n v="364.8"/>
    <n v="366.81"/>
    <n v="368.35"/>
    <n v="369.65"/>
    <n v="368.98666666666668"/>
  </r>
  <r>
    <x v="29"/>
    <s v="Republic of Kiribati"/>
    <n v="367.5"/>
    <n v="368.5"/>
    <n v="369.9"/>
    <n v="370.17"/>
    <n v="368.81"/>
    <n v="368.46"/>
    <n v="368.7"/>
    <n v="367.75"/>
    <n v="367.07"/>
    <n v="367.29"/>
    <n v="367.86"/>
    <n v="368.58"/>
    <n v="368.38249999999999"/>
  </r>
  <r>
    <x v="29"/>
    <s v="Republic of Korea"/>
    <n v="374.42"/>
    <n v="375.53"/>
    <n v="376.98"/>
    <n v="377.12"/>
    <n v="375.46"/>
    <n v="370.38"/>
    <n v="367.25"/>
    <n v="365.7"/>
    <n v="365.31"/>
    <n v="369.21"/>
    <n v="372.18"/>
    <n v="372.96"/>
    <n v="371.875"/>
  </r>
  <r>
    <x v="29"/>
    <s v="Romania"/>
    <n v="383.2"/>
    <n v="381.72"/>
    <n v="383.12"/>
    <n v="378.07"/>
    <n v="373.58"/>
    <n v="373.35"/>
    <n v="372.53"/>
    <n v="370.87"/>
    <n v="371.49"/>
    <n v="371.95"/>
    <n v="378.97"/>
    <n v="389.43"/>
    <n v="377.35666666666663"/>
  </r>
  <r>
    <x v="29"/>
    <s v="Seychelles"/>
    <n v="366.47"/>
    <n v="367.78"/>
    <n v="368.47"/>
    <n v="366.59"/>
    <n v="365.56"/>
    <n v="366.25"/>
    <n v="366.69"/>
    <n v="366.85"/>
    <n v="367.03"/>
    <n v="366.93"/>
    <n v="366.7"/>
    <n v="367.34"/>
    <n v="366.88833333333326"/>
  </r>
  <r>
    <x v="29"/>
    <s v="Spain"/>
    <n v="369.88"/>
    <n v="370.32"/>
    <n v="371.21"/>
    <n v="371.24"/>
    <n v="370.92"/>
    <n v="370.78"/>
    <n v="368.16"/>
    <n v="364.73"/>
    <n v="364.32"/>
    <n v="365.67"/>
    <n v="367.2"/>
    <n v="368.65"/>
    <n v="368.59"/>
  </r>
  <r>
    <x v="29"/>
    <s v="United Kingdom"/>
    <n v="367.57"/>
    <n v="368.41"/>
    <n v="368.42"/>
    <n v="368.18"/>
    <n v="367.78"/>
    <n v="367.68"/>
    <n v="367.14"/>
    <n v="365.6"/>
    <n v="364.93"/>
    <n v="366.43"/>
    <n v="368.31"/>
    <n v="369.06"/>
    <n v="367.45916666666659"/>
  </r>
  <r>
    <x v="29"/>
    <s v="United States"/>
    <n v="370.47"/>
    <n v="370.74"/>
    <n v="371.25"/>
    <n v="371.93"/>
    <n v="371.57"/>
    <n v="369.14"/>
    <n v="365.26"/>
    <n v="363.05"/>
    <n v="364.09"/>
    <n v="366.87"/>
    <n v="369.4"/>
    <n v="370.9"/>
    <n v="368.72250000000003"/>
  </r>
  <r>
    <x v="30"/>
    <s v="Algeria"/>
    <n v="370.19"/>
    <n v="371.43"/>
    <n v="372.09"/>
    <n v="372.41"/>
    <n v="372.7"/>
    <n v="371.83"/>
    <n v="369.35"/>
    <n v="366.61"/>
    <n v="365.93"/>
    <n v="366.62"/>
    <n v="368.72"/>
    <n v="370.86"/>
    <n v="369.89499999999998"/>
  </r>
  <r>
    <x v="30"/>
    <s v="American Samoa"/>
    <n v="368.17"/>
    <n v="368.48"/>
    <n v="368.4"/>
    <n v="367.76"/>
    <n v="367.09"/>
    <n v="367.36"/>
    <n v="368.2"/>
    <n v="368.45"/>
    <n v="368.26"/>
    <n v="368.44"/>
    <n v="368.99"/>
    <n v="369.32"/>
    <n v="368.24333333333334"/>
  </r>
  <r>
    <x v="30"/>
    <s v="Argentina"/>
    <n v="366.15"/>
    <n v="366.01"/>
    <n v="366.04"/>
    <n v="366.32"/>
    <n v="366.57"/>
    <n v="366.98"/>
    <n v="367.61"/>
    <n v="367.94"/>
    <n v="367.74"/>
    <n v="367.47"/>
    <n v="367.12"/>
    <n v="366.71"/>
    <n v="366.88833333333332"/>
  </r>
  <r>
    <x v="30"/>
    <s v="Australia"/>
    <n v="366.49"/>
    <n v="366.32"/>
    <n v="366.23"/>
    <n v="366.27"/>
    <n v="366.32"/>
    <n v="366.62"/>
    <n v="367.11"/>
    <n v="367.42"/>
    <n v="367.58"/>
    <n v="367.69"/>
    <n v="367.73"/>
    <n v="367.56"/>
    <n v="366.94499999999999"/>
  </r>
  <r>
    <x v="30"/>
    <s v="Barbados"/>
    <n v="369.39"/>
    <n v="370.13"/>
    <n v="370.75"/>
    <n v="371.83"/>
    <n v="372.04"/>
    <n v="370.57"/>
    <n v="367.99"/>
    <n v="366.06"/>
    <n v="365.64"/>
    <n v="366.48"/>
    <n v="368.37"/>
    <n v="370.2"/>
    <n v="369.12083333333334"/>
  </r>
  <r>
    <x v="30"/>
    <s v="Canada"/>
    <n v="373.57"/>
    <n v="374.46"/>
    <n v="375.08"/>
    <n v="375.4"/>
    <n v="375.79"/>
    <n v="373.29"/>
    <n v="366.55"/>
    <n v="361.21"/>
    <n v="361.89"/>
    <n v="366.66"/>
    <n v="370.79"/>
    <n v="373.27"/>
    <n v="370.66333333333324"/>
  </r>
  <r>
    <x v="30"/>
    <s v="Chile"/>
    <n v="367.39"/>
    <n v="366.51"/>
    <n v="365.17"/>
    <n v="365.33"/>
    <n v="365.36"/>
    <n v="365.28"/>
    <n v="365.96"/>
    <n v="366.65"/>
    <n v="366.33"/>
    <n v="366.58"/>
    <n v="367.12"/>
    <n v="367.13"/>
    <n v="366.23416666666662"/>
  </r>
  <r>
    <x v="30"/>
    <s v="France"/>
    <n v="365.9"/>
    <n v="365.77"/>
    <n v="366.08"/>
    <n v="366.23"/>
    <n v="366.33"/>
    <n v="366.74"/>
    <n v="367.11"/>
    <n v="367.54"/>
    <n v="367.93"/>
    <n v="368.06"/>
    <n v="367.89"/>
    <n v="367.64"/>
    <n v="366.935"/>
  </r>
  <r>
    <x v="30"/>
    <s v="Greenland"/>
    <n v="367.47"/>
    <n v="367.47"/>
    <n v="367.47"/>
    <n v="367.47"/>
    <n v="367.47"/>
    <n v="367.47"/>
    <n v="367.47"/>
    <n v="362.63"/>
    <n v="363.03"/>
    <n v="367.45"/>
    <n v="371.58"/>
    <n v="372.67"/>
    <n v="367.4708333333333"/>
  </r>
  <r>
    <x v="30"/>
    <s v="Guam"/>
    <n v="368.69"/>
    <n v="369.06"/>
    <n v="369.97"/>
    <n v="371.18"/>
    <n v="371.68"/>
    <n v="371.21"/>
    <n v="369.89"/>
    <n v="368.42"/>
    <n v="367.73"/>
    <n v="367.41"/>
    <n v="367.96"/>
    <n v="369.27"/>
    <n v="369.37249999999995"/>
  </r>
  <r>
    <x v="30"/>
    <s v="Hungary"/>
    <n v="381.31"/>
    <n v="379.73"/>
    <n v="376.77"/>
    <n v="374.36"/>
    <n v="367.88"/>
    <n v="365.02"/>
    <n v="365.12"/>
    <n v="363.72"/>
    <n v="369.74"/>
    <n v="373.73"/>
    <n v="380.71"/>
    <n v="394.52"/>
    <n v="374.38416666666654"/>
  </r>
  <r>
    <x v="30"/>
    <s v="Iceland"/>
    <n v="372.98"/>
    <n v="373.59"/>
    <n v="374.71"/>
    <n v="374.99"/>
    <n v="374.1"/>
    <n v="371.15"/>
    <n v="365.49"/>
    <n v="361.11"/>
    <n v="361.81"/>
    <n v="367.15"/>
    <n v="371.03"/>
    <n v="372.75"/>
    <n v="370.07166666666672"/>
  </r>
  <r>
    <x v="30"/>
    <s v="Ireland"/>
    <n v="372.79"/>
    <n v="372.8"/>
    <n v="373.47"/>
    <n v="374.6"/>
    <n v="374"/>
    <n v="371.68"/>
    <n v="366.6"/>
    <n v="361.07"/>
    <n v="361.51"/>
    <n v="366.83"/>
    <n v="371.67"/>
    <n v="373.59"/>
    <n v="370.05083333333329"/>
  </r>
  <r>
    <x v="30"/>
    <s v="Israel"/>
    <n v="374.3"/>
    <n v="374.57"/>
    <n v="373.79"/>
    <n v="374.1"/>
    <n v="371.42"/>
    <n v="368.66"/>
    <n v="367.86"/>
    <n v="365.56"/>
    <n v="366.76"/>
    <n v="371.07"/>
    <n v="373.09"/>
    <n v="373.69"/>
    <n v="371.23916666666673"/>
  </r>
  <r>
    <x v="30"/>
    <s v="Japan"/>
    <n v="366.5"/>
    <n v="366.23"/>
    <n v="366.13"/>
    <n v="366.36"/>
    <n v="366.62"/>
    <n v="366.74"/>
    <n v="367.03"/>
    <n v="367.48"/>
    <n v="367.66"/>
    <n v="367.69"/>
    <n v="367.76"/>
    <n v="367.73"/>
    <n v="366.99416666666667"/>
  </r>
  <r>
    <x v="30"/>
    <s v="Kazakhstan"/>
    <n v="374.84"/>
    <n v="375.86"/>
    <n v="375.2"/>
    <n v="373.02"/>
    <n v="368.79"/>
    <n v="364.84"/>
    <n v="363.16"/>
    <n v="362.62"/>
    <n v="365.16"/>
    <n v="370.56"/>
    <n v="374.38"/>
    <n v="375.73"/>
    <n v="370.34666666666664"/>
  </r>
  <r>
    <x v="30"/>
    <s v="Mongolia"/>
    <n v="374.45"/>
    <n v="373.77"/>
    <n v="374.61"/>
    <n v="376.26"/>
    <n v="374.42"/>
    <n v="370.72"/>
    <n v="365.23"/>
    <n v="360.94"/>
    <n v="365.33"/>
    <n v="371.28"/>
    <n v="373.56"/>
    <n v="375.41"/>
    <n v="371.33166666666671"/>
  </r>
  <r>
    <x v="30"/>
    <s v="Namibia"/>
    <n v="366.85"/>
    <n v="366.37"/>
    <n v="367.16"/>
    <n v="368.26"/>
    <n v="367.49"/>
    <n v="367.25"/>
    <n v="367.37"/>
    <n v="367.37"/>
    <n v="367.37"/>
    <n v="367.37"/>
    <n v="367.37"/>
    <n v="368.2"/>
    <n v="367.36916666666662"/>
  </r>
  <r>
    <x v="30"/>
    <s v="New Zealand"/>
    <n v="365.95"/>
    <n v="365.92"/>
    <n v="365.91"/>
    <n v="366.22"/>
    <n v="366.19"/>
    <n v="366.03"/>
    <n v="366.74"/>
    <n v="367.56"/>
    <n v="367.41"/>
    <n v="367.34"/>
    <n v="367.24"/>
    <n v="367.01"/>
    <n v="366.62666666666672"/>
  </r>
  <r>
    <x v="30"/>
    <s v="Norway"/>
    <n v="373.18"/>
    <n v="373.87"/>
    <n v="374.68"/>
    <n v="374.28"/>
    <n v="373.7"/>
    <n v="371.78"/>
    <n v="365.89"/>
    <n v="360.78"/>
    <n v="363.4"/>
    <n v="369.3"/>
    <n v="373.14"/>
    <n v="374.97"/>
    <n v="370.7475"/>
  </r>
  <r>
    <x v="30"/>
    <s v="Norway and Sweden"/>
    <n v="377.11"/>
    <n v="376.65"/>
    <n v="376.5"/>
    <n v="375.47"/>
    <n v="375.19"/>
    <n v="372.93"/>
    <n v="365.88"/>
    <n v="360.27"/>
    <n v="361.26"/>
    <n v="366.87"/>
    <n v="371.12"/>
    <n v="374.2"/>
    <n v="371.12083333333334"/>
  </r>
  <r>
    <x v="30"/>
    <s v="Peoples Republic of China"/>
    <n v="369.84"/>
    <n v="372.09"/>
    <n v="374.44"/>
    <n v="374.42"/>
    <n v="372.59"/>
    <n v="370.42"/>
    <n v="366.46"/>
    <n v="365.39"/>
    <n v="368.08"/>
    <n v="369.57"/>
    <n v="369.97"/>
    <n v="371.29"/>
    <n v="370.37999999999994"/>
  </r>
  <r>
    <x v="30"/>
    <s v="Poland"/>
    <n v="378.68"/>
    <n v="377.6"/>
    <n v="378.07"/>
    <n v="377.35"/>
    <n v="373.38"/>
    <n v="370.1"/>
    <n v="368.26"/>
    <n v="364.2"/>
    <n v="366.17"/>
    <n v="377.39"/>
    <n v="384.47"/>
    <n v="381.32"/>
    <n v="374.74916666666655"/>
  </r>
  <r>
    <x v="30"/>
    <s v="Portugal"/>
    <n v="370.82"/>
    <n v="370.68"/>
    <n v="371.74"/>
    <n v="373.74"/>
    <n v="373.36"/>
    <n v="369.99"/>
    <n v="367.64"/>
    <n v="366.77"/>
    <n v="365.73"/>
    <n v="367.07"/>
    <n v="370.07"/>
    <n v="372.09"/>
    <n v="369.97499999999997"/>
  </r>
  <r>
    <x v="30"/>
    <s v="Republic of Kiribati"/>
    <n v="369.19"/>
    <n v="369.95"/>
    <n v="371.11"/>
    <n v="372.27"/>
    <n v="372.02"/>
    <n v="370.28"/>
    <n v="369.71"/>
    <n v="369.33"/>
    <n v="368.66"/>
    <n v="368.71"/>
    <n v="369.33"/>
    <n v="370.15"/>
    <n v="370.05916666666661"/>
  </r>
  <r>
    <x v="30"/>
    <s v="Republic of Korea"/>
    <n v="374.47"/>
    <n v="377.31"/>
    <n v="377.83"/>
    <n v="375.87"/>
    <n v="373.45"/>
    <n v="371.01"/>
    <n v="368.8"/>
    <n v="367.95"/>
    <n v="369.78"/>
    <n v="373.13"/>
    <n v="374.95"/>
    <n v="376.29"/>
    <n v="373.40333333333336"/>
  </r>
  <r>
    <x v="30"/>
    <s v="Romania"/>
    <n v="387.19"/>
    <n v="381.08"/>
    <n v="381.33"/>
    <n v="378.92"/>
    <n v="373.3"/>
    <n v="370.15"/>
    <n v="370.78"/>
    <n v="374.45"/>
    <n v="374.24"/>
    <n v="375.28"/>
    <n v="381.46"/>
    <n v="386.01"/>
    <n v="377.84916666666663"/>
  </r>
  <r>
    <x v="30"/>
    <s v="Seychelles"/>
    <n v="368.62"/>
    <n v="369.98"/>
    <n v="369.81"/>
    <n v="367.74"/>
    <n v="367.08"/>
    <n v="367.51"/>
    <n v="367.63"/>
    <n v="367.3"/>
    <n v="367.43"/>
    <n v="368.21"/>
    <n v="369.12"/>
    <n v="370.01"/>
    <n v="368.36999999999995"/>
  </r>
  <r>
    <x v="30"/>
    <s v="Spain"/>
    <n v="370.15"/>
    <n v="371.08"/>
    <n v="371.91"/>
    <n v="373.25"/>
    <n v="373.39"/>
    <n v="372.09"/>
    <n v="369.36"/>
    <n v="366.66"/>
    <n v="366.96"/>
    <n v="368.48"/>
    <n v="369.48"/>
    <n v="370.85"/>
    <n v="370.30500000000006"/>
  </r>
  <r>
    <x v="30"/>
    <s v="United Kingdom"/>
    <n v="369.68"/>
    <n v="370.17"/>
    <n v="369.93"/>
    <n v="369.89"/>
    <n v="369.82"/>
    <n v="368.99"/>
    <n v="368.08"/>
    <n v="366.79"/>
    <n v="366.38"/>
    <n v="367.96"/>
    <n v="369.76"/>
    <n v="370.17"/>
    <n v="368.96833333333331"/>
  </r>
  <r>
    <x v="30"/>
    <s v="United States"/>
    <n v="371.92"/>
    <n v="372.26"/>
    <n v="372.69"/>
    <n v="372.73"/>
    <n v="372.29"/>
    <n v="370.83"/>
    <n v="368.39"/>
    <n v="366.24"/>
    <n v="366.4"/>
    <n v="369.19"/>
    <n v="371.17"/>
    <n v="372.02"/>
    <n v="370.51083333333344"/>
  </r>
  <r>
    <x v="31"/>
    <s v="Algeria"/>
    <n v="372.05"/>
    <n v="372.78"/>
    <n v="373.57"/>
    <n v="374.22"/>
    <n v="374.37"/>
    <n v="373.19"/>
    <n v="370.41"/>
    <n v="368.36"/>
    <n v="367.79"/>
    <n v="368.32"/>
    <n v="370.37"/>
    <n v="372.27"/>
    <n v="371.47499999999997"/>
  </r>
  <r>
    <x v="31"/>
    <s v="American Samoa"/>
    <n v="369.53"/>
    <n v="369.96"/>
    <n v="369.85"/>
    <n v="368.9"/>
    <n v="368.65"/>
    <n v="369.63"/>
    <n v="370.57"/>
    <n v="370.23"/>
    <n v="369.75"/>
    <n v="370.07"/>
    <n v="370.57"/>
    <n v="370.91"/>
    <n v="369.88500000000005"/>
  </r>
  <r>
    <x v="31"/>
    <s v="Argentina"/>
    <n v="366.65"/>
    <n v="366.92"/>
    <n v="367.3"/>
    <n v="366.96"/>
    <n v="366.96"/>
    <n v="366.96"/>
    <n v="366.96"/>
    <n v="366.96"/>
    <n v="366.96"/>
    <n v="366.96"/>
    <n v="366.96"/>
    <n v="366.96"/>
    <n v="366.9591666666667"/>
  </r>
  <r>
    <x v="31"/>
    <s v="Australia"/>
    <n v="367.41"/>
    <n v="367.44"/>
    <n v="367.51"/>
    <n v="367.64"/>
    <n v="367.89"/>
    <n v="368.22"/>
    <n v="368.58"/>
    <n v="369.11"/>
    <n v="369.6"/>
    <n v="369.67"/>
    <n v="369.5"/>
    <n v="369.4"/>
    <n v="368.49749999999995"/>
  </r>
  <r>
    <x v="31"/>
    <s v="Barbados"/>
    <n v="371.56"/>
    <n v="372.7"/>
    <n v="373.38"/>
    <n v="373.6"/>
    <n v="373.92"/>
    <n v="373.12"/>
    <n v="370.47"/>
    <n v="368.33"/>
    <n v="367.57"/>
    <n v="368.09"/>
    <n v="370.15"/>
    <n v="372.25"/>
    <n v="371.26166666666671"/>
  </r>
  <r>
    <x v="31"/>
    <s v="Canada"/>
    <n v="375.29"/>
    <n v="376.13"/>
    <n v="376.32"/>
    <n v="377.13"/>
    <n v="377.55"/>
    <n v="374.53"/>
    <n v="367.18"/>
    <n v="361.88"/>
    <n v="362.93"/>
    <n v="368.27"/>
    <n v="372.96"/>
    <n v="375.27"/>
    <n v="372.11999999999995"/>
  </r>
  <r>
    <x v="31"/>
    <s v="Chile"/>
    <n v="367.59"/>
    <n v="367.83"/>
    <n v="367.58"/>
    <n v="367.15"/>
    <n v="367.46"/>
    <n v="368.29"/>
    <n v="368.25"/>
    <n v="367.83"/>
    <n v="367.97"/>
    <n v="368.34"/>
    <n v="368.68"/>
    <n v="369.75"/>
    <n v="368.05999999999995"/>
  </r>
  <r>
    <x v="31"/>
    <s v="Finland"/>
    <n v="377.87"/>
    <n v="377.87"/>
    <n v="377.87"/>
    <n v="377.87"/>
    <n v="377.87"/>
    <n v="377.87"/>
    <n v="377.87"/>
    <n v="377.87"/>
    <n v="377.87"/>
    <n v="377.87"/>
    <n v="377.87"/>
    <n v="377.87"/>
    <n v="377.86999999999995"/>
  </r>
  <r>
    <x v="31"/>
    <s v="France"/>
    <n v="367.29"/>
    <n v="367.09"/>
    <n v="367.21"/>
    <n v="367.27"/>
    <n v="367.65"/>
    <n v="368.46"/>
    <n v="368.91"/>
    <n v="369.12"/>
    <n v="369.48"/>
    <n v="369.91"/>
    <n v="368.24"/>
    <n v="368.24"/>
    <n v="368.23916666666656"/>
  </r>
  <r>
    <x v="31"/>
    <s v="Greenland"/>
    <n v="374.16"/>
    <n v="375.58"/>
    <n v="375.37"/>
    <n v="376.04"/>
    <n v="376.04"/>
    <n v="372.86"/>
    <n v="367.67"/>
    <n v="363.81"/>
    <n v="363.91"/>
    <n v="368.01"/>
    <n v="372.38"/>
    <n v="374.48"/>
    <n v="371.69249999999994"/>
  </r>
  <r>
    <x v="31"/>
    <s v="Guam"/>
    <n v="370.07"/>
    <n v="371.1"/>
    <n v="372.54"/>
    <n v="373.68"/>
    <n v="373.8"/>
    <n v="372.19"/>
    <n v="370.49"/>
    <n v="369.94"/>
    <n v="368.92"/>
    <n v="368.11"/>
    <n v="369.47"/>
    <n v="371.42"/>
    <n v="370.97750000000002"/>
  </r>
  <r>
    <x v="31"/>
    <s v="Hungary"/>
    <n v="391.86"/>
    <n v="383.65"/>
    <n v="381.54"/>
    <n v="374.92"/>
    <n v="368.13"/>
    <n v="364.88"/>
    <n v="362.02"/>
    <n v="363.72"/>
    <n v="370.79"/>
    <n v="380.1"/>
    <n v="387.41"/>
    <n v="391.12"/>
    <n v="376.67833333333334"/>
  </r>
  <r>
    <x v="31"/>
    <s v="Iceland"/>
    <n v="374.07"/>
    <n v="375.3"/>
    <n v="376.32"/>
    <n v="376.8"/>
    <n v="376.11"/>
    <n v="372.27"/>
    <n v="366.03"/>
    <n v="362.19"/>
    <n v="364.73"/>
    <n v="369.35"/>
    <n v="372.96"/>
    <n v="375.81"/>
    <n v="371.82833333333332"/>
  </r>
  <r>
    <x v="31"/>
    <s v="Ireland"/>
    <n v="373.97"/>
    <n v="375.45"/>
    <n v="376.86"/>
    <n v="376.21"/>
    <n v="374.79"/>
    <n v="372.24"/>
    <n v="366.75"/>
    <n v="361.88"/>
    <n v="362.97"/>
    <n v="368.15"/>
    <n v="373.76"/>
    <n v="378.79"/>
    <n v="371.81833333333338"/>
  </r>
  <r>
    <x v="31"/>
    <s v="Israel"/>
    <n v="374.62"/>
    <n v="373.77"/>
    <n v="373.91"/>
    <n v="376.44"/>
    <n v="374.76"/>
    <n v="370.78"/>
    <n v="368.85"/>
    <n v="368.34"/>
    <n v="368.62"/>
    <n v="371.44"/>
    <n v="374.46"/>
    <n v="376.61"/>
    <n v="372.71666666666664"/>
  </r>
  <r>
    <x v="31"/>
    <s v="Japan"/>
    <n v="367.56"/>
    <n v="367.45"/>
    <n v="367.53"/>
    <n v="367.78"/>
    <n v="368.03"/>
    <n v="368.3"/>
    <n v="368.76"/>
    <n v="369.32"/>
    <n v="369.8"/>
    <n v="369.97"/>
    <n v="369.92"/>
    <n v="369.71"/>
    <n v="368.67750000000001"/>
  </r>
  <r>
    <x v="31"/>
    <s v="Kazakhstan"/>
    <n v="377"/>
    <n v="377.12"/>
    <n v="376.29"/>
    <n v="375.41"/>
    <n v="372.08"/>
    <n v="366.82"/>
    <n v="364.43"/>
    <n v="365.64"/>
    <n v="368.62"/>
    <n v="372.56"/>
    <n v="375.96"/>
    <n v="379.36"/>
    <n v="372.60750000000002"/>
  </r>
  <r>
    <x v="31"/>
    <s v="Mongolia"/>
    <n v="377.01"/>
    <n v="377.71"/>
    <n v="378.42"/>
    <n v="377.7"/>
    <n v="375.05"/>
    <n v="370.78"/>
    <n v="364.76"/>
    <n v="360.89"/>
    <n v="366.39"/>
    <n v="372.41"/>
    <n v="373.32"/>
    <n v="374.78"/>
    <n v="372.435"/>
  </r>
  <r>
    <x v="31"/>
    <s v="Namibia"/>
    <n v="367.86"/>
    <n v="367.66"/>
    <n v="367.76"/>
    <n v="367.76"/>
    <n v="367.76"/>
    <n v="367.76"/>
    <n v="367.76"/>
    <n v="367.76"/>
    <n v="367.76"/>
    <n v="367.76"/>
    <n v="367.76"/>
    <n v="367.76"/>
    <n v="367.76000000000005"/>
  </r>
  <r>
    <x v="31"/>
    <s v="New Zealand"/>
    <n v="367.2"/>
    <n v="367.1"/>
    <n v="366.76"/>
    <n v="367.1"/>
    <n v="367.42"/>
    <n v="367.74"/>
    <n v="367.87"/>
    <n v="367.81"/>
    <n v="368.22"/>
    <n v="368.65"/>
    <n v="368.78"/>
    <n v="368.96"/>
    <n v="367.80083333333329"/>
  </r>
  <r>
    <x v="31"/>
    <s v="Norway"/>
    <n v="376.33"/>
    <n v="376.66"/>
    <n v="376.59"/>
    <n v="376.73"/>
    <n v="375.86"/>
    <n v="372.67"/>
    <n v="366.99"/>
    <n v="361.62"/>
    <n v="363.24"/>
    <n v="368.55"/>
    <n v="372.44"/>
    <n v="374.68"/>
    <n v="371.86333333333329"/>
  </r>
  <r>
    <x v="31"/>
    <s v="Norway and Sweden"/>
    <n v="376.13"/>
    <n v="376.25"/>
    <n v="376.39"/>
    <n v="376.99"/>
    <n v="377.35"/>
    <n v="375.01"/>
    <n v="367.66"/>
    <n v="361.88"/>
    <n v="363.12"/>
    <n v="368.51"/>
    <n v="374.14"/>
    <n v="375.96"/>
    <n v="372.4491666666666"/>
  </r>
  <r>
    <x v="31"/>
    <s v="Peoples Republic of China"/>
    <n v="372.65"/>
    <n v="373.16"/>
    <n v="374.54"/>
    <n v="376.25"/>
    <n v="374.72"/>
    <n v="371.1"/>
    <n v="366.23"/>
    <n v="363.19"/>
    <n v="367.37"/>
    <n v="372.79"/>
    <n v="372.54"/>
    <n v="372.28"/>
    <n v="371.40166666666664"/>
  </r>
  <r>
    <x v="31"/>
    <s v="Poland"/>
    <n v="379.17"/>
    <n v="380.72"/>
    <n v="379.78"/>
    <n v="375.76"/>
    <n v="373.39"/>
    <n v="371"/>
    <n v="366.49"/>
    <n v="364.64"/>
    <n v="370.2"/>
    <n v="375.62"/>
    <n v="376.19"/>
    <n v="373.91"/>
    <n v="373.90583333333331"/>
  </r>
  <r>
    <x v="31"/>
    <s v="Portugal"/>
    <n v="372.64"/>
    <n v="372.73"/>
    <n v="374.31"/>
    <n v="376.16"/>
    <n v="374.42"/>
    <n v="371.59"/>
    <n v="370.16"/>
    <n v="367.66"/>
    <n v="366.35"/>
    <n v="368.76"/>
    <n v="371.08"/>
    <n v="372.67"/>
    <n v="371.54416666666663"/>
  </r>
  <r>
    <x v="31"/>
    <s v="Republic of Kiribati"/>
    <n v="370.79"/>
    <n v="371.38"/>
    <n v="371.36"/>
    <n v="371.36"/>
    <n v="371.36"/>
    <n v="371.36"/>
    <n v="371.36"/>
    <n v="371.36"/>
    <n v="371.36"/>
    <n v="371.36"/>
    <n v="371.36"/>
    <n v="371.91"/>
    <n v="371.36000000000013"/>
  </r>
  <r>
    <x v="31"/>
    <s v="Republic of Korea"/>
    <n v="376.73"/>
    <n v="377.75"/>
    <n v="380.65"/>
    <n v="381.14"/>
    <n v="377.34"/>
    <n v="374.01"/>
    <n v="374.21"/>
    <n v="370.73"/>
    <n v="369.3"/>
    <n v="374.24"/>
    <n v="375.64"/>
    <n v="376.7"/>
    <n v="375.70333333333338"/>
  </r>
  <r>
    <x v="31"/>
    <s v="Romania"/>
    <n v="384.61"/>
    <n v="382.22"/>
    <n v="382.93"/>
    <n v="378.18"/>
    <n v="372.61"/>
    <n v="370.54"/>
    <n v="368.49"/>
    <n v="371.1"/>
    <n v="372.69"/>
    <n v="375.61"/>
    <n v="383.34"/>
    <n v="387.99"/>
    <n v="377.52583333333331"/>
  </r>
  <r>
    <x v="31"/>
    <s v="Seychelles"/>
    <n v="370.97"/>
    <n v="371.03"/>
    <n v="369.76"/>
    <n v="368.65"/>
    <n v="368.66"/>
    <n v="369.26"/>
    <n v="369.87"/>
    <n v="370.12"/>
    <n v="370.19"/>
    <n v="370.41"/>
    <n v="370.13"/>
    <n v="370.15"/>
    <n v="369.93333333333334"/>
  </r>
  <r>
    <x v="31"/>
    <s v="Spain"/>
    <n v="371.91"/>
    <n v="372.34"/>
    <n v="373.66"/>
    <n v="375.52"/>
    <n v="375.62"/>
    <n v="373.04"/>
    <n v="370.15"/>
    <n v="368.57"/>
    <n v="367.68"/>
    <n v="369.12"/>
    <n v="371.69"/>
    <n v="372.44"/>
    <n v="371.81166666666667"/>
  </r>
  <r>
    <x v="31"/>
    <s v="United Kingdom"/>
    <n v="370.23"/>
    <n v="370.78"/>
    <n v="371.28"/>
    <n v="371.74"/>
    <n v="371.4"/>
    <n v="369.9"/>
    <n v="369.38"/>
    <n v="368.73"/>
    <n v="368.11"/>
    <n v="369.48"/>
    <n v="370.91"/>
    <n v="371.85"/>
    <n v="370.31583333333333"/>
  </r>
  <r>
    <x v="31"/>
    <s v="United States"/>
    <n v="373.55"/>
    <n v="374.78"/>
    <n v="374.87"/>
    <n v="375.15"/>
    <n v="374.39"/>
    <n v="371.94"/>
    <n v="368.84"/>
    <n v="367.27"/>
    <n v="367.62"/>
    <n v="370.18"/>
    <n v="372.6"/>
    <n v="374.13"/>
    <n v="372.10999999999996"/>
  </r>
  <r>
    <x v="32"/>
    <s v="Algeria"/>
    <n v="373.76"/>
    <n v="374.64"/>
    <n v="375.14"/>
    <n v="376.24"/>
    <n v="376.41"/>
    <n v="375.15"/>
    <n v="372.93"/>
    <n v="370.47"/>
    <n v="369.47"/>
    <n v="370.52"/>
    <n v="372.49"/>
    <n v="374.18"/>
    <n v="373.45000000000005"/>
  </r>
  <r>
    <x v="32"/>
    <s v="American Samoa"/>
    <n v="371.19"/>
    <n v="371.61"/>
    <n v="371.84"/>
    <n v="371.28"/>
    <n v="370.96"/>
    <n v="371.33"/>
    <n v="371.81"/>
    <n v="372"/>
    <n v="372.02"/>
    <n v="372.42"/>
    <n v="372.97"/>
    <n v="373.3"/>
    <n v="371.89416666666671"/>
  </r>
  <r>
    <x v="32"/>
    <s v="Argentina"/>
    <n v="371.41"/>
    <n v="371.41"/>
    <n v="371.41"/>
    <n v="371.41"/>
    <n v="371.41"/>
    <n v="370.74"/>
    <n v="371.74"/>
    <n v="372.03"/>
    <n v="371.85"/>
    <n v="371.8"/>
    <n v="371.15"/>
    <n v="370.55"/>
    <n v="371.40916666666664"/>
  </r>
  <r>
    <x v="32"/>
    <s v="Australia"/>
    <n v="369.43"/>
    <n v="369.49"/>
    <n v="369.54"/>
    <n v="369.74"/>
    <n v="370.01"/>
    <n v="370.45"/>
    <n v="371.05"/>
    <n v="371.51"/>
    <n v="371.77"/>
    <n v="371.84"/>
    <n v="371.72"/>
    <n v="371.58"/>
    <n v="370.67750000000001"/>
  </r>
  <r>
    <x v="32"/>
    <s v="Barbados"/>
    <n v="373.01"/>
    <n v="373.8"/>
    <n v="375.06"/>
    <n v="375.88"/>
    <n v="376.18"/>
    <n v="375.03"/>
    <n v="372.49"/>
    <n v="370.22"/>
    <n v="368.92"/>
    <n v="369.96"/>
    <n v="371.97"/>
    <n v="373.93"/>
    <n v="373.03750000000008"/>
  </r>
  <r>
    <x v="32"/>
    <s v="Canada"/>
    <n v="376.97"/>
    <n v="377.93"/>
    <n v="378.44"/>
    <n v="378.67"/>
    <n v="378.43"/>
    <n v="376.29"/>
    <n v="370.26"/>
    <n v="364.51"/>
    <n v="365.38"/>
    <n v="370.63"/>
    <n v="374.29"/>
    <n v="376.5"/>
    <n v="374.02500000000009"/>
  </r>
  <r>
    <x v="32"/>
    <s v="Chile"/>
    <n v="369.91"/>
    <n v="369.04"/>
    <n v="369"/>
    <n v="368.55"/>
    <n v="368.65"/>
    <n v="369.94"/>
    <n v="370.37"/>
    <n v="370.21"/>
    <n v="371.36"/>
    <n v="373.08"/>
    <n v="373.15"/>
    <n v="371.93"/>
    <n v="370.43250000000006"/>
  </r>
  <r>
    <x v="32"/>
    <s v="Finland"/>
    <n v="378.17"/>
    <n v="378.78"/>
    <n v="379.57"/>
    <n v="379.64"/>
    <n v="377.04"/>
    <n v="369.15"/>
    <n v="363.6"/>
    <n v="368.28"/>
    <n v="373.05"/>
    <n v="373.31"/>
    <n v="377.3"/>
    <n v="379.74"/>
    <n v="374.80249999999995"/>
  </r>
  <r>
    <x v="32"/>
    <s v="France"/>
    <n v="371.4"/>
    <n v="371.4"/>
    <n v="371.4"/>
    <n v="371.4"/>
    <n v="371.4"/>
    <n v="370.56"/>
    <n v="370.82"/>
    <n v="371.49"/>
    <n v="371.75"/>
    <n v="371.73"/>
    <n v="371.77"/>
    <n v="371.7"/>
    <n v="371.40166666666664"/>
  </r>
  <r>
    <x v="32"/>
    <s v="Greenland"/>
    <n v="375.33"/>
    <n v="376.73"/>
    <n v="377.74"/>
    <n v="378.01"/>
    <n v="377.91"/>
    <n v="377.14"/>
    <n v="377.14"/>
    <n v="377.14"/>
    <n v="377.14"/>
    <n v="377.14"/>
    <n v="377.14"/>
    <n v="377.14"/>
    <n v="377.14166666666665"/>
  </r>
  <r>
    <x v="32"/>
    <s v="Guam"/>
    <n v="372.64"/>
    <n v="373.47"/>
    <n v="374.49"/>
    <n v="375.43"/>
    <n v="375.76"/>
    <n v="375"/>
    <n v="373.23"/>
    <n v="372.23"/>
    <n v="370.92"/>
    <n v="370.44"/>
    <n v="372.4"/>
    <n v="373.74"/>
    <n v="373.3125"/>
  </r>
  <r>
    <x v="32"/>
    <s v="Hungary"/>
    <n v="389.94"/>
    <n v="385.37"/>
    <n v="382.66"/>
    <n v="378.27"/>
    <n v="369.9"/>
    <n v="365.72"/>
    <n v="365.23"/>
    <n v="364.32"/>
    <n v="367.72"/>
    <n v="375.93"/>
    <n v="383.49"/>
    <n v="390.95"/>
    <n v="376.625"/>
  </r>
  <r>
    <x v="32"/>
    <s v="Iceland"/>
    <n v="376.85"/>
    <n v="377.3"/>
    <n v="377.91"/>
    <n v="378.26"/>
    <n v="377.51"/>
    <n v="373.76"/>
    <n v="368.61"/>
    <n v="364.35"/>
    <n v="365.86"/>
    <n v="372.09"/>
    <n v="376.21"/>
    <n v="377.21"/>
    <n v="373.82666666666665"/>
  </r>
  <r>
    <x v="32"/>
    <s v="Ireland"/>
    <n v="377.54"/>
    <n v="375.82"/>
    <n v="377.44"/>
    <n v="377.94"/>
    <n v="376.99"/>
    <n v="374.65"/>
    <n v="368.25"/>
    <n v="363.24"/>
    <n v="365.49"/>
    <n v="370.15"/>
    <n v="374.88"/>
    <n v="380.54"/>
    <n v="373.57749999999993"/>
  </r>
  <r>
    <x v="32"/>
    <s v="Israel"/>
    <n v="376.94"/>
    <n v="375.76"/>
    <n v="376.82"/>
    <n v="378.02"/>
    <n v="376.2"/>
    <n v="373.56"/>
    <n v="370.82"/>
    <n v="368.86"/>
    <n v="371.74"/>
    <n v="377.27"/>
    <n v="378.33"/>
    <n v="378.58"/>
    <n v="375.24166666666673"/>
  </r>
  <r>
    <x v="32"/>
    <s v="Japan"/>
    <n v="369.58"/>
    <n v="369.53"/>
    <n v="369.49"/>
    <n v="369.84"/>
    <n v="370.16"/>
    <n v="370.45"/>
    <n v="371.04"/>
    <n v="371.55"/>
    <n v="371.89"/>
    <n v="372.05"/>
    <n v="372"/>
    <n v="371.95"/>
    <n v="370.79416666666663"/>
  </r>
  <r>
    <x v="32"/>
    <s v="Kazakhstan"/>
    <n v="380.45"/>
    <n v="379.48"/>
    <n v="378.6"/>
    <n v="378.63"/>
    <n v="376.49"/>
    <n v="371.04"/>
    <n v="367.35"/>
    <n v="368.46"/>
    <n v="371.56"/>
    <n v="375.82"/>
    <n v="379.1"/>
    <n v="380.6"/>
    <n v="375.63166666666672"/>
  </r>
  <r>
    <x v="32"/>
    <s v="Mongolia"/>
    <n v="377.1"/>
    <n v="377.72"/>
    <n v="377.98"/>
    <n v="378.86"/>
    <n v="377.43"/>
    <n v="371.58"/>
    <n v="364.82"/>
    <n v="365.36"/>
    <n v="370.08"/>
    <n v="374.27"/>
    <n v="377.75"/>
    <n v="379.13"/>
    <n v="374.34000000000009"/>
  </r>
  <r>
    <x v="32"/>
    <s v="New Zealand"/>
    <n v="369.04"/>
    <n v="368.36"/>
    <n v="368.06"/>
    <n v="368.85"/>
    <n v="369.98"/>
    <n v="370.02"/>
    <n v="369.09"/>
    <n v="368.84"/>
    <n v="369.43"/>
    <n v="369.89"/>
    <n v="370.02"/>
    <n v="370.08"/>
    <n v="369.30500000000001"/>
  </r>
  <r>
    <x v="32"/>
    <s v="Norway"/>
    <n v="376.38"/>
    <n v="377.54"/>
    <n v="377.86"/>
    <n v="377.43"/>
    <n v="376.2"/>
    <n v="373.45"/>
    <n v="368.59"/>
    <n v="363.66"/>
    <n v="364.93"/>
    <n v="370.71"/>
    <n v="375.76"/>
    <n v="378.32"/>
    <n v="373.40249999999997"/>
  </r>
  <r>
    <x v="32"/>
    <s v="Norway and Sweden"/>
    <n v="377.01"/>
    <n v="378.24"/>
    <n v="378.41"/>
    <n v="378.53"/>
    <n v="377.93"/>
    <n v="374.78"/>
    <n v="369.03"/>
    <n v="363.92"/>
    <n v="365.08"/>
    <n v="370.87"/>
    <n v="378.23"/>
    <n v="381.15"/>
    <n v="374.43166666666667"/>
  </r>
  <r>
    <x v="32"/>
    <s v="Peoples Republic of China"/>
    <n v="374.2"/>
    <n v="374.8"/>
    <n v="375.35"/>
    <n v="376.99"/>
    <n v="376.82"/>
    <n v="371.87"/>
    <n v="366.04"/>
    <n v="366.08"/>
    <n v="370"/>
    <n v="372.04"/>
    <n v="372.99"/>
    <n v="374.64"/>
    <n v="372.65166666666664"/>
  </r>
  <r>
    <x v="32"/>
    <s v="Poland"/>
    <n v="378.85"/>
    <n v="378.85"/>
    <n v="378.85"/>
    <n v="383.51"/>
    <n v="381.86"/>
    <n v="378.53"/>
    <n v="373.45"/>
    <n v="369.11"/>
    <n v="370.08"/>
    <n v="377.16"/>
    <n v="386.98"/>
    <n v="388.97"/>
    <n v="378.84999999999997"/>
  </r>
  <r>
    <x v="32"/>
    <s v="Portugal"/>
    <n v="374.5"/>
    <n v="375.83"/>
    <n v="376.54"/>
    <n v="376.49"/>
    <n v="376.45"/>
    <n v="374.35"/>
    <n v="370.91"/>
    <n v="370.05"/>
    <n v="369.92"/>
    <n v="370.82"/>
    <n v="373.47"/>
    <n v="375.26"/>
    <n v="373.71583333333336"/>
  </r>
  <r>
    <x v="32"/>
    <s v="Republic of Kiribati"/>
    <n v="372.34"/>
    <n v="372.82"/>
    <n v="373.81"/>
    <n v="374.47"/>
    <n v="374.1"/>
    <n v="373.65"/>
    <n v="373.54"/>
    <n v="373.28"/>
    <n v="372.81"/>
    <n v="372.84"/>
    <n v="373.27"/>
    <n v="373.88"/>
    <n v="373.40083333333337"/>
  </r>
  <r>
    <x v="32"/>
    <s v="Republic of Korea"/>
    <n v="379.43"/>
    <n v="380.03"/>
    <n v="382.14"/>
    <n v="386.52"/>
    <n v="384.12"/>
    <n v="373.27"/>
    <n v="369.15"/>
    <n v="373.47"/>
    <n v="375.03"/>
    <n v="375.07"/>
    <n v="377.11"/>
    <n v="378.13"/>
    <n v="377.78916666666669"/>
  </r>
  <r>
    <x v="32"/>
    <s v="Romania"/>
    <n v="386.47"/>
    <n v="384.17"/>
    <n v="384"/>
    <n v="380.94"/>
    <n v="376.64"/>
    <n v="377.81"/>
    <n v="376.43"/>
    <n v="371.76"/>
    <n v="375.29"/>
    <n v="380.46"/>
    <n v="381.77"/>
    <n v="384.86"/>
    <n v="380.04999999999995"/>
  </r>
  <r>
    <x v="32"/>
    <s v="Seychelles"/>
    <n v="372.08"/>
    <n v="373.51"/>
    <n v="372.83"/>
    <n v="371.34"/>
    <n v="370.89"/>
    <n v="371.74"/>
    <n v="372.29"/>
    <n v="372.4"/>
    <n v="372.54"/>
    <n v="372.92"/>
    <n v="373.29"/>
    <n v="373.77"/>
    <n v="372.46666666666664"/>
  </r>
  <r>
    <x v="32"/>
    <s v="Spain"/>
    <n v="373.09"/>
    <n v="375.02"/>
    <n v="375.81"/>
    <n v="375.67"/>
    <n v="375.05"/>
    <n v="373.33"/>
    <n v="371.7"/>
    <n v="369.82"/>
    <n v="369.11"/>
    <n v="370.11"/>
    <n v="371.83"/>
    <n v="373.28"/>
    <n v="372.81833333333333"/>
  </r>
  <r>
    <x v="32"/>
    <s v="United Kingdom"/>
    <n v="372.72"/>
    <n v="372.41"/>
    <n v="372.22"/>
    <n v="372.81"/>
    <n v="373.34"/>
    <n v="372.96"/>
    <n v="372.12"/>
    <n v="370.84"/>
    <n v="370.43"/>
    <n v="371.57"/>
    <n v="372.8"/>
    <n v="373.84"/>
    <n v="372.33833333333337"/>
  </r>
  <r>
    <x v="32"/>
    <s v="United States"/>
    <n v="375.19"/>
    <n v="375.49"/>
    <n v="376.12"/>
    <n v="377.01"/>
    <n v="376.14"/>
    <n v="374.2"/>
    <n v="371.04"/>
    <n v="368.71"/>
    <n v="370"/>
    <n v="373.35"/>
    <n v="375.43"/>
    <n v="376.86"/>
    <n v="374.12833333333333"/>
  </r>
  <r>
    <x v="33"/>
    <s v="Algeria"/>
    <n v="375.57"/>
    <n v="376.67"/>
    <n v="377.63"/>
    <n v="378.52"/>
    <n v="378.95"/>
    <n v="378.29"/>
    <n v="375.75"/>
    <n v="373.08"/>
    <n v="372.38"/>
    <n v="372.83"/>
    <n v="374.59"/>
    <n v="376.78"/>
    <n v="375.92"/>
  </r>
  <r>
    <x v="33"/>
    <s v="American Samoa"/>
    <n v="373.28"/>
    <n v="373.35"/>
    <n v="374.03"/>
    <n v="374"/>
    <n v="373.57"/>
    <n v="373.53"/>
    <n v="373.98"/>
    <n v="374.48"/>
    <n v="374.39"/>
    <n v="374.3"/>
    <n v="374.58"/>
    <n v="375.15"/>
    <n v="374.05333333333328"/>
  </r>
  <r>
    <x v="33"/>
    <s v="Argentina"/>
    <n v="370.82"/>
    <n v="371.11"/>
    <n v="371.4"/>
    <n v="372.13"/>
    <n v="372.63"/>
    <n v="373.04"/>
    <n v="373.63"/>
    <n v="373.96"/>
    <n v="374"/>
    <n v="373.83"/>
    <n v="373.54"/>
    <n v="373.35"/>
    <n v="372.78666666666669"/>
  </r>
  <r>
    <x v="33"/>
    <s v="Australia"/>
    <n v="371.55"/>
    <n v="371.73"/>
    <n v="371.9"/>
    <n v="372.07"/>
    <n v="372.39"/>
    <n v="372.71"/>
    <n v="373.19"/>
    <n v="373.82"/>
    <n v="374.08"/>
    <n v="373.91"/>
    <n v="373.7"/>
    <n v="373.6"/>
    <n v="372.88750000000005"/>
  </r>
  <r>
    <x v="33"/>
    <s v="Barbados"/>
    <n v="375.24"/>
    <n v="375.98"/>
    <n v="376.95"/>
    <n v="378.16"/>
    <n v="378.81"/>
    <n v="378.03"/>
    <n v="375.6"/>
    <n v="373.03"/>
    <n v="371.74"/>
    <n v="372.68"/>
    <n v="374.96"/>
    <n v="376.36"/>
    <n v="375.62833333333327"/>
  </r>
  <r>
    <x v="33"/>
    <s v="Canada"/>
    <n v="379.13"/>
    <n v="381.09"/>
    <n v="381.43"/>
    <n v="381.44"/>
    <n v="382.02"/>
    <n v="379.64"/>
    <n v="372.58"/>
    <n v="367.8"/>
    <n v="368.57"/>
    <n v="373.03"/>
    <n v="377.33"/>
    <n v="380.31"/>
    <n v="377.03083333333342"/>
  </r>
  <r>
    <x v="33"/>
    <s v="Chile"/>
    <n v="371.13"/>
    <n v="371.2"/>
    <n v="371.2"/>
    <n v="371.78"/>
    <n v="372.19"/>
    <n v="371.98"/>
    <n v="372.14"/>
    <n v="372.21"/>
    <n v="372.07"/>
    <n v="372.07"/>
    <n v="372.26"/>
    <n v="372.5"/>
    <n v="371.89416666666671"/>
  </r>
  <r>
    <x v="33"/>
    <s v="Finland"/>
    <n v="379.07"/>
    <n v="381.04"/>
    <n v="383.02"/>
    <n v="382.06"/>
    <n v="379.03"/>
    <n v="372.81"/>
    <n v="365.97"/>
    <n v="365.2"/>
    <n v="370.06"/>
    <n v="378.59"/>
    <n v="385"/>
    <n v="386.14"/>
    <n v="377.33250000000004"/>
  </r>
  <r>
    <x v="33"/>
    <s v="France"/>
    <n v="371.42"/>
    <n v="371.39"/>
    <n v="371.86"/>
    <n v="372.36"/>
    <n v="372.75"/>
    <n v="373.26"/>
    <n v="373.56"/>
    <n v="373.96"/>
    <n v="374.17"/>
    <n v="373.97"/>
    <n v="373.9"/>
    <n v="373.65"/>
    <n v="373.02083333333326"/>
  </r>
  <r>
    <x v="33"/>
    <s v="Greenland"/>
    <n v="374.33"/>
    <n v="374.33"/>
    <n v="374.33"/>
    <n v="374.33"/>
    <n v="374.33"/>
    <n v="374.33"/>
    <n v="374.33"/>
    <n v="368.44"/>
    <n v="369.37"/>
    <n v="374.34"/>
    <n v="379.06"/>
    <n v="380.46"/>
    <n v="374.33166666666671"/>
  </r>
  <r>
    <x v="33"/>
    <s v="Guam"/>
    <n v="375.09"/>
    <n v="376.41"/>
    <n v="376.92"/>
    <n v="377.82"/>
    <n v="378.71"/>
    <n v="378.13"/>
    <n v="376.81"/>
    <n v="374.89"/>
    <n v="373.53"/>
    <n v="373.88"/>
    <n v="375.14"/>
    <n v="376.03"/>
    <n v="376.11333333333329"/>
  </r>
  <r>
    <x v="33"/>
    <s v="Hungary"/>
    <n v="393.08"/>
    <n v="391.88"/>
    <n v="388.33"/>
    <n v="381.36"/>
    <n v="373.81"/>
    <n v="370.41"/>
    <n v="370.63"/>
    <n v="370.71"/>
    <n v="372.35"/>
    <n v="380.39"/>
    <n v="387.88"/>
    <n v="388.5"/>
    <n v="380.77749999999997"/>
  </r>
  <r>
    <x v="33"/>
    <s v="Iceland"/>
    <n v="378.7"/>
    <n v="379.37"/>
    <n v="380.08"/>
    <n v="381.09"/>
    <n v="380.42"/>
    <n v="376.71"/>
    <n v="371.71"/>
    <n v="367.98"/>
    <n v="369.49"/>
    <n v="374.12"/>
    <n v="378.74"/>
    <n v="380.94"/>
    <n v="376.61249999999995"/>
  </r>
  <r>
    <x v="33"/>
    <s v="Ireland"/>
    <n v="380.02"/>
    <n v="378.36"/>
    <n v="380"/>
    <n v="380.89"/>
    <n v="379.92"/>
    <n v="376.62"/>
    <n v="371.83"/>
    <n v="368.62"/>
    <n v="369.5"/>
    <n v="373.41"/>
    <n v="376.62"/>
    <n v="378.76"/>
    <n v="376.21250000000003"/>
  </r>
  <r>
    <x v="33"/>
    <s v="Israel"/>
    <n v="379.62"/>
    <n v="379.33"/>
    <n v="379.76"/>
    <n v="382.99"/>
    <n v="382.19"/>
    <n v="375.97"/>
    <n v="372.1"/>
    <n v="371.85"/>
    <n v="374.27"/>
    <n v="378.32"/>
    <n v="380.41"/>
    <n v="379.87"/>
    <n v="378.05666666666667"/>
  </r>
  <r>
    <x v="33"/>
    <s v="Japan"/>
    <n v="372"/>
    <n v="372.04"/>
    <n v="372.19"/>
    <n v="372.45"/>
    <n v="372.69"/>
    <n v="373.01"/>
    <n v="373.44"/>
    <n v="373.98"/>
    <n v="374.23"/>
    <n v="374.1"/>
    <n v="373.99"/>
    <n v="373.91"/>
    <n v="373.16916666666663"/>
  </r>
  <r>
    <x v="33"/>
    <s v="Kazakhstan"/>
    <n v="380.76"/>
    <n v="381.39"/>
    <n v="383.58"/>
    <n v="384"/>
    <n v="380.98"/>
    <n v="376.49"/>
    <n v="371.84"/>
    <n v="371.05"/>
    <n v="373.55"/>
    <n v="378.1"/>
    <n v="382.08"/>
    <n v="382.46"/>
    <n v="378.85666666666674"/>
  </r>
  <r>
    <x v="33"/>
    <s v="Kenya"/>
    <n v="373.33"/>
    <n v="373.33"/>
    <n v="373.33"/>
    <n v="373.33"/>
    <n v="373.33"/>
    <n v="373.33"/>
    <n v="373.33"/>
    <n v="373.33"/>
    <n v="373.33"/>
    <n v="373.33"/>
    <n v="373.33"/>
    <n v="373.33"/>
    <n v="373.33"/>
  </r>
  <r>
    <x v="33"/>
    <s v="Mongolia"/>
    <n v="378.96"/>
    <n v="379.59"/>
    <n v="381.04"/>
    <n v="382.37"/>
    <n v="381.62"/>
    <n v="377.16"/>
    <n v="370.9"/>
    <n v="369.94"/>
    <n v="373.46"/>
    <n v="377.2"/>
    <n v="379.84"/>
    <n v="380.55"/>
    <n v="377.71916666666669"/>
  </r>
  <r>
    <x v="33"/>
    <s v="New Zealand"/>
    <n v="370.52"/>
    <n v="370.7"/>
    <n v="371.01"/>
    <n v="371.93"/>
    <n v="372.18"/>
    <n v="371.61"/>
    <n v="371.93"/>
    <n v="372.44"/>
    <n v="372.67"/>
    <n v="373.45"/>
    <n v="373.95"/>
    <n v="373.73"/>
    <n v="372.17666666666668"/>
  </r>
  <r>
    <x v="33"/>
    <s v="Norway"/>
    <n v="378.95"/>
    <n v="379.42"/>
    <n v="380.63"/>
    <n v="381.48"/>
    <n v="380.4"/>
    <n v="377.32"/>
    <n v="371.97"/>
    <n v="367.29"/>
    <n v="368.82"/>
    <n v="375.46"/>
    <n v="379.82"/>
    <n v="380.51"/>
    <n v="376.8391666666667"/>
  </r>
  <r>
    <x v="33"/>
    <s v="Norway and Sweden"/>
    <n v="380.09"/>
    <n v="380.32"/>
    <n v="381.46"/>
    <n v="381.91"/>
    <n v="381.43"/>
    <n v="378.88"/>
    <n v="373.1"/>
    <n v="367.15"/>
    <n v="368"/>
    <n v="373.69"/>
    <n v="378.68"/>
    <n v="380.92"/>
    <n v="377.13583333333332"/>
  </r>
  <r>
    <x v="33"/>
    <s v="Peoples Republic of China"/>
    <n v="375.89"/>
    <n v="377.07"/>
    <n v="378.04"/>
    <n v="379.19"/>
    <n v="379.51"/>
    <n v="375.79"/>
    <n v="372.11"/>
    <n v="372.49"/>
    <n v="374.51"/>
    <n v="375.59"/>
    <n v="376.48"/>
    <n v="378"/>
    <n v="376.22250000000003"/>
  </r>
  <r>
    <x v="33"/>
    <s v="Poland"/>
    <n v="388.37"/>
    <n v="388.22"/>
    <n v="388.55"/>
    <n v="389.01"/>
    <n v="383.69"/>
    <n v="380.02"/>
    <n v="377.78"/>
    <n v="373.69"/>
    <n v="372.79"/>
    <n v="380.55"/>
    <n v="393.16"/>
    <n v="392.77"/>
    <n v="384.05"/>
  </r>
  <r>
    <x v="33"/>
    <s v="Portugal"/>
    <n v="376.38"/>
    <n v="378.03"/>
    <n v="379.07"/>
    <n v="379.95"/>
    <n v="380.05"/>
    <n v="377.03"/>
    <n v="372.51"/>
    <n v="369.9"/>
    <n v="370.33"/>
    <n v="373.51"/>
    <n v="376.07"/>
    <n v="377.55"/>
    <n v="375.86500000000001"/>
  </r>
  <r>
    <x v="33"/>
    <s v="Republic of Kiribati"/>
    <n v="374.74"/>
    <n v="375.3"/>
    <n v="375.56"/>
    <n v="375.88"/>
    <n v="376.26"/>
    <n v="376.41"/>
    <n v="376.15"/>
    <n v="375.65"/>
    <n v="375.07"/>
    <n v="374.7"/>
    <n v="375.08"/>
    <n v="376.15"/>
    <n v="375.57916666666665"/>
  </r>
  <r>
    <x v="33"/>
    <s v="Republic of Korea"/>
    <n v="380.02"/>
    <n v="383.6"/>
    <n v="384.91"/>
    <n v="385.68"/>
    <n v="385.71"/>
    <n v="376.87"/>
    <n v="369.23"/>
    <n v="370.22"/>
    <n v="374.92"/>
    <n v="378.83"/>
    <n v="381.1"/>
    <n v="382.2"/>
    <n v="379.44083333333333"/>
  </r>
  <r>
    <x v="33"/>
    <s v="Romania"/>
    <n v="386.9"/>
    <n v="387.21"/>
    <n v="387.73"/>
    <n v="389.37"/>
    <n v="386.61"/>
    <n v="376.64"/>
    <n v="372.95"/>
    <n v="378.37"/>
    <n v="384.19"/>
    <n v="387.47"/>
    <n v="387.69"/>
    <n v="385.56"/>
    <n v="384.22416666666663"/>
  </r>
  <r>
    <x v="33"/>
    <s v="Seychelles"/>
    <n v="374.76"/>
    <n v="375.64"/>
    <n v="376.19"/>
    <n v="375.58"/>
    <n v="373.75"/>
    <n v="373.64"/>
    <n v="374.61"/>
    <n v="374.67"/>
    <n v="374.22"/>
    <n v="374.25"/>
    <n v="374.98"/>
    <n v="375.66"/>
    <n v="374.82916666666671"/>
  </r>
  <r>
    <x v="33"/>
    <s v="Spain"/>
    <n v="373.64"/>
    <n v="373.78"/>
    <n v="375.21"/>
    <n v="377.15"/>
    <n v="377.91"/>
    <n v="376.99"/>
    <n v="374.96"/>
    <n v="372.57"/>
    <n v="371.58"/>
    <n v="372.24"/>
    <n v="374.53"/>
    <n v="375.62"/>
    <n v="374.68166666666662"/>
  </r>
  <r>
    <x v="33"/>
    <s v="United Kingdom"/>
    <n v="374.78"/>
    <n v="374.88"/>
    <n v="375.19"/>
    <n v="375.58"/>
    <n v="374.89"/>
    <n v="374.5"/>
    <n v="374.76"/>
    <n v="373.93"/>
    <n v="373.77"/>
    <n v="375.65"/>
    <n v="377.1"/>
    <n v="377.52"/>
    <n v="375.21249999999992"/>
  </r>
  <r>
    <x v="33"/>
    <s v="United States"/>
    <n v="378.45"/>
    <n v="379.33"/>
    <n v="379.4"/>
    <n v="379.42"/>
    <n v="379.42"/>
    <n v="377.88"/>
    <n v="374.79"/>
    <n v="372.59"/>
    <n v="372.83"/>
    <n v="375.43"/>
    <n v="377.65"/>
    <n v="379.1"/>
    <n v="377.19083333333333"/>
  </r>
  <r>
    <x v="34"/>
    <s v="Algeria"/>
    <n v="377.85"/>
    <n v="378.85"/>
    <n v="379.89"/>
    <n v="380.45"/>
    <n v="380.62"/>
    <n v="379.53"/>
    <n v="376.71"/>
    <n v="373.95"/>
    <n v="373.02"/>
    <n v="373.95"/>
    <n v="376.27"/>
    <n v="378.79"/>
    <n v="377.49"/>
  </r>
  <r>
    <x v="34"/>
    <s v="American Samoa"/>
    <n v="375.62"/>
    <n v="375.96"/>
    <n v="376.02"/>
    <n v="375.42"/>
    <n v="375.31"/>
    <n v="375.85"/>
    <n v="376.21"/>
    <n v="376.2"/>
    <n v="375.99"/>
    <n v="375.99"/>
    <n v="376.43"/>
    <n v="377.09"/>
    <n v="376.00749999999999"/>
  </r>
  <r>
    <x v="34"/>
    <s v="Argentina"/>
    <n v="373.35"/>
    <n v="373.23"/>
    <n v="373.35"/>
    <n v="374.02"/>
    <n v="374.65"/>
    <n v="374.65"/>
    <n v="374.65"/>
    <n v="376.04"/>
    <n v="376.06"/>
    <n v="375.7"/>
    <n v="375.22"/>
    <n v="374.89"/>
    <n v="374.65083333333337"/>
  </r>
  <r>
    <x v="34"/>
    <s v="Australia"/>
    <n v="373.55"/>
    <n v="373.7"/>
    <n v="373.83"/>
    <n v="373.91"/>
    <n v="374.26"/>
    <n v="374.66"/>
    <n v="375.04"/>
    <n v="375.46"/>
    <n v="375.56"/>
    <n v="375.55"/>
    <n v="375.74"/>
    <n v="375.68"/>
    <n v="374.74500000000006"/>
  </r>
  <r>
    <x v="34"/>
    <s v="Barbados"/>
    <n v="377.24"/>
    <n v="378.49"/>
    <n v="379.39"/>
    <n v="380.17"/>
    <n v="380.62"/>
    <n v="379.64"/>
    <n v="377.7"/>
    <n v="374.57"/>
    <n v="372.88"/>
    <n v="373.96"/>
    <n v="376.02"/>
    <n v="377.9"/>
    <n v="377.38166666666666"/>
  </r>
  <r>
    <x v="34"/>
    <s v="Canada"/>
    <n v="381.95"/>
    <n v="382.37"/>
    <n v="382.52"/>
    <n v="383.08"/>
    <n v="383.7"/>
    <n v="381.61"/>
    <n v="375.22"/>
    <n v="368.7"/>
    <n v="368.73"/>
    <n v="373.42"/>
    <n v="378.13"/>
    <n v="378.13"/>
    <n v="378.12999999999994"/>
  </r>
  <r>
    <x v="34"/>
    <s v="Finland"/>
    <n v="387.29"/>
    <n v="386.8"/>
    <n v="387.24"/>
    <n v="385.67"/>
    <n v="381.85"/>
    <n v="377.29"/>
    <n v="369.31"/>
    <n v="367.41"/>
    <n v="371.72"/>
    <n v="378.1"/>
    <n v="383.4"/>
    <n v="385.01"/>
    <n v="380.09083333333336"/>
  </r>
  <r>
    <x v="34"/>
    <s v="France"/>
    <n v="373.35"/>
    <n v="373.28"/>
    <n v="373.6"/>
    <n v="374.07"/>
    <n v="374.45"/>
    <n v="374.9"/>
    <n v="375.29"/>
    <n v="375.66"/>
    <n v="375.82"/>
    <n v="375.72"/>
    <n v="375.53"/>
    <n v="375.35"/>
    <n v="374.75166666666672"/>
  </r>
  <r>
    <x v="34"/>
    <s v="Greenland"/>
    <n v="380.07"/>
    <n v="380.93"/>
    <n v="382.58"/>
    <n v="382.8"/>
    <n v="381.37"/>
    <n v="378.47"/>
    <n v="373.88"/>
    <n v="369.46"/>
    <n v="369.52"/>
    <n v="373.84"/>
    <n v="378.53"/>
    <n v="381.34"/>
    <n v="377.73250000000007"/>
  </r>
  <r>
    <x v="34"/>
    <s v="Guam"/>
    <n v="377.48"/>
    <n v="377.25"/>
    <n v="377.25"/>
    <n v="377.25"/>
    <n v="380.56"/>
    <n v="379.43"/>
    <n v="377.64"/>
    <n v="376.15"/>
    <n v="374.57"/>
    <n v="374.99"/>
    <n v="376.41"/>
    <n v="378"/>
    <n v="377.24833333333328"/>
  </r>
  <r>
    <x v="34"/>
    <s v="Hungary"/>
    <n v="390.94"/>
    <n v="392.76"/>
    <n v="388.8"/>
    <n v="383.44"/>
    <n v="377.51"/>
    <n v="370.68"/>
    <n v="367.77"/>
    <n v="368.38"/>
    <n v="372.22"/>
    <n v="379.86"/>
    <n v="394.01"/>
    <n v="397.63"/>
    <n v="382"/>
  </r>
  <r>
    <x v="34"/>
    <s v="Iceland"/>
    <n v="381.44"/>
    <n v="381.48"/>
    <n v="381.9"/>
    <n v="382.97"/>
    <n v="382.1"/>
    <n v="379.21"/>
    <n v="374.17"/>
    <n v="368.87"/>
    <n v="369.05"/>
    <n v="374.53"/>
    <n v="379.19"/>
    <n v="381.69"/>
    <n v="378.04999999999995"/>
  </r>
  <r>
    <x v="34"/>
    <s v="Indonesia"/>
    <n v="372.5"/>
    <n v="371.32"/>
    <n v="371.24"/>
    <n v="376.11"/>
    <n v="375.5"/>
    <n v="371.54"/>
    <n v="372.18"/>
    <n v="372.52"/>
    <n v="373.49"/>
    <n v="375.04"/>
    <n v="373.06"/>
    <n v="371.19"/>
    <n v="372.97416666666663"/>
  </r>
  <r>
    <x v="34"/>
    <s v="Ireland"/>
    <n v="380.12"/>
    <n v="381.64"/>
    <n v="382.3"/>
    <n v="382.23"/>
    <n v="381.19"/>
    <n v="378.59"/>
    <n v="374.38"/>
    <n v="369.6"/>
    <n v="369.94"/>
    <n v="373.86"/>
    <n v="377.66"/>
    <n v="380.4"/>
    <n v="377.65916666666664"/>
  </r>
  <r>
    <x v="34"/>
    <s v="Israel"/>
    <n v="380.17"/>
    <n v="381.49"/>
    <n v="382.02"/>
    <n v="381.93"/>
    <n v="380.62"/>
    <n v="377.89"/>
    <n v="374.67"/>
    <n v="372.58"/>
    <n v="376.23"/>
    <n v="379.63"/>
    <n v="380.61"/>
    <n v="382.33"/>
    <n v="379.18083333333334"/>
  </r>
  <r>
    <x v="34"/>
    <s v="Japan"/>
    <n v="373.85"/>
    <n v="374.07"/>
    <n v="374.32"/>
    <n v="374.43"/>
    <n v="374.71"/>
    <n v="375.14"/>
    <n v="375.51"/>
    <n v="375.87"/>
    <n v="376.02"/>
    <n v="375.96"/>
    <n v="375.87"/>
    <n v="375.69"/>
    <n v="375.11999999999995"/>
  </r>
  <r>
    <x v="34"/>
    <s v="Kazakhstan"/>
    <n v="383.14"/>
    <n v="384.05"/>
    <n v="384.52"/>
    <n v="383.81"/>
    <n v="380.38"/>
    <n v="376.06"/>
    <n v="372.84"/>
    <n v="370.81"/>
    <n v="372.86"/>
    <n v="378.36"/>
    <n v="378.68"/>
    <n v="378.68"/>
    <n v="378.68250000000006"/>
  </r>
  <r>
    <x v="34"/>
    <s v="Kenya"/>
    <n v="376.03"/>
    <n v="378.95"/>
    <n v="376.84"/>
    <n v="373.83"/>
    <n v="374.09"/>
    <n v="373.07"/>
    <n v="373.27"/>
    <n v="374.47"/>
    <n v="374.35"/>
    <n v="373.96"/>
    <n v="374.89"/>
    <n v="374.89"/>
    <n v="374.88666666666671"/>
  </r>
  <r>
    <x v="34"/>
    <s v="Mongolia"/>
    <n v="381.42"/>
    <n v="382.13"/>
    <n v="382.58"/>
    <n v="384.29"/>
    <n v="382.6"/>
    <n v="376.57"/>
    <n v="371.68"/>
    <n v="370.72"/>
    <n v="373.09"/>
    <n v="376.11"/>
    <n v="379.61"/>
    <n v="382.89"/>
    <n v="378.64083333333338"/>
  </r>
  <r>
    <x v="34"/>
    <s v="New Zealand"/>
    <n v="373.57"/>
    <n v="373.56"/>
    <n v="373.68"/>
    <n v="374.28"/>
    <n v="374.89"/>
    <n v="374.91"/>
    <n v="375.21"/>
    <n v="375.84"/>
    <n v="376.48"/>
    <n v="376.35"/>
    <n v="375.57"/>
    <n v="375.3"/>
    <n v="374.97"/>
  </r>
  <r>
    <x v="34"/>
    <s v="Norway"/>
    <n v="381.14"/>
    <n v="381.83"/>
    <n v="383.02"/>
    <n v="383.61"/>
    <n v="382.3"/>
    <n v="380.16"/>
    <n v="374.31"/>
    <n v="368.39"/>
    <n v="370.04"/>
    <n v="375.31"/>
    <n v="378.99"/>
    <n v="381.86"/>
    <n v="378.41333333333324"/>
  </r>
  <r>
    <x v="34"/>
    <s v="Norway and Sweden"/>
    <n v="381.94"/>
    <n v="382.76"/>
    <n v="383.52"/>
    <n v="383.52"/>
    <n v="382.83"/>
    <n v="380.77"/>
    <n v="374.04"/>
    <n v="368.37"/>
    <n v="369.05"/>
    <n v="373.91"/>
    <n v="378.94"/>
    <n v="383.1"/>
    <n v="378.5625"/>
  </r>
  <r>
    <x v="34"/>
    <s v="Peoples Republic of China"/>
    <n v="378.69"/>
    <n v="379.75"/>
    <n v="382.1"/>
    <n v="383.44"/>
    <n v="379.89"/>
    <n v="374.41"/>
    <n v="374.5"/>
    <n v="374.34"/>
    <n v="374.22"/>
    <n v="377.74"/>
    <n v="379.08"/>
    <n v="380.11"/>
    <n v="378.18916666666661"/>
  </r>
  <r>
    <x v="34"/>
    <s v="Poland"/>
    <n v="387.82"/>
    <n v="389.09"/>
    <n v="389.18"/>
    <n v="385.19"/>
    <n v="382.93"/>
    <n v="386.04"/>
    <n v="381.24"/>
    <n v="372.68"/>
    <n v="378.42"/>
    <n v="383.46"/>
    <n v="383.26"/>
    <n v="385.58"/>
    <n v="383.74083333333328"/>
  </r>
  <r>
    <x v="34"/>
    <s v="Portugal"/>
    <n v="379.3"/>
    <n v="380.32"/>
    <n v="380.72"/>
    <n v="381.21"/>
    <n v="380.58"/>
    <n v="378.37"/>
    <n v="375.7"/>
    <n v="371.87"/>
    <n v="370.95"/>
    <n v="373.56"/>
    <n v="376.69"/>
    <n v="377.85"/>
    <n v="377.26"/>
  </r>
  <r>
    <x v="34"/>
    <s v="Republic of Kiribati"/>
    <n v="376.94"/>
    <n v="377.4"/>
    <n v="378.64"/>
    <n v="379.32"/>
    <n v="378.54"/>
    <n v="377.87"/>
    <n v="377.71"/>
    <n v="376.93"/>
    <n v="376.3"/>
    <n v="376.35"/>
    <n v="376.82"/>
    <n v="377.69"/>
    <n v="377.54249999999996"/>
  </r>
  <r>
    <x v="34"/>
    <s v="Republic of Korea"/>
    <n v="384.2"/>
    <n v="385.71"/>
    <n v="385.7"/>
    <n v="389.53"/>
    <n v="390.9"/>
    <n v="383.32"/>
    <n v="373.82"/>
    <n v="366.56"/>
    <n v="371.35"/>
    <n v="379.13"/>
    <n v="382.41"/>
    <n v="385.23"/>
    <n v="381.4883333333334"/>
  </r>
  <r>
    <x v="34"/>
    <s v="Romania"/>
    <n v="387.71"/>
    <n v="390.06"/>
    <n v="389"/>
    <n v="385.66"/>
    <n v="382.67"/>
    <n v="382.02"/>
    <n v="382.76"/>
    <n v="384.44"/>
    <n v="386.86"/>
    <n v="387.72"/>
    <n v="396.74"/>
    <n v="405.12"/>
    <n v="388.3966666666667"/>
  </r>
  <r>
    <x v="34"/>
    <s v="Seychelles"/>
    <n v="376.75"/>
    <n v="377.7"/>
    <n v="377.78"/>
    <n v="376.35"/>
    <n v="374.97"/>
    <n v="375.33"/>
    <n v="375.99"/>
    <n v="376.09"/>
    <n v="376.09"/>
    <n v="376.05"/>
    <n v="375.94"/>
    <n v="376.79"/>
    <n v="376.31916666666666"/>
  </r>
  <r>
    <x v="34"/>
    <s v="Spain"/>
    <n v="376.39"/>
    <n v="378.89"/>
    <n v="379.01"/>
    <n v="378.74"/>
    <n v="379.36"/>
    <n v="378.93"/>
    <n v="376.66"/>
    <n v="373.29"/>
    <n v="371.92"/>
    <n v="373.54"/>
    <n v="377.09"/>
    <n v="378.51"/>
    <n v="376.86083333333335"/>
  </r>
  <r>
    <x v="34"/>
    <s v="United Kingdom"/>
    <n v="377.45"/>
    <n v="378.09"/>
    <n v="378.78"/>
    <n v="378.29"/>
    <n v="377.86"/>
    <n v="377.56"/>
    <n v="376.33"/>
    <n v="374.47"/>
    <n v="374.16"/>
    <n v="375.92"/>
    <n v="377.5"/>
    <n v="378.19"/>
    <n v="377.04999999999995"/>
  </r>
  <r>
    <x v="34"/>
    <s v="United States"/>
    <n v="379.92"/>
    <n v="380.61"/>
    <n v="381.15"/>
    <n v="381.24"/>
    <n v="380.84"/>
    <n v="378.68"/>
    <n v="375.15"/>
    <n v="373.01"/>
    <n v="374"/>
    <n v="377.3"/>
    <n v="380.07"/>
    <n v="380.9"/>
    <n v="378.57249999999993"/>
  </r>
  <r>
    <x v="35"/>
    <s v="Algeria"/>
    <n v="379.91"/>
    <n v="380.67"/>
    <n v="381.63"/>
    <n v="382.1"/>
    <n v="382.46"/>
    <n v="381.41"/>
    <n v="379.13"/>
    <n v="376.87"/>
    <n v="375.66"/>
    <n v="376.4"/>
    <n v="378.78"/>
    <n v="381.16"/>
    <n v="379.68166666666662"/>
  </r>
  <r>
    <x v="35"/>
    <s v="American Samoa"/>
    <n v="377.1"/>
    <n v="377.24"/>
    <n v="378.04"/>
    <n v="377.9"/>
    <n v="377.21"/>
    <n v="377.62"/>
    <n v="378.19"/>
    <n v="378.35"/>
    <n v="378.2"/>
    <n v="378.52"/>
    <n v="379.19"/>
    <n v="379.53"/>
    <n v="378.09083333333325"/>
  </r>
  <r>
    <x v="35"/>
    <s v="Argentina"/>
    <n v="374.83"/>
    <n v="375.05"/>
    <n v="375.56"/>
    <n v="376.1"/>
    <n v="376.52"/>
    <n v="376.46"/>
    <n v="376.46"/>
    <n v="376.46"/>
    <n v="377.88"/>
    <n v="377.57"/>
    <n v="377.44"/>
    <n v="377.23"/>
    <n v="376.46333333333331"/>
  </r>
  <r>
    <x v="35"/>
    <s v="Australia"/>
    <n v="375.37"/>
    <n v="375.31"/>
    <n v="375.4"/>
    <n v="375.62"/>
    <n v="376.21"/>
    <n v="376.94"/>
    <n v="377.3"/>
    <n v="377.55"/>
    <n v="377.7"/>
    <n v="377.73"/>
    <n v="377.78"/>
    <n v="377.81"/>
    <n v="376.72666666666669"/>
  </r>
  <r>
    <x v="35"/>
    <s v="Barbados"/>
    <n v="379.7"/>
    <n v="380.81"/>
    <n v="381.39"/>
    <n v="382.13"/>
    <n v="382.49"/>
    <n v="381.39"/>
    <n v="379.39"/>
    <n v="377.19"/>
    <n v="375.46"/>
    <n v="375.91"/>
    <n v="378.43"/>
    <n v="380.36"/>
    <n v="379.55416666666662"/>
  </r>
  <r>
    <x v="35"/>
    <s v="Canada"/>
    <n v="379.75"/>
    <n v="379.75"/>
    <n v="379.75"/>
    <n v="385.67"/>
    <n v="385.58"/>
    <n v="383.41"/>
    <n v="377.31"/>
    <n v="371.35"/>
    <n v="371.7"/>
    <n v="376.31"/>
    <n v="381.83"/>
    <n v="384.61"/>
    <n v="379.75166666666661"/>
  </r>
  <r>
    <x v="35"/>
    <s v="Chile"/>
    <n v="375.54"/>
    <n v="375.81"/>
    <n v="375.81"/>
    <n v="375.37"/>
    <n v="376.02"/>
    <n v="376.92"/>
    <n v="376.92"/>
    <n v="376.42"/>
    <n v="376.12"/>
    <n v="376.6"/>
    <n v="377.98"/>
    <n v="378.68"/>
    <n v="376.51583333333338"/>
  </r>
  <r>
    <x v="35"/>
    <s v="Finland"/>
    <n v="387.04"/>
    <n v="387.86"/>
    <n v="386.28"/>
    <n v="386.27"/>
    <n v="384.45"/>
    <n v="377.24"/>
    <n v="372.54"/>
    <n v="374.04"/>
    <n v="375.25"/>
    <n v="378.39"/>
    <n v="384.81"/>
    <n v="389.22"/>
    <n v="381.94916666666671"/>
  </r>
  <r>
    <x v="35"/>
    <s v="France"/>
    <n v="375.38"/>
    <n v="375.31"/>
    <n v="375.37"/>
    <n v="375.71"/>
    <n v="376.16"/>
    <n v="376.72"/>
    <n v="377.24"/>
    <n v="377.69"/>
    <n v="377.89"/>
    <n v="377.91"/>
    <n v="378"/>
    <n v="377.81"/>
    <n v="376.76583333333338"/>
  </r>
  <r>
    <x v="35"/>
    <s v="Greenland"/>
    <n v="383.01"/>
    <n v="383.26"/>
    <n v="383.4"/>
    <n v="384.26"/>
    <n v="384.54"/>
    <n v="381.23"/>
    <n v="375.49"/>
    <n v="371.48"/>
    <n v="372.59"/>
    <n v="376.45"/>
    <n v="380.9"/>
    <n v="383.42"/>
    <n v="380.0025"/>
  </r>
  <r>
    <x v="35"/>
    <s v="Guam"/>
    <n v="379.82"/>
    <n v="380.72"/>
    <n v="381.24"/>
    <n v="382.06"/>
    <n v="382.44"/>
    <n v="381.61"/>
    <n v="380.11"/>
    <n v="378.62"/>
    <n v="377.52"/>
    <n v="378.07"/>
    <n v="378.75"/>
    <n v="379.81"/>
    <n v="380.06416666666672"/>
  </r>
  <r>
    <x v="35"/>
    <s v="Hungary"/>
    <n v="392.02"/>
    <n v="391.26"/>
    <n v="391.65"/>
    <n v="386.79"/>
    <n v="378.53"/>
    <n v="373.62"/>
    <n v="372.02"/>
    <n v="369.99"/>
    <n v="373.23"/>
    <n v="384.53"/>
    <n v="395.81"/>
    <n v="400.42"/>
    <n v="384.15583333333342"/>
  </r>
  <r>
    <x v="35"/>
    <s v="Iceland"/>
    <n v="382.61"/>
    <n v="382.46"/>
    <n v="383.07"/>
    <n v="384.49"/>
    <n v="384.69"/>
    <n v="381.54"/>
    <n v="374.81"/>
    <n v="370.39"/>
    <n v="371.71"/>
    <n v="376.42"/>
    <n v="380.84"/>
    <n v="383.21"/>
    <n v="379.68666666666667"/>
  </r>
  <r>
    <x v="35"/>
    <s v="Indonesia"/>
    <n v="375.08"/>
    <n v="380.07"/>
    <n v="380.2"/>
    <n v="376.07"/>
    <n v="372.19"/>
    <n v="372.58"/>
    <n v="374.5"/>
    <n v="374.07"/>
    <n v="374.17"/>
    <n v="373.25"/>
    <n v="371.38"/>
    <n v="372.79"/>
    <n v="374.69583333333338"/>
  </r>
  <r>
    <x v="35"/>
    <s v="Ireland"/>
    <n v="381.28"/>
    <n v="381.14"/>
    <n v="382.93"/>
    <n v="384.74"/>
    <n v="383.71"/>
    <n v="380.53"/>
    <n v="376.63"/>
    <n v="373.21"/>
    <n v="373.26"/>
    <n v="376.86"/>
    <n v="380.39"/>
    <n v="383.09"/>
    <n v="379.81416666666672"/>
  </r>
  <r>
    <x v="35"/>
    <s v="Israel"/>
    <n v="384.03"/>
    <n v="385.28"/>
    <n v="384.55"/>
    <n v="383.95"/>
    <n v="382.48"/>
    <n v="378.18"/>
    <n v="376.17"/>
    <n v="375.9"/>
    <n v="377.26"/>
    <n v="381.63"/>
    <n v="385.34"/>
    <n v="386.49"/>
    <n v="381.7716666666667"/>
  </r>
  <r>
    <x v="35"/>
    <s v="Japan"/>
    <n v="375.58"/>
    <n v="375.69"/>
    <n v="375.82"/>
    <n v="376.05"/>
    <n v="376.43"/>
    <n v="376.88"/>
    <n v="377.38"/>
    <n v="377.72"/>
    <n v="377.94"/>
    <n v="378.12"/>
    <n v="378.04"/>
    <n v="377.94"/>
    <n v="376.96583333333336"/>
  </r>
  <r>
    <x v="35"/>
    <s v="Kazakhstan"/>
    <n v="380.13"/>
    <n v="380.13"/>
    <n v="385.55"/>
    <n v="383.72"/>
    <n v="379.81"/>
    <n v="376.12"/>
    <n v="373.72"/>
    <n v="374"/>
    <n v="376.12"/>
    <n v="379.8"/>
    <n v="384.56"/>
    <n v="387.87"/>
    <n v="380.12750000000005"/>
  </r>
  <r>
    <x v="35"/>
    <s v="Kenya"/>
    <n v="377.19"/>
    <n v="378.01"/>
    <n v="379.29"/>
    <n v="377.81"/>
    <n v="376.15"/>
    <n v="376.76"/>
    <n v="375.4"/>
    <n v="375.91"/>
    <n v="377.19"/>
    <n v="377.19"/>
    <n v="377.19"/>
    <n v="378.23"/>
    <n v="377.19333333333333"/>
  </r>
  <r>
    <x v="35"/>
    <s v="Mongolia"/>
    <n v="384.29"/>
    <n v="384.77"/>
    <n v="384.14"/>
    <n v="385.14"/>
    <n v="384.9"/>
    <n v="378.59"/>
    <n v="370.76"/>
    <n v="370.15"/>
    <n v="375.91"/>
    <n v="379.99"/>
    <n v="382.07"/>
    <n v="383.38"/>
    <n v="380.34083333333336"/>
  </r>
  <r>
    <x v="35"/>
    <s v="New Zealand"/>
    <n v="375.32"/>
    <n v="375.3"/>
    <n v="375.68"/>
    <n v="376.4"/>
    <n v="376.47"/>
    <n v="376.48"/>
    <n v="377.44"/>
    <n v="378.21"/>
    <n v="377.93"/>
    <n v="377.48"/>
    <n v="377.91"/>
    <n v="378.01"/>
    <n v="376.88583333333332"/>
  </r>
  <r>
    <x v="35"/>
    <s v="Norway"/>
    <n v="382.52"/>
    <n v="382.74"/>
    <n v="384.18"/>
    <n v="384.98"/>
    <n v="384.42"/>
    <n v="381.31"/>
    <n v="375.32"/>
    <n v="370.62"/>
    <n v="371.66"/>
    <n v="377.72"/>
    <n v="381.41"/>
    <n v="379.72"/>
    <n v="379.7166666666667"/>
  </r>
  <r>
    <x v="35"/>
    <s v="Norway and Sweden"/>
    <n v="385"/>
    <n v="384.05"/>
    <n v="384.31"/>
    <n v="385.82"/>
    <n v="385.29"/>
    <n v="382.35"/>
    <n v="376.14"/>
    <n v="370.55"/>
    <n v="371.11"/>
    <n v="376.48"/>
    <n v="381.88"/>
    <n v="384.52"/>
    <n v="380.625"/>
  </r>
  <r>
    <x v="35"/>
    <s v="Peoples Republic of China"/>
    <n v="383.44"/>
    <n v="384.12"/>
    <n v="383.55"/>
    <n v="384.6"/>
    <n v="383.91"/>
    <n v="380.38"/>
    <n v="375.66"/>
    <n v="373.38"/>
    <n v="376.1"/>
    <n v="379.42"/>
    <n v="379.72"/>
    <n v="380.78"/>
    <n v="380.42166666666662"/>
  </r>
  <r>
    <x v="35"/>
    <s v="Poland"/>
    <n v="390.09"/>
    <n v="391.81"/>
    <n v="383.89"/>
    <n v="383.89"/>
    <n v="383.89"/>
    <n v="381.23"/>
    <n v="373.69"/>
    <n v="370.7"/>
    <n v="376.33"/>
    <n v="385.96"/>
    <n v="391.06"/>
    <n v="394.16"/>
    <n v="383.89166666666665"/>
  </r>
  <r>
    <x v="35"/>
    <s v="Portugal"/>
    <n v="377.62"/>
    <n v="379.5"/>
    <n v="381.83"/>
    <n v="383.66"/>
    <n v="385.01"/>
    <n v="379.65"/>
    <n v="379.65"/>
    <n v="374.09"/>
    <n v="374.3"/>
    <n v="378.15"/>
    <n v="382.66"/>
    <n v="379.65"/>
    <n v="379.64750000000004"/>
  </r>
  <r>
    <x v="35"/>
    <s v="Republic of Kiribati"/>
    <n v="378.6"/>
    <n v="379.38"/>
    <n v="379.56"/>
    <n v="379.55"/>
    <n v="380.17"/>
    <n v="380.43"/>
    <n v="380.02"/>
    <n v="379.38"/>
    <n v="378.95"/>
    <n v="379.06"/>
    <n v="379.48"/>
    <n v="380.22"/>
    <n v="379.56666666666666"/>
  </r>
  <r>
    <x v="35"/>
    <s v="Republic of Korea"/>
    <n v="385.6"/>
    <n v="385.87"/>
    <n v="387.31"/>
    <n v="390.64"/>
    <n v="388.59"/>
    <n v="380.61"/>
    <n v="377.46"/>
    <n v="376.83"/>
    <n v="377.82"/>
    <n v="383.27"/>
    <n v="383.4"/>
    <n v="383.4"/>
    <n v="383.39999999999992"/>
  </r>
  <r>
    <x v="35"/>
    <s v="Romania"/>
    <n v="397.52"/>
    <n v="393.06"/>
    <n v="395.45"/>
    <n v="394.25"/>
    <n v="386.79"/>
    <n v="379.76"/>
    <n v="385.88"/>
    <n v="396.19"/>
    <n v="390.72"/>
    <n v="388.23"/>
    <n v="396.27"/>
    <n v="398.98"/>
    <n v="391.92500000000001"/>
  </r>
  <r>
    <x v="35"/>
    <s v="Seychelles"/>
    <n v="378.33"/>
    <n v="379.81"/>
    <n v="379.8"/>
    <n v="377.47"/>
    <n v="377.05"/>
    <n v="378.08"/>
    <n v="378.32"/>
    <n v="378.41"/>
    <n v="378.52"/>
    <n v="378.66"/>
    <n v="378.69"/>
    <n v="379.5"/>
    <n v="378.55333333333328"/>
  </r>
  <r>
    <x v="35"/>
    <s v="Spain"/>
    <n v="378.55"/>
    <n v="380.18"/>
    <n v="380.92"/>
    <n v="380.53"/>
    <n v="380.74"/>
    <n v="379.06"/>
    <n v="375.46"/>
    <n v="374.57"/>
    <n v="374.54"/>
    <n v="375.55"/>
    <n v="378.87"/>
    <n v="380.88"/>
    <n v="378.32083333333338"/>
  </r>
  <r>
    <x v="35"/>
    <s v="United Kingdom"/>
    <n v="378.8"/>
    <n v="379.39"/>
    <n v="380.38"/>
    <n v="380.59"/>
    <n v="379.98"/>
    <n v="379.2"/>
    <n v="378.36"/>
    <n v="377.11"/>
    <n v="376.5"/>
    <n v="378.11"/>
    <n v="379.84"/>
    <n v="380.44"/>
    <n v="379.05833333333334"/>
  </r>
  <r>
    <x v="35"/>
    <s v="United States"/>
    <n v="381.58"/>
    <n v="382.39"/>
    <n v="382.75"/>
    <n v="383.21"/>
    <n v="383.22"/>
    <n v="381.01"/>
    <n v="377.03"/>
    <n v="375.58"/>
    <n v="377.15"/>
    <n v="379.72"/>
    <n v="381.54"/>
    <n v="383.2"/>
    <n v="380.69833333333327"/>
  </r>
  <r>
    <x v="36"/>
    <s v="Algeria"/>
    <n v="382.86"/>
    <n v="383.63"/>
    <n v="383.85"/>
    <n v="384.44"/>
    <n v="385.01"/>
    <n v="383.6"/>
    <n v="381.32"/>
    <n v="379.28"/>
    <n v="377.83"/>
    <n v="378.31"/>
    <n v="380.74"/>
    <n v="382.68"/>
    <n v="381.96250000000009"/>
  </r>
  <r>
    <x v="36"/>
    <s v="American Samoa"/>
    <n v="380.33"/>
    <n v="380.79"/>
    <n v="380.16"/>
    <n v="379.77"/>
    <n v="379.51"/>
    <n v="379.45"/>
    <n v="379.73"/>
    <n v="379.73"/>
    <n v="379.78"/>
    <n v="379.87"/>
    <n v="380.53"/>
    <n v="381.18"/>
    <n v="380.06916666666666"/>
  </r>
  <r>
    <x v="36"/>
    <s v="Argentina"/>
    <n v="376.56"/>
    <n v="376.7"/>
    <n v="377.73"/>
    <n v="378.05"/>
    <n v="378.39"/>
    <n v="379.03"/>
    <n v="379.41"/>
    <n v="379.59"/>
    <n v="379.74"/>
    <n v="379.8"/>
    <n v="379.15"/>
    <n v="378.58"/>
    <n v="378.56083333333328"/>
  </r>
  <r>
    <x v="36"/>
    <s v="Australia"/>
    <n v="377.91"/>
    <n v="377.81"/>
    <n v="377.75"/>
    <n v="378.08"/>
    <n v="378.21"/>
    <n v="378.27"/>
    <n v="378.75"/>
    <n v="379.22"/>
    <n v="379.39"/>
    <n v="379.44"/>
    <n v="379.52"/>
    <n v="379.41"/>
    <n v="378.6466666666667"/>
  </r>
  <r>
    <x v="36"/>
    <s v="Barbados"/>
    <n v="381.76"/>
    <n v="382.74"/>
    <n v="383.37"/>
    <n v="384.25"/>
    <n v="384.88"/>
    <n v="383.94"/>
    <n v="381.3"/>
    <n v="378.98"/>
    <n v="378.06"/>
    <n v="378.96"/>
    <n v="380.7"/>
    <n v="382.32"/>
    <n v="381.7716666666667"/>
  </r>
  <r>
    <x v="36"/>
    <s v="Brazil"/>
    <n v="380.82"/>
    <n v="380.82"/>
    <n v="380.82"/>
    <n v="380.82"/>
    <n v="380.82"/>
    <n v="380.82"/>
    <n v="380.82"/>
    <n v="380.82"/>
    <n v="380.82"/>
    <n v="380.72"/>
    <n v="380.82"/>
    <n v="380.92"/>
    <n v="380.82"/>
  </r>
  <r>
    <x v="36"/>
    <s v="Canada"/>
    <n v="384.97"/>
    <n v="385.76"/>
    <n v="386.9"/>
    <n v="387.6"/>
    <n v="388.44"/>
    <n v="386.93"/>
    <n v="379.7"/>
    <n v="373.75"/>
    <n v="374.68"/>
    <n v="379.25"/>
    <n v="383.87"/>
    <n v="387.06"/>
    <n v="383.24250000000001"/>
  </r>
  <r>
    <x v="36"/>
    <s v="Chile"/>
    <n v="378.31"/>
    <n v="378.23"/>
    <n v="377.95"/>
    <n v="377.77"/>
    <n v="377.71"/>
    <n v="378.1"/>
    <n v="379.14"/>
    <n v="379.41"/>
    <n v="378.54"/>
    <n v="378.23"/>
    <n v="378.82"/>
    <n v="378.79"/>
    <n v="378.41666666666669"/>
  </r>
  <r>
    <x v="36"/>
    <s v="Finland"/>
    <n v="387.16"/>
    <n v="386.42"/>
    <n v="389.34"/>
    <n v="389.44"/>
    <n v="386"/>
    <n v="380.74"/>
    <n v="374.65"/>
    <n v="373.49"/>
    <n v="377.02"/>
    <n v="382.38"/>
    <n v="387.97"/>
    <n v="389.69"/>
    <n v="383.69166666666666"/>
  </r>
  <r>
    <x v="36"/>
    <s v="France"/>
    <n v="377.52"/>
    <n v="377.88"/>
    <n v="378.05"/>
    <n v="377.95"/>
    <n v="378.27"/>
    <n v="378.67"/>
    <n v="378.92"/>
    <n v="379.28"/>
    <n v="379.53"/>
    <n v="379.48"/>
    <n v="379.4"/>
    <n v="379.36"/>
    <n v="378.69249999999994"/>
  </r>
  <r>
    <x v="36"/>
    <s v="Germany"/>
    <n v="382.08"/>
    <n v="382.08"/>
    <n v="382.08"/>
    <n v="384.57"/>
    <n v="381.68"/>
    <n v="379.88"/>
    <n v="378.76"/>
    <n v="374.96"/>
    <n v="378.2"/>
    <n v="382.83"/>
    <n v="386.84"/>
    <n v="391.02"/>
    <n v="382.08166666666665"/>
  </r>
  <r>
    <x v="36"/>
    <s v="Greenland"/>
    <n v="384.69"/>
    <n v="385.53"/>
    <n v="386.12"/>
    <n v="386.89"/>
    <n v="386.93"/>
    <n v="384.49"/>
    <n v="378.96"/>
    <n v="374.17"/>
    <n v="374.68"/>
    <n v="379.53"/>
    <n v="384.37"/>
    <n v="386.16"/>
    <n v="382.71"/>
  </r>
  <r>
    <x v="36"/>
    <s v="Guam"/>
    <n v="381.7"/>
    <n v="382.89"/>
    <n v="383.51"/>
    <n v="384.49"/>
    <n v="385.16"/>
    <n v="384.45"/>
    <n v="382.59"/>
    <n v="380.29"/>
    <n v="378.92"/>
    <n v="379.59"/>
    <n v="381.49"/>
    <n v="382.81"/>
    <n v="382.32416666666671"/>
  </r>
  <r>
    <x v="36"/>
    <s v="Hungary"/>
    <n v="399.72"/>
    <n v="396.3"/>
    <n v="393.18"/>
    <n v="388.58"/>
    <n v="381.38"/>
    <n v="375.5"/>
    <n v="372.9"/>
    <n v="370.29"/>
    <n v="375.94"/>
    <n v="384.94"/>
    <n v="391.61"/>
    <n v="397.82"/>
    <n v="385.68"/>
  </r>
  <r>
    <x v="36"/>
    <s v="Iceland"/>
    <n v="384.36"/>
    <n v="385.46"/>
    <n v="386.71"/>
    <n v="387.6"/>
    <n v="387.12"/>
    <n v="384.3"/>
    <n v="378.76"/>
    <n v="374.1"/>
    <n v="374.61"/>
    <n v="379.62"/>
    <n v="383.83"/>
    <n v="386.25"/>
    <n v="382.72666666666669"/>
  </r>
  <r>
    <x v="36"/>
    <s v="Indonesia"/>
    <n v="378.02"/>
    <n v="380.58"/>
    <n v="376.82"/>
    <n v="374.9"/>
    <n v="376.68"/>
    <n v="376.64"/>
    <n v="375.75"/>
    <n v="375.83"/>
    <n v="377.25"/>
    <n v="380.43"/>
    <n v="379.7"/>
    <n v="376.15"/>
    <n v="377.39583333333326"/>
  </r>
  <r>
    <x v="36"/>
    <s v="Ireland"/>
    <n v="385.93"/>
    <n v="386.37"/>
    <n v="386.02"/>
    <n v="386.71"/>
    <n v="387.02"/>
    <n v="384.1"/>
    <n v="378.35"/>
    <n v="373.44"/>
    <n v="374.07"/>
    <n v="379.08"/>
    <n v="383.2"/>
    <n v="385.61"/>
    <n v="382.49166666666662"/>
  </r>
  <r>
    <x v="36"/>
    <s v="Israel"/>
    <n v="385.56"/>
    <n v="385.42"/>
    <n v="386.56"/>
    <n v="387.45"/>
    <n v="385.73"/>
    <n v="380.62"/>
    <n v="377.78"/>
    <n v="378.17"/>
    <n v="379.32"/>
    <n v="382.67"/>
    <n v="385.77"/>
    <n v="387.76"/>
    <n v="383.56750000000005"/>
  </r>
  <r>
    <x v="36"/>
    <s v="Italy"/>
    <n v="383.81"/>
    <n v="383.81"/>
    <n v="383.81"/>
    <n v="383.81"/>
    <n v="383.81"/>
    <n v="383.81"/>
    <n v="383.81"/>
    <n v="383.81"/>
    <n v="383.81"/>
    <n v="381.63"/>
    <n v="383.99"/>
    <n v="385.81"/>
    <n v="383.81"/>
  </r>
  <r>
    <x v="36"/>
    <s v="Japan"/>
    <n v="377.87"/>
    <n v="377.8"/>
    <n v="377.9"/>
    <n v="378.18"/>
    <n v="378.45"/>
    <n v="378.65"/>
    <n v="379.06"/>
    <n v="379.43"/>
    <n v="379.55"/>
    <n v="379.61"/>
    <n v="379.58"/>
    <n v="379.5"/>
    <n v="378.7983333333334"/>
  </r>
  <r>
    <x v="36"/>
    <s v="Kazakhstan"/>
    <n v="389.1"/>
    <n v="388.1"/>
    <n v="387.36"/>
    <n v="385.62"/>
    <n v="381.69"/>
    <n v="378.41"/>
    <n v="375.55"/>
    <n v="374.4"/>
    <n v="378.6"/>
    <n v="384.03"/>
    <n v="387.12"/>
    <n v="388.91"/>
    <n v="383.24083333333328"/>
  </r>
  <r>
    <x v="36"/>
    <s v="Kenya"/>
    <n v="379.67"/>
    <n v="381.99"/>
    <n v="381.45"/>
    <n v="378.54"/>
    <n v="378.57"/>
    <n v="380.02"/>
    <n v="378.6"/>
    <n v="379.83"/>
    <n v="379.83"/>
    <n v="379.83"/>
    <n v="379.83"/>
    <n v="379.83"/>
    <n v="379.83249999999998"/>
  </r>
  <r>
    <x v="36"/>
    <s v="Mongolia"/>
    <n v="385.57"/>
    <n v="387.4"/>
    <n v="389.14"/>
    <n v="390.57"/>
    <n v="388.06"/>
    <n v="381.08"/>
    <n v="374.64"/>
    <n v="373.91"/>
    <n v="378.63"/>
    <n v="382.39"/>
    <n v="385.12"/>
    <n v="387.28"/>
    <n v="383.64916666666664"/>
  </r>
  <r>
    <x v="36"/>
    <s v="New Zealand"/>
    <n v="377.07"/>
    <n v="376.97"/>
    <n v="377.38"/>
    <n v="377.83"/>
    <n v="378.75"/>
    <n v="378.84"/>
    <n v="378.86"/>
    <n v="379.48"/>
    <n v="379.79"/>
    <n v="379.7"/>
    <n v="379.33"/>
    <n v="379.61"/>
    <n v="378.63416666666666"/>
  </r>
  <r>
    <x v="36"/>
    <s v="Norway"/>
    <n v="385.12"/>
    <n v="386.93"/>
    <n v="387.68"/>
    <n v="387.47"/>
    <n v="386.76"/>
    <n v="384.28"/>
    <n v="378.67"/>
    <n v="373.69"/>
    <n v="374.79"/>
    <n v="379.33"/>
    <n v="384.33"/>
    <n v="387.55"/>
    <n v="383.05"/>
  </r>
  <r>
    <x v="36"/>
    <s v="Norway and Sweden"/>
    <n v="384.58"/>
    <n v="385.61"/>
    <n v="387.26"/>
    <n v="388.01"/>
    <n v="387.76"/>
    <n v="385.14"/>
    <n v="379.1"/>
    <n v="373.87"/>
    <n v="373.89"/>
    <n v="379.52"/>
    <n v="385.1"/>
    <n v="387.81"/>
    <n v="383.13750000000005"/>
  </r>
  <r>
    <x v="36"/>
    <s v="Peoples Republic of China"/>
    <n v="382.61"/>
    <n v="383.27"/>
    <n v="385.07"/>
    <n v="386.9"/>
    <n v="385.3"/>
    <n v="381.28"/>
    <n v="377.68"/>
    <n v="377.6"/>
    <n v="379.51"/>
    <n v="381"/>
    <n v="381.65"/>
    <n v="383.4"/>
    <n v="382.10583333333324"/>
  </r>
  <r>
    <x v="36"/>
    <s v="Poland"/>
    <n v="395.5"/>
    <n v="393.41"/>
    <n v="392.66"/>
    <n v="392.86"/>
    <n v="389.23"/>
    <n v="382.23"/>
    <n v="376.26"/>
    <n v="375.93"/>
    <n v="381.85"/>
    <n v="385.47"/>
    <n v="390.67"/>
    <n v="393.94"/>
    <n v="387.50083333333333"/>
  </r>
  <r>
    <x v="36"/>
    <s v="Portugal"/>
    <n v="380.18"/>
    <n v="380.18"/>
    <n v="380.18"/>
    <n v="380.18"/>
    <n v="384.61"/>
    <n v="383.32"/>
    <n v="379.5"/>
    <n v="375.34"/>
    <n v="375.22"/>
    <n v="378.24"/>
    <n v="381.56"/>
    <n v="383.69"/>
    <n v="380.18333333333334"/>
  </r>
  <r>
    <x v="36"/>
    <s v="Republic of Kiribati"/>
    <n v="381.15"/>
    <n v="381.71"/>
    <n v="382.62"/>
    <n v="383.39"/>
    <n v="382.25"/>
    <n v="381.22"/>
    <n v="381.4"/>
    <n v="381.09"/>
    <n v="380.63"/>
    <n v="380.53"/>
    <n v="380.84"/>
    <n v="381.67"/>
    <n v="381.54166666666674"/>
  </r>
  <r>
    <x v="36"/>
    <s v="Republic of Korea"/>
    <n v="388.06"/>
    <n v="389.26"/>
    <n v="390.56"/>
    <n v="392.78"/>
    <n v="392.02"/>
    <n v="387.22"/>
    <n v="380.44"/>
    <n v="376.86"/>
    <n v="380.47"/>
    <n v="386.33"/>
    <n v="388.53"/>
    <n v="389.66"/>
    <n v="386.84916666666663"/>
  </r>
  <r>
    <x v="36"/>
    <s v="Romania"/>
    <n v="398.96"/>
    <n v="398.56"/>
    <n v="396.47"/>
    <n v="394.57"/>
    <n v="395.48"/>
    <n v="391.44"/>
    <n v="384.41"/>
    <n v="386.89"/>
    <n v="390.01"/>
    <n v="392.96"/>
    <n v="400.88"/>
    <n v="403.79"/>
    <n v="394.53500000000003"/>
  </r>
  <r>
    <x v="36"/>
    <s v="Seychelles"/>
    <n v="381.23"/>
    <n v="382.1"/>
    <n v="381.57"/>
    <n v="380.1"/>
    <n v="379.12"/>
    <n v="379.18"/>
    <n v="379.74"/>
    <n v="380.1"/>
    <n v="380.25"/>
    <n v="380.16"/>
    <n v="380.41"/>
    <n v="381.27"/>
    <n v="380.43583333333328"/>
  </r>
  <r>
    <x v="36"/>
    <s v="Spain"/>
    <n v="382.29"/>
    <n v="383.07"/>
    <n v="382.89"/>
    <n v="383.24"/>
    <n v="383.42"/>
    <n v="382.09"/>
    <n v="379.7"/>
    <n v="378.25"/>
    <n v="378.11"/>
    <n v="379.11"/>
    <n v="380.58"/>
    <n v="381.81"/>
    <n v="381.21333333333337"/>
  </r>
  <r>
    <x v="36"/>
    <s v="Taiwan"/>
    <n v="377.16"/>
    <n v="377.16"/>
    <n v="377.16"/>
    <n v="377.16"/>
    <n v="377.16"/>
    <n v="377.16"/>
    <n v="377.16"/>
    <n v="376.87"/>
    <n v="374.65"/>
    <n v="375.98"/>
    <n v="379.4"/>
    <n v="378.92"/>
    <n v="377.16166666666663"/>
  </r>
  <r>
    <x v="36"/>
    <s v="United Kingdom"/>
    <n v="381.12"/>
    <n v="381.88"/>
    <n v="382.18"/>
    <n v="382.23"/>
    <n v="381.93"/>
    <n v="381.44"/>
    <n v="380.24"/>
    <n v="378.5"/>
    <n v="378.48"/>
    <n v="380.24"/>
    <n v="381.79"/>
    <n v="382.32"/>
    <n v="381.0291666666667"/>
  </r>
  <r>
    <x v="36"/>
    <s v="United States"/>
    <n v="384.15"/>
    <n v="385.01"/>
    <n v="385.29"/>
    <n v="385.66"/>
    <n v="385.38"/>
    <n v="383.21"/>
    <n v="380.09"/>
    <n v="377.72"/>
    <n v="378.54"/>
    <n v="381.99"/>
    <n v="383.98"/>
    <n v="384.98"/>
    <n v="383"/>
  </r>
  <r>
    <x v="37"/>
    <s v="Algeria"/>
    <n v="383.82"/>
    <n v="385.28"/>
    <n v="386.23"/>
    <n v="386.37"/>
    <n v="386.51"/>
    <n v="385.88"/>
    <n v="383.39"/>
    <n v="380.8"/>
    <n v="379.79"/>
    <n v="380.59"/>
    <n v="382.89"/>
    <n v="385.06"/>
    <n v="383.88416666666672"/>
  </r>
  <r>
    <x v="37"/>
    <s v="American Samoa"/>
    <n v="381.17"/>
    <n v="381.91"/>
    <n v="382.47"/>
    <n v="381.72"/>
    <n v="381.51"/>
    <n v="381.88"/>
    <n v="382.11"/>
    <n v="382.04"/>
    <n v="381.86"/>
    <n v="382.46"/>
    <n v="383.08"/>
    <n v="383.49"/>
    <n v="382.14166666666671"/>
  </r>
  <r>
    <x v="37"/>
    <s v="Argentina"/>
    <n v="379.04"/>
    <n v="379.32"/>
    <n v="379.54"/>
    <n v="380.11"/>
    <n v="380.7"/>
    <n v="381.3"/>
    <n v="381.98"/>
    <n v="382.05"/>
    <n v="381.72"/>
    <n v="381.71"/>
    <n v="381.38"/>
    <n v="381.08"/>
    <n v="380.82750000000004"/>
  </r>
  <r>
    <x v="37"/>
    <s v="Australia"/>
    <n v="379.24"/>
    <n v="379.27"/>
    <n v="379.45"/>
    <n v="379.65"/>
    <n v="380.06"/>
    <n v="380.4"/>
    <n v="380.8"/>
    <n v="381.27"/>
    <n v="381.5"/>
    <n v="381.6"/>
    <n v="381.65"/>
    <n v="381.65"/>
    <n v="380.54500000000002"/>
  </r>
  <r>
    <x v="37"/>
    <s v="Barbados"/>
    <n v="383.55"/>
    <n v="384.5"/>
    <n v="385.87"/>
    <n v="386.43"/>
    <n v="386.3"/>
    <n v="385.57"/>
    <n v="382.95"/>
    <n v="380.25"/>
    <n v="379.61"/>
    <n v="380.55"/>
    <n v="382.08"/>
    <n v="384.04"/>
    <n v="383.47500000000008"/>
  </r>
  <r>
    <x v="37"/>
    <s v="Brazil"/>
    <n v="381.02"/>
    <n v="381.09"/>
    <n v="380.99"/>
    <n v="380.89"/>
    <n v="381.15"/>
    <n v="381.82"/>
    <n v="382.26"/>
    <n v="382.19"/>
    <n v="382.34"/>
    <n v="381.53"/>
    <n v="381.53"/>
    <n v="381.53"/>
    <n v="381.52833333333336"/>
  </r>
  <r>
    <x v="37"/>
    <s v="Canada"/>
    <n v="388.75"/>
    <n v="389.12"/>
    <n v="389.61"/>
    <n v="389.8"/>
    <n v="389.44"/>
    <n v="387.6"/>
    <n v="380.38"/>
    <n v="373.23"/>
    <n v="374.52"/>
    <n v="380.33"/>
    <n v="385.09"/>
    <n v="388.84"/>
    <n v="384.72583333333336"/>
  </r>
  <r>
    <x v="37"/>
    <s v="Chile"/>
    <n v="378.77"/>
    <n v="378.62"/>
    <n v="378.39"/>
    <n v="379.99"/>
    <n v="381.67"/>
    <n v="380.83"/>
    <n v="380.34"/>
    <n v="380.1"/>
    <n v="380.12"/>
    <n v="380.87"/>
    <n v="381.42"/>
    <n v="382.1"/>
    <n v="380.26833333333337"/>
  </r>
  <r>
    <x v="37"/>
    <s v="Finland"/>
    <n v="390.16"/>
    <n v="392.61"/>
    <n v="391.44"/>
    <n v="389.33"/>
    <n v="388.36"/>
    <n v="383.66"/>
    <n v="376.78"/>
    <n v="373.65"/>
    <n v="377.18"/>
    <n v="383.47"/>
    <n v="390.41"/>
    <n v="393.17"/>
    <n v="385.85166666666669"/>
  </r>
  <r>
    <x v="37"/>
    <s v="France"/>
    <n v="379.27"/>
    <n v="379.25"/>
    <n v="379.48"/>
    <n v="379.9"/>
    <n v="380.28"/>
    <n v="380.6"/>
    <n v="381.03"/>
    <n v="381.52"/>
    <n v="381.75"/>
    <n v="381.7"/>
    <n v="381.55"/>
    <n v="381.5"/>
    <n v="380.65249999999997"/>
  </r>
  <r>
    <x v="37"/>
    <s v="Germany"/>
    <n v="392.39"/>
    <n v="392.54"/>
    <n v="390.19"/>
    <n v="384.55"/>
    <n v="381.49"/>
    <n v="381.4"/>
    <n v="381.28"/>
    <n v="378.68"/>
    <n v="381.94"/>
    <n v="391.21"/>
    <n v="391.28"/>
    <n v="390.85"/>
    <n v="386.48333333333335"/>
  </r>
  <r>
    <x v="37"/>
    <s v="Greenland"/>
    <n v="386.86"/>
    <n v="387.71"/>
    <n v="388.45"/>
    <n v="388.42"/>
    <n v="387.36"/>
    <n v="384.71"/>
    <n v="379.15"/>
    <n v="375.11"/>
    <n v="376.04"/>
    <n v="380.92"/>
    <n v="385.05"/>
    <n v="386.86"/>
    <n v="383.88666666666671"/>
  </r>
  <r>
    <x v="37"/>
    <s v="Guam"/>
    <n v="383.51"/>
    <n v="384.62"/>
    <n v="383.72"/>
    <n v="383.72"/>
    <n v="386.07"/>
    <n v="386.07"/>
    <n v="384.83"/>
    <n v="383"/>
    <n v="381.41"/>
    <n v="381.26"/>
    <n v="382.72"/>
    <n v="383.72"/>
    <n v="383.72083333333336"/>
  </r>
  <r>
    <x v="37"/>
    <s v="Hungary"/>
    <n v="397.78"/>
    <n v="394.48"/>
    <n v="390.82"/>
    <n v="386.07"/>
    <n v="381.45"/>
    <n v="380.06"/>
    <n v="377.92"/>
    <n v="373.41"/>
    <n v="377.52"/>
    <n v="390.83"/>
    <n v="397.23"/>
    <n v="401.13"/>
    <n v="387.39166666666665"/>
  </r>
  <r>
    <x v="37"/>
    <s v="Iceland"/>
    <n v="387.09"/>
    <n v="388.01"/>
    <n v="388.92"/>
    <n v="388.9"/>
    <n v="388.22"/>
    <n v="385.04"/>
    <n v="378.95"/>
    <n v="374.42"/>
    <n v="375.89"/>
    <n v="380.81"/>
    <n v="384.91"/>
    <n v="387.45"/>
    <n v="384.05083333333329"/>
  </r>
  <r>
    <x v="37"/>
    <s v="Indonesia"/>
    <n v="378"/>
    <n v="377.76"/>
    <n v="375.55"/>
    <n v="375.23"/>
    <n v="374.91"/>
    <n v="378.29"/>
    <n v="380.4"/>
    <n v="377.09"/>
    <n v="374.58"/>
    <n v="375.53"/>
    <n v="376.85"/>
    <n v="378.22"/>
    <n v="376.86750000000006"/>
  </r>
  <r>
    <x v="37"/>
    <s v="Ireland"/>
    <n v="386.8"/>
    <n v="387.15"/>
    <n v="387.91"/>
    <n v="388.25"/>
    <n v="387.46"/>
    <n v="384.91"/>
    <n v="378.87"/>
    <n v="374.08"/>
    <n v="375.23"/>
    <n v="380.45"/>
    <n v="384.45"/>
    <n v="387.13"/>
    <n v="383.55749999999995"/>
  </r>
  <r>
    <x v="37"/>
    <s v="Israel"/>
    <n v="387.96"/>
    <n v="387.66"/>
    <n v="388.46"/>
    <n v="388.33"/>
    <n v="386.74"/>
    <n v="383.97"/>
    <n v="382.34"/>
    <n v="381.44"/>
    <n v="381.16"/>
    <n v="384.39"/>
    <n v="388.01"/>
    <n v="389.4"/>
    <n v="385.82166666666666"/>
  </r>
  <r>
    <x v="37"/>
    <s v="Italy"/>
    <n v="386.36"/>
    <n v="386.97"/>
    <n v="387.89"/>
    <n v="387.32"/>
    <n v="386.41"/>
    <n v="383.74"/>
    <n v="380.49"/>
    <n v="380.52"/>
    <n v="381.59"/>
    <n v="383.4"/>
    <n v="386.46"/>
    <n v="388.83"/>
    <n v="384.99833333333339"/>
  </r>
  <r>
    <x v="37"/>
    <s v="Japan"/>
    <n v="379.42"/>
    <n v="379.34"/>
    <n v="379.48"/>
    <n v="379.92"/>
    <n v="380.27"/>
    <n v="380.56"/>
    <n v="380.99"/>
    <n v="381.42"/>
    <n v="381.79"/>
    <n v="381.97"/>
    <n v="381.93"/>
    <n v="381.93"/>
    <n v="380.75166666666678"/>
  </r>
  <r>
    <x v="37"/>
    <s v="Kazakhstan"/>
    <n v="389.31"/>
    <n v="389.72"/>
    <n v="389.17"/>
    <n v="386.02"/>
    <n v="382.86"/>
    <n v="380.91"/>
    <n v="378.76"/>
    <n v="377.69"/>
    <n v="380.88"/>
    <n v="384.73"/>
    <n v="387.48"/>
    <n v="390.71"/>
    <n v="384.85333333333341"/>
  </r>
  <r>
    <x v="37"/>
    <s v="Mongolia"/>
    <n v="388.19"/>
    <n v="388.59"/>
    <n v="388.99"/>
    <n v="389.38"/>
    <n v="388.5"/>
    <n v="382.03"/>
    <n v="374.76"/>
    <n v="376.3"/>
    <n v="381.95"/>
    <n v="384.35"/>
    <n v="385.76"/>
    <n v="386.97"/>
    <n v="384.64750000000004"/>
  </r>
  <r>
    <x v="37"/>
    <s v="Namibia"/>
    <n v="380.67"/>
    <n v="380.29"/>
    <n v="380.51"/>
    <n v="380.76"/>
    <n v="380.47"/>
    <n v="381.77"/>
    <n v="383.16"/>
    <n v="382.69"/>
    <n v="383.57"/>
    <n v="381.64"/>
    <n v="381.64"/>
    <n v="382.51"/>
    <n v="381.64000000000004"/>
  </r>
  <r>
    <x v="37"/>
    <s v="New Zealand"/>
    <n v="380.07"/>
    <n v="379.72"/>
    <n v="379.62"/>
    <n v="380.45"/>
    <n v="380.99"/>
    <n v="380.89"/>
    <n v="380.94"/>
    <n v="381.25"/>
    <n v="381.45"/>
    <n v="381.55"/>
    <n v="381.34"/>
    <n v="381.45"/>
    <n v="380.80999999999995"/>
  </r>
  <r>
    <x v="37"/>
    <s v="Norway"/>
    <n v="387.71"/>
    <n v="387.67"/>
    <n v="388.74"/>
    <n v="389.08"/>
    <n v="388.13"/>
    <n v="384.24"/>
    <n v="377.97"/>
    <n v="373.68"/>
    <n v="375.3"/>
    <n v="380.38"/>
    <n v="385.93"/>
    <n v="388.81"/>
    <n v="383.97"/>
  </r>
  <r>
    <x v="37"/>
    <s v="Norway and Sweden"/>
    <n v="388.15"/>
    <n v="388.37"/>
    <n v="389.17"/>
    <n v="389.6"/>
    <n v="388.58"/>
    <n v="385.77"/>
    <n v="378.68"/>
    <n v="372.85"/>
    <n v="375.26"/>
    <n v="380.71"/>
    <n v="385.97"/>
    <n v="388.85"/>
    <n v="384.33"/>
  </r>
  <r>
    <x v="37"/>
    <s v="Peoples Republic of China"/>
    <n v="384.78"/>
    <n v="385.53"/>
    <n v="387.28"/>
    <n v="388.91"/>
    <n v="387.3"/>
    <n v="385.25"/>
    <n v="381.47"/>
    <n v="377.53"/>
    <n v="380.34"/>
    <n v="383.1"/>
    <n v="383.41"/>
    <n v="385.58"/>
    <n v="384.20666666666671"/>
  </r>
  <r>
    <x v="37"/>
    <s v="Poland"/>
    <n v="391.22"/>
    <n v="393.42"/>
    <n v="394.17"/>
    <n v="390.13"/>
    <n v="388.57"/>
    <n v="386.54"/>
    <n v="383.41"/>
    <n v="380.04"/>
    <n v="381.62"/>
    <n v="385.71"/>
    <n v="389.85"/>
    <n v="394.77"/>
    <n v="388.28750000000008"/>
  </r>
  <r>
    <x v="37"/>
    <s v="Portugal"/>
    <n v="385.84"/>
    <n v="386.54"/>
    <n v="386.49"/>
    <n v="387.19"/>
    <n v="386.32"/>
    <n v="384.18"/>
    <n v="379.45"/>
    <n v="375.49"/>
    <n v="377.23"/>
    <n v="381.21"/>
    <n v="384.09"/>
    <n v="386.17"/>
    <n v="383.34999999999997"/>
  </r>
  <r>
    <x v="37"/>
    <s v="Republic of Kiribati"/>
    <n v="382.54"/>
    <n v="383.25"/>
    <n v="384.09"/>
    <n v="384.37"/>
    <n v="384.02"/>
    <n v="384.02"/>
    <n v="384.02"/>
    <n v="383.38"/>
    <n v="382.85"/>
    <n v="383.03"/>
    <n v="383.46"/>
    <n v="383.98"/>
    <n v="383.5841666666667"/>
  </r>
  <r>
    <x v="37"/>
    <s v="Republic of Korea"/>
    <n v="392.94"/>
    <n v="396.99"/>
    <n v="396.19"/>
    <n v="392.59"/>
    <n v="391.98"/>
    <n v="388.13"/>
    <n v="384.5"/>
    <n v="384.71"/>
    <n v="383.55"/>
    <n v="385.12"/>
    <n v="388.6"/>
    <n v="391.01"/>
    <n v="389.69250000000005"/>
  </r>
  <r>
    <x v="37"/>
    <s v="Romania"/>
    <n v="397.68"/>
    <n v="394.96"/>
    <n v="396.64"/>
    <n v="398.57"/>
    <n v="399.63"/>
    <n v="390.36"/>
    <n v="380.11"/>
    <n v="386.79"/>
    <n v="392.49"/>
    <n v="389.69"/>
    <n v="392.44"/>
    <n v="399.9"/>
    <n v="393.2716666666667"/>
  </r>
  <r>
    <x v="37"/>
    <s v="Seychelles"/>
    <n v="382.37"/>
    <n v="382.76"/>
    <n v="381.37"/>
    <n v="380.66"/>
    <n v="381.51"/>
    <n v="381.86"/>
    <n v="381.97"/>
    <n v="382.22"/>
    <n v="382.16"/>
    <n v="382.15"/>
    <n v="382.57"/>
    <n v="383.8"/>
    <n v="382.11666666666673"/>
  </r>
  <r>
    <x v="37"/>
    <s v="Spain"/>
    <n v="382.31"/>
    <n v="384.26"/>
    <n v="386.24"/>
    <n v="385.52"/>
    <n v="384.96"/>
    <n v="383.9"/>
    <n v="382.06"/>
    <n v="380.12"/>
    <n v="379.07"/>
    <n v="380.93"/>
    <n v="383.12"/>
    <n v="384.44"/>
    <n v="383.07749999999993"/>
  </r>
  <r>
    <x v="37"/>
    <s v="Taiwan"/>
    <n v="378.95"/>
    <n v="383.02"/>
    <n v="387.8"/>
    <n v="387.16"/>
    <n v="383.84"/>
    <n v="384.76"/>
    <n v="380.26"/>
    <n v="376.9"/>
    <n v="378.15"/>
    <n v="374.92"/>
    <n v="376.09"/>
    <n v="381.67"/>
    <n v="381.12666666666672"/>
  </r>
  <r>
    <x v="37"/>
    <s v="United Kingdom"/>
    <n v="383.32"/>
    <n v="384.24"/>
    <n v="384.29"/>
    <n v="384.52"/>
    <n v="384.09"/>
    <n v="383.01"/>
    <n v="382.24"/>
    <n v="380.96"/>
    <n v="380.66"/>
    <n v="382.04"/>
    <n v="383.64"/>
    <n v="384.16"/>
    <n v="383.09750000000003"/>
  </r>
  <r>
    <x v="37"/>
    <s v="United States"/>
    <n v="386.52"/>
    <n v="387.2"/>
    <n v="387.33"/>
    <n v="387.84"/>
    <n v="387.13"/>
    <n v="384.27"/>
    <n v="380.66"/>
    <n v="378.87"/>
    <n v="380.39"/>
    <n v="383.41"/>
    <n v="385.9"/>
    <n v="387.4"/>
    <n v="384.74333333333328"/>
  </r>
  <r>
    <x v="38"/>
    <s v="Algeria"/>
    <n v="386.68"/>
    <n v="387.32"/>
    <n v="387.68"/>
    <n v="388.34"/>
    <n v="385.28"/>
    <n v="385.28"/>
    <n v="385.7"/>
    <n v="382.33"/>
    <n v="381.54"/>
    <n v="382.44"/>
    <n v="384.22"/>
    <n v="386.57"/>
    <n v="385.28166666666658"/>
  </r>
  <r>
    <x v="38"/>
    <s v="American Samoa"/>
    <n v="384.17"/>
    <n v="384.22"/>
    <n v="383.74"/>
    <n v="383.69"/>
    <n v="384.12"/>
    <n v="384.07"/>
    <n v="383.66"/>
    <n v="383.73"/>
    <n v="383.82"/>
    <n v="383.97"/>
    <n v="384.59"/>
    <n v="385.31"/>
    <n v="384.09083333333342"/>
  </r>
  <r>
    <x v="38"/>
    <s v="Argentina"/>
    <n v="381.56"/>
    <n v="382.45"/>
    <n v="382.76"/>
    <n v="382.58"/>
    <n v="382.45"/>
    <n v="383.26"/>
    <n v="384.23"/>
    <n v="383.88"/>
    <n v="383.74"/>
    <n v="383.75"/>
    <n v="383.26"/>
    <n v="382.93"/>
    <n v="383.07083333333338"/>
  </r>
  <r>
    <x v="38"/>
    <s v="Australia"/>
    <n v="381.69"/>
    <n v="381.81"/>
    <n v="381.8"/>
    <n v="381.79"/>
    <n v="381.92"/>
    <n v="382.36"/>
    <n v="382.93"/>
    <n v="383.31"/>
    <n v="383.54"/>
    <n v="383.62"/>
    <n v="383.5"/>
    <n v="383.51"/>
    <n v="382.64833333333331"/>
  </r>
  <r>
    <x v="38"/>
    <s v="Barbados"/>
    <n v="385.68"/>
    <n v="387.07"/>
    <n v="388.26"/>
    <n v="388.74"/>
    <n v="385.3"/>
    <n v="385.3"/>
    <n v="385.3"/>
    <n v="382.62"/>
    <n v="381.89"/>
    <n v="382.79"/>
    <n v="384.37"/>
    <n v="386.25"/>
    <n v="385.29749999999996"/>
  </r>
  <r>
    <x v="38"/>
    <s v="Brazil"/>
    <n v="384.23"/>
    <n v="384.23"/>
    <n v="383.02"/>
    <n v="382.64"/>
    <n v="382.83"/>
    <n v="383.83"/>
    <n v="384.34"/>
    <n v="384.2"/>
    <n v="384.77"/>
    <n v="385.46"/>
    <n v="385.64"/>
    <n v="385.56"/>
    <n v="384.22916666666669"/>
  </r>
  <r>
    <x v="38"/>
    <s v="Canada"/>
    <n v="389.31"/>
    <n v="394.2"/>
    <n v="394.71"/>
    <n v="393.59"/>
    <n v="391.64"/>
    <n v="385.47"/>
    <n v="377.69"/>
    <n v="375.36"/>
    <n v="378.58"/>
    <n v="385.94"/>
    <n v="391.86"/>
    <n v="393.9"/>
    <n v="387.6875"/>
  </r>
  <r>
    <x v="38"/>
    <s v="Chile"/>
    <n v="382.86"/>
    <n v="382.77"/>
    <n v="382.37"/>
    <n v="382.01"/>
    <n v="382.13"/>
    <n v="382.58"/>
    <n v="382.37"/>
    <n v="382.6"/>
    <n v="382.84"/>
    <n v="382.68"/>
    <n v="383.32"/>
    <n v="384.03"/>
    <n v="382.71333333333331"/>
  </r>
  <r>
    <x v="38"/>
    <s v="Finland"/>
    <n v="392.11"/>
    <n v="393.53"/>
    <n v="395.55"/>
    <n v="393.72"/>
    <n v="390.9"/>
    <n v="386.38"/>
    <n v="380.09"/>
    <n v="376.05"/>
    <n v="378.98"/>
    <n v="385.06"/>
    <n v="391.1"/>
    <n v="393.92"/>
    <n v="388.11583333333334"/>
  </r>
  <r>
    <x v="38"/>
    <s v="France"/>
    <n v="381.56"/>
    <n v="381.61"/>
    <n v="381.78"/>
    <n v="381.96"/>
    <n v="382.08"/>
    <n v="382.48"/>
    <n v="383.12"/>
    <n v="383.45"/>
    <n v="383.55"/>
    <n v="383.55"/>
    <n v="383.51"/>
    <n v="383.43"/>
    <n v="382.6733333333334"/>
  </r>
  <r>
    <x v="38"/>
    <s v="Germany"/>
    <n v="397.28"/>
    <n v="399.87"/>
    <n v="398.28"/>
    <n v="392.77"/>
    <n v="386.47"/>
    <n v="384.52"/>
    <n v="386.6"/>
    <n v="383.42"/>
    <n v="384.34"/>
    <n v="383.45"/>
    <n v="392.32"/>
    <n v="396.04"/>
    <n v="390.44666666666666"/>
  </r>
  <r>
    <x v="38"/>
    <s v="Greenland"/>
    <n v="388.8"/>
    <n v="390.25"/>
    <n v="390.71"/>
    <n v="390.99"/>
    <n v="390.78"/>
    <n v="387.77"/>
    <n v="381.86"/>
    <n v="377.79"/>
    <n v="377.9"/>
    <n v="382.15"/>
    <n v="386.81"/>
    <n v="389.48"/>
    <n v="386.27416666666676"/>
  </r>
  <r>
    <x v="38"/>
    <s v="Guam"/>
    <n v="385.3"/>
    <n v="385.3"/>
    <n v="385.3"/>
    <n v="385.3"/>
    <n v="388.98"/>
    <n v="388.06"/>
    <n v="386.12"/>
    <n v="383.82"/>
    <n v="382.2"/>
    <n v="382.58"/>
    <n v="384.56"/>
    <n v="386.11"/>
    <n v="385.30250000000001"/>
  </r>
  <r>
    <x v="38"/>
    <s v="Hungary"/>
    <n v="402.9"/>
    <n v="398.2"/>
    <n v="394.9"/>
    <n v="389.63"/>
    <n v="380.77"/>
    <n v="376.7"/>
    <n v="376.06"/>
    <n v="375.37"/>
    <n v="382.4"/>
    <n v="394.74"/>
    <n v="399.44"/>
    <n v="400.51"/>
    <n v="389.30166666666668"/>
  </r>
  <r>
    <x v="38"/>
    <s v="Iceland"/>
    <n v="389.5"/>
    <n v="390.89"/>
    <n v="391.71"/>
    <n v="391.95"/>
    <n v="390.58"/>
    <n v="387.04"/>
    <n v="382.1"/>
    <n v="377.73"/>
    <n v="377.71"/>
    <n v="382.22"/>
    <n v="387.04"/>
    <n v="389.42"/>
    <n v="386.49083333333334"/>
  </r>
  <r>
    <x v="38"/>
    <s v="Indonesia"/>
    <n v="379.73"/>
    <n v="379.33"/>
    <n v="380.53"/>
    <n v="381.69"/>
    <n v="381.12"/>
    <n v="380.42"/>
    <n v="379.04"/>
    <n v="379.32"/>
    <n v="379.39"/>
    <n v="378.13"/>
    <n v="375.54"/>
    <n v="376.35"/>
    <n v="379.21583333333342"/>
  </r>
  <r>
    <x v="38"/>
    <s v="Ireland"/>
    <n v="389.5"/>
    <n v="390.24"/>
    <n v="390.73"/>
    <n v="391.4"/>
    <n v="390.99"/>
    <n v="387.38"/>
    <n v="381.63"/>
    <n v="377.8"/>
    <n v="377.69"/>
    <n v="382.05"/>
    <n v="386.19"/>
    <n v="388.85"/>
    <n v="386.20416666666671"/>
  </r>
  <r>
    <x v="38"/>
    <s v="Israel"/>
    <n v="389.91"/>
    <n v="389.75"/>
    <n v="389.94"/>
    <n v="390.98"/>
    <n v="389.46"/>
    <n v="385.69"/>
    <n v="382.74"/>
    <n v="381.68"/>
    <n v="383.66"/>
    <n v="387.38"/>
    <n v="389.72"/>
    <n v="390.15"/>
    <n v="387.58833333333331"/>
  </r>
  <r>
    <x v="38"/>
    <s v="Italy"/>
    <n v="389.7"/>
    <n v="389.05"/>
    <n v="389.09"/>
    <n v="389.64"/>
    <n v="388.99"/>
    <n v="387.4"/>
    <n v="383.46"/>
    <n v="381"/>
    <n v="382.38"/>
    <n v="384.15"/>
    <n v="386.38"/>
    <n v="388.38"/>
    <n v="386.63499999999999"/>
  </r>
  <r>
    <x v="38"/>
    <s v="Japan"/>
    <n v="381.92"/>
    <n v="381.86"/>
    <n v="382"/>
    <n v="382.15"/>
    <n v="382.2"/>
    <n v="382.51"/>
    <n v="383.05"/>
    <n v="383.44"/>
    <n v="383.67"/>
    <n v="383.77"/>
    <n v="383.64"/>
    <n v="383.53"/>
    <n v="382.81166666666667"/>
  </r>
  <r>
    <x v="38"/>
    <s v="Kazakhstan"/>
    <n v="392.05"/>
    <n v="393"/>
    <n v="392.98"/>
    <n v="390.84"/>
    <n v="387.56"/>
    <n v="383.56"/>
    <n v="380.89"/>
    <n v="380.03"/>
    <n v="382.56"/>
    <n v="386.34"/>
    <n v="389.44"/>
    <n v="392.52"/>
    <n v="387.64750000000004"/>
  </r>
  <r>
    <x v="38"/>
    <s v="Kenya"/>
    <n v="382.2"/>
    <n v="382.2"/>
    <n v="382.2"/>
    <n v="382.2"/>
    <n v="382.2"/>
    <n v="382.2"/>
    <n v="382.2"/>
    <n v="382.2"/>
    <n v="384.14"/>
    <n v="382.6"/>
    <n v="380.09"/>
    <n v="381.99"/>
    <n v="382.2016666666666"/>
  </r>
  <r>
    <x v="38"/>
    <s v="Mongolia"/>
    <n v="388.72"/>
    <n v="389.69"/>
    <n v="391.24"/>
    <n v="393.69"/>
    <n v="390.99"/>
    <n v="384.59"/>
    <n v="379.27"/>
    <n v="378.45"/>
    <n v="381.46"/>
    <n v="385.61"/>
    <n v="388.56"/>
    <n v="390.48"/>
    <n v="386.89583333333331"/>
  </r>
  <r>
    <x v="38"/>
    <s v="Namibia"/>
    <n v="382.47"/>
    <n v="384.48"/>
    <n v="384.48"/>
    <n v="384.48"/>
    <n v="384.48"/>
    <n v="384.09"/>
    <n v="386.09"/>
    <n v="385.35"/>
    <n v="384.31"/>
    <n v="384.15"/>
    <n v="384.43"/>
    <n v="384.95"/>
    <n v="384.48"/>
  </r>
  <r>
    <x v="38"/>
    <s v="New Zealand"/>
    <n v="381.8"/>
    <n v="381.45"/>
    <n v="381.11"/>
    <n v="382.13"/>
    <n v="383.17"/>
    <n v="383.05"/>
    <n v="383"/>
    <n v="382.56"/>
    <n v="382.54"/>
    <n v="383.11"/>
    <n v="382.47"/>
    <n v="381.36"/>
    <n v="382.3125"/>
  </r>
  <r>
    <x v="38"/>
    <s v="Norway"/>
    <n v="389.99"/>
    <n v="390.84"/>
    <n v="391.82"/>
    <n v="392"/>
    <n v="390.58"/>
    <n v="387.83"/>
    <n v="381.66"/>
    <n v="376.64"/>
    <n v="377.57"/>
    <n v="381.76"/>
    <n v="387.11"/>
    <n v="390.29"/>
    <n v="386.50749999999994"/>
  </r>
  <r>
    <x v="38"/>
    <s v="Norway and Sweden"/>
    <n v="389.91"/>
    <n v="391.09"/>
    <n v="392.51"/>
    <n v="392.87"/>
    <n v="392.12"/>
    <n v="388.98"/>
    <n v="382.77"/>
    <n v="377"/>
    <n v="376.97"/>
    <n v="382.1"/>
    <n v="387.2"/>
    <n v="390.08"/>
    <n v="386.9666666666667"/>
  </r>
  <r>
    <x v="38"/>
    <s v="Peoples Republic of China"/>
    <n v="387.42"/>
    <n v="387.99"/>
    <n v="389.56"/>
    <n v="390.82"/>
    <n v="389.17"/>
    <n v="384.63"/>
    <n v="381.13"/>
    <n v="381.29"/>
    <n v="383.52"/>
    <n v="385.26"/>
    <n v="386.04"/>
    <n v="386.56"/>
    <n v="386.11583333333334"/>
  </r>
  <r>
    <x v="38"/>
    <s v="Poland"/>
    <n v="396.02"/>
    <n v="394.56"/>
    <n v="394.7"/>
    <n v="395.22"/>
    <n v="392.4"/>
    <n v="388.19"/>
    <n v="382.03"/>
    <n v="377.57"/>
    <n v="379.14"/>
    <n v="385.92"/>
    <n v="392.57"/>
    <n v="393.5"/>
    <n v="389.31833333333333"/>
  </r>
  <r>
    <x v="38"/>
    <s v="Portugal"/>
    <n v="386.89"/>
    <n v="386.98"/>
    <n v="388.61"/>
    <n v="390.02"/>
    <n v="389.52"/>
    <n v="386.39"/>
    <n v="382.23"/>
    <n v="380.12"/>
    <n v="379.45"/>
    <n v="385.58"/>
    <n v="385.58"/>
    <n v="385.58"/>
    <n v="385.57916666666665"/>
  </r>
  <r>
    <x v="38"/>
    <s v="Republic of Kiribati"/>
    <n v="384.86"/>
    <n v="385.22"/>
    <n v="385.47"/>
    <n v="386.27"/>
    <n v="386.03"/>
    <n v="385.47"/>
    <n v="385.54"/>
    <n v="385.14"/>
    <n v="384.49"/>
    <n v="384.47"/>
    <n v="385.06"/>
    <n v="385.8"/>
    <n v="385.31833333333338"/>
  </r>
  <r>
    <x v="38"/>
    <s v="Republic of Korea"/>
    <n v="391.77"/>
    <n v="392.66"/>
    <n v="396.73"/>
    <n v="398.96"/>
    <n v="395.28"/>
    <n v="390.05"/>
    <n v="386.02"/>
    <n v="388.05"/>
    <n v="392.87"/>
    <n v="390.74"/>
    <n v="389.32"/>
    <n v="391.58"/>
    <n v="392.0025"/>
  </r>
  <r>
    <x v="38"/>
    <s v="Romania"/>
    <n v="399.9"/>
    <n v="398.77"/>
    <n v="398.18"/>
    <n v="391.6"/>
    <n v="397.25"/>
    <n v="400.84"/>
    <n v="385.96"/>
    <n v="382.41"/>
    <n v="388.17"/>
    <n v="394.47"/>
    <n v="398.25"/>
    <n v="402.12"/>
    <n v="394.82666666666665"/>
  </r>
  <r>
    <x v="38"/>
    <s v="Seychelles"/>
    <n v="385.54"/>
    <n v="386.5"/>
    <n v="385.64"/>
    <n v="383.67"/>
    <n v="382.79"/>
    <n v="383.26"/>
    <n v="383.71"/>
    <n v="384.07"/>
    <n v="384.17"/>
    <n v="383.84"/>
    <n v="384.24"/>
    <n v="385.85"/>
    <n v="384.44000000000005"/>
  </r>
  <r>
    <x v="38"/>
    <s v="Spain"/>
    <n v="385.75"/>
    <n v="387.07"/>
    <n v="387.67"/>
    <n v="388.25"/>
    <n v="388.89"/>
    <n v="387.81"/>
    <n v="385.45"/>
    <n v="382.47"/>
    <n v="381.06"/>
    <n v="382.58"/>
    <n v="384.92"/>
    <n v="387.09"/>
    <n v="385.75083333333328"/>
  </r>
  <r>
    <x v="38"/>
    <s v="Taiwan"/>
    <n v="384.16"/>
    <n v="386.17"/>
    <n v="387.1"/>
    <n v="386.35"/>
    <n v="385.18"/>
    <n v="383.29"/>
    <n v="379.03"/>
    <n v="375.95"/>
    <n v="378.21"/>
    <n v="379.51"/>
    <n v="379.76"/>
    <n v="385.55"/>
    <n v="382.52166666666676"/>
  </r>
  <r>
    <x v="38"/>
    <s v="United Kingdom"/>
    <n v="384.56"/>
    <n v="385.42"/>
    <n v="385.82"/>
    <n v="385.9"/>
    <n v="385.69"/>
    <n v="385.37"/>
    <n v="384.94"/>
    <n v="383.65"/>
    <n v="382.66"/>
    <n v="383.75"/>
    <n v="385.38"/>
    <n v="385.6"/>
    <n v="384.89499999999998"/>
  </r>
  <r>
    <x v="38"/>
    <s v="United States"/>
    <n v="388.61"/>
    <n v="389.23"/>
    <n v="389.69"/>
    <n v="390.31"/>
    <n v="389.52"/>
    <n v="386.95"/>
    <n v="383.62"/>
    <n v="380.91"/>
    <n v="381.08"/>
    <n v="384.46"/>
    <n v="387.56"/>
    <n v="389.35"/>
    <n v="386.77416666666664"/>
  </r>
  <r>
    <x v="39"/>
    <s v="Algeria"/>
    <n v="388.38"/>
    <n v="389.14"/>
    <n v="389.79"/>
    <n v="390.56"/>
    <n v="390.63"/>
    <n v="389.64"/>
    <n v="386.95"/>
    <n v="384.06"/>
    <n v="383.07"/>
    <n v="384.26"/>
    <n v="386.02"/>
    <n v="387.84"/>
    <n v="387.52833333333336"/>
  </r>
  <r>
    <x v="39"/>
    <s v="American Samoa"/>
    <n v="385.36"/>
    <n v="385.6"/>
    <n v="386.24"/>
    <n v="385.67"/>
    <n v="385.05"/>
    <n v="385.09"/>
    <n v="385.24"/>
    <n v="385.47"/>
    <n v="385.4"/>
    <n v="385.46"/>
    <n v="385.91"/>
    <n v="386.22"/>
    <n v="385.55916666666673"/>
  </r>
  <r>
    <x v="39"/>
    <s v="Argentina"/>
    <n v="382.91"/>
    <n v="383.25"/>
    <n v="383.51"/>
    <n v="383.85"/>
    <n v="384.26"/>
    <n v="384.47"/>
    <n v="384.9"/>
    <n v="385.1"/>
    <n v="385.44"/>
    <n v="385.56"/>
    <n v="384.99"/>
    <n v="384.54"/>
    <n v="384.39833333333331"/>
  </r>
  <r>
    <x v="39"/>
    <s v="Australia"/>
    <n v="383.96"/>
    <n v="383.89"/>
    <n v="383.33"/>
    <n v="383.33"/>
    <n v="383.64"/>
    <n v="383.86"/>
    <n v="384.34"/>
    <n v="384.8"/>
    <n v="385.01"/>
    <n v="385.09"/>
    <n v="385.08"/>
    <n v="385.1"/>
    <n v="384.28583333333336"/>
  </r>
  <r>
    <x v="39"/>
    <s v="Barbados"/>
    <n v="387.46"/>
    <n v="388.15"/>
    <n v="388.79"/>
    <n v="389.77"/>
    <n v="390.53"/>
    <n v="389.74"/>
    <n v="387.13"/>
    <n v="384.35"/>
    <n v="383.37"/>
    <n v="383.9"/>
    <n v="385.74"/>
    <n v="387.78"/>
    <n v="387.22583333333324"/>
  </r>
  <r>
    <x v="39"/>
    <s v="Brazil"/>
    <n v="384.85"/>
    <n v="385.28"/>
    <n v="386.19"/>
    <n v="385.2"/>
    <n v="384.39"/>
    <n v="385.18"/>
    <n v="385.67"/>
    <n v="386.08"/>
    <n v="386.2"/>
    <n v="386.18"/>
    <n v="386.59"/>
    <n v="386.81"/>
    <n v="385.71833333333331"/>
  </r>
  <r>
    <x v="39"/>
    <s v="Canada"/>
    <n v="393.74"/>
    <n v="393.74"/>
    <n v="395.54"/>
    <n v="396.78"/>
    <n v="393.88"/>
    <n v="388.4"/>
    <n v="381.04"/>
    <n v="385"/>
    <n v="385.26"/>
    <n v="387.52"/>
    <n v="389.92"/>
    <n v="391.82"/>
    <n v="390.21999999999997"/>
  </r>
  <r>
    <x v="39"/>
    <s v="Chile"/>
    <n v="383.92"/>
    <n v="383.67"/>
    <n v="384.03"/>
    <n v="384.33"/>
    <n v="384.2"/>
    <n v="383.89"/>
    <n v="383.93"/>
    <n v="384.2"/>
    <n v="384.59"/>
    <n v="384.75"/>
    <n v="384.15"/>
    <n v="384.15"/>
    <n v="384.15083333333331"/>
  </r>
  <r>
    <x v="39"/>
    <s v="Finland"/>
    <n v="393.75"/>
    <n v="396.14"/>
    <n v="395.62"/>
    <n v="393.15"/>
    <n v="392.59"/>
    <n v="388.84"/>
    <n v="380.47"/>
    <n v="377.61"/>
    <n v="381.55"/>
    <n v="387.49"/>
    <n v="393.76"/>
    <n v="396.99"/>
    <n v="389.83"/>
  </r>
  <r>
    <x v="39"/>
    <s v="France"/>
    <n v="383.06"/>
    <n v="382.98"/>
    <n v="383.33"/>
    <n v="383.58"/>
    <n v="383.69"/>
    <n v="383.97"/>
    <n v="384.67"/>
    <n v="385.3"/>
    <n v="384.04"/>
    <n v="384.04"/>
    <n v="385.01"/>
    <n v="384.78"/>
    <n v="384.03749999999997"/>
  </r>
  <r>
    <x v="39"/>
    <s v="Germany"/>
    <n v="395.06"/>
    <n v="396.6"/>
    <n v="396.36"/>
    <n v="392.2"/>
    <n v="387"/>
    <n v="383.66"/>
    <n v="381.72"/>
    <n v="379.74"/>
    <n v="382.4"/>
    <n v="388.96"/>
    <n v="393.23"/>
    <n v="395.07"/>
    <n v="389.33333333333331"/>
  </r>
  <r>
    <x v="39"/>
    <s v="Greenland"/>
    <n v="390.49"/>
    <n v="391.18"/>
    <n v="392.15"/>
    <n v="392.72"/>
    <n v="392.22"/>
    <n v="389.03"/>
    <n v="382.51"/>
    <n v="378.26"/>
    <n v="378.85"/>
    <n v="382.84"/>
    <n v="387.9"/>
    <n v="389.77"/>
    <n v="387.32666666666665"/>
  </r>
  <r>
    <x v="39"/>
    <s v="Guam"/>
    <n v="386.78"/>
    <n v="387.76"/>
    <n v="389.01"/>
    <n v="389.47"/>
    <n v="389.88"/>
    <n v="389.76"/>
    <n v="387.83"/>
    <n v="386.2"/>
    <n v="385.55"/>
    <n v="384.84"/>
    <n v="385.55"/>
    <n v="387.35"/>
    <n v="387.49833333333339"/>
  </r>
  <r>
    <x v="39"/>
    <s v="Hungary"/>
    <n v="402.62"/>
    <n v="400.52"/>
    <n v="397.5"/>
    <n v="391.63"/>
    <n v="385.73"/>
    <n v="381.79"/>
    <n v="376.52"/>
    <n v="375.87"/>
    <n v="380.06"/>
    <n v="391.91"/>
    <n v="402.41"/>
    <n v="406.8"/>
    <n v="391.11333333333329"/>
  </r>
  <r>
    <x v="39"/>
    <s v="Iceland"/>
    <n v="390.91"/>
    <n v="391.67"/>
    <n v="392.42"/>
    <n v="393.06"/>
    <n v="392.55"/>
    <n v="389.76"/>
    <n v="391.73"/>
    <n v="391.73"/>
    <n v="391.73"/>
    <n v="391.73"/>
    <n v="391.73"/>
    <n v="391.73"/>
    <n v="391.72916666666669"/>
  </r>
  <r>
    <x v="39"/>
    <s v="Indonesia"/>
    <n v="381.02"/>
    <n v="381.92"/>
    <n v="381.99"/>
    <n v="382.82"/>
    <n v="381.75"/>
    <n v="381.7"/>
    <n v="382.64"/>
    <n v="381.39"/>
    <n v="380.05"/>
    <n v="381.83"/>
    <n v="382.57"/>
    <n v="382.69"/>
    <n v="381.86416666666656"/>
  </r>
  <r>
    <x v="39"/>
    <s v="Ireland"/>
    <n v="390.22"/>
    <n v="390.7"/>
    <n v="391.76"/>
    <n v="392.55"/>
    <n v="391.79"/>
    <n v="388.67"/>
    <n v="383.06"/>
    <n v="378.16"/>
    <n v="379.45"/>
    <n v="384.5"/>
    <n v="388.35"/>
    <n v="389.87"/>
    <n v="387.42333333333335"/>
  </r>
  <r>
    <x v="39"/>
    <s v="Israel"/>
    <n v="391.15"/>
    <n v="392.62"/>
    <n v="392.15"/>
    <n v="391.79"/>
    <n v="390.17"/>
    <n v="386.93"/>
    <n v="383.68"/>
    <n v="381.75"/>
    <n v="385.56"/>
    <n v="389.84"/>
    <n v="391.12"/>
    <n v="391.36"/>
    <n v="389.01"/>
  </r>
  <r>
    <x v="39"/>
    <s v="Italy"/>
    <n v="390.02"/>
    <n v="392.34"/>
    <n v="392.58"/>
    <n v="390.11"/>
    <n v="389.22"/>
    <n v="388.04"/>
    <n v="384.41"/>
    <n v="382.67"/>
    <n v="383.22"/>
    <n v="386.1"/>
    <n v="388.88"/>
    <n v="390.34"/>
    <n v="388.1608333333333"/>
  </r>
  <r>
    <x v="39"/>
    <s v="Japan"/>
    <n v="383.46"/>
    <n v="383.29"/>
    <n v="383.34"/>
    <n v="383.55"/>
    <n v="383.72"/>
    <n v="383.96"/>
    <n v="384.3"/>
    <n v="384.72"/>
    <n v="385.09"/>
    <n v="385.27"/>
    <n v="385.25"/>
    <n v="385.18"/>
    <n v="384.26083333333344"/>
  </r>
  <r>
    <x v="39"/>
    <s v="Kazakhstan"/>
    <n v="393.21"/>
    <n v="392.91"/>
    <n v="392.38"/>
    <n v="390.83"/>
    <n v="387.95"/>
    <n v="384.09"/>
    <n v="380.92"/>
    <n v="379.96"/>
    <n v="387.78"/>
    <n v="387.78"/>
    <n v="387.78"/>
    <n v="387.78"/>
    <n v="387.78083333333325"/>
  </r>
  <r>
    <x v="39"/>
    <s v="Kenya"/>
    <n v="385.38"/>
    <n v="385.58"/>
    <n v="384.1"/>
    <n v="384.51"/>
    <n v="386.17"/>
    <n v="387.06"/>
    <n v="386.24"/>
    <n v="385.09"/>
    <n v="385.37"/>
    <n v="384.92"/>
    <n v="382.52"/>
    <n v="382.67"/>
    <n v="384.96750000000003"/>
  </r>
  <r>
    <x v="39"/>
    <s v="Mexico"/>
    <n v="386.71"/>
    <n v="387.65"/>
    <n v="387.6"/>
    <n v="388.75"/>
    <n v="391.08"/>
    <n v="389.17"/>
    <n v="385.28"/>
    <n v="383.23"/>
    <n v="382.16"/>
    <n v="382.03"/>
    <n v="384.59"/>
    <n v="387.16"/>
    <n v="386.28416666666664"/>
  </r>
  <r>
    <x v="39"/>
    <s v="Mongolia"/>
    <n v="391.89"/>
    <n v="392.23"/>
    <n v="392.94"/>
    <n v="393.69"/>
    <n v="389.67"/>
    <n v="383.84"/>
    <n v="379.84"/>
    <n v="379.5"/>
    <n v="384.06"/>
    <n v="387.69"/>
    <n v="390.53"/>
    <n v="393.97"/>
    <n v="388.32083333333338"/>
  </r>
  <r>
    <x v="39"/>
    <s v="Namibia"/>
    <n v="384.17"/>
    <n v="383.56"/>
    <n v="383.81"/>
    <n v="384.15"/>
    <n v="384.73"/>
    <n v="385.16"/>
    <n v="385.87"/>
    <n v="386.52"/>
    <n v="386.44"/>
    <n v="385.8"/>
    <n v="385.54"/>
    <n v="385.86"/>
    <n v="385.13416666666666"/>
  </r>
  <r>
    <x v="39"/>
    <s v="New Zealand"/>
    <n v="381.89"/>
    <n v="382.93"/>
    <n v="383.25"/>
    <n v="383.46"/>
    <n v="383.66"/>
    <n v="383.67"/>
    <n v="384.24"/>
    <n v="384.72"/>
    <n v="384.72"/>
    <n v="385.04"/>
    <n v="383.76"/>
    <n v="383.76"/>
    <n v="383.75833333333344"/>
  </r>
  <r>
    <x v="39"/>
    <s v="Norway"/>
    <n v="391.17"/>
    <n v="392.04"/>
    <n v="392.78"/>
    <n v="392.79"/>
    <n v="392.17"/>
    <n v="389.19"/>
    <n v="382.2"/>
    <n v="377.26"/>
    <n v="378.31"/>
    <n v="384.79"/>
    <n v="390"/>
    <n v="387.52"/>
    <n v="387.51833333333326"/>
  </r>
  <r>
    <x v="39"/>
    <s v="Norway and Sweden"/>
    <n v="392.54"/>
    <n v="393.59"/>
    <n v="393.68"/>
    <n v="393.49"/>
    <n v="393.2"/>
    <n v="390.78"/>
    <n v="382.94"/>
    <n v="376.71"/>
    <n v="377.77"/>
    <n v="383.41"/>
    <n v="389.64"/>
    <n v="392.42"/>
    <n v="388.34750000000003"/>
  </r>
  <r>
    <x v="39"/>
    <s v="Peoples Republic of China"/>
    <n v="391.86"/>
    <n v="392.45"/>
    <n v="393.56"/>
    <n v="394.66"/>
    <n v="393.61"/>
    <n v="390.95"/>
    <n v="389.58"/>
    <n v="389.02"/>
    <n v="381.62"/>
    <n v="389.75"/>
    <n v="396.8"/>
    <n v="398.21"/>
    <n v="391.83916666666664"/>
  </r>
  <r>
    <x v="39"/>
    <s v="Poland"/>
    <n v="395.81"/>
    <n v="399.72"/>
    <n v="398.86"/>
    <n v="395.47"/>
    <n v="391.17"/>
    <n v="386.88"/>
    <n v="382.85"/>
    <n v="378.83"/>
    <n v="380.1"/>
    <n v="390.67"/>
    <n v="399.94"/>
    <n v="399.9"/>
    <n v="391.68333333333322"/>
  </r>
  <r>
    <x v="39"/>
    <s v="Portugal"/>
    <n v="389.08"/>
    <n v="390.01"/>
    <n v="389.34"/>
    <n v="390.37"/>
    <n v="390.45"/>
    <n v="388.02"/>
    <n v="388.04"/>
    <n v="388.04"/>
    <n v="380.34"/>
    <n v="384.47"/>
    <n v="388.19"/>
    <n v="390.13"/>
    <n v="388.03999999999996"/>
  </r>
  <r>
    <x v="39"/>
    <s v="Republic of Kiribati"/>
    <n v="386.49"/>
    <n v="387.63"/>
    <n v="388.56"/>
    <n v="388.21"/>
    <n v="387.7"/>
    <n v="387.73"/>
    <n v="387.35"/>
    <n v="387.35"/>
    <n v="387.35"/>
    <n v="386.15"/>
    <n v="386.45"/>
    <n v="387.24"/>
    <n v="387.35083333333336"/>
  </r>
  <r>
    <x v="39"/>
    <s v="Republic of Korea"/>
    <n v="393.07"/>
    <n v="394.76"/>
    <n v="396.77"/>
    <n v="398.3"/>
    <n v="394.31"/>
    <n v="388.08"/>
    <n v="381.45"/>
    <n v="377.01"/>
    <n v="385.01"/>
    <n v="390.93"/>
    <n v="390.38"/>
    <n v="392.76"/>
    <n v="390.23583333333335"/>
  </r>
  <r>
    <x v="39"/>
    <s v="Romania"/>
    <n v="405.45"/>
    <n v="405.03"/>
    <n v="404.67"/>
    <n v="396.42"/>
    <n v="395.76"/>
    <n v="408.4"/>
    <n v="409.39"/>
    <n v="399.25"/>
    <n v="395.84"/>
    <n v="399.31"/>
    <n v="401.48"/>
    <n v="403.8"/>
    <n v="402.06666666666666"/>
  </r>
  <r>
    <x v="39"/>
    <s v="Seychelles"/>
    <n v="386.99"/>
    <n v="387.63"/>
    <n v="387.86"/>
    <n v="385.77"/>
    <n v="384.45"/>
    <n v="384.92"/>
    <n v="385.14"/>
    <n v="385.47"/>
    <n v="385.63"/>
    <n v="385.53"/>
    <n v="386.26"/>
    <n v="387.4"/>
    <n v="386.08749999999992"/>
  </r>
  <r>
    <x v="39"/>
    <s v="Spain"/>
    <n v="388.56"/>
    <n v="388.48"/>
    <n v="388.56"/>
    <n v="389.12"/>
    <n v="389.09"/>
    <n v="388.82"/>
    <n v="386.8"/>
    <n v="383.7"/>
    <n v="383.38"/>
    <n v="386.15"/>
    <n v="389.06"/>
    <n v="391.52"/>
    <n v="387.77"/>
  </r>
  <r>
    <x v="39"/>
    <s v="Taiwan"/>
    <n v="386.73"/>
    <n v="385.2"/>
    <n v="387.9"/>
    <n v="389.27"/>
    <n v="388.59"/>
    <n v="386.37"/>
    <n v="384.61"/>
    <n v="384.96"/>
    <n v="380.57"/>
    <n v="376.63"/>
    <n v="381.43"/>
    <n v="386.71"/>
    <n v="384.91416666666669"/>
  </r>
  <r>
    <x v="39"/>
    <s v="United Kingdom"/>
    <n v="385.92"/>
    <n v="386.31"/>
    <n v="386.04"/>
    <n v="386.46"/>
    <n v="386.74"/>
    <n v="386.3"/>
    <n v="385.9"/>
    <n v="385.06"/>
    <n v="384.68"/>
    <n v="385.52"/>
    <n v="386.38"/>
    <n v="386.87"/>
    <n v="386.01499999999993"/>
  </r>
  <r>
    <x v="39"/>
    <s v="United States"/>
    <n v="390.09"/>
    <n v="390.47"/>
    <n v="390.19"/>
    <n v="390.54"/>
    <n v="390.86"/>
    <n v="388.29"/>
    <n v="384.74"/>
    <n v="381.64"/>
    <n v="382.33"/>
    <n v="386.64"/>
    <n v="389.24"/>
    <n v="390.84"/>
    <n v="387.98916666666668"/>
  </r>
  <r>
    <x v="40"/>
    <s v="Algeria"/>
    <n v="389.25"/>
    <n v="390.18"/>
    <n v="391.23"/>
    <n v="392.25"/>
    <n v="392.93"/>
    <n v="391.87"/>
    <n v="388.39"/>
    <n v="386.01"/>
    <n v="385.77"/>
    <n v="386.35"/>
    <n v="388.38"/>
    <n v="390.92"/>
    <n v="389.46083333333331"/>
  </r>
  <r>
    <x v="40"/>
    <s v="American Samoa"/>
    <n v="386.64"/>
    <n v="387.34"/>
    <n v="387.34"/>
    <n v="387.74"/>
    <n v="387.74"/>
    <n v="387.78"/>
    <n v="387.88"/>
    <n v="387.87"/>
    <n v="387.63"/>
    <n v="387.69"/>
    <n v="388.26"/>
    <n v="388.99"/>
    <n v="387.74166666666662"/>
  </r>
  <r>
    <x v="40"/>
    <s v="Argentina"/>
    <n v="384.1"/>
    <n v="383.75"/>
    <n v="384.49"/>
    <n v="385.28"/>
    <n v="385.69"/>
    <n v="386.48"/>
    <n v="387.07"/>
    <n v="387.28"/>
    <n v="387.26"/>
    <n v="387.02"/>
    <n v="386.91"/>
    <n v="386.66"/>
    <n v="385.99916666666672"/>
  </r>
  <r>
    <x v="40"/>
    <s v="Australia"/>
    <n v="384.98"/>
    <n v="384.74"/>
    <n v="384.7"/>
    <n v="384.85"/>
    <n v="385.21"/>
    <n v="385.72"/>
    <n v="386.32"/>
    <n v="387.03"/>
    <n v="387.39"/>
    <n v="387.4"/>
    <n v="387.35"/>
    <n v="387.06"/>
    <n v="386.06250000000006"/>
  </r>
  <r>
    <x v="40"/>
    <s v="Barbados"/>
    <n v="389.51"/>
    <n v="390.85"/>
    <n v="391.74"/>
    <n v="392.54"/>
    <n v="392.81"/>
    <n v="391.65"/>
    <n v="389.39"/>
    <n v="387.2"/>
    <n v="386.95"/>
    <n v="387.43"/>
    <n v="388.64"/>
    <n v="390.32"/>
    <n v="389.91916666666657"/>
  </r>
  <r>
    <x v="40"/>
    <s v="Brazil"/>
    <n v="389.48"/>
    <n v="389.48"/>
    <n v="389.48"/>
    <n v="389.48"/>
    <n v="389.48"/>
    <n v="389.48"/>
    <n v="389.48"/>
    <n v="389.48"/>
    <n v="388.91"/>
    <n v="389.59"/>
    <n v="389.81"/>
    <n v="389.6"/>
    <n v="389.47916666666674"/>
  </r>
  <r>
    <x v="40"/>
    <s v="Canada"/>
    <n v="391.32"/>
    <n v="391.52"/>
    <n v="391.84"/>
    <n v="392.36"/>
    <n v="393.6"/>
    <n v="389.07"/>
    <n v="383.34"/>
    <n v="381.9"/>
    <n v="385.79"/>
    <n v="390.34"/>
    <n v="393.64"/>
    <n v="395.78"/>
    <n v="390.04166666666669"/>
  </r>
  <r>
    <x v="40"/>
    <s v="Chile"/>
    <n v="385.34"/>
    <n v="385.98"/>
    <n v="385.1"/>
    <n v="384.56"/>
    <n v="386.21"/>
    <n v="386.21"/>
    <n v="386.21"/>
    <n v="387.07"/>
    <n v="386.76"/>
    <n v="386.74"/>
    <n v="386.9"/>
    <n v="387.47"/>
    <n v="386.21250000000003"/>
  </r>
  <r>
    <x v="40"/>
    <s v="Finland"/>
    <n v="397.49"/>
    <n v="397.59"/>
    <n v="397.47"/>
    <n v="396.62"/>
    <n v="394.56"/>
    <n v="389.79"/>
    <n v="381.29"/>
    <n v="380.16"/>
    <n v="386.91"/>
    <n v="392.21"/>
    <n v="394.87"/>
    <n v="397.85"/>
    <n v="392.23416666666668"/>
  </r>
  <r>
    <x v="40"/>
    <s v="France"/>
    <n v="384.68"/>
    <n v="384.35"/>
    <n v="384.37"/>
    <n v="384.76"/>
    <n v="385.1"/>
    <n v="385.7"/>
    <n v="386.47"/>
    <n v="387.24"/>
    <n v="387.49"/>
    <n v="387.42"/>
    <n v="387.25"/>
    <n v="386.9"/>
    <n v="385.97749999999996"/>
  </r>
  <r>
    <x v="40"/>
    <s v="Germany"/>
    <n v="397.92"/>
    <n v="400.62"/>
    <n v="398.12"/>
    <n v="393.94"/>
    <n v="391.24"/>
    <n v="389.4"/>
    <n v="385.18"/>
    <n v="381.16"/>
    <n v="384.17"/>
    <n v="394.4"/>
    <n v="401.33"/>
    <n v="398.97"/>
    <n v="393.03749999999997"/>
  </r>
  <r>
    <x v="40"/>
    <s v="Greenland"/>
    <n v="391.41"/>
    <n v="393.35"/>
    <n v="393.77"/>
    <n v="394.09"/>
    <n v="393.6"/>
    <n v="390.35"/>
    <n v="385.38"/>
    <n v="382.06"/>
    <n v="383.23"/>
    <n v="387.46"/>
    <n v="392.08"/>
    <n v="394.09"/>
    <n v="390.07249999999999"/>
  </r>
  <r>
    <x v="40"/>
    <s v="Guam"/>
    <n v="389.58"/>
    <n v="390.72"/>
    <n v="390.98"/>
    <n v="392.18"/>
    <n v="392.58"/>
    <n v="391.49"/>
    <n v="390.02"/>
    <n v="387.9"/>
    <n v="386.52"/>
    <n v="387.42"/>
    <n v="388.56"/>
    <n v="389.45"/>
    <n v="389.7833333333333"/>
  </r>
  <r>
    <x v="40"/>
    <s v="Hungary"/>
    <n v="411.91"/>
    <n v="408.45"/>
    <n v="399.67"/>
    <n v="393.73"/>
    <n v="387.58"/>
    <n v="382.75"/>
    <n v="379.39"/>
    <n v="378.1"/>
    <n v="385.23"/>
    <n v="396.21"/>
    <n v="403.83"/>
    <n v="405.43"/>
    <n v="394.35666666666674"/>
  </r>
  <r>
    <x v="40"/>
    <s v="Indonesia"/>
    <n v="384.11"/>
    <n v="384.56"/>
    <n v="384.74"/>
    <n v="384.88"/>
    <n v="381.71"/>
    <n v="380.38"/>
    <n v="384.05"/>
    <n v="384.63"/>
    <n v="382.42"/>
    <n v="382.2"/>
    <n v="383.42"/>
    <n v="384.42"/>
    <n v="383.46000000000004"/>
  </r>
  <r>
    <x v="40"/>
    <s v="Ireland"/>
    <n v="391.06"/>
    <n v="392.31"/>
    <n v="393.62"/>
    <n v="393.87"/>
    <n v="392.13"/>
    <n v="389.57"/>
    <n v="385.38"/>
    <n v="380.88"/>
    <n v="382.57"/>
    <n v="387.29"/>
    <n v="391.31"/>
    <n v="393.4"/>
    <n v="389.44916666666671"/>
  </r>
  <r>
    <x v="40"/>
    <s v="Israel"/>
    <n v="392.15"/>
    <n v="393.47"/>
    <n v="395.16"/>
    <n v="396.64"/>
    <n v="394.23"/>
    <n v="389.15"/>
    <n v="387.16"/>
    <n v="387.72"/>
    <n v="388.99"/>
    <n v="391.31"/>
    <n v="392.5"/>
    <n v="393.6"/>
    <n v="391.84"/>
  </r>
  <r>
    <x v="40"/>
    <s v="Italy"/>
    <n v="391.65"/>
    <n v="392.96"/>
    <n v="394.16"/>
    <n v="394.43"/>
    <n v="391.23"/>
    <n v="387.38"/>
    <n v="385.7"/>
    <n v="385.08"/>
    <n v="386.66"/>
    <n v="389.79"/>
    <n v="392.33"/>
    <n v="394.5"/>
    <n v="390.48916666666668"/>
  </r>
  <r>
    <x v="40"/>
    <s v="Japan"/>
    <n v="384.87"/>
    <n v="384.53"/>
    <n v="384.62"/>
    <n v="384.86"/>
    <n v="385.21"/>
    <n v="385.75"/>
    <n v="386.35"/>
    <n v="387.05"/>
    <n v="387.47"/>
    <n v="387.51"/>
    <n v="387.39"/>
    <n v="387.08"/>
    <n v="386.05750000000006"/>
  </r>
  <r>
    <x v="40"/>
    <s v="Kenya"/>
    <n v="386.39"/>
    <n v="388.66"/>
    <n v="387.49"/>
    <n v="385.92"/>
    <n v="386.58"/>
    <n v="385.65"/>
    <n v="384.73"/>
    <n v="385.15"/>
    <n v="385.42"/>
    <n v="386.2"/>
    <n v="386.1"/>
    <n v="386.21"/>
    <n v="386.20833333333331"/>
  </r>
  <r>
    <x v="40"/>
    <s v="Mexico"/>
    <n v="388.76"/>
    <n v="389.75"/>
    <n v="390.45"/>
    <n v="391.63"/>
    <n v="392.06"/>
    <n v="391.36"/>
    <n v="389.59"/>
    <n v="387.4"/>
    <n v="386.24"/>
    <n v="386.59"/>
    <n v="388.41"/>
    <n v="389.51"/>
    <n v="389.31250000000006"/>
  </r>
  <r>
    <x v="40"/>
    <s v="Mongolia"/>
    <n v="394.41"/>
    <n v="395.25"/>
    <n v="395.73"/>
    <n v="395.49"/>
    <n v="395.24"/>
    <n v="390.66"/>
    <n v="385.25"/>
    <n v="384.42"/>
    <n v="388.88"/>
    <n v="392.07"/>
    <n v="393.38"/>
    <n v="395.84"/>
    <n v="392.21833333333342"/>
  </r>
  <r>
    <x v="40"/>
    <s v="Namibia"/>
    <n v="385.52"/>
    <n v="385.44"/>
    <n v="385.96"/>
    <n v="386.3"/>
    <n v="386.14"/>
    <n v="387.21"/>
    <n v="389.13"/>
    <n v="389.06"/>
    <n v="387.99"/>
    <n v="387.89"/>
    <n v="387.69"/>
    <n v="387.96"/>
    <n v="387.19083333333333"/>
  </r>
  <r>
    <x v="40"/>
    <s v="New Zealand"/>
    <n v="386.14"/>
    <n v="386.14"/>
    <n v="384.57"/>
    <n v="385.24"/>
    <n v="385.82"/>
    <n v="385.74"/>
    <n v="386.07"/>
    <n v="386.89"/>
    <n v="387.28"/>
    <n v="387.54"/>
    <n v="386.14"/>
    <n v="386.14"/>
    <n v="386.14249999999998"/>
  </r>
  <r>
    <x v="40"/>
    <s v="Norway and Sweden"/>
    <n v="393.35"/>
    <n v="394.81"/>
    <n v="395.65"/>
    <n v="395.41"/>
    <n v="394.27"/>
    <n v="391.91"/>
    <n v="385.72"/>
    <n v="380.53"/>
    <n v="383.11"/>
    <n v="390.93"/>
    <n v="390.93"/>
    <n v="394.54"/>
    <n v="390.93"/>
  </r>
  <r>
    <x v="40"/>
    <s v="Peoples Republic of China"/>
    <n v="394.28"/>
    <n v="396.78"/>
    <n v="398.78"/>
    <n v="396.54"/>
    <n v="396.62"/>
    <n v="395.06"/>
    <n v="387.65"/>
    <n v="380.56"/>
    <n v="387.26"/>
    <n v="395.62"/>
    <n v="396.16"/>
    <n v="394.58"/>
    <n v="393.3241666666666"/>
  </r>
  <r>
    <x v="40"/>
    <s v="Poland"/>
    <n v="399.02"/>
    <n v="400.3"/>
    <n v="399.83"/>
    <n v="397.49"/>
    <n v="394.61"/>
    <n v="390.11"/>
    <n v="386.96"/>
    <n v="385.73"/>
    <n v="385.2"/>
    <n v="392.5"/>
    <n v="400.89"/>
    <n v="402.34"/>
    <n v="394.58166666666671"/>
  </r>
  <r>
    <x v="40"/>
    <s v="Portugal"/>
    <n v="391.45"/>
    <n v="392.32"/>
    <n v="391.88"/>
    <n v="391.88"/>
    <n v="391.88"/>
    <n v="391.88"/>
    <n v="391.88"/>
    <n v="391.88"/>
    <n v="391.88"/>
    <n v="391.88"/>
    <n v="391.88"/>
    <n v="391.88"/>
    <n v="391.88083333333338"/>
  </r>
  <r>
    <x v="40"/>
    <s v="Republic of Kiribati"/>
    <n v="388.58"/>
    <n v="390.16"/>
    <n v="390.46"/>
    <n v="389.49"/>
    <n v="389.06"/>
    <n v="389.19"/>
    <n v="389.22"/>
    <n v="388.62"/>
    <n v="388.09"/>
    <n v="388.33"/>
    <n v="389.11"/>
    <n v="389.83"/>
    <n v="389.17833333333328"/>
  </r>
  <r>
    <x v="40"/>
    <s v="Republic of Korea"/>
    <n v="394.65"/>
    <n v="395.85"/>
    <n v="398.09"/>
    <n v="399.75"/>
    <n v="398.97"/>
    <n v="394.75"/>
    <n v="394.67"/>
    <n v="396.35"/>
    <n v="393.3"/>
    <n v="392.68"/>
    <n v="396.52"/>
    <n v="398.51"/>
    <n v="396.17416666666668"/>
  </r>
  <r>
    <x v="40"/>
    <s v="Romania"/>
    <n v="407.11"/>
    <n v="409"/>
    <n v="404.23"/>
    <n v="398.65"/>
    <n v="404.43"/>
    <n v="416.18"/>
    <n v="416.65"/>
    <n v="408.74"/>
    <n v="402.97"/>
    <n v="404.18"/>
    <n v="409.4"/>
    <n v="408.91"/>
    <n v="407.53750000000008"/>
  </r>
  <r>
    <x v="40"/>
    <s v="Seychelles"/>
    <n v="388.39"/>
    <n v="389.11"/>
    <n v="389.34"/>
    <n v="388.15"/>
    <n v="386.73"/>
    <n v="386.88"/>
    <n v="387.48"/>
    <n v="387.55"/>
    <n v="387.59"/>
    <n v="388.2"/>
    <n v="389.02"/>
    <n v="389.89"/>
    <n v="388.19416666666672"/>
  </r>
  <r>
    <x v="40"/>
    <s v="Spain"/>
    <n v="392.67"/>
    <n v="393.42"/>
    <n v="393.59"/>
    <n v="391.63"/>
    <n v="390.1"/>
    <n v="389.77"/>
    <n v="387.9"/>
    <n v="385.96"/>
    <n v="386.63"/>
    <n v="388.79"/>
    <n v="391.86"/>
    <n v="395.09"/>
    <n v="390.61750000000001"/>
  </r>
  <r>
    <x v="40"/>
    <s v="Taiwan"/>
    <n v="390.14"/>
    <n v="390.48"/>
    <n v="393.02"/>
    <n v="394.41"/>
    <n v="394.4"/>
    <n v="390.21"/>
    <n v="385.28"/>
    <n v="383.7"/>
    <n v="386.71"/>
    <n v="389.86"/>
    <n v="391.21"/>
    <n v="392.53"/>
    <n v="390.16249999999991"/>
  </r>
  <r>
    <x v="40"/>
    <s v="United Kingdom"/>
    <n v="387.4"/>
    <n v="388.15"/>
    <n v="388.35"/>
    <n v="388.09"/>
    <n v="388.09"/>
    <n v="388.21"/>
    <n v="387.76"/>
    <n v="386.39"/>
    <n v="386.54"/>
    <n v="388.46"/>
    <n v="389.45"/>
    <n v="389.43"/>
    <n v="388.0266666666667"/>
  </r>
  <r>
    <x v="40"/>
    <s v="United States"/>
    <n v="392.46"/>
    <n v="392.76"/>
    <n v="392.89"/>
    <n v="393.44"/>
    <n v="392.93"/>
    <n v="390.19"/>
    <n v="386.67"/>
    <n v="385.5"/>
    <n v="386.98"/>
    <n v="389.96"/>
    <n v="392.67"/>
    <n v="393.97"/>
    <n v="390.86833333333334"/>
  </r>
  <r>
    <x v="41"/>
    <s v="Algeria"/>
    <n v="391.99"/>
    <n v="392.69"/>
    <n v="394.21"/>
    <n v="395.02"/>
    <n v="394.77"/>
    <n v="393.78"/>
    <n v="391.48"/>
    <n v="388.82"/>
    <n v="388.12"/>
    <n v="388.65"/>
    <n v="390.41"/>
    <n v="392.7"/>
    <n v="391.88666666666671"/>
  </r>
  <r>
    <x v="41"/>
    <s v="American Samoa"/>
    <n v="389.48"/>
    <n v="389.33"/>
    <n v="388.74"/>
    <n v="388.73"/>
    <n v="389.14"/>
    <n v="388.97"/>
    <n v="389.29"/>
    <n v="389.88"/>
    <n v="389.78"/>
    <n v="389.98"/>
    <n v="390.36"/>
    <n v="390.58"/>
    <n v="389.5216666666667"/>
  </r>
  <r>
    <x v="41"/>
    <s v="Argentina"/>
    <n v="386.07"/>
    <n v="386.06"/>
    <n v="386.79"/>
    <n v="387.36"/>
    <n v="387.84"/>
    <n v="388.44"/>
    <n v="387.09"/>
    <n v="387.09"/>
    <n v="387.09"/>
    <n v="387.09"/>
    <n v="387.09"/>
    <n v="387.09"/>
    <n v="387.0916666666667"/>
  </r>
  <r>
    <x v="41"/>
    <s v="Australia"/>
    <n v="386.96"/>
    <n v="386.95"/>
    <n v="387"/>
    <n v="387.19"/>
    <n v="387.31"/>
    <n v="387.74"/>
    <n v="388.2"/>
    <n v="388.57"/>
    <n v="389.02"/>
    <n v="389.1"/>
    <n v="388.95"/>
    <n v="388.87"/>
    <n v="387.98833333333329"/>
  </r>
  <r>
    <x v="41"/>
    <s v="Barbados"/>
    <n v="391.66"/>
    <n v="392.54"/>
    <n v="393.21"/>
    <n v="394.48"/>
    <n v="395.12"/>
    <n v="393.82"/>
    <n v="391.68"/>
    <n v="389.52"/>
    <n v="388.02"/>
    <n v="388.27"/>
    <n v="390.03"/>
    <n v="391.58"/>
    <n v="391.66083333333336"/>
  </r>
  <r>
    <x v="41"/>
    <s v="Brazil"/>
    <n v="389.18"/>
    <n v="388.96"/>
    <n v="389.18"/>
    <n v="388.96"/>
    <n v="389.48"/>
    <n v="390.35"/>
    <n v="390.36"/>
    <n v="391.13"/>
    <n v="391.09"/>
    <n v="390.56"/>
    <n v="390.64"/>
    <n v="390.67"/>
    <n v="390.04666666666668"/>
  </r>
  <r>
    <x v="41"/>
    <s v="Canada"/>
    <n v="396.7"/>
    <n v="399.63"/>
    <n v="401.84"/>
    <n v="399.16"/>
    <n v="396.6"/>
    <n v="391.49"/>
    <n v="384.38"/>
    <n v="381.24"/>
    <n v="384.42"/>
    <n v="391.34"/>
    <n v="397.8"/>
    <n v="400.26"/>
    <n v="393.7383333333334"/>
  </r>
  <r>
    <x v="41"/>
    <s v="Chile"/>
    <n v="388.14"/>
    <n v="388.54"/>
    <n v="388"/>
    <n v="386.57"/>
    <n v="386.27"/>
    <n v="387.3"/>
    <n v="388.13"/>
    <n v="388.87"/>
    <n v="388.95"/>
    <n v="389.12"/>
    <n v="389.24"/>
    <n v="389.08"/>
    <n v="388.18416666666667"/>
  </r>
  <r>
    <x v="41"/>
    <s v="Finland"/>
    <n v="399.52"/>
    <n v="399.91"/>
    <n v="400.06"/>
    <n v="399.32"/>
    <n v="396.94"/>
    <n v="391.24"/>
    <n v="385.1"/>
    <n v="388.21"/>
    <n v="392.07"/>
    <n v="391.06"/>
    <n v="393.88"/>
    <n v="400.48"/>
    <n v="394.81583333333327"/>
  </r>
  <r>
    <x v="41"/>
    <s v="France"/>
    <n v="386.75"/>
    <n v="386.81"/>
    <n v="386.88"/>
    <n v="387.06"/>
    <n v="387.28"/>
    <n v="387.58"/>
    <n v="388.03"/>
    <n v="388.56"/>
    <n v="388.95"/>
    <n v="388.99"/>
    <n v="388.84"/>
    <n v="388.74"/>
    <n v="387.8725"/>
  </r>
  <r>
    <x v="41"/>
    <s v="Germany"/>
    <n v="398.61"/>
    <n v="402.7"/>
    <n v="400.35"/>
    <n v="393.46"/>
    <n v="391.03"/>
    <n v="389.4"/>
    <n v="385.44"/>
    <n v="382.33"/>
    <n v="384.71"/>
    <n v="393.14"/>
    <n v="397.39"/>
    <n v="398.45"/>
    <n v="393.08416666666659"/>
  </r>
  <r>
    <x v="41"/>
    <s v="Greenland"/>
    <n v="395.18"/>
    <n v="396.22"/>
    <n v="396.73"/>
    <n v="397.16"/>
    <n v="397.2"/>
    <n v="393.63"/>
    <n v="387.23"/>
    <n v="382.26"/>
    <n v="383.05"/>
    <n v="388.39"/>
    <n v="393.47"/>
    <n v="396.03"/>
    <n v="392.21250000000003"/>
  </r>
  <r>
    <x v="41"/>
    <s v="Guam"/>
    <n v="391.14"/>
    <n v="392.52"/>
    <n v="393.04"/>
    <n v="393.97"/>
    <n v="394.89"/>
    <n v="394.12"/>
    <n v="392.32"/>
    <n v="391.06"/>
    <n v="389.85"/>
    <n v="389.16"/>
    <n v="390.16"/>
    <n v="392.39"/>
    <n v="392.05166666666668"/>
  </r>
  <r>
    <x v="41"/>
    <s v="Hungary"/>
    <n v="407.47"/>
    <n v="407.65"/>
    <n v="402.71"/>
    <n v="396.5"/>
    <n v="389.89"/>
    <n v="384.34"/>
    <n v="381.36"/>
    <n v="381.29"/>
    <n v="384.99"/>
    <n v="400.26"/>
    <n v="420.03"/>
    <n v="413.4"/>
    <n v="397.49083333333328"/>
  </r>
  <r>
    <x v="41"/>
    <s v="Indonesia"/>
    <n v="386.29"/>
    <n v="385.41"/>
    <n v="385.85"/>
    <n v="385.85"/>
    <n v="385.85"/>
    <n v="385.85"/>
    <n v="385.85"/>
    <n v="385.85"/>
    <n v="385.85"/>
    <n v="385.85"/>
    <n v="385.85"/>
    <n v="385.85"/>
    <n v="385.84999999999997"/>
  </r>
  <r>
    <x v="41"/>
    <s v="Ireland"/>
    <n v="394.2"/>
    <n v="395.77"/>
    <n v="396.7"/>
    <n v="396.27"/>
    <n v="395.92"/>
    <n v="393.59"/>
    <n v="387.77"/>
    <n v="382.39"/>
    <n v="383.36"/>
    <n v="389.11"/>
    <n v="393.96"/>
    <n v="396.04"/>
    <n v="392.09"/>
  </r>
  <r>
    <x v="41"/>
    <s v="Israel"/>
    <n v="395.91"/>
    <n v="396.52"/>
    <n v="397.38"/>
    <n v="397.56"/>
    <n v="394.53"/>
    <n v="390.83"/>
    <n v="388.05"/>
    <n v="386.2"/>
    <n v="387.75"/>
    <n v="393.03"/>
    <n v="399.49"/>
    <n v="400.66"/>
    <n v="393.99250000000001"/>
  </r>
  <r>
    <x v="41"/>
    <s v="Italy"/>
    <n v="395.26"/>
    <n v="395.48"/>
    <n v="397.77"/>
    <n v="396.81"/>
    <n v="394.06"/>
    <n v="393.79"/>
    <n v="389.86"/>
    <n v="386.07"/>
    <n v="387.43"/>
    <n v="390.87"/>
    <n v="393.29"/>
    <n v="394.4"/>
    <n v="392.92416666666668"/>
  </r>
  <r>
    <x v="41"/>
    <s v="Japan"/>
    <n v="386.78"/>
    <n v="386.82"/>
    <n v="386.89"/>
    <n v="387"/>
    <n v="387.28"/>
    <n v="387.66"/>
    <n v="388.09"/>
    <n v="388.53"/>
    <n v="388.85"/>
    <n v="389.02"/>
    <n v="389.05"/>
    <n v="389.03"/>
    <n v="387.91666666666669"/>
  </r>
  <r>
    <x v="41"/>
    <s v="Mexico"/>
    <n v="390.29"/>
    <n v="391.53"/>
    <n v="392.29"/>
    <n v="393.96"/>
    <n v="395.57"/>
    <n v="393.78"/>
    <n v="390.77"/>
    <n v="387.91"/>
    <n v="385.88"/>
    <n v="387.15"/>
    <n v="389.19"/>
    <n v="391.17"/>
    <n v="390.7908333333333"/>
  </r>
  <r>
    <x v="41"/>
    <s v="Mongolia"/>
    <n v="396.71"/>
    <n v="397.63"/>
    <n v="398.87"/>
    <n v="399.51"/>
    <n v="396.98"/>
    <n v="387.78"/>
    <n v="382.31"/>
    <n v="384.94"/>
    <n v="388.36"/>
    <n v="391.54"/>
    <n v="394.27"/>
    <n v="397.12"/>
    <n v="393.00166666666661"/>
  </r>
  <r>
    <x v="41"/>
    <s v="Namibia"/>
    <n v="388.03"/>
    <n v="389.88"/>
    <n v="389.88"/>
    <n v="389.88"/>
    <n v="389.88"/>
    <n v="389.88"/>
    <n v="389.88"/>
    <n v="391.46"/>
    <n v="390.18"/>
    <n v="389.72"/>
    <n v="389.93"/>
    <n v="389.95"/>
    <n v="389.87916666666666"/>
  </r>
  <r>
    <x v="41"/>
    <s v="New Zealand"/>
    <n v="387.24"/>
    <n v="387.37"/>
    <n v="387.59"/>
    <n v="388.02"/>
    <n v="387.59"/>
    <n v="387.3"/>
    <n v="388.15"/>
    <n v="388.87"/>
    <n v="389.02"/>
    <n v="389.01"/>
    <n v="388.95"/>
    <n v="388.77"/>
    <n v="388.15666666666658"/>
  </r>
  <r>
    <x v="41"/>
    <s v="Norway and Sweden"/>
    <n v="395.79"/>
    <n v="396.62"/>
    <n v="397.3"/>
    <n v="397.69"/>
    <n v="397.65"/>
    <n v="395.28"/>
    <n v="387.69"/>
    <n v="380.57"/>
    <n v="383.04"/>
    <n v="389.86"/>
    <n v="394.07"/>
    <n v="396.93"/>
    <n v="392.70750000000004"/>
  </r>
  <r>
    <x v="41"/>
    <s v="Peoples Republic of China"/>
    <n v="395.04"/>
    <n v="396.53"/>
    <n v="398.51"/>
    <n v="398.52"/>
    <n v="397.2"/>
    <n v="391.12"/>
    <n v="385.9"/>
    <n v="387.1"/>
    <n v="393.46"/>
    <n v="401.95"/>
    <n v="398.85"/>
    <n v="395.97"/>
    <n v="395.01250000000005"/>
  </r>
  <r>
    <x v="41"/>
    <s v="Poland"/>
    <n v="399.42"/>
    <n v="399.85"/>
    <n v="401.12"/>
    <n v="397.77"/>
    <n v="396.18"/>
    <n v="395.3"/>
    <n v="398.27"/>
    <n v="398.27"/>
    <n v="398.27"/>
    <n v="398.27"/>
    <n v="398.27"/>
    <n v="398.27"/>
    <n v="398.2716666666667"/>
  </r>
  <r>
    <x v="41"/>
    <s v="Republic of Kiribati"/>
    <n v="390.25"/>
    <n v="390.65"/>
    <n v="391.03"/>
    <n v="391.38"/>
    <n v="392.01"/>
    <n v="392.43"/>
    <n v="391.83"/>
    <n v="390.94"/>
    <n v="390.59"/>
    <n v="390.73"/>
    <n v="391.06"/>
    <n v="391.56"/>
    <n v="391.2050000000001"/>
  </r>
  <r>
    <x v="41"/>
    <s v="Republic of Korea"/>
    <n v="398.87"/>
    <n v="399.94"/>
    <n v="401"/>
    <n v="404.07"/>
    <n v="405.65"/>
    <n v="397.22"/>
    <n v="389.03"/>
    <n v="391.34"/>
    <n v="393.64"/>
    <n v="397.97"/>
    <n v="400.94"/>
    <n v="399.65"/>
    <n v="398.27666666666659"/>
  </r>
  <r>
    <x v="41"/>
    <s v="Romania"/>
    <n v="406.54"/>
    <n v="405.65"/>
    <n v="402.92"/>
    <n v="409.86"/>
    <n v="420.62"/>
    <n v="410.73"/>
    <n v="407.81"/>
    <n v="407.58"/>
    <n v="396.7"/>
    <n v="399.43"/>
    <n v="409.07"/>
    <n v="412.75"/>
    <n v="407.47166666666664"/>
  </r>
  <r>
    <x v="41"/>
    <s v="Russia"/>
    <n v="391.34"/>
    <n v="391.34"/>
    <n v="391.34"/>
    <n v="391.34"/>
    <n v="391.34"/>
    <n v="391.34"/>
    <n v="391.34"/>
    <n v="380.6"/>
    <n v="384.27"/>
    <n v="391.98"/>
    <n v="399.3"/>
    <n v="400.57"/>
    <n v="391.34166666666664"/>
  </r>
  <r>
    <x v="41"/>
    <s v="Seychelles"/>
    <n v="390.82"/>
    <n v="391.61"/>
    <n v="390.44"/>
    <n v="388.07"/>
    <n v="387.92"/>
    <n v="389.19"/>
    <n v="389.94"/>
    <n v="389.97"/>
    <n v="389.88"/>
    <n v="390.08"/>
    <n v="390.5"/>
    <n v="391.02"/>
    <n v="389.95333333333338"/>
  </r>
  <r>
    <x v="41"/>
    <s v="Spain"/>
    <n v="396.47"/>
    <n v="396.36"/>
    <n v="395.9"/>
    <n v="394.31"/>
    <n v="393.46"/>
    <n v="393.49"/>
    <n v="391.82"/>
    <n v="389.32"/>
    <n v="387.66"/>
    <n v="389.72"/>
    <n v="394.01"/>
    <n v="396.15"/>
    <n v="393.22250000000003"/>
  </r>
  <r>
    <x v="41"/>
    <s v="Taiwan"/>
    <n v="395"/>
    <n v="396.52"/>
    <n v="397.02"/>
    <n v="397.57"/>
    <n v="394.52"/>
    <n v="389.86"/>
    <n v="388.59"/>
    <n v="386.24"/>
    <n v="384.46"/>
    <n v="388.67"/>
    <n v="390.72"/>
    <n v="390.92"/>
    <n v="391.67416666666668"/>
  </r>
  <r>
    <x v="41"/>
    <s v="United Kingdom"/>
    <n v="389.55"/>
    <n v="389.58"/>
    <n v="389.9"/>
    <n v="390.54"/>
    <n v="390.77"/>
    <n v="390.14"/>
    <n v="389.4"/>
    <n v="388.99"/>
    <n v="388.73"/>
    <n v="389.37"/>
    <n v="390.25"/>
    <n v="390.42"/>
    <n v="389.80333333333328"/>
  </r>
  <r>
    <x v="41"/>
    <s v="United States"/>
    <n v="394.46"/>
    <n v="394.76"/>
    <n v="395.29"/>
    <n v="396.03"/>
    <n v="395.36"/>
    <n v="392.66"/>
    <n v="389.59"/>
    <n v="387.61"/>
    <n v="388.05"/>
    <n v="390.95"/>
    <n v="394.05"/>
    <n v="395.34"/>
    <n v="392.84583333333336"/>
  </r>
  <r>
    <x v="42"/>
    <s v="Algeria"/>
    <n v="394.25"/>
    <n v="395.79"/>
    <n v="396.47"/>
    <n v="396.48"/>
    <n v="396.5"/>
    <n v="395.83"/>
    <n v="393.27"/>
    <n v="390.71"/>
    <n v="390.32"/>
    <n v="391.09"/>
    <n v="392.97"/>
    <n v="394.98"/>
    <n v="394.05500000000001"/>
  </r>
  <r>
    <x v="42"/>
    <s v="American Samoa"/>
    <n v="391.27"/>
    <n v="391.75"/>
    <n v="391.64"/>
    <n v="391.17"/>
    <n v="391.04"/>
    <n v="391.42"/>
    <n v="391.36"/>
    <n v="391.32"/>
    <n v="391.63"/>
    <n v="392.09"/>
    <n v="392.6"/>
    <n v="393"/>
    <n v="391.69083333333339"/>
  </r>
  <r>
    <x v="42"/>
    <s v="Australia"/>
    <n v="388.76"/>
    <n v="388.73"/>
    <n v="388.77"/>
    <n v="388.97"/>
    <n v="389.21"/>
    <n v="389.63"/>
    <n v="390.26"/>
    <n v="390.9"/>
    <n v="391.25"/>
    <n v="391.27"/>
    <n v="391.12"/>
    <n v="391.03"/>
    <n v="389.99166666666662"/>
  </r>
  <r>
    <x v="42"/>
    <s v="Barbados"/>
    <n v="393.12"/>
    <n v="394.4"/>
    <n v="395.34"/>
    <n v="396.1"/>
    <n v="396.57"/>
    <n v="395.79"/>
    <n v="393.07"/>
    <n v="390.88"/>
    <n v="390.18"/>
    <n v="390.8"/>
    <n v="392.75"/>
    <n v="394.67"/>
    <n v="393.63916666666665"/>
  </r>
  <r>
    <x v="42"/>
    <s v="Brazil"/>
    <n v="390.88"/>
    <n v="390.73"/>
    <n v="390.94"/>
    <n v="392.76"/>
    <n v="393.61"/>
    <n v="393.46"/>
    <n v="393.46"/>
    <n v="393.02"/>
    <n v="393.17"/>
    <n v="393.41"/>
    <n v="393.68"/>
    <n v="394.18"/>
    <n v="392.77500000000003"/>
  </r>
  <r>
    <x v="42"/>
    <s v="Canada"/>
    <n v="401.04"/>
    <n v="401.88"/>
    <n v="402.02"/>
    <n v="401.46"/>
    <n v="400.63"/>
    <n v="395.58"/>
    <n v="387.24"/>
    <n v="386.42"/>
    <n v="392.21"/>
    <n v="397.64"/>
    <n v="402.73"/>
    <n v="406.7"/>
    <n v="397.96250000000003"/>
  </r>
  <r>
    <x v="42"/>
    <s v="Chile"/>
    <n v="389.34"/>
    <n v="389.98"/>
    <n v="390.03"/>
    <n v="389.7"/>
    <n v="389.96"/>
    <n v="390.58"/>
    <n v="390.87"/>
    <n v="390.68"/>
    <n v="390.78"/>
    <n v="391.41"/>
    <n v="391.73"/>
    <n v="391.76"/>
    <n v="390.56833333333333"/>
  </r>
  <r>
    <x v="42"/>
    <s v="Finland"/>
    <n v="404.27"/>
    <n v="402.16"/>
    <n v="399.85"/>
    <n v="400.41"/>
    <n v="399.25"/>
    <n v="393.56"/>
    <n v="385.1"/>
    <n v="382.67"/>
    <n v="388.22"/>
    <n v="394.53"/>
    <n v="401.83"/>
    <n v="404.92"/>
    <n v="396.39750000000004"/>
  </r>
  <r>
    <x v="42"/>
    <s v="France"/>
    <n v="388.34"/>
    <n v="388.12"/>
    <n v="388.6"/>
    <n v="389.04"/>
    <n v="389.26"/>
    <n v="389.79"/>
    <n v="390.49"/>
    <n v="391.01"/>
    <n v="391.25"/>
    <n v="391.21"/>
    <n v="391.23"/>
    <n v="391.18"/>
    <n v="389.96000000000004"/>
  </r>
  <r>
    <x v="42"/>
    <s v="Germany"/>
    <n v="403.34"/>
    <n v="404.66"/>
    <n v="400.38"/>
    <n v="397.5"/>
    <n v="394.3"/>
    <n v="389.37"/>
    <n v="383.74"/>
    <n v="382.63"/>
    <n v="388.21"/>
    <n v="394.68"/>
    <n v="401.02"/>
    <n v="401.49"/>
    <n v="395.10999999999996"/>
  </r>
  <r>
    <x v="42"/>
    <s v="Greenland"/>
    <n v="397.31"/>
    <n v="397.78"/>
    <n v="398.14"/>
    <n v="398.81"/>
    <n v="398.12"/>
    <n v="394.47"/>
    <n v="388.93"/>
    <n v="385.14"/>
    <n v="386.09"/>
    <n v="390.84"/>
    <n v="394.9"/>
    <n v="397.14"/>
    <n v="393.97250000000003"/>
  </r>
  <r>
    <x v="42"/>
    <s v="Guam"/>
    <n v="393.85"/>
    <n v="394.02"/>
    <n v="395.12"/>
    <n v="397.04"/>
    <n v="396.7"/>
    <n v="394.89"/>
    <n v="392.28"/>
    <n v="389.41"/>
    <n v="389.79"/>
    <n v="392.07"/>
    <n v="394.36"/>
    <n v="395.65"/>
    <n v="393.76499999999993"/>
  </r>
  <r>
    <x v="42"/>
    <s v="Hungary"/>
    <n v="405.85"/>
    <n v="408.12"/>
    <n v="403.13"/>
    <n v="398.03"/>
    <n v="391.12"/>
    <n v="384.16"/>
    <n v="385.29"/>
    <n v="388.27"/>
    <n v="392.61"/>
    <n v="401.51"/>
    <n v="409.94"/>
    <n v="412.83"/>
    <n v="398.40499999999997"/>
  </r>
  <r>
    <x v="42"/>
    <s v="Indonesia"/>
    <n v="392.6"/>
    <n v="392.6"/>
    <n v="392.6"/>
    <n v="392.6"/>
    <n v="392.6"/>
    <n v="392.6"/>
    <n v="392.6"/>
    <n v="392.6"/>
    <n v="392.6"/>
    <n v="392.6"/>
    <n v="392.6"/>
    <n v="392.6"/>
    <n v="392.59999999999997"/>
  </r>
  <r>
    <x v="42"/>
    <s v="Ireland"/>
    <n v="396.03"/>
    <n v="396.07"/>
    <n v="397.86"/>
    <n v="398.9"/>
    <n v="397.36"/>
    <n v="394.25"/>
    <n v="388.42"/>
    <n v="384.35"/>
    <n v="386.15"/>
    <n v="391.24"/>
    <n v="395.28"/>
    <n v="397.81"/>
    <n v="393.64333333333337"/>
  </r>
  <r>
    <x v="42"/>
    <s v="Israel"/>
    <n v="398.39"/>
    <n v="398.47"/>
    <n v="398.87"/>
    <n v="399.29"/>
    <n v="397.53"/>
    <n v="394.09"/>
    <n v="391.66"/>
    <n v="390.04"/>
    <n v="391.25"/>
    <n v="397.3"/>
    <n v="398.95"/>
    <n v="398.74"/>
    <n v="396.21499999999997"/>
  </r>
  <r>
    <x v="42"/>
    <s v="Italy"/>
    <n v="396.31"/>
    <n v="398.42"/>
    <n v="398.39"/>
    <n v="398.07"/>
    <n v="396.25"/>
    <n v="392.05"/>
    <n v="389.15"/>
    <n v="389.35"/>
    <n v="391.69"/>
    <n v="394.22"/>
    <n v="396.96"/>
    <n v="398.62"/>
    <n v="394.95666666666665"/>
  </r>
  <r>
    <x v="42"/>
    <s v="Japan"/>
    <n v="388.8"/>
    <n v="388.49"/>
    <n v="388.61"/>
    <n v="388.93"/>
    <n v="389.17"/>
    <n v="389.6"/>
    <n v="390.25"/>
    <n v="390.89"/>
    <n v="391.29"/>
    <n v="391.31"/>
    <n v="391.25"/>
    <n v="391.32"/>
    <n v="389.99250000000001"/>
  </r>
  <r>
    <x v="42"/>
    <s v="Mexico"/>
    <n v="392.41"/>
    <n v="393.06"/>
    <n v="394.1"/>
    <n v="395.32"/>
    <n v="396.28"/>
    <n v="394.92"/>
    <n v="391.07"/>
    <n v="388.59"/>
    <n v="388.98"/>
    <n v="390.29"/>
    <n v="391.67"/>
    <n v="393.72"/>
    <n v="392.53416666666675"/>
  </r>
  <r>
    <x v="42"/>
    <s v="Mongolia"/>
    <n v="399.45"/>
    <n v="399.9"/>
    <n v="399.74"/>
    <n v="397.23"/>
    <n v="391.5"/>
    <n v="389.59"/>
    <n v="390.42"/>
    <n v="392.3"/>
    <n v="394.92"/>
    <n v="397.04"/>
    <n v="400.18"/>
    <n v="401.4"/>
    <n v="396.13916666666665"/>
  </r>
  <r>
    <x v="42"/>
    <s v="Namibia"/>
    <n v="389.61"/>
    <n v="389.35"/>
    <n v="389.65"/>
    <n v="390.81"/>
    <n v="391.16"/>
    <n v="391.28"/>
    <n v="391.98"/>
    <n v="391.95"/>
    <n v="391.87"/>
    <n v="392.08"/>
    <n v="392.64"/>
    <n v="392.79"/>
    <n v="391.26416666666665"/>
  </r>
  <r>
    <x v="42"/>
    <s v="New Zealand"/>
    <n v="388.93"/>
    <n v="388.87"/>
    <n v="388.46"/>
    <n v="388.66"/>
    <n v="389.33"/>
    <n v="390.11"/>
    <n v="390.76"/>
    <n v="391.06"/>
    <n v="391.08"/>
    <n v="390.93"/>
    <n v="390.87"/>
    <n v="391.21"/>
    <n v="390.02249999999998"/>
  </r>
  <r>
    <x v="42"/>
    <s v="Norway and Sweden"/>
    <n v="397.99"/>
    <n v="399.1"/>
    <n v="400.02"/>
    <n v="399.98"/>
    <n v="399.67"/>
    <n v="396.43"/>
    <n v="388.61"/>
    <n v="383.23"/>
    <n v="385.64"/>
    <n v="391.44"/>
    <n v="396.28"/>
    <n v="398.78"/>
    <n v="394.76416666666665"/>
  </r>
  <r>
    <x v="42"/>
    <s v="Peoples Republic of China"/>
    <n v="401.3"/>
    <n v="403.9"/>
    <n v="404.64"/>
    <n v="403.84"/>
    <n v="399.92"/>
    <n v="395.32"/>
    <n v="389.25"/>
    <n v="384.86"/>
    <n v="390.42"/>
    <n v="396.52"/>
    <n v="399.44"/>
    <n v="405.06"/>
    <n v="397.8725"/>
  </r>
  <r>
    <x v="42"/>
    <s v="Portugal"/>
    <n v="391.32"/>
    <n v="391.32"/>
    <n v="391.32"/>
    <n v="391.32"/>
    <n v="397.29"/>
    <n v="393.55"/>
    <n v="387.83"/>
    <n v="385.93"/>
    <n v="387.97"/>
    <n v="391.46"/>
    <n v="395.23"/>
    <n v="391.32"/>
    <n v="391.32166666666654"/>
  </r>
  <r>
    <x v="42"/>
    <s v="Republic of Kiribati"/>
    <n v="392.49"/>
    <n v="393.77"/>
    <n v="394.49"/>
    <n v="394.06"/>
    <n v="393.13"/>
    <n v="392.71"/>
    <n v="392.48"/>
    <n v="392.47"/>
    <n v="392.84"/>
    <n v="393.42"/>
    <n v="393.75"/>
    <n v="394.19"/>
    <n v="393.31666666666666"/>
  </r>
  <r>
    <x v="42"/>
    <s v="Republic of Korea"/>
    <n v="400.08"/>
    <n v="403.79"/>
    <n v="406.86"/>
    <n v="407.61"/>
    <n v="405.11"/>
    <n v="397.76"/>
    <n v="396.27"/>
    <n v="396.76"/>
    <n v="395.04"/>
    <n v="399.18"/>
    <n v="402.86"/>
    <n v="404.22"/>
    <n v="401.29500000000002"/>
  </r>
  <r>
    <x v="42"/>
    <s v="Russia"/>
    <n v="399.2"/>
    <n v="399.24"/>
    <n v="399.63"/>
    <n v="401.25"/>
    <n v="401.34"/>
    <n v="395.13"/>
    <n v="384.69"/>
    <n v="382.84"/>
    <n v="389.21"/>
    <n v="396.27"/>
    <n v="401.49"/>
    <n v="401.77"/>
    <n v="396.00499999999994"/>
  </r>
  <r>
    <x v="42"/>
    <s v="Seychelles"/>
    <n v="392.41"/>
    <n v="394.04"/>
    <n v="394.69"/>
    <n v="392.79"/>
    <n v="390.27"/>
    <n v="390.45"/>
    <n v="391.48"/>
    <n v="391.71"/>
    <n v="391.59"/>
    <n v="391.81"/>
    <n v="392.84"/>
    <n v="393.69"/>
    <n v="392.31416666666661"/>
  </r>
  <r>
    <x v="42"/>
    <s v="South Africa"/>
    <n v="391"/>
    <n v="391"/>
    <n v="391"/>
    <n v="391"/>
    <n v="391"/>
    <n v="391"/>
    <n v="391"/>
    <n v="391"/>
    <n v="391"/>
    <n v="390.86"/>
    <n v="390.97"/>
    <n v="391.16"/>
    <n v="390.99916666666667"/>
  </r>
  <r>
    <x v="42"/>
    <s v="Spain"/>
    <n v="396.75"/>
    <n v="396.71"/>
    <n v="397.78"/>
    <n v="397.84"/>
    <n v="395.21"/>
    <n v="393.86"/>
    <n v="391.87"/>
    <n v="391.44"/>
    <n v="392.78"/>
    <n v="393.81"/>
    <n v="395.84"/>
    <n v="396.71"/>
    <n v="395.04999999999995"/>
  </r>
  <r>
    <x v="42"/>
    <s v="Taiwan"/>
    <n v="393.49"/>
    <n v="394.64"/>
    <n v="395.04"/>
    <n v="395.64"/>
    <n v="395.1"/>
    <n v="392.74"/>
    <n v="390.64"/>
    <n v="390.28"/>
    <n v="390.72"/>
    <n v="392.74"/>
    <n v="397.2"/>
    <n v="399.6"/>
    <n v="393.98583333333335"/>
  </r>
  <r>
    <x v="42"/>
    <s v="United Kingdom"/>
    <n v="390.92"/>
    <n v="390.88"/>
    <n v="392.13"/>
    <n v="392.49"/>
    <n v="392.12"/>
    <n v="391.62"/>
    <n v="391.92"/>
    <n v="391.16"/>
    <n v="390.59"/>
    <n v="391.66"/>
    <n v="392.81"/>
    <n v="393.03"/>
    <n v="391.77749999999997"/>
  </r>
  <r>
    <x v="42"/>
    <s v="United States"/>
    <n v="395.83"/>
    <n v="396.5"/>
    <n v="396.72"/>
    <n v="396.73"/>
    <n v="396.32"/>
    <n v="394.33"/>
    <n v="390.9"/>
    <n v="388.99"/>
    <n v="390.7"/>
    <n v="393.97"/>
    <n v="396.09"/>
    <n v="396.92"/>
    <n v="394.5"/>
  </r>
  <r>
    <x v="43"/>
    <s v="Algeria"/>
    <n v="396.17"/>
    <n v="396.17"/>
    <n v="396.17"/>
    <n v="399.39"/>
    <n v="399.57"/>
    <n v="398.59"/>
    <n v="395.54"/>
    <n v="392.69"/>
    <n v="392.28"/>
    <n v="393.67"/>
    <n v="395.85"/>
    <n v="397.92"/>
    <n v="396.16750000000002"/>
  </r>
  <r>
    <x v="43"/>
    <s v="American Samoa"/>
    <n v="394.18"/>
    <n v="394.79"/>
    <n v="394.34"/>
    <n v="394.78"/>
    <n v="394.65"/>
    <n v="393.95"/>
    <n v="394.37"/>
    <n v="394.73"/>
    <n v="394.53"/>
    <n v="394.53"/>
    <n v="394.92"/>
    <n v="395.73"/>
    <n v="394.625"/>
  </r>
  <r>
    <x v="43"/>
    <s v="Australia"/>
    <n v="391.15"/>
    <n v="391.5"/>
    <n v="391.76"/>
    <n v="391.89"/>
    <n v="392.24"/>
    <n v="392.72"/>
    <n v="393.26"/>
    <n v="393.7"/>
    <n v="393.84"/>
    <n v="393.9"/>
    <n v="393.8"/>
    <n v="393.73"/>
    <n v="392.7908333333333"/>
  </r>
  <r>
    <x v="43"/>
    <s v="Barbados"/>
    <n v="395.96"/>
    <n v="397.03"/>
    <n v="398.13"/>
    <n v="399.01"/>
    <n v="399.61"/>
    <n v="398.87"/>
    <n v="396.07"/>
    <n v="393.35"/>
    <n v="392.19"/>
    <n v="393.01"/>
    <n v="395.03"/>
    <n v="397.3"/>
    <n v="396.29666666666662"/>
  </r>
  <r>
    <x v="43"/>
    <s v="Brazil"/>
    <n v="393.78"/>
    <n v="393.29"/>
    <n v="393.98"/>
    <n v="395.01"/>
    <n v="395.01"/>
    <n v="394.52"/>
    <n v="394.8"/>
    <n v="395.31"/>
    <n v="395.43"/>
    <n v="395.73"/>
    <n v="395.96"/>
    <n v="396.25"/>
    <n v="394.92249999999996"/>
  </r>
  <r>
    <x v="43"/>
    <s v="Canada"/>
    <n v="408.69"/>
    <n v="408.98"/>
    <n v="409.12"/>
    <n v="409.48"/>
    <n v="409.94"/>
    <n v="409.12"/>
    <n v="405.78"/>
    <n v="402.64"/>
    <n v="402.78"/>
    <n v="405.38"/>
    <n v="407.92"/>
    <n v="409.48"/>
    <n v="407.44249999999994"/>
  </r>
  <r>
    <x v="43"/>
    <s v="Chile"/>
    <n v="392.12"/>
    <n v="392.38"/>
    <n v="392.32"/>
    <n v="392.24"/>
    <n v="392.92"/>
    <n v="393.73"/>
    <n v="393.76"/>
    <n v="393.71"/>
    <n v="394.12"/>
    <n v="394.54"/>
    <n v="394.53"/>
    <n v="394.78"/>
    <n v="393.42916666666662"/>
  </r>
  <r>
    <x v="43"/>
    <s v="Finland"/>
    <n v="403.55"/>
    <n v="403.27"/>
    <n v="403.24"/>
    <n v="404.17"/>
    <n v="399.42"/>
    <n v="392.12"/>
    <n v="390.04"/>
    <n v="391"/>
    <n v="394.91"/>
    <n v="396.58"/>
    <n v="399"/>
    <n v="403.6"/>
    <n v="398.4083333333333"/>
  </r>
  <r>
    <x v="43"/>
    <s v="France"/>
    <n v="390.84"/>
    <n v="390.65"/>
    <n v="391.12"/>
    <n v="391.91"/>
    <n v="392.41"/>
    <n v="392.89"/>
    <n v="393.43"/>
    <n v="393.78"/>
    <n v="394.03"/>
    <n v="394.14"/>
    <n v="394.03"/>
    <n v="393.74"/>
    <n v="392.74749999999995"/>
  </r>
  <r>
    <x v="43"/>
    <s v="Germany"/>
    <n v="403.1"/>
    <n v="408.96"/>
    <n v="409.07"/>
    <n v="404.36"/>
    <n v="397.99"/>
    <n v="390.86"/>
    <n v="388.49"/>
    <n v="388.78"/>
    <n v="390.67"/>
    <n v="397.4"/>
    <n v="401.1"/>
    <n v="402.24"/>
    <n v="398.58499999999998"/>
  </r>
  <r>
    <x v="43"/>
    <s v="Greenland"/>
    <n v="399.26"/>
    <n v="400.23"/>
    <n v="400.87"/>
    <n v="401.99"/>
    <n v="401.68"/>
    <n v="398.78"/>
    <n v="392.9"/>
    <n v="388.19"/>
    <n v="389.25"/>
    <n v="393.89"/>
    <n v="397.8"/>
    <n v="400.93"/>
    <n v="397.14750000000004"/>
  </r>
  <r>
    <x v="43"/>
    <s v="Guam"/>
    <n v="396.68"/>
    <n v="397.21"/>
    <n v="397.86"/>
    <n v="399.24"/>
    <n v="399.76"/>
    <n v="398.93"/>
    <n v="397.8"/>
    <n v="395.82"/>
    <n v="394.07"/>
    <n v="394.38"/>
    <n v="395.9"/>
    <n v="397.05"/>
    <n v="397.05833333333339"/>
  </r>
  <r>
    <x v="43"/>
    <s v="Hungary"/>
    <n v="413.8"/>
    <n v="413.04"/>
    <n v="410.3"/>
    <n v="403.17"/>
    <n v="392.56"/>
    <n v="386.8"/>
    <n v="387.76"/>
    <n v="389.87"/>
    <n v="391.8"/>
    <n v="399.75"/>
    <n v="406.48"/>
    <n v="414.1"/>
    <n v="400.78583333333336"/>
  </r>
  <r>
    <x v="43"/>
    <s v="Indonesia"/>
    <n v="395.67"/>
    <n v="394.96"/>
    <n v="393.99"/>
    <n v="394.27"/>
    <n v="392.37"/>
    <n v="396.18"/>
    <n v="405.88"/>
    <n v="403.91"/>
    <n v="393.86"/>
    <n v="391.71"/>
    <n v="393.01"/>
    <n v="392.26"/>
    <n v="395.67249999999996"/>
  </r>
  <r>
    <x v="43"/>
    <s v="Ireland"/>
    <n v="398.72"/>
    <n v="399"/>
    <n v="400.8"/>
    <n v="402.07"/>
    <n v="401.27"/>
    <n v="398.94"/>
    <n v="392.92"/>
    <n v="387.54"/>
    <n v="389.06"/>
    <n v="394.27"/>
    <n v="397.74"/>
    <n v="400.32"/>
    <n v="396.88749999999999"/>
  </r>
  <r>
    <x v="43"/>
    <s v="Israel"/>
    <n v="401.51"/>
    <n v="401.02"/>
    <n v="400.94"/>
    <n v="401.63"/>
    <n v="399.15"/>
    <n v="395.08"/>
    <n v="390.54"/>
    <n v="389.93"/>
    <n v="393.23"/>
    <n v="398.01"/>
    <n v="400.51"/>
    <n v="402.65"/>
    <n v="397.84999999999997"/>
  </r>
  <r>
    <x v="43"/>
    <s v="Italy"/>
    <n v="399.99"/>
    <n v="401.79"/>
    <n v="401.54"/>
    <n v="400.24"/>
    <n v="399.28"/>
    <n v="396.38"/>
    <n v="392.31"/>
    <n v="391.18"/>
    <n v="393.15"/>
    <n v="395.35"/>
    <n v="397.79"/>
    <n v="399.86"/>
    <n v="397.40499999999997"/>
  </r>
  <r>
    <x v="43"/>
    <s v="Japan"/>
    <n v="391.43"/>
    <n v="391.37"/>
    <n v="391.28"/>
    <n v="391.54"/>
    <n v="392.01"/>
    <n v="392.47"/>
    <n v="392.93"/>
    <n v="393.53"/>
    <n v="393.95"/>
    <n v="393.94"/>
    <n v="393.88"/>
    <n v="393.87"/>
    <n v="392.68333333333322"/>
  </r>
  <r>
    <x v="43"/>
    <s v="Mexico"/>
    <n v="395.18"/>
    <n v="395.58"/>
    <n v="396.5"/>
    <n v="398.83"/>
    <n v="400.03"/>
    <n v="397.36"/>
    <n v="394.77"/>
    <n v="393.86"/>
    <n v="392.48"/>
    <n v="391.36"/>
    <n v="393.6"/>
    <n v="396.44"/>
    <n v="395.49916666666667"/>
  </r>
  <r>
    <x v="43"/>
    <s v="Mongolia"/>
    <n v="401.74"/>
    <n v="401.67"/>
    <n v="400.97"/>
    <n v="402.34"/>
    <n v="403.92"/>
    <n v="398.92"/>
    <n v="390.9"/>
    <n v="389.2"/>
    <n v="392.89"/>
    <n v="399.04"/>
    <n v="402.56"/>
    <n v="402.79"/>
    <n v="398.91166666666663"/>
  </r>
  <r>
    <x v="43"/>
    <s v="Namibia"/>
    <n v="392.41"/>
    <n v="392.67"/>
    <n v="393.32"/>
    <n v="393.71"/>
    <n v="393.66"/>
    <n v="394.54"/>
    <n v="395.45"/>
    <n v="395.23"/>
    <n v="395.4"/>
    <n v="395.19"/>
    <n v="394.93"/>
    <n v="394.96"/>
    <n v="394.28916666666669"/>
  </r>
  <r>
    <x v="43"/>
    <s v="New Zealand"/>
    <n v="391.33"/>
    <n v="390.96"/>
    <n v="391.38"/>
    <n v="392.42"/>
    <n v="392.73"/>
    <n v="392.6"/>
    <n v="393.35"/>
    <n v="394.21"/>
    <n v="394.08"/>
    <n v="393.92"/>
    <n v="393.69"/>
    <n v="393.59"/>
    <n v="392.85500000000002"/>
  </r>
  <r>
    <x v="43"/>
    <s v="Norway and Sweden"/>
    <n v="401.03"/>
    <n v="401.89"/>
    <n v="401.7"/>
    <n v="402.22"/>
    <n v="401.81"/>
    <n v="398.78"/>
    <n v="392.75"/>
    <n v="387.36"/>
    <n v="388.46"/>
    <n v="393.55"/>
    <n v="399.35"/>
    <n v="402.25"/>
    <n v="397.59583333333336"/>
  </r>
  <r>
    <x v="43"/>
    <s v="Peoples Republic of China"/>
    <n v="403.15"/>
    <n v="399.07"/>
    <n v="400.78"/>
    <n v="404.5"/>
    <n v="406.13"/>
    <n v="400.5"/>
    <n v="393.08"/>
    <n v="390.34"/>
    <n v="396.86"/>
    <n v="400.42"/>
    <n v="398.24"/>
    <n v="401.37"/>
    <n v="399.53666666666669"/>
  </r>
  <r>
    <x v="43"/>
    <s v="Portugal"/>
    <n v="397.01"/>
    <n v="397.01"/>
    <n v="397.01"/>
    <n v="400.59"/>
    <n v="400.54"/>
    <n v="397.54"/>
    <n v="393.97"/>
    <n v="392.96"/>
    <n v="393.48"/>
    <n v="395.91"/>
    <n v="398.1"/>
    <n v="399.96"/>
    <n v="397.00666666666666"/>
  </r>
  <r>
    <x v="43"/>
    <s v="Republic of Kiribati"/>
    <n v="395.87"/>
    <n v="395.87"/>
    <n v="395.87"/>
    <n v="395.87"/>
    <n v="395.87"/>
    <n v="396.94"/>
    <n v="396.6"/>
    <n v="395.87"/>
    <n v="395.11"/>
    <n v="394.85"/>
    <n v="395.36"/>
    <n v="396.36"/>
    <n v="395.86999999999995"/>
  </r>
  <r>
    <x v="43"/>
    <s v="Republic of Korea"/>
    <n v="406.94"/>
    <n v="406.47"/>
    <n v="406.58"/>
    <n v="409.32"/>
    <n v="410.72"/>
    <n v="408.35"/>
    <n v="405.4"/>
    <n v="404.34"/>
    <n v="405.18"/>
    <n v="405.1"/>
    <n v="404.97"/>
    <n v="406.88"/>
    <n v="406.6875"/>
  </r>
  <r>
    <x v="43"/>
    <s v="Russia"/>
    <n v="401.63"/>
    <n v="404.01"/>
    <n v="403.74"/>
    <n v="403.01"/>
    <n v="404.03"/>
    <n v="400.78"/>
    <n v="391.39"/>
    <n v="386.34"/>
    <n v="391.53"/>
    <n v="398.85"/>
    <n v="402.33"/>
    <n v="405.17"/>
    <n v="399.40083333333337"/>
  </r>
  <r>
    <x v="43"/>
    <s v="Seychelles"/>
    <n v="394.88"/>
    <n v="396.26"/>
    <n v="395.66"/>
    <n v="393.58"/>
    <n v="392.68"/>
    <n v="393.5"/>
    <n v="394.03"/>
    <n v="394.32"/>
    <n v="394.75"/>
    <n v="395.02"/>
    <n v="395.2"/>
    <n v="396.28"/>
    <n v="394.68"/>
  </r>
  <r>
    <x v="43"/>
    <s v="South Africa"/>
    <n v="391.62"/>
    <n v="391.62"/>
    <n v="391.57"/>
    <n v="392.01"/>
    <n v="392.23"/>
    <n v="392.62"/>
    <n v="393.26"/>
    <n v="393.58"/>
    <n v="393.64"/>
    <n v="393.68"/>
    <n v="393.64"/>
    <n v="393.72"/>
    <n v="392.76583333333338"/>
  </r>
  <r>
    <x v="43"/>
    <s v="Spain"/>
    <n v="397.31"/>
    <n v="399.38"/>
    <n v="399.86"/>
    <n v="398.82"/>
    <n v="397.1"/>
    <n v="396.76"/>
    <n v="396.55"/>
    <n v="392.91"/>
    <n v="392.83"/>
    <n v="396.46"/>
    <n v="398.38"/>
    <n v="400.74"/>
    <n v="397.25833333333338"/>
  </r>
  <r>
    <x v="43"/>
    <s v="Taiwan"/>
    <n v="398.24"/>
    <n v="397.3"/>
    <n v="399.74"/>
    <n v="401.53"/>
    <n v="398.85"/>
    <n v="396.74"/>
    <n v="396.3"/>
    <n v="394.02"/>
    <n v="393.37"/>
    <n v="395.37"/>
    <n v="398.87"/>
    <n v="402.24"/>
    <n v="397.71416666666664"/>
  </r>
  <r>
    <x v="43"/>
    <s v="United Kingdom"/>
    <n v="393.68"/>
    <n v="394.48"/>
    <n v="394.75"/>
    <n v="394.99"/>
    <n v="394.69"/>
    <n v="394.84"/>
    <n v="395.28"/>
    <n v="394.25"/>
    <n v="393.29"/>
    <n v="394.11"/>
    <n v="395.15"/>
    <n v="395.46"/>
    <n v="394.58083333333337"/>
  </r>
  <r>
    <x v="43"/>
    <s v="United States"/>
    <n v="397.93"/>
    <n v="398.71"/>
    <n v="399.09"/>
    <n v="399.21"/>
    <n v="399.17"/>
    <n v="397.35"/>
    <n v="393.46"/>
    <n v="391.53"/>
    <n v="392.62"/>
    <n v="395.46"/>
    <n v="398.11"/>
    <n v="399.75"/>
    <n v="396.86583333333328"/>
  </r>
  <r>
    <x v="44"/>
    <s v="Algeria"/>
    <n v="398.72"/>
    <n v="399.62"/>
    <n v="400.83"/>
    <n v="401.48"/>
    <n v="401.65"/>
    <n v="400.61"/>
    <n v="397.83"/>
    <n v="394.94"/>
    <n v="394.61"/>
    <n v="396.06"/>
    <n v="397.5"/>
    <n v="399.58"/>
    <n v="398.61916666666667"/>
  </r>
  <r>
    <x v="44"/>
    <s v="American Samoa"/>
    <n v="396.33"/>
    <n v="396.42"/>
    <n v="396.17"/>
    <n v="395.48"/>
    <n v="395.1"/>
    <n v="395.76"/>
    <n v="396.77"/>
    <n v="396.55"/>
    <n v="396.27"/>
    <n v="396.4"/>
    <n v="396.53"/>
    <n v="397.48"/>
    <n v="396.2716666666667"/>
  </r>
  <r>
    <x v="44"/>
    <s v="Australia"/>
    <n v="393.76"/>
    <n v="393.7"/>
    <n v="393.74"/>
    <n v="393.95"/>
    <n v="394.21"/>
    <n v="394.61"/>
    <n v="395.15"/>
    <n v="395.61"/>
    <n v="395.81"/>
    <n v="395.73"/>
    <n v="395.59"/>
    <n v="395.5"/>
    <n v="394.78000000000003"/>
  </r>
  <r>
    <x v="44"/>
    <s v="Barbados"/>
    <n v="398.6"/>
    <n v="399"/>
    <n v="399.49"/>
    <n v="400.99"/>
    <n v="401.75"/>
    <n v="400.63"/>
    <n v="397.92"/>
    <n v="395.23"/>
    <n v="394.3"/>
    <n v="395.09"/>
    <n v="397.3"/>
    <n v="399.16"/>
    <n v="398.28833333333336"/>
  </r>
  <r>
    <x v="44"/>
    <s v="Brazil"/>
    <n v="396.69"/>
    <n v="396.48"/>
    <n v="395.94"/>
    <n v="395.66"/>
    <n v="396.36"/>
    <n v="397.86"/>
    <n v="397.73"/>
    <n v="397.52"/>
    <n v="397.63"/>
    <n v="397.63"/>
    <n v="398.26"/>
    <n v="398.44"/>
    <n v="397.18333333333334"/>
  </r>
  <r>
    <x v="44"/>
    <s v="Canada"/>
    <n v="403.03"/>
    <n v="403.78"/>
    <n v="404.6"/>
    <n v="404.74"/>
    <n v="404.92"/>
    <n v="402.28"/>
    <n v="394.79"/>
    <n v="389.28"/>
    <n v="389.86"/>
    <n v="394.57"/>
    <n v="399.52"/>
    <n v="403.59"/>
    <n v="399.5800000000001"/>
  </r>
  <r>
    <x v="44"/>
    <s v="Chile"/>
    <n v="395.2"/>
    <n v="395.17"/>
    <n v="394.64"/>
    <n v="394.48"/>
    <n v="395.66"/>
    <n v="396.04"/>
    <n v="395.5"/>
    <n v="396.05"/>
    <n v="395.94"/>
    <n v="396.05"/>
    <n v="396.96"/>
    <n v="397.04"/>
    <n v="395.72750000000002"/>
  </r>
  <r>
    <x v="44"/>
    <s v="Finland"/>
    <n v="406.39"/>
    <n v="408.08"/>
    <n v="407.01"/>
    <n v="405.49"/>
    <n v="403.81"/>
    <n v="397.84"/>
    <n v="392.82"/>
    <n v="391.44"/>
    <n v="392.28"/>
    <n v="397.84"/>
    <n v="403.2"/>
    <n v="405.49"/>
    <n v="400.97416666666663"/>
  </r>
  <r>
    <x v="44"/>
    <s v="France"/>
    <n v="393.48"/>
    <n v="393.38"/>
    <n v="393.51"/>
    <n v="393.96"/>
    <n v="394.31"/>
    <n v="394.68"/>
    <n v="395.29"/>
    <n v="395.72"/>
    <n v="396"/>
    <n v="395.98"/>
    <n v="395.79"/>
    <n v="394.74"/>
    <n v="394.73666666666668"/>
  </r>
  <r>
    <x v="44"/>
    <s v="Germany"/>
    <n v="404.18"/>
    <n v="406.2"/>
    <n v="404.84"/>
    <n v="400.53"/>
    <n v="396.75"/>
    <n v="396.84"/>
    <n v="394.8"/>
    <n v="389.02"/>
    <n v="391.48"/>
    <n v="399.77"/>
    <n v="406.45"/>
    <n v="407.89"/>
    <n v="399.89583333333343"/>
  </r>
  <r>
    <x v="44"/>
    <s v="Greenland"/>
    <n v="403.11"/>
    <n v="403.76"/>
    <n v="403.66"/>
    <n v="403.85"/>
    <n v="403.8"/>
    <n v="400.35"/>
    <n v="393.69"/>
    <n v="389.59"/>
    <n v="389.99"/>
    <n v="394.81"/>
    <n v="399.57"/>
    <n v="402.01"/>
    <n v="399.01583333333338"/>
  </r>
  <r>
    <x v="44"/>
    <s v="Guam"/>
    <n v="397.93"/>
    <n v="399.24"/>
    <n v="400.12"/>
    <n v="400.51"/>
    <n v="401.43"/>
    <n v="401.12"/>
    <n v="399.46"/>
    <n v="397.44"/>
    <n v="395.66"/>
    <n v="395.7"/>
    <n v="397.31"/>
    <n v="398.8"/>
    <n v="398.72666666666669"/>
  </r>
  <r>
    <x v="44"/>
    <s v="Hungary"/>
    <n v="422.37"/>
    <n v="417.7"/>
    <n v="408.35"/>
    <n v="401.49"/>
    <n v="394.98"/>
    <n v="393.37"/>
    <n v="393.56"/>
    <n v="390.24"/>
    <n v="392.2"/>
    <n v="401.34"/>
    <n v="409.76"/>
    <n v="414.33"/>
    <n v="403.30750000000006"/>
  </r>
  <r>
    <x v="44"/>
    <s v="Indonesia"/>
    <n v="394.12"/>
    <n v="399.69"/>
    <n v="400.12"/>
    <n v="396.28"/>
    <n v="395.62"/>
    <n v="395.31"/>
    <n v="393.6"/>
    <n v="392.29"/>
    <n v="393.32"/>
    <n v="395.02"/>
    <n v="392.4"/>
    <n v="393.16"/>
    <n v="395.07749999999993"/>
  </r>
  <r>
    <x v="44"/>
    <s v="Ireland"/>
    <n v="402.06"/>
    <n v="402.36"/>
    <n v="403.1"/>
    <n v="404.04"/>
    <n v="403.21"/>
    <n v="399.55"/>
    <n v="393.38"/>
    <n v="389.17"/>
    <n v="390.01"/>
    <n v="395.47"/>
    <n v="400.08"/>
    <n v="402.27"/>
    <n v="398.72500000000008"/>
  </r>
  <r>
    <x v="44"/>
    <s v="Israel"/>
    <n v="404.73"/>
    <n v="404.13"/>
    <n v="403.38"/>
    <n v="402.56"/>
    <n v="400.98"/>
    <n v="398.96"/>
    <n v="395.34"/>
    <n v="393.37"/>
    <n v="395.87"/>
    <n v="401.43"/>
    <n v="404.87"/>
    <n v="404.64"/>
    <n v="400.85500000000002"/>
  </r>
  <r>
    <x v="44"/>
    <s v="Italy"/>
    <n v="401.3"/>
    <n v="401.69"/>
    <n v="402.26"/>
    <n v="402.7"/>
    <n v="400.75"/>
    <n v="397.54"/>
    <n v="392.79"/>
    <n v="390.65"/>
    <n v="393.88"/>
    <n v="397.95"/>
    <n v="401.56"/>
    <n v="403.24"/>
    <n v="398.85916666666668"/>
  </r>
  <r>
    <x v="44"/>
    <s v="Japan"/>
    <n v="393.73"/>
    <n v="393.46"/>
    <n v="393.49"/>
    <n v="393.82"/>
    <n v="394.11"/>
    <n v="394.58"/>
    <n v="395.08"/>
    <n v="395.52"/>
    <n v="395.86"/>
    <n v="395.98"/>
    <n v="395.84"/>
    <n v="395.58"/>
    <n v="394.75416666666666"/>
  </r>
  <r>
    <x v="44"/>
    <s v="Mexico"/>
    <n v="397.13"/>
    <n v="397.6"/>
    <n v="398.38"/>
    <n v="400.22"/>
    <n v="401.59"/>
    <n v="399.62"/>
    <n v="397.61"/>
    <n v="396.27"/>
    <n v="394.13"/>
    <n v="394.12"/>
    <n v="396.36"/>
    <n v="397.6"/>
    <n v="397.55250000000001"/>
  </r>
  <r>
    <x v="44"/>
    <s v="Mongolia"/>
    <n v="403.53"/>
    <n v="404.24"/>
    <n v="404.09"/>
    <n v="404.82"/>
    <n v="401.84"/>
    <n v="393.7"/>
    <n v="387.66"/>
    <n v="391.3"/>
    <n v="396.25"/>
    <n v="398.77"/>
    <n v="401.04"/>
    <n v="402.15"/>
    <n v="399.11583333333328"/>
  </r>
  <r>
    <x v="44"/>
    <s v="Namibia"/>
    <n v="394.53"/>
    <n v="394.55"/>
    <n v="395.15"/>
    <n v="395.25"/>
    <n v="395.08"/>
    <n v="396.07"/>
    <n v="397.46"/>
    <n v="397.42"/>
    <n v="396.54"/>
    <n v="396.4"/>
    <n v="396.79"/>
    <n v="396.86"/>
    <n v="396.00833333333338"/>
  </r>
  <r>
    <x v="44"/>
    <s v="New Zealand"/>
    <n v="393.9"/>
    <n v="393.91"/>
    <n v="393.91"/>
    <n v="394.13"/>
    <n v="394.01"/>
    <n v="394.4"/>
    <n v="395.58"/>
    <n v="395.53"/>
    <n v="395.29"/>
    <n v="395.77"/>
    <n v="395.59"/>
    <n v="395.14"/>
    <n v="394.76333333333332"/>
  </r>
  <r>
    <x v="44"/>
    <s v="Norway and Sweden"/>
    <n v="403.51"/>
    <n v="404.9"/>
    <n v="404.73"/>
    <n v="404.53"/>
    <n v="404.59"/>
    <n v="401.42"/>
    <n v="395.14"/>
    <n v="389.34"/>
    <n v="389.52"/>
    <n v="395.1"/>
    <n v="400.3"/>
    <n v="402.49"/>
    <n v="399.63083333333333"/>
  </r>
  <r>
    <x v="44"/>
    <s v="Peoples Republic of China"/>
    <n v="409.96"/>
    <n v="409.93"/>
    <n v="406.39"/>
    <n v="407.21"/>
    <n v="404.98"/>
    <n v="398.1"/>
    <n v="391.16"/>
    <n v="389.21"/>
    <n v="396.31"/>
    <n v="405.76"/>
    <n v="405.03"/>
    <n v="402.65"/>
    <n v="402.22416666666663"/>
  </r>
  <r>
    <x v="44"/>
    <s v="Portugal"/>
    <n v="401.06"/>
    <n v="401.92"/>
    <n v="402.34"/>
    <n v="402.45"/>
    <n v="402.66"/>
    <n v="399.18"/>
    <n v="393.66"/>
    <n v="392.24"/>
    <n v="392.41"/>
    <n v="394.56"/>
    <n v="398.43"/>
    <n v="400.16"/>
    <n v="398.42249999999996"/>
  </r>
  <r>
    <x v="44"/>
    <s v="Republic of Kiribati"/>
    <n v="397.18"/>
    <n v="397.24"/>
    <n v="397.63"/>
    <n v="398.57"/>
    <n v="397.91"/>
    <n v="397.09"/>
    <n v="397.16"/>
    <n v="397.03"/>
    <n v="396.94"/>
    <n v="397.24"/>
    <n v="397.4"/>
    <n v="397.4"/>
    <n v="397.39916666666664"/>
  </r>
  <r>
    <x v="44"/>
    <s v="Republic of Korea"/>
    <n v="410.38"/>
    <n v="411.91"/>
    <n v="412.86"/>
    <n v="412.61"/>
    <n v="411.65"/>
    <n v="406.94"/>
    <n v="401.2"/>
    <n v="396.64"/>
    <n v="399.18"/>
    <n v="406.18"/>
    <n v="407.89"/>
    <n v="412.4"/>
    <n v="407.48666666666662"/>
  </r>
  <r>
    <x v="44"/>
    <s v="Russia"/>
    <n v="407.52"/>
    <n v="407.73"/>
    <n v="407.25"/>
    <n v="406.41"/>
    <n v="405.2"/>
    <n v="400.63"/>
    <n v="391.27"/>
    <n v="387.04"/>
    <n v="392.58"/>
    <n v="398.89"/>
    <n v="402.12"/>
    <n v="405.13"/>
    <n v="400.98083333333335"/>
  </r>
  <r>
    <x v="44"/>
    <s v="Seychelles"/>
    <n v="397.67"/>
    <n v="397.48"/>
    <n v="397.21"/>
    <n v="396.69"/>
    <n v="395.23"/>
    <n v="395.11"/>
    <n v="396.02"/>
    <n v="396.49"/>
    <n v="396.73"/>
    <n v="396.98"/>
    <n v="397.44"/>
    <n v="398.47"/>
    <n v="396.79333333333335"/>
  </r>
  <r>
    <x v="44"/>
    <s v="South Africa"/>
    <n v="393.74"/>
    <n v="393.76"/>
    <n v="393.91"/>
    <n v="393.74"/>
    <n v="394.03"/>
    <n v="394.65"/>
    <n v="395.12"/>
    <n v="395.38"/>
    <n v="395.37"/>
    <n v="395.47"/>
    <n v="395.75"/>
    <n v="395.81"/>
    <n v="394.72750000000002"/>
  </r>
  <r>
    <x v="44"/>
    <s v="Spain"/>
    <n v="401.31"/>
    <n v="400.16"/>
    <n v="401.08"/>
    <n v="402.75"/>
    <n v="401.6"/>
    <n v="399.28"/>
    <n v="396.3"/>
    <n v="394.38"/>
    <n v="396.12"/>
    <n v="398.48"/>
    <n v="401.03"/>
    <n v="403.23"/>
    <n v="399.64333333333343"/>
  </r>
  <r>
    <x v="44"/>
    <s v="Taiwan"/>
    <n v="402.94"/>
    <n v="403.75"/>
    <n v="404.23"/>
    <n v="404.74"/>
    <n v="403.16"/>
    <n v="399.8"/>
    <n v="398.06"/>
    <n v="396.62"/>
    <n v="396.22"/>
    <n v="397.36"/>
    <n v="399.79"/>
    <n v="403.62"/>
    <n v="400.85750000000007"/>
  </r>
  <r>
    <x v="44"/>
    <s v="United Kingdom"/>
    <n v="395.81"/>
    <n v="396.53"/>
    <n v="396.6"/>
    <n v="396.59"/>
    <n v="396.85"/>
    <n v="395.99"/>
    <n v="395.55"/>
    <n v="395.69"/>
    <n v="395.87"/>
    <n v="396.81"/>
    <n v="397.23"/>
    <n v="397.06"/>
    <n v="396.38166666666672"/>
  </r>
  <r>
    <x v="44"/>
    <s v="United States"/>
    <n v="400.44"/>
    <n v="401.02"/>
    <n v="401.62"/>
    <n v="402.37"/>
    <n v="401.93"/>
    <n v="399.35"/>
    <n v="395.27"/>
    <n v="392.93"/>
    <n v="394.11"/>
    <n v="397.28"/>
    <n v="400.26"/>
    <n v="402.22"/>
    <n v="399.06666666666666"/>
  </r>
  <r>
    <x v="45"/>
    <s v="Algeria"/>
    <n v="401.14"/>
    <n v="402.1"/>
    <n v="403.41"/>
    <n v="403.56"/>
    <n v="403.06"/>
    <n v="401.79"/>
    <n v="399.25"/>
    <n v="397.35"/>
    <n v="396.47"/>
    <n v="397.52"/>
    <n v="400.04"/>
    <n v="402.44"/>
    <n v="400.67750000000001"/>
  </r>
  <r>
    <x v="45"/>
    <s v="American Samoa"/>
    <n v="398.35"/>
    <n v="398.48"/>
    <n v="398.66"/>
    <n v="398.43"/>
    <n v="397.83"/>
    <n v="397.71"/>
    <n v="397.92"/>
    <n v="398.19"/>
    <n v="398.39"/>
    <n v="398.57"/>
    <n v="399.03"/>
    <n v="399.77"/>
    <n v="398.44416666666666"/>
  </r>
  <r>
    <x v="45"/>
    <s v="Australia"/>
    <n v="395.58"/>
    <n v="395.72"/>
    <n v="395.81"/>
    <n v="396.23"/>
    <n v="396.71"/>
    <n v="397.07"/>
    <n v="397.59"/>
    <n v="398.14"/>
    <n v="398.48"/>
    <n v="398.4"/>
    <n v="398.34"/>
    <n v="398.56"/>
    <n v="397.21916666666669"/>
  </r>
  <r>
    <x v="45"/>
    <s v="Barbados"/>
    <n v="400.21"/>
    <n v="401.21"/>
    <n v="402.14"/>
    <n v="403.17"/>
    <n v="403.7"/>
    <n v="402.61"/>
    <n v="400.27"/>
    <n v="397.54"/>
    <n v="396.54"/>
    <n v="397.69"/>
    <n v="399.79"/>
    <n v="401.55"/>
    <n v="400.53500000000003"/>
  </r>
  <r>
    <x v="45"/>
    <s v="Brazil"/>
    <n v="397.7"/>
    <n v="397.19"/>
    <n v="398.03"/>
    <n v="399.45"/>
    <n v="400.29"/>
    <n v="399.86"/>
    <n v="399.33"/>
    <n v="399.13"/>
    <n v="399.13"/>
    <n v="399.13"/>
    <n v="399.13"/>
    <n v="401.21"/>
    <n v="399.13166666666666"/>
  </r>
  <r>
    <x v="45"/>
    <s v="Canada"/>
    <n v="404.99"/>
    <n v="406.39"/>
    <n v="407.47"/>
    <n v="406.93"/>
    <n v="406.61"/>
    <n v="403.59"/>
    <n v="396.38"/>
    <n v="391.18"/>
    <n v="392.47"/>
    <n v="397.08"/>
    <n v="402.69"/>
    <n v="406.22"/>
    <n v="401.83333333333331"/>
  </r>
  <r>
    <x v="45"/>
    <s v="Chile"/>
    <n v="397.13"/>
    <n v="397.12"/>
    <n v="397.09"/>
    <n v="397.43"/>
    <n v="397.02"/>
    <n v="397.18"/>
    <n v="398.18"/>
    <n v="398.23"/>
    <n v="398.13"/>
    <n v="398.78"/>
    <n v="399.21"/>
    <n v="400.13"/>
    <n v="397.96916666666669"/>
  </r>
  <r>
    <x v="45"/>
    <s v="Finland"/>
    <n v="407.17"/>
    <n v="406.53"/>
    <n v="406.96"/>
    <n v="407.9"/>
    <n v="406.33"/>
    <n v="400.75"/>
    <n v="395.76"/>
    <n v="395.49"/>
    <n v="394.64"/>
    <n v="397.7"/>
    <n v="404.6"/>
    <n v="408.75"/>
    <n v="402.71499999999992"/>
  </r>
  <r>
    <x v="45"/>
    <s v="France"/>
    <n v="395.46"/>
    <n v="395.45"/>
    <n v="395.81"/>
    <n v="396.29"/>
    <n v="396.48"/>
    <n v="397.05"/>
    <n v="397.68"/>
    <n v="398.09"/>
    <n v="398.46"/>
    <n v="398.53"/>
    <n v="398.44"/>
    <n v="398.28"/>
    <n v="397.16833333333329"/>
  </r>
  <r>
    <x v="45"/>
    <s v="Germany"/>
    <n v="407.24"/>
    <n v="408.92"/>
    <n v="407.63"/>
    <n v="404.06"/>
    <n v="400.36"/>
    <n v="397.06"/>
    <n v="395.55"/>
    <n v="393.6"/>
    <n v="395.09"/>
    <n v="402.22"/>
    <n v="405.73"/>
    <n v="407.94"/>
    <n v="402.11666666666673"/>
  </r>
  <r>
    <x v="45"/>
    <s v="Greenland"/>
    <n v="403.11"/>
    <n v="404.13"/>
    <n v="405.15"/>
    <n v="405.98"/>
    <n v="405.48"/>
    <n v="401.6"/>
    <n v="395.42"/>
    <n v="391.96"/>
    <n v="393.04"/>
    <n v="397.08"/>
    <n v="402.4"/>
    <n v="405.31"/>
    <n v="400.88833333333332"/>
  </r>
  <r>
    <x v="45"/>
    <s v="Guam"/>
    <n v="400.58"/>
    <n v="401.85"/>
    <n v="401.84"/>
    <n v="402.42"/>
    <n v="403.63"/>
    <n v="403.47"/>
    <n v="402.74"/>
    <n v="400.92"/>
    <n v="398.3"/>
    <n v="398.13"/>
    <n v="400.01"/>
    <n v="401.26"/>
    <n v="401.26250000000005"/>
  </r>
  <r>
    <x v="45"/>
    <s v="Hungary"/>
    <n v="416.15"/>
    <n v="414.06"/>
    <n v="409.39"/>
    <n v="404.34"/>
    <n v="397.8"/>
    <n v="393.02"/>
    <n v="394.09"/>
    <n v="395.19"/>
    <n v="398.67"/>
    <n v="411.64"/>
    <n v="418.55"/>
    <n v="421.19"/>
    <n v="406.17416666666662"/>
  </r>
  <r>
    <x v="45"/>
    <s v="Indonesia"/>
    <n v="397.54"/>
    <n v="398.57"/>
    <n v="398.07"/>
    <n v="397"/>
    <n v="395.56"/>
    <n v="395.07"/>
    <n v="394.83"/>
    <n v="394.56"/>
    <n v="398.6"/>
    <n v="404.09"/>
    <n v="399.45"/>
    <n v="397.52"/>
    <n v="397.57166666666672"/>
  </r>
  <r>
    <x v="45"/>
    <s v="Ireland"/>
    <n v="404"/>
    <n v="405.12"/>
    <n v="405.21"/>
    <n v="405.2"/>
    <n v="404.63"/>
    <n v="401.45"/>
    <n v="395.96"/>
    <n v="391.75"/>
    <n v="393.06"/>
    <n v="397.33"/>
    <n v="401.3"/>
    <n v="405.07"/>
    <n v="400.83999999999992"/>
  </r>
  <r>
    <x v="45"/>
    <s v="Israel"/>
    <n v="404.67"/>
    <n v="405.93"/>
    <n v="405.93"/>
    <n v="405.58"/>
    <n v="403.84"/>
    <n v="398.27"/>
    <n v="396"/>
    <n v="397.87"/>
    <n v="400.33"/>
    <n v="404.63"/>
    <n v="407.35"/>
    <n v="407.42"/>
    <n v="403.15166666666664"/>
  </r>
  <r>
    <x v="45"/>
    <s v="Italy"/>
    <n v="402.64"/>
    <n v="403.76"/>
    <n v="404.68"/>
    <n v="403.96"/>
    <n v="402.09"/>
    <n v="398.84"/>
    <n v="397.96"/>
    <n v="397.87"/>
    <n v="396.84"/>
    <n v="399.45"/>
    <n v="403.54"/>
    <n v="405.44"/>
    <n v="401.42249999999996"/>
  </r>
  <r>
    <x v="45"/>
    <s v="Japan"/>
    <n v="395.58"/>
    <n v="395.62"/>
    <n v="395.7"/>
    <n v="396.08"/>
    <n v="396.63"/>
    <n v="397.1"/>
    <n v="397.48"/>
    <n v="398.07"/>
    <n v="398.5"/>
    <n v="398.56"/>
    <n v="398.58"/>
    <n v="398.53"/>
    <n v="397.20250000000004"/>
  </r>
  <r>
    <x v="45"/>
    <s v="Mexico"/>
    <n v="398.11"/>
    <n v="399.49"/>
    <n v="400.96"/>
    <n v="401.47"/>
    <n v="402.16"/>
    <n v="401.61"/>
    <n v="399.34"/>
    <n v="397.88"/>
    <n v="397.08"/>
    <n v="397.3"/>
    <n v="398.63"/>
    <n v="400.55"/>
    <n v="399.5483333333334"/>
  </r>
  <r>
    <x v="45"/>
    <s v="Mongolia"/>
    <n v="402.97"/>
    <n v="404.47"/>
    <n v="405.36"/>
    <n v="406.31"/>
    <n v="407.38"/>
    <n v="403.12"/>
    <n v="394.73"/>
    <n v="391.55"/>
    <n v="394.25"/>
    <n v="399.19"/>
    <n v="403.74"/>
    <n v="408.34"/>
    <n v="401.78416666666675"/>
  </r>
  <r>
    <x v="45"/>
    <s v="Namibia"/>
    <n v="396.54"/>
    <n v="396.39"/>
    <n v="396.78"/>
    <n v="397.59"/>
    <n v="398.03"/>
    <n v="398.06"/>
    <n v="398.19"/>
    <n v="398.98"/>
    <n v="399.22"/>
    <n v="398.72"/>
    <n v="398.46"/>
    <n v="399.83"/>
    <n v="398.06583333333333"/>
  </r>
  <r>
    <x v="45"/>
    <s v="New Zealand"/>
    <n v="395.21"/>
    <n v="395.37"/>
    <n v="396.02"/>
    <n v="397.08"/>
    <n v="397.21"/>
    <n v="397.23"/>
    <n v="398.25"/>
    <n v="398.8"/>
    <n v="398.7"/>
    <n v="398.83"/>
    <n v="398.73"/>
    <n v="398.76"/>
    <n v="397.51583333333338"/>
  </r>
  <r>
    <x v="45"/>
    <s v="Norway and Sweden"/>
    <n v="404.18"/>
    <n v="405.85"/>
    <n v="406.54"/>
    <n v="406.76"/>
    <n v="406.1"/>
    <n v="402.99"/>
    <n v="396.37"/>
    <n v="391.01"/>
    <n v="392.04"/>
    <n v="397.62"/>
    <n v="403.22"/>
    <n v="405.65"/>
    <n v="401.52749999999997"/>
  </r>
  <r>
    <x v="45"/>
    <s v="Peoples Republic of China"/>
    <n v="403.97"/>
    <n v="406.28"/>
    <n v="409.86"/>
    <n v="409.08"/>
    <n v="403.7"/>
    <n v="399.24"/>
    <n v="394.48"/>
    <n v="391.92"/>
    <n v="395.34"/>
    <n v="401.92"/>
    <n v="402.46"/>
    <n v="403.22"/>
    <n v="401.78916666666669"/>
  </r>
  <r>
    <x v="45"/>
    <s v="Portugal"/>
    <n v="400.94"/>
    <n v="402.05"/>
    <n v="403.15"/>
    <n v="404.58"/>
    <n v="404.65"/>
    <n v="402.58"/>
    <n v="398.51"/>
    <n v="394.03"/>
    <n v="393.91"/>
    <n v="397.99"/>
    <n v="402.39"/>
    <n v="404.71"/>
    <n v="400.7908333333333"/>
  </r>
  <r>
    <x v="45"/>
    <s v="Republic of Korea"/>
    <n v="413.88"/>
    <n v="412.24"/>
    <n v="414.52"/>
    <n v="415.3"/>
    <n v="411.93"/>
    <n v="404.4"/>
    <n v="402.82"/>
    <n v="403.13"/>
    <n v="401.92"/>
    <n v="411.45"/>
    <n v="418.4"/>
    <n v="414.88"/>
    <n v="410.40583333333331"/>
  </r>
  <r>
    <x v="45"/>
    <s v="Russia"/>
    <n v="407.33"/>
    <n v="408.72"/>
    <n v="408.54"/>
    <n v="407.51"/>
    <n v="407.21"/>
    <n v="403.36"/>
    <n v="393.72"/>
    <n v="390.41"/>
    <n v="399.01"/>
    <n v="405.27"/>
    <n v="406.62"/>
    <n v="409.09"/>
    <n v="403.89916666666676"/>
  </r>
  <r>
    <x v="45"/>
    <s v="Seychelles"/>
    <n v="399.89"/>
    <n v="400.78"/>
    <n v="399.88"/>
    <n v="397.8"/>
    <n v="397.3"/>
    <n v="398.14"/>
    <n v="398.96"/>
    <n v="399.05"/>
    <n v="399"/>
    <n v="399.05"/>
    <n v="399.76"/>
    <n v="401.19"/>
    <n v="399.23333333333335"/>
  </r>
  <r>
    <x v="45"/>
    <s v="South Africa"/>
    <n v="395.6"/>
    <n v="395.59"/>
    <n v="395.82"/>
    <n v="396.44"/>
    <n v="397.22"/>
    <n v="397.26"/>
    <n v="397.36"/>
    <n v="397.96"/>
    <n v="398.11"/>
    <n v="398.33"/>
    <n v="398.43"/>
    <n v="398.25"/>
    <n v="397.19750000000005"/>
  </r>
  <r>
    <x v="45"/>
    <s v="Spain"/>
    <n v="403.62"/>
    <n v="403.82"/>
    <n v="404.2"/>
    <n v="404.46"/>
    <n v="403.44"/>
    <n v="402.19"/>
    <n v="400.48"/>
    <n v="397.32"/>
    <n v="397.72"/>
    <n v="401.17"/>
    <n v="402.58"/>
    <n v="403.96"/>
    <n v="402.08"/>
  </r>
  <r>
    <x v="45"/>
    <s v="Taiwan"/>
    <n v="406.36"/>
    <n v="406.06"/>
    <n v="405.08"/>
    <n v="405.92"/>
    <n v="405.05"/>
    <n v="402.31"/>
    <n v="400.52"/>
    <n v="397.52"/>
    <n v="397.94"/>
    <n v="401.8"/>
    <n v="403.79"/>
    <n v="406.5"/>
    <n v="403.23750000000001"/>
  </r>
  <r>
    <x v="45"/>
    <s v="United Kingdom"/>
    <n v="397.76"/>
    <n v="398.33"/>
    <n v="399.15"/>
    <n v="399.3"/>
    <n v="398.3"/>
    <n v="397.87"/>
    <n v="398.56"/>
    <n v="397.9"/>
    <n v="397.06"/>
    <n v="398.35"/>
    <n v="399.49"/>
    <n v="400.07"/>
    <n v="398.5116666666666"/>
  </r>
  <r>
    <x v="45"/>
    <s v="United States"/>
    <n v="402.98"/>
    <n v="403.34"/>
    <n v="403.88"/>
    <n v="404.12"/>
    <n v="403.5"/>
    <n v="401.26"/>
    <n v="397.37"/>
    <n v="395.15"/>
    <n v="396.77"/>
    <n v="400.24"/>
    <n v="403.04"/>
    <n v="405.04"/>
    <n v="401.39083333333332"/>
  </r>
  <r>
    <x v="46"/>
    <s v="Algeria"/>
    <n v="404.04"/>
    <n v="404.89"/>
    <n v="406.13"/>
    <n v="407.25"/>
    <n v="407.21"/>
    <n v="405.98"/>
    <n v="403.22"/>
    <n v="400.47"/>
    <n v="400.1"/>
    <n v="401.35"/>
    <n v="403.78"/>
    <n v="406.01"/>
    <n v="404.20250000000004"/>
  </r>
  <r>
    <x v="46"/>
    <s v="American Samoa"/>
    <n v="400.36"/>
    <n v="400.9"/>
    <n v="401.64"/>
    <n v="401.37"/>
    <n v="401.24"/>
    <n v="402.02"/>
    <n v="402.47"/>
    <n v="402.46"/>
    <n v="402.1"/>
    <n v="402.18"/>
    <n v="402.55"/>
    <n v="403.24"/>
    <n v="401.8775"/>
  </r>
  <r>
    <x v="46"/>
    <s v="Argentina"/>
    <n v="401.08"/>
    <n v="401.08"/>
    <n v="401.08"/>
    <n v="401.08"/>
    <n v="401.08"/>
    <n v="401.19"/>
    <n v="401.46"/>
    <n v="401.33"/>
    <n v="401.27"/>
    <n v="401.09"/>
    <n v="400.75"/>
    <n v="400.48"/>
    <n v="401.08083333333326"/>
  </r>
  <r>
    <x v="46"/>
    <s v="Australia"/>
    <n v="398.69"/>
    <n v="398.73"/>
    <n v="398.9"/>
    <n v="399.49"/>
    <n v="399.94"/>
    <n v="400.45"/>
    <n v="401.14"/>
    <n v="401.43"/>
    <n v="401.56"/>
    <n v="401.63"/>
    <n v="401.36"/>
    <n v="400.99"/>
    <n v="400.35916666666662"/>
  </r>
  <r>
    <x v="46"/>
    <s v="Barbados"/>
    <n v="403.29"/>
    <n v="404.69"/>
    <n v="405.53"/>
    <n v="406.55"/>
    <n v="407.04"/>
    <n v="406.01"/>
    <n v="403.45"/>
    <n v="400.55"/>
    <n v="399.51"/>
    <n v="400.66"/>
    <n v="403.12"/>
    <n v="405.27"/>
    <n v="403.80583333333334"/>
  </r>
  <r>
    <x v="46"/>
    <s v="Brazil"/>
    <n v="401.19"/>
    <n v="401.52"/>
    <n v="401.91"/>
    <n v="401.22"/>
    <n v="401.32"/>
    <n v="402.75"/>
    <n v="403.35"/>
    <n v="403.13"/>
    <n v="403.16"/>
    <n v="403.42"/>
    <n v="403.74"/>
    <n v="404.18"/>
    <n v="402.57416666666671"/>
  </r>
  <r>
    <x v="46"/>
    <s v="Canada"/>
    <n v="407.55"/>
    <n v="408.43"/>
    <n v="409.09"/>
    <n v="409.63"/>
    <n v="409.01"/>
    <n v="405.41"/>
    <n v="399.01"/>
    <n v="393.8"/>
    <n v="395.37"/>
    <n v="400.69"/>
    <n v="405.7"/>
    <n v="409.24"/>
    <n v="404.41083333333336"/>
  </r>
  <r>
    <x v="46"/>
    <s v="Chile"/>
    <n v="400.72"/>
    <n v="399.77"/>
    <n v="399.39"/>
    <n v="400.04"/>
    <n v="400.21"/>
    <n v="400.55"/>
    <n v="400.74"/>
    <n v="401.48"/>
    <n v="402.31"/>
    <n v="401.56"/>
    <n v="401.23"/>
    <n v="402.24"/>
    <n v="400.8533333333333"/>
  </r>
  <r>
    <x v="46"/>
    <s v="Finland"/>
    <n v="410.37"/>
    <n v="412.13"/>
    <n v="413.55"/>
    <n v="410.57"/>
    <n v="407.89"/>
    <n v="403.83"/>
    <n v="395.39"/>
    <n v="394.34"/>
    <n v="400.84"/>
    <n v="406.52"/>
    <n v="409.37"/>
    <n v="410.73"/>
    <n v="406.29416666666674"/>
  </r>
  <r>
    <x v="46"/>
    <s v="France"/>
    <n v="398.04"/>
    <n v="398.14"/>
    <n v="398.84"/>
    <n v="399.44"/>
    <n v="399.89"/>
    <n v="400.59"/>
    <n v="401.16"/>
    <n v="401.35"/>
    <n v="401.58"/>
    <n v="401.66"/>
    <n v="401.31"/>
    <n v="400.87"/>
    <n v="400.23916666666668"/>
  </r>
  <r>
    <x v="46"/>
    <s v="Germany"/>
    <n v="409.53"/>
    <n v="410.06"/>
    <n v="410.94"/>
    <n v="408.3"/>
    <n v="404.2"/>
    <n v="400.21"/>
    <n v="397.02"/>
    <n v="395.22"/>
    <n v="398.5"/>
    <n v="407.32"/>
    <n v="410.8"/>
    <n v="411.45"/>
    <n v="405.29583333333329"/>
  </r>
  <r>
    <x v="46"/>
    <s v="Greenland"/>
    <n v="406.87"/>
    <n v="408.09"/>
    <n v="408.2"/>
    <n v="408.35"/>
    <n v="407.9"/>
    <n v="404.43"/>
    <n v="398.42"/>
    <n v="394.51"/>
    <n v="396.88"/>
    <n v="402.36"/>
    <n v="406.47"/>
    <n v="408.45"/>
    <n v="404.24416666666667"/>
  </r>
  <r>
    <x v="46"/>
    <s v="Guam"/>
    <n v="403.53"/>
    <n v="403.53"/>
    <n v="403.53"/>
    <n v="403.53"/>
    <n v="403.53"/>
    <n v="403.53"/>
    <n v="403.53"/>
    <n v="403.53"/>
    <n v="403.53"/>
    <n v="401.75"/>
    <n v="403.56"/>
    <n v="405.27"/>
    <n v="403.5291666666667"/>
  </r>
  <r>
    <x v="46"/>
    <s v="Hungary"/>
    <n v="421.26"/>
    <n v="417.47"/>
    <n v="413.7"/>
    <n v="408.18"/>
    <n v="401.41"/>
    <n v="396.47"/>
    <n v="394.58"/>
    <n v="394.79"/>
    <n v="400.79"/>
    <n v="413.62"/>
    <n v="423.34"/>
    <n v="423.14"/>
    <n v="409.0625"/>
  </r>
  <r>
    <x v="46"/>
    <s v="Iceland"/>
    <n v="401.56"/>
    <n v="401.56"/>
    <n v="401.56"/>
    <n v="401.56"/>
    <n v="401.56"/>
    <n v="401.56"/>
    <n v="399.06"/>
    <n v="394.51"/>
    <n v="397.15"/>
    <n v="402.86"/>
    <n v="406.56"/>
    <n v="409.23"/>
    <n v="401.56083333333345"/>
  </r>
  <r>
    <x v="46"/>
    <s v="Indonesia"/>
    <n v="402.28"/>
    <n v="401.77"/>
    <n v="399.52"/>
    <n v="401.68"/>
    <n v="402.03"/>
    <n v="398.77"/>
    <n v="397.3"/>
    <n v="396.23"/>
    <n v="395.99"/>
    <n v="397.39"/>
    <n v="399.33"/>
    <n v="398.32"/>
    <n v="399.21750000000003"/>
  </r>
  <r>
    <x v="46"/>
    <s v="Ireland"/>
    <n v="407.03"/>
    <n v="407.29"/>
    <n v="408.18"/>
    <n v="408.71"/>
    <n v="406.98"/>
    <n v="403.18"/>
    <n v="398.4"/>
    <n v="394.17"/>
    <n v="397.19"/>
    <n v="403.55"/>
    <n v="405.55"/>
    <n v="407.49"/>
    <n v="403.97666666666669"/>
  </r>
  <r>
    <x v="46"/>
    <s v="Israel"/>
    <n v="408.35"/>
    <n v="410.36"/>
    <n v="410.22"/>
    <n v="408.86"/>
    <n v="407.74"/>
    <n v="404.22"/>
    <n v="400.1"/>
    <n v="399.97"/>
    <n v="402.29"/>
    <n v="406.04"/>
    <n v="409.31"/>
    <n v="409.7"/>
    <n v="406.43"/>
  </r>
  <r>
    <x v="46"/>
    <s v="Italy"/>
    <n v="405.64"/>
    <n v="406.34"/>
    <n v="407.69"/>
    <n v="407.28"/>
    <n v="406.58"/>
    <n v="404.3"/>
    <n v="399.16"/>
    <n v="397.95"/>
    <n v="401.19"/>
    <n v="403.3"/>
    <n v="405.2"/>
    <n v="408.32"/>
    <n v="404.41249999999997"/>
  </r>
  <r>
    <x v="46"/>
    <s v="Japan"/>
    <n v="398.26"/>
    <n v="398.25"/>
    <n v="398.76"/>
    <n v="399.34"/>
    <n v="399.86"/>
    <n v="400.39"/>
    <n v="400.99"/>
    <n v="401.47"/>
    <n v="401.62"/>
    <n v="401.6"/>
    <n v="401.52"/>
    <n v="401.4"/>
    <n v="400.28833333333324"/>
  </r>
  <r>
    <x v="46"/>
    <s v="Mexico"/>
    <n v="402.3"/>
    <n v="402.88"/>
    <n v="403.9"/>
    <n v="405.54"/>
    <n v="406.97"/>
    <n v="406.46"/>
    <n v="403.43"/>
    <n v="400.43"/>
    <n v="399.23"/>
    <n v="401.28"/>
    <n v="404.51"/>
    <n v="405.16"/>
    <n v="403.50749999999994"/>
  </r>
  <r>
    <x v="46"/>
    <s v="Mongolia"/>
    <n v="409.58"/>
    <n v="409.19"/>
    <n v="409.63"/>
    <n v="410.55"/>
    <n v="408.99"/>
    <n v="402.18"/>
    <n v="395.68"/>
    <n v="395.88"/>
    <n v="401.63"/>
    <n v="405.98"/>
    <n v="408.36"/>
    <n v="410.57"/>
    <n v="405.68499999999995"/>
  </r>
  <r>
    <x v="46"/>
    <s v="Namibia"/>
    <n v="400.85"/>
    <n v="400.09"/>
    <n v="400.08"/>
    <n v="400.67"/>
    <n v="401.44"/>
    <n v="402.57"/>
    <n v="402.93"/>
    <n v="403.22"/>
    <n v="403.07"/>
    <n v="402.36"/>
    <n v="402.42"/>
    <n v="402.36"/>
    <n v="401.83833333333337"/>
  </r>
  <r>
    <x v="46"/>
    <s v="New Zealand"/>
    <n v="398.67"/>
    <n v="398.37"/>
    <n v="399.5"/>
    <n v="401.39"/>
    <n v="401.97"/>
    <n v="401.56"/>
    <n v="401.55"/>
    <n v="401.55"/>
    <n v="400.95"/>
    <n v="400.61"/>
    <n v="400.61"/>
    <n v="400.61"/>
    <n v="400.61166666666668"/>
  </r>
  <r>
    <x v="46"/>
    <s v="Norway and Sweden"/>
    <n v="407.57"/>
    <n v="409.62"/>
    <n v="410.15"/>
    <n v="409.63"/>
    <n v="408.21"/>
    <n v="405.19"/>
    <n v="398.68"/>
    <n v="393.41"/>
    <n v="395.39"/>
    <n v="401.92"/>
    <n v="406.57"/>
    <n v="409.47"/>
    <n v="404.65083333333337"/>
  </r>
  <r>
    <x v="46"/>
    <s v="Peoples Republic of China"/>
    <n v="405.17"/>
    <n v="405.61"/>
    <n v="407.74"/>
    <n v="409.65"/>
    <n v="407.63"/>
    <n v="401.94"/>
    <n v="398.46"/>
    <n v="400.82"/>
    <n v="402.8"/>
    <n v="404.57"/>
    <n v="406.69"/>
    <n v="407.23"/>
    <n v="404.85916666666679"/>
  </r>
  <r>
    <x v="46"/>
    <s v="Portugal"/>
    <n v="405.22"/>
    <n v="405.36"/>
    <n v="406.44"/>
    <n v="407.7"/>
    <n v="406.93"/>
    <n v="404.64"/>
    <n v="403.2"/>
    <n v="400.1"/>
    <n v="398.27"/>
    <n v="401.58"/>
    <n v="405.51"/>
    <n v="407.56"/>
    <n v="404.37583333333333"/>
  </r>
  <r>
    <x v="46"/>
    <s v="Republic of Kiribati"/>
    <n v="403.67"/>
    <n v="403.67"/>
    <n v="403.67"/>
    <n v="404.84"/>
    <n v="404.27"/>
    <n v="403.93"/>
    <n v="403.53"/>
    <n v="403.27"/>
    <n v="402.86"/>
    <n v="402.53"/>
    <n v="403.27"/>
    <n v="404.49"/>
    <n v="403.66666666666669"/>
  </r>
  <r>
    <x v="46"/>
    <s v="Republic of Korea"/>
    <n v="413.26"/>
    <n v="415.32"/>
    <n v="418.9"/>
    <n v="420.26"/>
    <n v="413.4"/>
    <n v="410.37"/>
    <n v="414.24"/>
    <n v="411.78"/>
    <n v="408.48"/>
    <n v="415.62"/>
    <n v="417.73"/>
    <n v="414.88"/>
    <n v="414.52000000000004"/>
  </r>
  <r>
    <x v="46"/>
    <s v="Russia"/>
    <n v="409.47"/>
    <n v="409.17"/>
    <n v="411.08"/>
    <n v="410.96"/>
    <n v="410.12"/>
    <n v="406.53"/>
    <n v="397.69"/>
    <n v="392.68"/>
    <n v="397.07"/>
    <n v="404.61"/>
    <n v="410.41"/>
    <n v="414.51"/>
    <n v="406.19166666666666"/>
  </r>
  <r>
    <x v="46"/>
    <s v="Seychelles"/>
    <n v="402.73"/>
    <n v="403.81"/>
    <n v="404.27"/>
    <n v="403.24"/>
    <n v="401.29"/>
    <n v="400.92"/>
    <n v="401.81"/>
    <n v="402.06"/>
    <n v="402.12"/>
    <n v="402.5"/>
    <n v="403.04"/>
    <n v="404.19"/>
    <n v="402.66499999999996"/>
  </r>
  <r>
    <x v="46"/>
    <s v="South Africa"/>
    <n v="398.55"/>
    <n v="399"/>
    <n v="399.17"/>
    <n v="399.37"/>
    <n v="399.81"/>
    <n v="400.08"/>
    <n v="400.49"/>
    <n v="401.13"/>
    <n v="401.15"/>
    <n v="400.94"/>
    <n v="401.09"/>
    <n v="401.18"/>
    <n v="400.16333333333341"/>
  </r>
  <r>
    <x v="46"/>
    <s v="Spain"/>
    <n v="404.8"/>
    <n v="405.08"/>
    <n v="406.11"/>
    <n v="405.94"/>
    <n v="405.16"/>
    <n v="404.33"/>
    <n v="402.22"/>
    <n v="400.25"/>
    <n v="400.94"/>
    <n v="403.68"/>
    <n v="407.58"/>
    <n v="410.2"/>
    <n v="404.69083333333333"/>
  </r>
  <r>
    <x v="46"/>
    <s v="Taiwan"/>
    <n v="409.78"/>
    <n v="409.08"/>
    <n v="408"/>
    <n v="408.28"/>
    <n v="408.48"/>
    <n v="406"/>
    <n v="402.78"/>
    <n v="405.5"/>
    <n v="405.78"/>
    <n v="405.64"/>
    <n v="406.82"/>
    <n v="409.28"/>
    <n v="407.11833333333328"/>
  </r>
  <r>
    <x v="46"/>
    <s v="United Kingdom"/>
    <n v="401.08"/>
    <n v="401.91"/>
    <n v="402.32"/>
    <n v="402.4"/>
    <n v="402.83"/>
    <n v="402.99"/>
    <n v="402.62"/>
    <n v="401.78"/>
    <n v="401.11"/>
    <n v="402.46"/>
    <n v="403.8"/>
    <n v="403.53"/>
    <n v="402.40249999999992"/>
  </r>
  <r>
    <x v="46"/>
    <s v="United States"/>
    <n v="406.18"/>
    <n v="406.56"/>
    <n v="406.87"/>
    <n v="407.13"/>
    <n v="406.7"/>
    <n v="404.61"/>
    <n v="401.38"/>
    <n v="399.36"/>
    <n v="400.88"/>
    <n v="403.93"/>
    <n v="406.22"/>
    <n v="407.66"/>
    <n v="404.79"/>
  </r>
  <r>
    <x v="47"/>
    <s v="Algeria"/>
    <n v="407.33"/>
    <n v="408.51"/>
    <n v="409.36"/>
    <n v="409.75"/>
    <n v="409.75"/>
    <n v="408.45"/>
    <n v="405.8"/>
    <n v="402.98"/>
    <n v="402.27"/>
    <n v="403.89"/>
    <n v="406.05"/>
    <n v="408.05"/>
    <n v="406.84916666666663"/>
  </r>
  <r>
    <x v="47"/>
    <s v="American Samoa"/>
    <n v="404.05"/>
    <n v="404.11"/>
    <n v="403.38"/>
    <n v="402.49"/>
    <n v="402.16"/>
    <n v="403.09"/>
    <n v="404.01"/>
    <n v="403.79"/>
    <n v="403.76"/>
    <n v="404.24"/>
    <n v="404.75"/>
    <n v="405.32"/>
    <n v="403.76249999999999"/>
  </r>
  <r>
    <x v="47"/>
    <s v="Argentina"/>
    <n v="399.96"/>
    <n v="399.86"/>
    <n v="400.6"/>
    <n v="401.45"/>
    <n v="402.05"/>
    <n v="402.62"/>
    <n v="403.07"/>
    <n v="403.41"/>
    <n v="403.6"/>
    <n v="403.31"/>
    <n v="402.8"/>
    <n v="402.62"/>
    <n v="402.11249999999995"/>
  </r>
  <r>
    <x v="47"/>
    <s v="Australia"/>
    <n v="400.9"/>
    <n v="400.98"/>
    <n v="401.05"/>
    <n v="401.31"/>
    <n v="401.67"/>
    <n v="402.07"/>
    <n v="402.72"/>
    <n v="403.28"/>
    <n v="403.49"/>
    <n v="403.45"/>
    <n v="403.5"/>
    <n v="403.71"/>
    <n v="402.34416666666658"/>
  </r>
  <r>
    <x v="47"/>
    <s v="Barbados"/>
    <n v="406.52"/>
    <n v="407.22"/>
    <n v="408.19"/>
    <n v="409.29"/>
    <n v="409.78"/>
    <n v="408.42"/>
    <n v="405.14"/>
    <n v="402.8"/>
    <n v="402.3"/>
    <n v="402.94"/>
    <n v="404.92"/>
    <n v="407.12"/>
    <n v="406.22"/>
  </r>
  <r>
    <x v="47"/>
    <s v="Brazil"/>
    <n v="403.87"/>
    <n v="403.4"/>
    <n v="403.33"/>
    <n v="403.38"/>
    <n v="403.91"/>
    <n v="404.15"/>
    <n v="404.05"/>
    <n v="404.33"/>
    <n v="404.43"/>
    <n v="404.72"/>
    <n v="405.5"/>
    <n v="405.27"/>
    <n v="404.19499999999999"/>
  </r>
  <r>
    <x v="47"/>
    <s v="Canada"/>
    <n v="411.29"/>
    <n v="412.33"/>
    <n v="413.38"/>
    <n v="413.62"/>
    <n v="413.26"/>
    <n v="410.16"/>
    <n v="402.56"/>
    <n v="396.9"/>
    <n v="397.69"/>
    <n v="402.83"/>
    <n v="407.79"/>
    <n v="410.79"/>
    <n v="407.7166666666667"/>
  </r>
  <r>
    <x v="47"/>
    <s v="Chile"/>
    <n v="402.89"/>
    <n v="402.78"/>
    <n v="402.27"/>
    <n v="402.07"/>
    <n v="402.13"/>
    <n v="402.41"/>
    <n v="402.42"/>
    <n v="402.42"/>
    <n v="402.42"/>
    <n v="402.42"/>
    <n v="402.42"/>
    <n v="402.42"/>
    <n v="402.42249999999996"/>
  </r>
  <r>
    <x v="47"/>
    <s v="Finland"/>
    <n v="411.53"/>
    <n v="413.06"/>
    <n v="414.31"/>
    <n v="413.97"/>
    <n v="413.17"/>
    <n v="408.46"/>
    <n v="398.41"/>
    <n v="393.73"/>
    <n v="401.39"/>
    <n v="409.31"/>
    <n v="410.5"/>
    <n v="412.77"/>
    <n v="408.38416666666672"/>
  </r>
  <r>
    <x v="47"/>
    <s v="France"/>
    <n v="400.43"/>
    <n v="400.41"/>
    <n v="400.9"/>
    <n v="401.41"/>
    <n v="401.79"/>
    <n v="402.24"/>
    <n v="402.88"/>
    <n v="403.53"/>
    <n v="403.65"/>
    <n v="403.44"/>
    <n v="403.26"/>
    <n v="403.22"/>
    <n v="402.26333333333338"/>
  </r>
  <r>
    <x v="47"/>
    <s v="Germany"/>
    <n v="415.88"/>
    <n v="415.86"/>
    <n v="412.66"/>
    <n v="412.08"/>
    <n v="408.6"/>
    <n v="402.4"/>
    <n v="399.88"/>
    <n v="396.04"/>
    <n v="397.52"/>
    <n v="406.25"/>
    <n v="412.24"/>
    <n v="413.36"/>
    <n v="407.73083333333329"/>
  </r>
  <r>
    <x v="47"/>
    <s v="Greenland"/>
    <n v="410.11"/>
    <n v="410.93"/>
    <n v="411.44"/>
    <n v="411.95"/>
    <n v="411.27"/>
    <n v="408.26"/>
    <n v="402.04"/>
    <n v="397.21"/>
    <n v="398.41"/>
    <n v="404.18"/>
    <n v="408.99"/>
    <n v="410.37"/>
    <n v="407.09666666666664"/>
  </r>
  <r>
    <x v="47"/>
    <s v="Guam"/>
    <n v="406.48"/>
    <n v="407.44"/>
    <n v="407.7"/>
    <n v="408.51"/>
    <n v="409.56"/>
    <n v="409.3"/>
    <n v="408.16"/>
    <n v="408.16"/>
    <n v="408.16"/>
    <n v="408.16"/>
    <n v="408.16"/>
    <n v="408.16"/>
    <n v="408.16249999999997"/>
  </r>
  <r>
    <x v="47"/>
    <s v="Hungary"/>
    <n v="431.11"/>
    <n v="429.8"/>
    <n v="415.94"/>
    <n v="410.35"/>
    <n v="405.58"/>
    <n v="399.29"/>
    <n v="399.41"/>
    <n v="399.21"/>
    <n v="399.81"/>
    <n v="410.11"/>
    <n v="420.56"/>
    <n v="422.35"/>
    <n v="411.96000000000004"/>
  </r>
  <r>
    <x v="47"/>
    <s v="Iceland"/>
    <n v="410.43"/>
    <n v="411.49"/>
    <n v="412.71"/>
    <n v="412.09"/>
    <n v="410.56"/>
    <n v="406.34"/>
    <n v="399.76"/>
    <n v="395.51"/>
    <n v="396.75"/>
    <n v="403.57"/>
    <n v="408.87"/>
    <n v="411.29"/>
    <n v="406.61416666666673"/>
  </r>
  <r>
    <x v="47"/>
    <s v="Indonesia"/>
    <n v="396.79"/>
    <n v="400.3"/>
    <n v="402.26"/>
    <n v="400.52"/>
    <n v="398.67"/>
    <n v="398.67"/>
    <n v="398.5"/>
    <n v="394.23"/>
    <n v="393.88"/>
    <n v="396.26"/>
    <n v="398.93"/>
    <n v="401.87"/>
    <n v="398.40666666666669"/>
  </r>
  <r>
    <x v="47"/>
    <s v="Ireland"/>
    <n v="409.89"/>
    <n v="410.37"/>
    <n v="411.18"/>
    <n v="410.83"/>
    <n v="409.93"/>
    <n v="408.34"/>
    <n v="401.95"/>
    <n v="396.48"/>
    <n v="397.5"/>
    <n v="403.35"/>
    <n v="407.82"/>
    <n v="409.53"/>
    <n v="406.43083333333328"/>
  </r>
  <r>
    <x v="47"/>
    <s v="Israel"/>
    <n v="410.7"/>
    <n v="411.57"/>
    <n v="411.06"/>
    <n v="410.93"/>
    <n v="409.94"/>
    <n v="407.05"/>
    <n v="404.48"/>
    <n v="403.52"/>
    <n v="404.15"/>
    <n v="407.07"/>
    <n v="410.64"/>
    <n v="412.2"/>
    <n v="408.60916666666668"/>
  </r>
  <r>
    <x v="47"/>
    <s v="Italy"/>
    <n v="410.05"/>
    <n v="410.32"/>
    <n v="410.71"/>
    <n v="410.99"/>
    <n v="408.54"/>
    <n v="403.94"/>
    <n v="401.01"/>
    <n v="401.04"/>
    <n v="403.64"/>
    <n v="406.28"/>
    <n v="409.04"/>
    <n v="410.72"/>
    <n v="407.19000000000005"/>
  </r>
  <r>
    <x v="47"/>
    <s v="Japan"/>
    <n v="401.2"/>
    <n v="401.16"/>
    <n v="401.25"/>
    <n v="401.34"/>
    <n v="401.64"/>
    <n v="402.02"/>
    <n v="402.65"/>
    <n v="403.26"/>
    <n v="403.58"/>
    <n v="403.81"/>
    <n v="403.78"/>
    <n v="403.72"/>
    <n v="402.45083333333338"/>
  </r>
  <r>
    <x v="47"/>
    <s v="Mexico"/>
    <n v="404.62"/>
    <n v="405.72"/>
    <n v="407.29"/>
    <n v="408.6"/>
    <n v="409.03"/>
    <n v="408.17"/>
    <n v="405.85"/>
    <n v="403.37"/>
    <n v="402.4"/>
    <n v="402.52"/>
    <n v="403.56"/>
    <n v="405.49"/>
    <n v="405.55166666666668"/>
  </r>
  <r>
    <x v="47"/>
    <s v="Mongolia"/>
    <n v="411.63"/>
    <n v="412"/>
    <n v="413.41"/>
    <n v="413.85"/>
    <n v="409.48"/>
    <n v="404.05"/>
    <n v="399.54"/>
    <n v="396.96"/>
    <n v="402.77"/>
    <n v="408.96"/>
    <n v="411.61"/>
    <n v="413.34"/>
    <n v="408.13333333333338"/>
  </r>
  <r>
    <x v="47"/>
    <s v="Namibia"/>
    <n v="401.89"/>
    <n v="401.27"/>
    <n v="400.89"/>
    <n v="400.51"/>
    <n v="400.54"/>
    <n v="403.24"/>
    <n v="405.19"/>
    <n v="405.08"/>
    <n v="405.11"/>
    <n v="404.77"/>
    <n v="404.6"/>
    <n v="404.52"/>
    <n v="403.13416666666672"/>
  </r>
  <r>
    <x v="47"/>
    <s v="New Zealand"/>
    <n v="402.47"/>
    <n v="401.49"/>
    <n v="401.11"/>
    <n v="401.98"/>
    <n v="402.31"/>
    <n v="402.17"/>
    <n v="402.76"/>
    <n v="402.74"/>
    <n v="402.57"/>
    <n v="403.29"/>
    <n v="403.28"/>
    <n v="403.45"/>
    <n v="402.46833333333331"/>
  </r>
  <r>
    <x v="47"/>
    <s v="Norway and Sweden"/>
    <n v="411.16"/>
    <n v="412.06"/>
    <n v="413.2"/>
    <n v="413.51"/>
    <n v="412.69"/>
    <n v="409.68"/>
    <n v="402.65"/>
    <n v="396.86"/>
    <n v="398.34"/>
    <n v="404.51"/>
    <n v="408.61"/>
    <n v="410.78"/>
    <n v="407.83749999999992"/>
  </r>
  <r>
    <x v="47"/>
    <s v="Peoples Republic of China"/>
    <n v="408.12"/>
    <n v="409.57"/>
    <n v="410.3"/>
    <n v="411.73"/>
    <n v="411.55"/>
    <n v="407.27"/>
    <n v="402.32"/>
    <n v="401.31"/>
    <n v="403.15"/>
    <n v="405.28"/>
    <n v="407.83"/>
    <n v="409.52"/>
    <n v="407.32916666666671"/>
  </r>
  <r>
    <x v="47"/>
    <s v="Portugal"/>
    <n v="408.4"/>
    <n v="409.23"/>
    <n v="410.75"/>
    <n v="408.26"/>
    <n v="408.26"/>
    <n v="408.26"/>
    <n v="408.26"/>
    <n v="408.26"/>
    <n v="408.26"/>
    <n v="403.83"/>
    <n v="407.92"/>
    <n v="409.4"/>
    <n v="408.25749999999999"/>
  </r>
  <r>
    <x v="47"/>
    <s v="Republic of Kiribati"/>
    <n v="404.88"/>
    <n v="404.88"/>
    <n v="404.88"/>
    <n v="404.88"/>
    <n v="404.88"/>
    <n v="404.88"/>
    <n v="404.88"/>
    <n v="404.88"/>
    <n v="404.5"/>
    <n v="404.4"/>
    <n v="404.85"/>
    <n v="405.76"/>
    <n v="404.87916666666678"/>
  </r>
  <r>
    <x v="47"/>
    <s v="Republic of Korea"/>
    <n v="416.96"/>
    <n v="416.98"/>
    <n v="417.03"/>
    <n v="417.58"/>
    <n v="414.6"/>
    <n v="411.96"/>
    <n v="408.44"/>
    <n v="403.06"/>
    <n v="405.81"/>
    <n v="413.18"/>
    <n v="415.18"/>
    <n v="415.79"/>
    <n v="413.04750000000007"/>
  </r>
  <r>
    <x v="47"/>
    <s v="Russia"/>
    <n v="416.4"/>
    <n v="415.24"/>
    <n v="414.88"/>
    <n v="414.54"/>
    <n v="414.04"/>
    <n v="410.34"/>
    <n v="400.22"/>
    <n v="393.89"/>
    <n v="397.62"/>
    <n v="406.06"/>
    <n v="410.96"/>
    <n v="412.72"/>
    <n v="408.90916666666664"/>
  </r>
  <r>
    <x v="47"/>
    <s v="Seychelles"/>
    <n v="405.5"/>
    <n v="406.13"/>
    <n v="405.93"/>
    <n v="403.63"/>
    <n v="402.59"/>
    <n v="403.57"/>
    <n v="403.93"/>
    <n v="403.64"/>
    <n v="403.76"/>
    <n v="404.37"/>
    <n v="405.36"/>
    <n v="406.71"/>
    <n v="404.59333333333325"/>
  </r>
  <r>
    <x v="47"/>
    <s v="South Africa"/>
    <n v="401.25"/>
    <n v="401.42"/>
    <n v="401.48"/>
    <n v="401.56"/>
    <n v="401.85"/>
    <n v="402.44"/>
    <n v="402.99"/>
    <n v="403.03"/>
    <n v="402.86"/>
    <n v="402.88"/>
    <n v="403.19"/>
    <n v="403.47"/>
    <n v="402.36833333333334"/>
  </r>
  <r>
    <x v="47"/>
    <s v="Spain"/>
    <n v="409.54"/>
    <n v="408.78"/>
    <n v="408.95"/>
    <n v="409.54"/>
    <n v="410.42"/>
    <n v="408.92"/>
    <n v="405.01"/>
    <n v="401.96"/>
    <n v="402.72"/>
    <n v="406.34"/>
    <n v="408.38"/>
    <n v="409.93"/>
    <n v="407.54083333333341"/>
  </r>
  <r>
    <x v="47"/>
    <s v="Taiwan"/>
    <n v="409.76"/>
    <n v="409.92"/>
    <n v="411.38"/>
    <n v="411.28"/>
    <n v="409.63"/>
    <n v="407.1"/>
    <n v="405.3"/>
    <n v="404.19"/>
    <n v="404.07"/>
    <n v="405.98"/>
    <n v="409.15"/>
    <n v="411"/>
    <n v="408.23"/>
  </r>
  <r>
    <x v="47"/>
    <s v="United Kingdom"/>
    <n v="403.79"/>
    <n v="404.54"/>
    <n v="404.61"/>
    <n v="404.68"/>
    <n v="404.53"/>
    <n v="404.17"/>
    <n v="403.83"/>
    <n v="402.3"/>
    <n v="401.66"/>
    <n v="403.11"/>
    <n v="404.4"/>
    <n v="404.9"/>
    <n v="403.87666666666661"/>
  </r>
  <r>
    <x v="47"/>
    <s v="United States"/>
    <n v="408.49"/>
    <n v="409.1"/>
    <n v="409.6"/>
    <n v="409.79"/>
    <n v="409.19"/>
    <n v="407.3"/>
    <n v="404.35"/>
    <n v="401.49"/>
    <n v="402.03"/>
    <n v="405.45"/>
    <n v="408.1"/>
    <n v="409.28"/>
    <n v="407.01416666666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4EA4C-8C41-544D-B50B-4DE6AF804A9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2" firstHeaderRow="1" firstDataRow="1" firstDataCol="1"/>
  <pivotFields count="15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Avg" fld="1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Data" connectionId="1" xr16:uid="{6CACD26B-5F55-EC41-9710-A9D351B45F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8407-661F-6945-9775-E5794586F009}">
  <dimension ref="A1:I72"/>
  <sheetViews>
    <sheetView workbookViewId="0">
      <selection activeCell="E18" sqref="E18"/>
    </sheetView>
  </sheetViews>
  <sheetFormatPr baseColWidth="10" defaultRowHeight="16"/>
  <sheetData>
    <row r="1" spans="1:9">
      <c r="A1" t="s">
        <v>60</v>
      </c>
    </row>
    <row r="2" spans="1:9" ht="17" thickBot="1"/>
    <row r="3" spans="1:9">
      <c r="A3" s="7" t="s">
        <v>61</v>
      </c>
      <c r="B3" s="7"/>
    </row>
    <row r="4" spans="1:9">
      <c r="A4" s="4" t="s">
        <v>62</v>
      </c>
      <c r="B4" s="4">
        <v>0.99556947264380813</v>
      </c>
    </row>
    <row r="5" spans="1:9">
      <c r="A5" s="4" t="s">
        <v>63</v>
      </c>
      <c r="B5" s="4">
        <v>0.99115857486027026</v>
      </c>
    </row>
    <row r="6" spans="1:9">
      <c r="A6" s="4" t="s">
        <v>64</v>
      </c>
      <c r="B6" s="4">
        <v>0.99096636996592835</v>
      </c>
    </row>
    <row r="7" spans="1:9">
      <c r="A7" s="4" t="s">
        <v>65</v>
      </c>
      <c r="B7" s="4">
        <v>2.2520996955477752</v>
      </c>
    </row>
    <row r="8" spans="1:9" ht="17" thickBot="1">
      <c r="A8" s="5" t="s">
        <v>66</v>
      </c>
      <c r="B8" s="5">
        <v>48</v>
      </c>
    </row>
    <row r="10" spans="1:9" ht="17" thickBot="1">
      <c r="A10" t="s">
        <v>67</v>
      </c>
    </row>
    <row r="11" spans="1:9">
      <c r="A11" s="6"/>
      <c r="B11" s="6" t="s">
        <v>72</v>
      </c>
      <c r="C11" s="6" t="s">
        <v>73</v>
      </c>
      <c r="D11" s="6" t="s">
        <v>74</v>
      </c>
      <c r="E11" s="6" t="s">
        <v>75</v>
      </c>
      <c r="F11" s="6" t="s">
        <v>76</v>
      </c>
    </row>
    <row r="12" spans="1:9">
      <c r="A12" s="4" t="s">
        <v>68</v>
      </c>
      <c r="B12" s="4">
        <v>1</v>
      </c>
      <c r="C12" s="4">
        <v>26154.951791388135</v>
      </c>
      <c r="D12" s="4">
        <v>26154.951791388135</v>
      </c>
      <c r="E12" s="4">
        <v>5156.7811436523416</v>
      </c>
      <c r="F12" s="4">
        <v>6.9192830251746073E-49</v>
      </c>
    </row>
    <row r="13" spans="1:9">
      <c r="A13" s="4" t="s">
        <v>69</v>
      </c>
      <c r="B13" s="4">
        <v>46</v>
      </c>
      <c r="C13" s="4">
        <v>233.30983977957359</v>
      </c>
      <c r="D13" s="4">
        <v>5.0719530386863827</v>
      </c>
      <c r="E13" s="4"/>
      <c r="F13" s="4"/>
    </row>
    <row r="14" spans="1:9" ht="17" thickBot="1">
      <c r="A14" s="5" t="s">
        <v>70</v>
      </c>
      <c r="B14" s="5">
        <v>47</v>
      </c>
      <c r="C14" s="5">
        <v>26388.261631167708</v>
      </c>
      <c r="D14" s="5"/>
      <c r="E14" s="5"/>
      <c r="F14" s="5"/>
    </row>
    <row r="15" spans="1:9" ht="17" thickBot="1"/>
    <row r="16" spans="1:9">
      <c r="A16" s="6"/>
      <c r="B16" s="6" t="s">
        <v>77</v>
      </c>
      <c r="C16" s="6" t="s">
        <v>65</v>
      </c>
      <c r="D16" s="6" t="s">
        <v>78</v>
      </c>
      <c r="E16" s="6" t="s">
        <v>79</v>
      </c>
      <c r="F16" s="6" t="s">
        <v>80</v>
      </c>
      <c r="G16" s="6" t="s">
        <v>81</v>
      </c>
      <c r="H16" s="6" t="s">
        <v>82</v>
      </c>
      <c r="I16" s="6" t="s">
        <v>83</v>
      </c>
    </row>
    <row r="17" spans="1:9">
      <c r="A17" s="4" t="s">
        <v>71</v>
      </c>
      <c r="B17" s="4">
        <v>-2997.7670054728674</v>
      </c>
      <c r="C17" s="4">
        <v>46.7775394353176</v>
      </c>
      <c r="D17" s="4">
        <v>-64.085606931465009</v>
      </c>
      <c r="E17" s="4">
        <v>1.2351174108351278E-46</v>
      </c>
      <c r="F17" s="4">
        <v>-3091.9253087304983</v>
      </c>
      <c r="G17" s="4">
        <v>-2903.6087022152365</v>
      </c>
      <c r="H17" s="4">
        <v>-3091.9253087304983</v>
      </c>
      <c r="I17" s="4">
        <v>-2903.6087022152365</v>
      </c>
    </row>
    <row r="18" spans="1:9" ht="17" thickBot="1">
      <c r="A18" s="5" t="s">
        <v>56</v>
      </c>
      <c r="B18" s="5">
        <v>1.6850003572745058</v>
      </c>
      <c r="C18" s="5">
        <v>2.3464464495963372E-2</v>
      </c>
      <c r="D18" s="5">
        <v>71.810731396166275</v>
      </c>
      <c r="E18" s="5">
        <v>6.9192830251746073E-49</v>
      </c>
      <c r="F18" s="5">
        <v>1.63776883995958</v>
      </c>
      <c r="G18" s="5">
        <v>1.7322318745894316</v>
      </c>
      <c r="H18" s="5">
        <v>1.63776883995958</v>
      </c>
      <c r="I18" s="5">
        <v>1.7322318745894316</v>
      </c>
    </row>
    <row r="22" spans="1:9">
      <c r="A22" t="s">
        <v>84</v>
      </c>
      <c r="E22" t="s">
        <v>88</v>
      </c>
    </row>
    <row r="23" spans="1:9" ht="17" thickBot="1"/>
    <row r="24" spans="1:9">
      <c r="A24" s="6" t="s">
        <v>85</v>
      </c>
      <c r="B24" s="6" t="s">
        <v>86</v>
      </c>
      <c r="C24" s="6" t="s">
        <v>87</v>
      </c>
      <c r="E24" s="6" t="s">
        <v>89</v>
      </c>
      <c r="F24" s="6" t="s">
        <v>59</v>
      </c>
    </row>
    <row r="25" spans="1:9">
      <c r="A25" s="4">
        <v>1</v>
      </c>
      <c r="B25" s="4">
        <v>321.68369835790918</v>
      </c>
      <c r="C25" s="4">
        <v>4.0871349754241351</v>
      </c>
      <c r="E25" s="4">
        <v>1.0416666666666667</v>
      </c>
      <c r="F25" s="4">
        <v>325.77083333333331</v>
      </c>
    </row>
    <row r="26" spans="1:9">
      <c r="A26" s="4">
        <v>2</v>
      </c>
      <c r="B26" s="4">
        <v>323.36869871518365</v>
      </c>
      <c r="C26" s="4">
        <v>2.5621346181496278</v>
      </c>
      <c r="E26" s="4">
        <v>3.125</v>
      </c>
      <c r="F26" s="4">
        <v>325.93083333333328</v>
      </c>
    </row>
    <row r="27" spans="1:9">
      <c r="A27" s="4">
        <v>3</v>
      </c>
      <c r="B27" s="4">
        <v>325.05369907245813</v>
      </c>
      <c r="C27" s="4">
        <v>3.4863009275418904</v>
      </c>
      <c r="E27" s="4">
        <v>5.2083333333333339</v>
      </c>
      <c r="F27" s="4">
        <v>328.54</v>
      </c>
    </row>
    <row r="28" spans="1:9">
      <c r="A28" s="4">
        <v>4</v>
      </c>
      <c r="B28" s="4">
        <v>326.73869942973261</v>
      </c>
      <c r="C28" s="4">
        <v>4.1421339036007794</v>
      </c>
      <c r="E28" s="4">
        <v>7.291666666666667</v>
      </c>
      <c r="F28" s="4">
        <v>330.88083333333338</v>
      </c>
    </row>
    <row r="29" spans="1:9">
      <c r="A29" s="4">
        <v>5</v>
      </c>
      <c r="B29" s="4">
        <v>328.42369978700708</v>
      </c>
      <c r="C29" s="4">
        <v>3.7850502129929282</v>
      </c>
      <c r="E29" s="4">
        <v>9.375</v>
      </c>
      <c r="F29" s="4">
        <v>331.05208333333337</v>
      </c>
    </row>
    <row r="30" spans="1:9">
      <c r="A30" s="4">
        <v>6</v>
      </c>
      <c r="B30" s="4">
        <v>330.10870014428156</v>
      </c>
      <c r="C30" s="4">
        <v>0.94338318905181495</v>
      </c>
      <c r="E30" s="4">
        <v>11.458333333333334</v>
      </c>
      <c r="F30" s="4">
        <v>331.71375</v>
      </c>
    </row>
    <row r="31" spans="1:9">
      <c r="A31" s="4">
        <v>7</v>
      </c>
      <c r="B31" s="4">
        <v>331.79370050155603</v>
      </c>
      <c r="C31" s="4">
        <v>-7.995050155602712E-2</v>
      </c>
      <c r="E31" s="4">
        <v>13.541666666666666</v>
      </c>
      <c r="F31" s="4">
        <v>332.20875000000001</v>
      </c>
    </row>
    <row r="32" spans="1:9">
      <c r="A32" s="4">
        <v>8</v>
      </c>
      <c r="B32" s="4">
        <v>333.47870085883051</v>
      </c>
      <c r="C32" s="4">
        <v>-0.10161752549720404</v>
      </c>
      <c r="E32" s="4">
        <v>15.625</v>
      </c>
      <c r="F32" s="4">
        <v>333.3770833333333</v>
      </c>
    </row>
    <row r="33" spans="1:6">
      <c r="A33" s="4">
        <v>9</v>
      </c>
      <c r="B33" s="4">
        <v>335.16370121610498</v>
      </c>
      <c r="C33" s="4">
        <v>-0.23703454943830593</v>
      </c>
      <c r="E33" s="4">
        <v>17.708333333333336</v>
      </c>
      <c r="F33" s="4">
        <v>334.92666666666668</v>
      </c>
    </row>
    <row r="34" spans="1:6">
      <c r="A34" s="4">
        <v>10</v>
      </c>
      <c r="B34" s="4">
        <v>336.84870157337946</v>
      </c>
      <c r="C34" s="4">
        <v>0.80896509328721322</v>
      </c>
      <c r="E34" s="4">
        <v>19.791666666666668</v>
      </c>
      <c r="F34" s="4">
        <v>337.65766666666667</v>
      </c>
    </row>
    <row r="35" spans="1:6">
      <c r="A35" s="4">
        <v>11</v>
      </c>
      <c r="B35" s="4">
        <v>338.53370193065393</v>
      </c>
      <c r="C35" s="4">
        <v>0.7168933074412962</v>
      </c>
      <c r="E35" s="4">
        <v>21.875000000000004</v>
      </c>
      <c r="F35" s="4">
        <v>339.25059523809523</v>
      </c>
    </row>
    <row r="36" spans="1:6">
      <c r="A36" s="4">
        <v>12</v>
      </c>
      <c r="B36" s="4">
        <v>340.21870228792886</v>
      </c>
      <c r="C36" s="4">
        <v>0.34754771207116164</v>
      </c>
      <c r="E36" s="4">
        <v>23.958333333333336</v>
      </c>
      <c r="F36" s="4">
        <v>340.56625000000003</v>
      </c>
    </row>
    <row r="37" spans="1:6">
      <c r="A37" s="4">
        <v>13</v>
      </c>
      <c r="B37" s="4">
        <v>341.90370264520334</v>
      </c>
      <c r="C37" s="4">
        <v>-0.85842486742552637</v>
      </c>
      <c r="E37" s="4">
        <v>26.041666666666668</v>
      </c>
      <c r="F37" s="4">
        <v>341.04527777777781</v>
      </c>
    </row>
    <row r="38" spans="1:6">
      <c r="A38" s="4">
        <v>14</v>
      </c>
      <c r="B38" s="4">
        <v>343.58870300247781</v>
      </c>
      <c r="C38" s="4">
        <v>-1.1524067061815799</v>
      </c>
      <c r="E38" s="4">
        <v>28.125000000000004</v>
      </c>
      <c r="F38" s="4">
        <v>342.43629629629623</v>
      </c>
    </row>
    <row r="39" spans="1:6">
      <c r="A39" s="4">
        <v>15</v>
      </c>
      <c r="B39" s="4">
        <v>345.27370335975229</v>
      </c>
      <c r="C39" s="4">
        <v>-1.1129533597522823</v>
      </c>
      <c r="E39" s="4">
        <v>30.208333333333336</v>
      </c>
      <c r="F39" s="4">
        <v>344.16075000000001</v>
      </c>
    </row>
    <row r="40" spans="1:6">
      <c r="A40" s="4">
        <v>16</v>
      </c>
      <c r="B40" s="4">
        <v>346.95870371702676</v>
      </c>
      <c r="C40" s="4">
        <v>-1.5451203836934155</v>
      </c>
      <c r="E40" s="4">
        <v>32.291666666666671</v>
      </c>
      <c r="F40" s="4">
        <v>345.41358333333335</v>
      </c>
    </row>
    <row r="41" spans="1:6">
      <c r="A41" s="4">
        <v>17</v>
      </c>
      <c r="B41" s="4">
        <v>348.64370407430124</v>
      </c>
      <c r="C41" s="4">
        <v>-1.7534262965234575</v>
      </c>
      <c r="E41" s="4">
        <v>34.375</v>
      </c>
      <c r="F41" s="4">
        <v>346.89027777777778</v>
      </c>
    </row>
    <row r="42" spans="1:6">
      <c r="A42" s="4">
        <v>18</v>
      </c>
      <c r="B42" s="4">
        <v>350.32870443157572</v>
      </c>
      <c r="C42" s="4">
        <v>-1.5771072093534713</v>
      </c>
      <c r="E42" s="4">
        <v>36.458333333333336</v>
      </c>
      <c r="F42" s="4">
        <v>348.75159722222224</v>
      </c>
    </row>
    <row r="43" spans="1:6">
      <c r="A43" s="4">
        <v>19</v>
      </c>
      <c r="B43" s="4">
        <v>352.01370478885019</v>
      </c>
      <c r="C43" s="4">
        <v>-0.85312786577321731</v>
      </c>
      <c r="E43" s="4">
        <v>38.541666666666664</v>
      </c>
      <c r="F43" s="4">
        <v>351.16057692307697</v>
      </c>
    </row>
    <row r="44" spans="1:6">
      <c r="A44" s="4">
        <v>20</v>
      </c>
      <c r="B44" s="4">
        <v>353.69870514612467</v>
      </c>
      <c r="C44" s="4">
        <v>-0.47030236834689276</v>
      </c>
      <c r="E44" s="4">
        <v>40.625</v>
      </c>
      <c r="F44" s="4">
        <v>353.22840277777777</v>
      </c>
    </row>
    <row r="45" spans="1:6">
      <c r="A45" s="4">
        <v>21</v>
      </c>
      <c r="B45" s="4">
        <v>355.38370550339914</v>
      </c>
      <c r="C45" s="4">
        <v>-0.82098328117689334</v>
      </c>
      <c r="E45" s="4">
        <v>42.708333333333336</v>
      </c>
      <c r="F45" s="4">
        <v>354.56272222222225</v>
      </c>
    </row>
    <row r="46" spans="1:6">
      <c r="A46" s="4">
        <v>22</v>
      </c>
      <c r="B46" s="4">
        <v>357.06870586067362</v>
      </c>
      <c r="C46" s="4">
        <v>-1.5355686057716866</v>
      </c>
      <c r="E46" s="4">
        <v>44.791666666666664</v>
      </c>
      <c r="F46" s="4">
        <v>355.53313725490193</v>
      </c>
    </row>
    <row r="47" spans="1:6">
      <c r="A47" s="4">
        <v>23</v>
      </c>
      <c r="B47" s="4">
        <v>358.75370621794809</v>
      </c>
      <c r="C47" s="4">
        <v>-2.2434562179480508</v>
      </c>
      <c r="E47" s="4">
        <v>46.875</v>
      </c>
      <c r="F47" s="4">
        <v>356.51025000000004</v>
      </c>
    </row>
    <row r="48" spans="1:6">
      <c r="A48" s="4">
        <v>24</v>
      </c>
      <c r="B48" s="4">
        <v>360.43870657522257</v>
      </c>
      <c r="C48" s="4">
        <v>-3.0841827656988698</v>
      </c>
      <c r="E48" s="4">
        <v>48.958333333333336</v>
      </c>
      <c r="F48" s="4">
        <v>357.3545238095237</v>
      </c>
    </row>
    <row r="49" spans="1:6">
      <c r="A49" s="4">
        <v>25</v>
      </c>
      <c r="B49" s="4">
        <v>362.12370693249704</v>
      </c>
      <c r="C49" s="4">
        <v>-3.2911374880525841</v>
      </c>
      <c r="E49" s="4">
        <v>51.041666666666664</v>
      </c>
      <c r="F49" s="4">
        <v>358.83256944444446</v>
      </c>
    </row>
    <row r="50" spans="1:6">
      <c r="A50" s="4">
        <v>26</v>
      </c>
      <c r="B50" s="4">
        <v>363.80870728977152</v>
      </c>
      <c r="C50" s="4">
        <v>-2.6813307465616845</v>
      </c>
      <c r="E50" s="4">
        <v>53.125</v>
      </c>
      <c r="F50" s="4">
        <v>361.12737654320983</v>
      </c>
    </row>
    <row r="51" spans="1:6">
      <c r="A51" s="4">
        <v>27</v>
      </c>
      <c r="B51" s="4">
        <v>365.49370764704645</v>
      </c>
      <c r="C51" s="4">
        <v>-2.4698088375226916</v>
      </c>
      <c r="E51" s="4">
        <v>55.208333333333336</v>
      </c>
      <c r="F51" s="4">
        <v>363.02389880952376</v>
      </c>
    </row>
    <row r="52" spans="1:6">
      <c r="A52" s="4">
        <v>28</v>
      </c>
      <c r="B52" s="4">
        <v>367.17870800432092</v>
      </c>
      <c r="C52" s="4">
        <v>-3.0011524487653105</v>
      </c>
      <c r="E52" s="4">
        <v>57.291666666666671</v>
      </c>
      <c r="F52" s="4">
        <v>364.17755555555561</v>
      </c>
    </row>
    <row r="53" spans="1:6">
      <c r="A53" s="4">
        <v>29</v>
      </c>
      <c r="B53" s="4">
        <v>368.8637083615954</v>
      </c>
      <c r="C53" s="4">
        <v>-2.1316250282620786</v>
      </c>
      <c r="E53" s="4">
        <v>59.375</v>
      </c>
      <c r="F53" s="4">
        <v>366.73208333333332</v>
      </c>
    </row>
    <row r="54" spans="1:6">
      <c r="A54" s="4">
        <v>30</v>
      </c>
      <c r="B54" s="4">
        <v>370.54870871886988</v>
      </c>
      <c r="C54" s="4">
        <v>-1.8497839876871467</v>
      </c>
      <c r="E54" s="4">
        <v>61.458333333333336</v>
      </c>
      <c r="F54" s="4">
        <v>368.69892473118273</v>
      </c>
    </row>
    <row r="55" spans="1:6">
      <c r="A55" s="4">
        <v>31</v>
      </c>
      <c r="B55" s="4">
        <v>372.23370907614435</v>
      </c>
      <c r="C55" s="4">
        <v>-2.3427144524882806</v>
      </c>
      <c r="E55" s="4">
        <v>63.541666666666671</v>
      </c>
      <c r="F55" s="4">
        <v>369.89099462365607</v>
      </c>
    </row>
    <row r="56" spans="1:6">
      <c r="A56" s="4">
        <v>32</v>
      </c>
      <c r="B56" s="4">
        <v>373.91870943341883</v>
      </c>
      <c r="C56" s="4">
        <v>-2.3785792250854456</v>
      </c>
      <c r="E56" s="4">
        <v>65.625000000000014</v>
      </c>
      <c r="F56" s="4">
        <v>371.54013020833338</v>
      </c>
    </row>
    <row r="57" spans="1:6">
      <c r="A57" s="4">
        <v>33</v>
      </c>
      <c r="B57" s="4">
        <v>375.6037097906933</v>
      </c>
      <c r="C57" s="4">
        <v>-1.8305108659620828</v>
      </c>
      <c r="E57" s="4">
        <v>67.708333333333343</v>
      </c>
      <c r="F57" s="4">
        <v>373.77319892473122</v>
      </c>
    </row>
    <row r="58" spans="1:6">
      <c r="A58" s="4">
        <v>34</v>
      </c>
      <c r="B58" s="4">
        <v>377.28871014796778</v>
      </c>
      <c r="C58" s="4">
        <v>-1.0643091063010957</v>
      </c>
      <c r="E58" s="4">
        <v>69.791666666666671</v>
      </c>
      <c r="F58" s="4">
        <v>376.22440104166668</v>
      </c>
    </row>
    <row r="59" spans="1:6">
      <c r="A59" s="4">
        <v>35</v>
      </c>
      <c r="B59" s="4">
        <v>378.97371050524225</v>
      </c>
      <c r="C59" s="4">
        <v>-1.0740750885755688</v>
      </c>
      <c r="E59" s="4">
        <v>71.875000000000014</v>
      </c>
      <c r="F59" s="4">
        <v>377.89963541666668</v>
      </c>
    </row>
    <row r="60" spans="1:6">
      <c r="A60" s="4">
        <v>36</v>
      </c>
      <c r="B60" s="4">
        <v>380.65871086251673</v>
      </c>
      <c r="C60" s="4">
        <v>-0.86997348877940794</v>
      </c>
      <c r="E60" s="4">
        <v>73.958333333333343</v>
      </c>
      <c r="F60" s="4">
        <v>379.78873737373732</v>
      </c>
    </row>
    <row r="61" spans="1:6">
      <c r="A61" s="4">
        <v>37</v>
      </c>
      <c r="B61" s="4">
        <v>382.3437112197912</v>
      </c>
      <c r="C61" s="4">
        <v>-0.3285760846561061</v>
      </c>
      <c r="E61" s="4">
        <v>76.041666666666671</v>
      </c>
      <c r="F61" s="4">
        <v>382.0151351351351</v>
      </c>
    </row>
    <row r="62" spans="1:6">
      <c r="A62" s="4">
        <v>38</v>
      </c>
      <c r="B62" s="4">
        <v>384.02871157706568</v>
      </c>
      <c r="C62" s="4">
        <v>-0.29263049598455382</v>
      </c>
      <c r="E62" s="4">
        <v>78.125000000000014</v>
      </c>
      <c r="F62" s="4">
        <v>383.73608108108112</v>
      </c>
    </row>
    <row r="63" spans="1:6">
      <c r="A63" s="4">
        <v>39</v>
      </c>
      <c r="B63" s="4">
        <v>385.71371193434015</v>
      </c>
      <c r="C63" s="4">
        <v>9.2428416537018165E-2</v>
      </c>
      <c r="E63" s="4">
        <v>80.208333333333343</v>
      </c>
      <c r="F63" s="4">
        <v>385.80614035087717</v>
      </c>
    </row>
    <row r="64" spans="1:6">
      <c r="A64" s="4">
        <v>40</v>
      </c>
      <c r="B64" s="4">
        <v>387.39871229161463</v>
      </c>
      <c r="C64" s="4">
        <v>0.21096719556487642</v>
      </c>
      <c r="E64" s="4">
        <v>82.291666666666671</v>
      </c>
      <c r="F64" s="4">
        <v>387.60967948717951</v>
      </c>
    </row>
    <row r="65" spans="1:6">
      <c r="A65" s="4">
        <v>41</v>
      </c>
      <c r="B65" s="4">
        <v>389.0837126488891</v>
      </c>
      <c r="C65" s="4">
        <v>1.0335790177775834</v>
      </c>
      <c r="E65" s="4">
        <v>84.375000000000014</v>
      </c>
      <c r="F65" s="4">
        <v>390.11729166666669</v>
      </c>
    </row>
    <row r="66" spans="1:6">
      <c r="A66" s="4">
        <v>42</v>
      </c>
      <c r="B66" s="4">
        <v>390.76871300616403</v>
      </c>
      <c r="C66" s="4">
        <v>1.3465250890740208</v>
      </c>
      <c r="E66" s="4">
        <v>86.458333333333343</v>
      </c>
      <c r="F66" s="4">
        <v>392.11523809523806</v>
      </c>
    </row>
    <row r="67" spans="1:6">
      <c r="A67" s="4">
        <v>43</v>
      </c>
      <c r="B67" s="4">
        <v>392.45371336343851</v>
      </c>
      <c r="C67" s="4">
        <v>1.3363356561692967</v>
      </c>
      <c r="E67" s="4">
        <v>88.541666666666671</v>
      </c>
      <c r="F67" s="4">
        <v>393.79004901960781</v>
      </c>
    </row>
    <row r="68" spans="1:6">
      <c r="A68" s="4">
        <v>44</v>
      </c>
      <c r="B68" s="4">
        <v>394.13871372071299</v>
      </c>
      <c r="C68" s="4">
        <v>2.697242161639906</v>
      </c>
      <c r="E68" s="4">
        <v>90.625000000000014</v>
      </c>
      <c r="F68" s="4">
        <v>396.83595588235289</v>
      </c>
    </row>
    <row r="69" spans="1:6">
      <c r="A69" s="4">
        <v>45</v>
      </c>
      <c r="B69" s="4">
        <v>395.82371407798746</v>
      </c>
      <c r="C69" s="4">
        <v>2.6007467063262766</v>
      </c>
      <c r="E69" s="4">
        <v>92.708333333333343</v>
      </c>
      <c r="F69" s="4">
        <v>398.42446078431374</v>
      </c>
    </row>
    <row r="70" spans="1:6">
      <c r="A70" s="4">
        <v>46</v>
      </c>
      <c r="B70" s="4">
        <v>397.50871443526194</v>
      </c>
      <c r="C70" s="4">
        <v>3.1973714233238866</v>
      </c>
      <c r="E70" s="4">
        <v>94.791666666666671</v>
      </c>
      <c r="F70" s="4">
        <v>400.70608585858582</v>
      </c>
    </row>
    <row r="71" spans="1:6">
      <c r="A71" s="4">
        <v>47</v>
      </c>
      <c r="B71" s="4">
        <v>399.19371479253641</v>
      </c>
      <c r="C71" s="4">
        <v>4.5688315037599523</v>
      </c>
      <c r="E71" s="4">
        <v>96.875000000000014</v>
      </c>
      <c r="F71" s="4">
        <v>403.76254629629636</v>
      </c>
    </row>
    <row r="72" spans="1:6" ht="17" thickBot="1">
      <c r="A72" s="5">
        <v>48</v>
      </c>
      <c r="B72" s="5">
        <v>400.87871514981089</v>
      </c>
      <c r="C72" s="5">
        <v>5.0682987390780454</v>
      </c>
      <c r="E72" s="5">
        <v>98.958333333333343</v>
      </c>
      <c r="F72" s="5">
        <v>405.94701388888893</v>
      </c>
    </row>
  </sheetData>
  <sortState ref="F25:F72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BAFC-1E8A-D44D-B4B5-BA7C11E82401}">
  <dimension ref="A3:B52"/>
  <sheetViews>
    <sheetView tabSelected="1" workbookViewId="0">
      <selection activeCell="B4" sqref="B4"/>
    </sheetView>
  </sheetViews>
  <sheetFormatPr baseColWidth="10" defaultRowHeight="16"/>
  <cols>
    <col min="1" max="1" width="13" bestFit="1" customWidth="1"/>
    <col min="2" max="2" width="13.83203125" bestFit="1" customWidth="1"/>
  </cols>
  <sheetData>
    <row r="3" spans="1:2">
      <c r="A3" s="1" t="s">
        <v>56</v>
      </c>
      <c r="B3" t="s">
        <v>59</v>
      </c>
    </row>
    <row r="4" spans="1:2">
      <c r="A4" s="2">
        <v>1970</v>
      </c>
      <c r="B4" s="3">
        <v>325.77083333333331</v>
      </c>
    </row>
    <row r="5" spans="1:2">
      <c r="A5" s="2">
        <v>1971</v>
      </c>
      <c r="B5" s="3">
        <v>325.93083333333328</v>
      </c>
    </row>
    <row r="6" spans="1:2">
      <c r="A6" s="2">
        <v>1972</v>
      </c>
      <c r="B6" s="3">
        <v>328.54</v>
      </c>
    </row>
    <row r="7" spans="1:2">
      <c r="A7" s="2">
        <v>1973</v>
      </c>
      <c r="B7" s="3">
        <v>330.88083333333338</v>
      </c>
    </row>
    <row r="8" spans="1:2">
      <c r="A8" s="2">
        <v>1974</v>
      </c>
      <c r="B8" s="3">
        <v>332.20875000000001</v>
      </c>
    </row>
    <row r="9" spans="1:2">
      <c r="A9" s="2">
        <v>1975</v>
      </c>
      <c r="B9" s="3">
        <v>331.05208333333337</v>
      </c>
    </row>
    <row r="10" spans="1:2">
      <c r="A10" s="2">
        <v>1976</v>
      </c>
      <c r="B10" s="3">
        <v>331.71375</v>
      </c>
    </row>
    <row r="11" spans="1:2">
      <c r="A11" s="2">
        <v>1977</v>
      </c>
      <c r="B11" s="3">
        <v>333.3770833333333</v>
      </c>
    </row>
    <row r="12" spans="1:2">
      <c r="A12" s="2">
        <v>1978</v>
      </c>
      <c r="B12" s="3">
        <v>334.92666666666668</v>
      </c>
    </row>
    <row r="13" spans="1:2">
      <c r="A13" s="2">
        <v>1979</v>
      </c>
      <c r="B13" s="3">
        <v>337.65766666666667</v>
      </c>
    </row>
    <row r="14" spans="1:2">
      <c r="A14" s="2">
        <v>1980</v>
      </c>
      <c r="B14" s="3">
        <v>339.25059523809523</v>
      </c>
    </row>
    <row r="15" spans="1:2">
      <c r="A15" s="2">
        <v>1981</v>
      </c>
      <c r="B15" s="3">
        <v>340.56625000000003</v>
      </c>
    </row>
    <row r="16" spans="1:2">
      <c r="A16" s="2">
        <v>1982</v>
      </c>
      <c r="B16" s="3">
        <v>341.04527777777781</v>
      </c>
    </row>
    <row r="17" spans="1:2">
      <c r="A17" s="2">
        <v>1983</v>
      </c>
      <c r="B17" s="3">
        <v>342.43629629629623</v>
      </c>
    </row>
    <row r="18" spans="1:2">
      <c r="A18" s="2">
        <v>1984</v>
      </c>
      <c r="B18" s="3">
        <v>344.16075000000001</v>
      </c>
    </row>
    <row r="19" spans="1:2">
      <c r="A19" s="2">
        <v>1985</v>
      </c>
      <c r="B19" s="3">
        <v>345.41358333333335</v>
      </c>
    </row>
    <row r="20" spans="1:2">
      <c r="A20" s="2">
        <v>1986</v>
      </c>
      <c r="B20" s="3">
        <v>346.89027777777778</v>
      </c>
    </row>
    <row r="21" spans="1:2">
      <c r="A21" s="2">
        <v>1987</v>
      </c>
      <c r="B21" s="3">
        <v>348.75159722222224</v>
      </c>
    </row>
    <row r="22" spans="1:2">
      <c r="A22" s="2">
        <v>1988</v>
      </c>
      <c r="B22" s="3">
        <v>351.16057692307697</v>
      </c>
    </row>
    <row r="23" spans="1:2">
      <c r="A23" s="2">
        <v>1989</v>
      </c>
      <c r="B23" s="3">
        <v>353.22840277777777</v>
      </c>
    </row>
    <row r="24" spans="1:2">
      <c r="A24" s="2">
        <v>1990</v>
      </c>
      <c r="B24" s="3">
        <v>354.56272222222225</v>
      </c>
    </row>
    <row r="25" spans="1:2">
      <c r="A25" s="2">
        <v>1991</v>
      </c>
      <c r="B25" s="3">
        <v>355.53313725490193</v>
      </c>
    </row>
    <row r="26" spans="1:2">
      <c r="A26" s="2">
        <v>1992</v>
      </c>
      <c r="B26" s="3">
        <v>356.51025000000004</v>
      </c>
    </row>
    <row r="27" spans="1:2">
      <c r="A27" s="2">
        <v>1993</v>
      </c>
      <c r="B27" s="3">
        <v>357.3545238095237</v>
      </c>
    </row>
    <row r="28" spans="1:2">
      <c r="A28" s="2">
        <v>1994</v>
      </c>
      <c r="B28" s="3">
        <v>358.83256944444446</v>
      </c>
    </row>
    <row r="29" spans="1:2">
      <c r="A29" s="2">
        <v>1995</v>
      </c>
      <c r="B29" s="3">
        <v>361.12737654320983</v>
      </c>
    </row>
    <row r="30" spans="1:2">
      <c r="A30" s="2">
        <v>1996</v>
      </c>
      <c r="B30" s="3">
        <v>363.02389880952376</v>
      </c>
    </row>
    <row r="31" spans="1:2">
      <c r="A31" s="2">
        <v>1997</v>
      </c>
      <c r="B31" s="3">
        <v>364.17755555555561</v>
      </c>
    </row>
    <row r="32" spans="1:2">
      <c r="A32" s="2">
        <v>1998</v>
      </c>
      <c r="B32" s="3">
        <v>366.73208333333332</v>
      </c>
    </row>
    <row r="33" spans="1:2">
      <c r="A33" s="2">
        <v>1999</v>
      </c>
      <c r="B33" s="3">
        <v>368.69892473118273</v>
      </c>
    </row>
    <row r="34" spans="1:2">
      <c r="A34" s="2">
        <v>2000</v>
      </c>
      <c r="B34" s="3">
        <v>369.89099462365607</v>
      </c>
    </row>
    <row r="35" spans="1:2">
      <c r="A35" s="2">
        <v>2001</v>
      </c>
      <c r="B35" s="3">
        <v>371.54013020833338</v>
      </c>
    </row>
    <row r="36" spans="1:2">
      <c r="A36" s="2">
        <v>2002</v>
      </c>
      <c r="B36" s="3">
        <v>373.77319892473122</v>
      </c>
    </row>
    <row r="37" spans="1:2">
      <c r="A37" s="2">
        <v>2003</v>
      </c>
      <c r="B37" s="3">
        <v>376.22440104166668</v>
      </c>
    </row>
    <row r="38" spans="1:2">
      <c r="A38" s="2">
        <v>2004</v>
      </c>
      <c r="B38" s="3">
        <v>377.89963541666668</v>
      </c>
    </row>
    <row r="39" spans="1:2">
      <c r="A39" s="2">
        <v>2005</v>
      </c>
      <c r="B39" s="3">
        <v>379.78873737373732</v>
      </c>
    </row>
    <row r="40" spans="1:2">
      <c r="A40" s="2">
        <v>2006</v>
      </c>
      <c r="B40" s="3">
        <v>382.0151351351351</v>
      </c>
    </row>
    <row r="41" spans="1:2">
      <c r="A41" s="2">
        <v>2007</v>
      </c>
      <c r="B41" s="3">
        <v>383.73608108108112</v>
      </c>
    </row>
    <row r="42" spans="1:2">
      <c r="A42" s="2">
        <v>2008</v>
      </c>
      <c r="B42" s="3">
        <v>385.80614035087717</v>
      </c>
    </row>
    <row r="43" spans="1:2">
      <c r="A43" s="2">
        <v>2009</v>
      </c>
      <c r="B43" s="3">
        <v>387.60967948717951</v>
      </c>
    </row>
    <row r="44" spans="1:2">
      <c r="A44" s="2">
        <v>2010</v>
      </c>
      <c r="B44" s="3">
        <v>390.11729166666669</v>
      </c>
    </row>
    <row r="45" spans="1:2">
      <c r="A45" s="2">
        <v>2011</v>
      </c>
      <c r="B45" s="3">
        <v>392.11523809523806</v>
      </c>
    </row>
    <row r="46" spans="1:2">
      <c r="A46" s="2">
        <v>2012</v>
      </c>
      <c r="B46" s="3">
        <v>393.79004901960781</v>
      </c>
    </row>
    <row r="47" spans="1:2">
      <c r="A47" s="2">
        <v>2013</v>
      </c>
      <c r="B47" s="3">
        <v>396.83595588235289</v>
      </c>
    </row>
    <row r="48" spans="1:2">
      <c r="A48" s="2">
        <v>2014</v>
      </c>
      <c r="B48" s="3">
        <v>398.42446078431374</v>
      </c>
    </row>
    <row r="49" spans="1:2">
      <c r="A49" s="2">
        <v>2015</v>
      </c>
      <c r="B49" s="3">
        <v>400.70608585858582</v>
      </c>
    </row>
    <row r="50" spans="1:2">
      <c r="A50" s="2">
        <v>2016</v>
      </c>
      <c r="B50" s="3">
        <v>403.76254629629636</v>
      </c>
    </row>
    <row r="51" spans="1:2">
      <c r="A51" s="2">
        <v>2017</v>
      </c>
      <c r="B51" s="3">
        <v>405.94701388888893</v>
      </c>
    </row>
    <row r="52" spans="1:2">
      <c r="A52" s="2" t="s">
        <v>57</v>
      </c>
      <c r="B52" s="3">
        <v>375.75922335025405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629C-534D-CD46-9080-4F3E030E6C71}">
  <dimension ref="A1:P986"/>
  <sheetViews>
    <sheetView workbookViewId="0">
      <selection activeCell="P2" sqref="P2:P986"/>
    </sheetView>
  </sheetViews>
  <sheetFormatPr baseColWidth="10" defaultRowHeight="16"/>
  <cols>
    <col min="1" max="1" width="5.1640625" bestFit="1" customWidth="1"/>
    <col min="2" max="2" width="22.5" bestFit="1" customWidth="1"/>
    <col min="3" max="14" width="7.1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58</v>
      </c>
      <c r="P1" t="s">
        <v>90</v>
      </c>
    </row>
    <row r="2" spans="1:16">
      <c r="A2">
        <v>1970</v>
      </c>
      <c r="B2" t="s">
        <v>14</v>
      </c>
      <c r="C2">
        <v>326.54000000000002</v>
      </c>
      <c r="D2">
        <v>327.35000000000002</v>
      </c>
      <c r="E2">
        <v>328.42</v>
      </c>
      <c r="F2">
        <v>329.32</v>
      </c>
      <c r="G2">
        <v>328.64</v>
      </c>
      <c r="H2">
        <v>326.39999999999998</v>
      </c>
      <c r="I2">
        <v>323.56</v>
      </c>
      <c r="J2">
        <v>321.42</v>
      </c>
      <c r="K2">
        <v>321.48</v>
      </c>
      <c r="L2">
        <v>323.82</v>
      </c>
      <c r="M2">
        <v>325.77</v>
      </c>
      <c r="N2">
        <v>326.52999999999997</v>
      </c>
      <c r="O2">
        <f>AVERAGE(C2:N2)</f>
        <v>325.77083333333331</v>
      </c>
      <c r="P2">
        <f>(N2-C2)/(COUNT(C2:N2)-1)</f>
        <v>-9.0909090909524991E-4</v>
      </c>
    </row>
    <row r="3" spans="1:16">
      <c r="A3">
        <v>1971</v>
      </c>
      <c r="B3" t="s">
        <v>14</v>
      </c>
      <c r="C3">
        <v>327.27999999999997</v>
      </c>
      <c r="D3">
        <v>328.48</v>
      </c>
      <c r="E3">
        <v>328.91</v>
      </c>
      <c r="F3">
        <v>328.94</v>
      </c>
      <c r="G3">
        <v>330.5</v>
      </c>
      <c r="H3">
        <v>327.33999999999997</v>
      </c>
      <c r="I3">
        <v>322.43</v>
      </c>
      <c r="J3">
        <v>318.83</v>
      </c>
      <c r="K3">
        <v>319.52999999999997</v>
      </c>
      <c r="L3">
        <v>323.27999999999997</v>
      </c>
      <c r="M3">
        <v>326.73</v>
      </c>
      <c r="N3">
        <v>328.92</v>
      </c>
      <c r="O3">
        <f t="shared" ref="O3:O66" si="0">AVERAGE(C3:N3)</f>
        <v>325.93083333333328</v>
      </c>
      <c r="P3">
        <f t="shared" ref="P3:P66" si="1">(N3-C3)/(COUNT(C3:N3)-1)</f>
        <v>0.14909090909091302</v>
      </c>
    </row>
    <row r="4" spans="1:16">
      <c r="A4">
        <v>1972</v>
      </c>
      <c r="B4" t="s">
        <v>14</v>
      </c>
      <c r="C4">
        <v>330.58</v>
      </c>
      <c r="D4">
        <v>331.06</v>
      </c>
      <c r="E4">
        <v>331.29</v>
      </c>
      <c r="F4">
        <v>332.08</v>
      </c>
      <c r="G4">
        <v>331.76</v>
      </c>
      <c r="H4">
        <v>328.44</v>
      </c>
      <c r="I4">
        <v>324.17</v>
      </c>
      <c r="J4">
        <v>322.19</v>
      </c>
      <c r="K4">
        <v>323.58</v>
      </c>
      <c r="L4">
        <v>326.98</v>
      </c>
      <c r="M4">
        <v>329.49</v>
      </c>
      <c r="N4">
        <v>330.86</v>
      </c>
      <c r="O4">
        <f t="shared" si="0"/>
        <v>328.54</v>
      </c>
      <c r="P4">
        <f t="shared" si="1"/>
        <v>2.5454545454548141E-2</v>
      </c>
    </row>
    <row r="5" spans="1:16">
      <c r="A5">
        <v>1973</v>
      </c>
      <c r="B5" t="s">
        <v>15</v>
      </c>
      <c r="C5">
        <v>330.16</v>
      </c>
      <c r="D5">
        <v>330.16</v>
      </c>
      <c r="E5">
        <v>330.16</v>
      </c>
      <c r="F5">
        <v>330.16</v>
      </c>
      <c r="G5">
        <v>330.16</v>
      </c>
      <c r="H5">
        <v>330.16</v>
      </c>
      <c r="I5">
        <v>330.16</v>
      </c>
      <c r="J5">
        <v>330.12</v>
      </c>
      <c r="K5">
        <v>330.2</v>
      </c>
      <c r="L5">
        <v>330.09</v>
      </c>
      <c r="M5">
        <v>330.08</v>
      </c>
      <c r="N5">
        <v>330.29</v>
      </c>
      <c r="O5">
        <f t="shared" si="0"/>
        <v>330.15833333333336</v>
      </c>
      <c r="P5">
        <f t="shared" si="1"/>
        <v>1.1818181818181405E-2</v>
      </c>
    </row>
    <row r="6" spans="1:16">
      <c r="A6">
        <v>1973</v>
      </c>
      <c r="B6" t="s">
        <v>14</v>
      </c>
      <c r="C6">
        <v>331.99</v>
      </c>
      <c r="D6">
        <v>332.86</v>
      </c>
      <c r="E6">
        <v>333.79</v>
      </c>
      <c r="F6">
        <v>334.74</v>
      </c>
      <c r="G6">
        <v>334.71</v>
      </c>
      <c r="H6">
        <v>332.97</v>
      </c>
      <c r="I6">
        <v>329.81</v>
      </c>
      <c r="J6">
        <v>327.33</v>
      </c>
      <c r="K6">
        <v>327.58</v>
      </c>
      <c r="L6">
        <v>329.5</v>
      </c>
      <c r="M6">
        <v>331.29</v>
      </c>
      <c r="N6">
        <v>332.67</v>
      </c>
      <c r="O6">
        <f t="shared" si="0"/>
        <v>331.60333333333335</v>
      </c>
      <c r="P6">
        <f t="shared" si="1"/>
        <v>6.1818181818182438E-2</v>
      </c>
    </row>
    <row r="7" spans="1:16">
      <c r="A7">
        <v>1974</v>
      </c>
      <c r="B7" t="s">
        <v>15</v>
      </c>
      <c r="C7">
        <v>330.62</v>
      </c>
      <c r="D7">
        <v>331.16</v>
      </c>
      <c r="E7">
        <v>331.32</v>
      </c>
      <c r="F7">
        <v>331.07</v>
      </c>
      <c r="G7">
        <v>331.37</v>
      </c>
      <c r="H7">
        <v>331.14</v>
      </c>
      <c r="I7">
        <v>330.52</v>
      </c>
      <c r="J7">
        <v>330.62</v>
      </c>
      <c r="K7">
        <v>330.77</v>
      </c>
      <c r="L7">
        <v>331.05</v>
      </c>
      <c r="M7">
        <v>330.46</v>
      </c>
      <c r="N7">
        <v>329.98</v>
      </c>
      <c r="O7">
        <f t="shared" si="0"/>
        <v>330.84</v>
      </c>
      <c r="P7">
        <f t="shared" si="1"/>
        <v>-5.818181818181694E-2</v>
      </c>
    </row>
    <row r="8" spans="1:16">
      <c r="A8">
        <v>1974</v>
      </c>
      <c r="B8" t="s">
        <v>14</v>
      </c>
      <c r="C8">
        <v>333.91</v>
      </c>
      <c r="D8">
        <v>334.86</v>
      </c>
      <c r="E8">
        <v>335.55</v>
      </c>
      <c r="F8">
        <v>335.53</v>
      </c>
      <c r="G8">
        <v>335.53</v>
      </c>
      <c r="H8">
        <v>334.58</v>
      </c>
      <c r="I8">
        <v>332.68</v>
      </c>
      <c r="J8">
        <v>330.11</v>
      </c>
      <c r="K8">
        <v>330.4</v>
      </c>
      <c r="L8">
        <v>332.13</v>
      </c>
      <c r="M8">
        <v>333.4</v>
      </c>
      <c r="N8">
        <v>334.25</v>
      </c>
      <c r="O8">
        <f t="shared" si="0"/>
        <v>333.57750000000004</v>
      </c>
      <c r="P8">
        <f t="shared" si="1"/>
        <v>3.0909090909088634E-2</v>
      </c>
    </row>
    <row r="9" spans="1:16">
      <c r="A9">
        <v>1975</v>
      </c>
      <c r="B9" t="s">
        <v>15</v>
      </c>
      <c r="C9">
        <v>330.65</v>
      </c>
      <c r="D9">
        <v>330.65</v>
      </c>
      <c r="E9">
        <v>330.2</v>
      </c>
      <c r="F9">
        <v>329.63</v>
      </c>
      <c r="G9">
        <v>329.66</v>
      </c>
      <c r="H9">
        <v>330.6</v>
      </c>
      <c r="I9">
        <v>330.83</v>
      </c>
      <c r="J9">
        <v>330.91</v>
      </c>
      <c r="K9">
        <v>331.79</v>
      </c>
      <c r="L9">
        <v>331.64</v>
      </c>
      <c r="M9">
        <v>330.88</v>
      </c>
      <c r="N9">
        <v>330.56</v>
      </c>
      <c r="O9">
        <f t="shared" si="0"/>
        <v>330.66666666666669</v>
      </c>
      <c r="P9">
        <f t="shared" si="1"/>
        <v>-8.1818181818159082E-3</v>
      </c>
    </row>
    <row r="10" spans="1:16">
      <c r="A10">
        <v>1975</v>
      </c>
      <c r="B10" t="s">
        <v>14</v>
      </c>
      <c r="C10">
        <v>333.32</v>
      </c>
      <c r="D10">
        <v>333.24</v>
      </c>
      <c r="E10">
        <v>333.22</v>
      </c>
      <c r="F10">
        <v>333.3</v>
      </c>
      <c r="G10">
        <v>333.16</v>
      </c>
      <c r="H10">
        <v>332.18</v>
      </c>
      <c r="I10">
        <v>329.34</v>
      </c>
      <c r="J10">
        <v>327.23</v>
      </c>
      <c r="K10">
        <v>327.44</v>
      </c>
      <c r="L10">
        <v>329.78</v>
      </c>
      <c r="M10">
        <v>331.89</v>
      </c>
      <c r="N10">
        <v>333.15</v>
      </c>
      <c r="O10">
        <f t="shared" si="0"/>
        <v>331.4375</v>
      </c>
      <c r="P10">
        <f t="shared" si="1"/>
        <v>-1.5454545454546902E-2</v>
      </c>
    </row>
    <row r="11" spans="1:16">
      <c r="A11">
        <v>1976</v>
      </c>
      <c r="B11" t="s">
        <v>15</v>
      </c>
      <c r="C11">
        <v>330.52</v>
      </c>
      <c r="D11">
        <v>330.6</v>
      </c>
      <c r="E11">
        <v>330.82</v>
      </c>
      <c r="F11">
        <v>331.17</v>
      </c>
      <c r="G11">
        <v>331.42</v>
      </c>
      <c r="H11">
        <v>331.1</v>
      </c>
      <c r="I11">
        <v>330.98</v>
      </c>
      <c r="J11">
        <v>331.53</v>
      </c>
      <c r="K11">
        <v>331.9</v>
      </c>
      <c r="L11">
        <v>332.17</v>
      </c>
      <c r="M11">
        <v>332.62</v>
      </c>
      <c r="N11">
        <v>332.95</v>
      </c>
      <c r="O11">
        <f t="shared" si="0"/>
        <v>331.48166666666668</v>
      </c>
      <c r="P11">
        <f t="shared" si="1"/>
        <v>0.22090909090909153</v>
      </c>
    </row>
    <row r="12" spans="1:16">
      <c r="A12">
        <v>1976</v>
      </c>
      <c r="B12" t="s">
        <v>14</v>
      </c>
      <c r="C12">
        <v>332.56</v>
      </c>
      <c r="D12">
        <v>332.8</v>
      </c>
      <c r="E12">
        <v>333.28</v>
      </c>
      <c r="F12">
        <v>334.17</v>
      </c>
      <c r="G12">
        <v>334.15</v>
      </c>
      <c r="H12">
        <v>332.84</v>
      </c>
      <c r="I12">
        <v>331.08</v>
      </c>
      <c r="J12">
        <v>329.01</v>
      </c>
      <c r="K12">
        <v>328.64</v>
      </c>
      <c r="L12">
        <v>329.98</v>
      </c>
      <c r="M12">
        <v>331.74</v>
      </c>
      <c r="N12">
        <v>333.1</v>
      </c>
      <c r="O12">
        <f t="shared" si="0"/>
        <v>331.94583333333333</v>
      </c>
      <c r="P12">
        <f t="shared" si="1"/>
        <v>4.9090909090910954E-2</v>
      </c>
    </row>
    <row r="13" spans="1:16">
      <c r="A13">
        <v>1977</v>
      </c>
      <c r="B13" t="s">
        <v>15</v>
      </c>
      <c r="C13">
        <v>332.98</v>
      </c>
      <c r="D13">
        <v>332.48</v>
      </c>
      <c r="E13">
        <v>332.21</v>
      </c>
      <c r="F13">
        <v>332.66</v>
      </c>
      <c r="G13">
        <v>332.82</v>
      </c>
      <c r="H13">
        <v>332.56</v>
      </c>
      <c r="I13">
        <v>332.81</v>
      </c>
      <c r="J13">
        <v>332.91</v>
      </c>
      <c r="K13">
        <v>332.62</v>
      </c>
      <c r="L13">
        <v>332.57</v>
      </c>
      <c r="M13">
        <v>333.01</v>
      </c>
      <c r="N13">
        <v>333.68</v>
      </c>
      <c r="O13">
        <f t="shared" si="0"/>
        <v>332.77583333333331</v>
      </c>
      <c r="P13">
        <f t="shared" si="1"/>
        <v>6.3636363636362603E-2</v>
      </c>
    </row>
    <row r="14" spans="1:16">
      <c r="A14">
        <v>1977</v>
      </c>
      <c r="B14" t="s">
        <v>14</v>
      </c>
      <c r="C14">
        <v>334.1</v>
      </c>
      <c r="D14">
        <v>334.6</v>
      </c>
      <c r="E14">
        <v>335.15</v>
      </c>
      <c r="F14">
        <v>336.08</v>
      </c>
      <c r="G14">
        <v>336.45</v>
      </c>
      <c r="H14">
        <v>335.36</v>
      </c>
      <c r="I14">
        <v>333.43</v>
      </c>
      <c r="J14">
        <v>331.46</v>
      </c>
      <c r="K14">
        <v>330.68</v>
      </c>
      <c r="L14">
        <v>331.65</v>
      </c>
      <c r="M14">
        <v>333.62</v>
      </c>
      <c r="N14">
        <v>335.16</v>
      </c>
      <c r="O14">
        <f t="shared" si="0"/>
        <v>333.9783333333333</v>
      </c>
      <c r="P14">
        <f t="shared" si="1"/>
        <v>9.6363636363636568E-2</v>
      </c>
    </row>
    <row r="15" spans="1:16">
      <c r="A15">
        <v>1978</v>
      </c>
      <c r="B15" t="s">
        <v>15</v>
      </c>
      <c r="C15">
        <v>334.04</v>
      </c>
      <c r="D15">
        <v>333.79</v>
      </c>
      <c r="E15">
        <v>334.37</v>
      </c>
      <c r="F15">
        <v>334.52</v>
      </c>
      <c r="G15">
        <v>334.28</v>
      </c>
      <c r="H15">
        <v>334.88</v>
      </c>
      <c r="I15">
        <v>334.51</v>
      </c>
      <c r="J15">
        <v>334.22</v>
      </c>
      <c r="K15">
        <v>334.38</v>
      </c>
      <c r="L15">
        <v>334.5</v>
      </c>
      <c r="M15">
        <v>334.4</v>
      </c>
      <c r="N15">
        <v>334.14</v>
      </c>
      <c r="O15">
        <f t="shared" si="0"/>
        <v>334.33583333333337</v>
      </c>
      <c r="P15">
        <f t="shared" si="1"/>
        <v>9.0909090909059905E-3</v>
      </c>
    </row>
    <row r="16" spans="1:16">
      <c r="A16">
        <v>1978</v>
      </c>
      <c r="B16" t="s">
        <v>14</v>
      </c>
      <c r="C16">
        <v>335.86</v>
      </c>
      <c r="D16">
        <v>336.42</v>
      </c>
      <c r="E16">
        <v>336.81</v>
      </c>
      <c r="F16">
        <v>337.18</v>
      </c>
      <c r="G16">
        <v>337.42</v>
      </c>
      <c r="H16">
        <v>336.88</v>
      </c>
      <c r="I16">
        <v>334.97</v>
      </c>
      <c r="J16">
        <v>332.91</v>
      </c>
      <c r="K16">
        <v>332.51</v>
      </c>
      <c r="L16">
        <v>333.58</v>
      </c>
      <c r="M16">
        <v>335.29</v>
      </c>
      <c r="N16">
        <v>336.38</v>
      </c>
      <c r="O16">
        <f t="shared" si="0"/>
        <v>335.51749999999998</v>
      </c>
      <c r="P16">
        <f t="shared" si="1"/>
        <v>4.727272727272562E-2</v>
      </c>
    </row>
    <row r="17" spans="1:16">
      <c r="A17">
        <v>1979</v>
      </c>
      <c r="B17" t="s">
        <v>15</v>
      </c>
      <c r="C17">
        <v>334.71</v>
      </c>
      <c r="D17">
        <v>335.47</v>
      </c>
      <c r="E17">
        <v>335.77</v>
      </c>
      <c r="F17">
        <v>335.89</v>
      </c>
      <c r="G17">
        <v>335.61</v>
      </c>
      <c r="H17">
        <v>335.74</v>
      </c>
      <c r="I17">
        <v>335.77</v>
      </c>
      <c r="J17">
        <v>335.76</v>
      </c>
      <c r="K17">
        <v>336.15</v>
      </c>
      <c r="L17">
        <v>336.72</v>
      </c>
      <c r="M17">
        <v>336.89</v>
      </c>
      <c r="N17">
        <v>336.81</v>
      </c>
      <c r="O17">
        <f t="shared" si="0"/>
        <v>335.94083333333333</v>
      </c>
      <c r="P17">
        <f t="shared" si="1"/>
        <v>0.19090909090909297</v>
      </c>
    </row>
    <row r="18" spans="1:16">
      <c r="A18">
        <v>1979</v>
      </c>
      <c r="B18" t="s">
        <v>16</v>
      </c>
      <c r="C18">
        <v>337.82</v>
      </c>
      <c r="D18">
        <v>337.82</v>
      </c>
      <c r="E18">
        <v>339.35</v>
      </c>
      <c r="F18">
        <v>339.81</v>
      </c>
      <c r="G18">
        <v>340.06</v>
      </c>
      <c r="H18">
        <v>339.73</v>
      </c>
      <c r="I18">
        <v>338.48</v>
      </c>
      <c r="J18">
        <v>336.97</v>
      </c>
      <c r="K18">
        <v>335.41</v>
      </c>
      <c r="L18">
        <v>334.58</v>
      </c>
      <c r="M18">
        <v>335.85</v>
      </c>
      <c r="N18">
        <v>338</v>
      </c>
      <c r="O18">
        <f t="shared" si="0"/>
        <v>337.82333333333332</v>
      </c>
      <c r="P18">
        <f t="shared" si="1"/>
        <v>1.6363636363636982E-2</v>
      </c>
    </row>
    <row r="19" spans="1:16">
      <c r="A19">
        <v>1979</v>
      </c>
      <c r="B19" t="s">
        <v>17</v>
      </c>
      <c r="C19">
        <v>339.92</v>
      </c>
      <c r="D19">
        <v>339.92</v>
      </c>
      <c r="E19">
        <v>339.92</v>
      </c>
      <c r="F19">
        <v>339.92</v>
      </c>
      <c r="G19">
        <v>339.92</v>
      </c>
      <c r="H19">
        <v>339.92</v>
      </c>
      <c r="I19">
        <v>339.92</v>
      </c>
      <c r="J19">
        <v>339.92</v>
      </c>
      <c r="K19">
        <v>339.92</v>
      </c>
      <c r="L19">
        <v>339.92</v>
      </c>
      <c r="M19">
        <v>339.92</v>
      </c>
      <c r="N19">
        <v>339.92</v>
      </c>
      <c r="O19">
        <f t="shared" si="0"/>
        <v>339.92</v>
      </c>
      <c r="P19">
        <f t="shared" si="1"/>
        <v>0</v>
      </c>
    </row>
    <row r="20" spans="1:16">
      <c r="A20">
        <v>1979</v>
      </c>
      <c r="B20" t="s">
        <v>18</v>
      </c>
      <c r="C20">
        <v>337.7</v>
      </c>
      <c r="D20">
        <v>337.7</v>
      </c>
      <c r="E20">
        <v>337.7</v>
      </c>
      <c r="F20">
        <v>337.7</v>
      </c>
      <c r="G20">
        <v>337.7</v>
      </c>
      <c r="H20">
        <v>337.7</v>
      </c>
      <c r="I20">
        <v>337.7</v>
      </c>
      <c r="J20">
        <v>337.44</v>
      </c>
      <c r="K20">
        <v>337.31</v>
      </c>
      <c r="L20">
        <v>337.28</v>
      </c>
      <c r="M20">
        <v>337.94</v>
      </c>
      <c r="N20">
        <v>338.55</v>
      </c>
      <c r="O20">
        <f t="shared" si="0"/>
        <v>337.70166666666671</v>
      </c>
      <c r="P20">
        <f t="shared" si="1"/>
        <v>7.7272727272729338E-2</v>
      </c>
    </row>
    <row r="21" spans="1:16">
      <c r="A21">
        <v>1979</v>
      </c>
      <c r="B21" t="s">
        <v>14</v>
      </c>
      <c r="C21">
        <v>337.34</v>
      </c>
      <c r="D21">
        <v>337.98</v>
      </c>
      <c r="E21">
        <v>338.86</v>
      </c>
      <c r="F21">
        <v>339.46</v>
      </c>
      <c r="G21">
        <v>339.66</v>
      </c>
      <c r="H21">
        <v>338.36</v>
      </c>
      <c r="I21">
        <v>335.25</v>
      </c>
      <c r="J21">
        <v>333.01</v>
      </c>
      <c r="K21">
        <v>333.3</v>
      </c>
      <c r="L21">
        <v>335.21</v>
      </c>
      <c r="M21">
        <v>336.83</v>
      </c>
      <c r="N21">
        <v>337.57</v>
      </c>
      <c r="O21">
        <f t="shared" si="0"/>
        <v>336.90250000000003</v>
      </c>
      <c r="P21">
        <f t="shared" si="1"/>
        <v>2.0909090909092563E-2</v>
      </c>
    </row>
    <row r="22" spans="1:16">
      <c r="A22">
        <v>1980</v>
      </c>
      <c r="B22" t="s">
        <v>15</v>
      </c>
      <c r="C22">
        <v>337.55</v>
      </c>
      <c r="D22">
        <v>338.12</v>
      </c>
      <c r="E22">
        <v>337.78</v>
      </c>
      <c r="F22">
        <v>337.79</v>
      </c>
      <c r="G22">
        <v>338.43</v>
      </c>
      <c r="H22">
        <v>338.68</v>
      </c>
      <c r="I22">
        <v>338.56</v>
      </c>
      <c r="J22">
        <v>338.63</v>
      </c>
      <c r="K22">
        <v>338.51</v>
      </c>
      <c r="L22">
        <v>338.4</v>
      </c>
      <c r="M22">
        <v>338.67</v>
      </c>
      <c r="N22">
        <v>339.05</v>
      </c>
      <c r="O22">
        <f t="shared" si="0"/>
        <v>338.34750000000003</v>
      </c>
      <c r="P22">
        <f t="shared" si="1"/>
        <v>0.13636363636363635</v>
      </c>
    </row>
    <row r="23" spans="1:16">
      <c r="A23">
        <v>1980</v>
      </c>
      <c r="B23" t="s">
        <v>19</v>
      </c>
      <c r="C23">
        <v>339.7</v>
      </c>
      <c r="D23">
        <v>339.7</v>
      </c>
      <c r="E23">
        <v>339.7</v>
      </c>
      <c r="F23">
        <v>344.42</v>
      </c>
      <c r="G23">
        <v>344.04</v>
      </c>
      <c r="H23">
        <v>343.21</v>
      </c>
      <c r="I23">
        <v>338.81</v>
      </c>
      <c r="J23">
        <v>333.51</v>
      </c>
      <c r="K23">
        <v>333.3</v>
      </c>
      <c r="L23">
        <v>337.01</v>
      </c>
      <c r="M23">
        <v>340.2</v>
      </c>
      <c r="N23">
        <v>342.77</v>
      </c>
      <c r="O23">
        <f t="shared" si="0"/>
        <v>339.69750000000005</v>
      </c>
      <c r="P23">
        <f t="shared" si="1"/>
        <v>0.27909090909090845</v>
      </c>
    </row>
    <row r="24" spans="1:16">
      <c r="A24">
        <v>1980</v>
      </c>
      <c r="B24" t="s">
        <v>16</v>
      </c>
      <c r="C24">
        <v>339.47</v>
      </c>
      <c r="D24">
        <v>340.37</v>
      </c>
      <c r="E24">
        <v>340.87</v>
      </c>
      <c r="F24">
        <v>341.68</v>
      </c>
      <c r="G24">
        <v>342.72</v>
      </c>
      <c r="H24">
        <v>342.6</v>
      </c>
      <c r="I24">
        <v>341.28</v>
      </c>
      <c r="J24">
        <v>339.86</v>
      </c>
      <c r="K24">
        <v>338.18</v>
      </c>
      <c r="L24">
        <v>337.27</v>
      </c>
      <c r="M24">
        <v>338.43</v>
      </c>
      <c r="N24">
        <v>339.33</v>
      </c>
      <c r="O24">
        <f t="shared" si="0"/>
        <v>340.17166666666662</v>
      </c>
      <c r="P24">
        <f t="shared" si="1"/>
        <v>-1.2727272727276655E-2</v>
      </c>
    </row>
    <row r="25" spans="1:16">
      <c r="A25">
        <v>1980</v>
      </c>
      <c r="B25" t="s">
        <v>17</v>
      </c>
      <c r="C25">
        <v>340.51</v>
      </c>
      <c r="D25">
        <v>341.79</v>
      </c>
      <c r="E25">
        <v>342.45</v>
      </c>
      <c r="F25">
        <v>342.26</v>
      </c>
      <c r="G25">
        <v>341.98</v>
      </c>
      <c r="H25">
        <v>340.53</v>
      </c>
      <c r="I25">
        <v>337.23</v>
      </c>
      <c r="J25">
        <v>334.28</v>
      </c>
      <c r="K25">
        <v>333.73</v>
      </c>
      <c r="L25">
        <v>335.96</v>
      </c>
      <c r="M25">
        <v>338.73</v>
      </c>
      <c r="N25">
        <v>340.2</v>
      </c>
      <c r="O25">
        <f t="shared" si="0"/>
        <v>339.13749999999999</v>
      </c>
      <c r="P25">
        <f t="shared" si="1"/>
        <v>-2.8181818181818388E-2</v>
      </c>
    </row>
    <row r="26" spans="1:16">
      <c r="A26">
        <v>1980</v>
      </c>
      <c r="B26" t="s">
        <v>20</v>
      </c>
      <c r="C26">
        <v>340.63</v>
      </c>
      <c r="D26">
        <v>341.45</v>
      </c>
      <c r="E26">
        <v>341.31</v>
      </c>
      <c r="F26">
        <v>339.71</v>
      </c>
      <c r="G26">
        <v>338.38</v>
      </c>
      <c r="H26">
        <v>338.44</v>
      </c>
      <c r="I26">
        <v>338.6</v>
      </c>
      <c r="J26">
        <v>338.58</v>
      </c>
      <c r="K26">
        <v>338.73</v>
      </c>
      <c r="L26">
        <v>339.01</v>
      </c>
      <c r="M26">
        <v>339.29</v>
      </c>
      <c r="N26">
        <v>339.87</v>
      </c>
      <c r="O26">
        <f t="shared" si="0"/>
        <v>339.5</v>
      </c>
      <c r="P26">
        <f t="shared" si="1"/>
        <v>-6.9090909090908259E-2</v>
      </c>
    </row>
    <row r="27" spans="1:16">
      <c r="A27">
        <v>1980</v>
      </c>
      <c r="B27" t="s">
        <v>18</v>
      </c>
      <c r="C27">
        <v>338.37</v>
      </c>
      <c r="D27">
        <v>338.03</v>
      </c>
      <c r="E27">
        <v>338.02</v>
      </c>
      <c r="F27">
        <v>338.47</v>
      </c>
      <c r="G27">
        <v>338.88</v>
      </c>
      <c r="H27">
        <v>339.52</v>
      </c>
      <c r="I27">
        <v>339.81</v>
      </c>
      <c r="J27">
        <v>339.8</v>
      </c>
      <c r="K27">
        <v>339.55</v>
      </c>
      <c r="L27">
        <v>339.15</v>
      </c>
      <c r="M27">
        <v>338.88</v>
      </c>
      <c r="N27">
        <v>338.91</v>
      </c>
      <c r="O27">
        <f t="shared" si="0"/>
        <v>338.94916666666671</v>
      </c>
      <c r="P27">
        <f t="shared" si="1"/>
        <v>4.9090909090910954E-2</v>
      </c>
    </row>
    <row r="28" spans="1:16">
      <c r="A28">
        <v>1980</v>
      </c>
      <c r="B28" t="s">
        <v>14</v>
      </c>
      <c r="C28">
        <v>339.39</v>
      </c>
      <c r="D28">
        <v>340.48</v>
      </c>
      <c r="E28">
        <v>341.07</v>
      </c>
      <c r="F28">
        <v>341.64</v>
      </c>
      <c r="G28">
        <v>341.41</v>
      </c>
      <c r="H28">
        <v>339.81</v>
      </c>
      <c r="I28">
        <v>337.39</v>
      </c>
      <c r="J28">
        <v>335.14</v>
      </c>
      <c r="K28">
        <v>334.82</v>
      </c>
      <c r="L28">
        <v>336.67</v>
      </c>
      <c r="M28">
        <v>338.91</v>
      </c>
      <c r="N28">
        <v>340.68</v>
      </c>
      <c r="O28">
        <f t="shared" si="0"/>
        <v>338.95083333333332</v>
      </c>
      <c r="P28">
        <f t="shared" si="1"/>
        <v>0.11727272727272914</v>
      </c>
    </row>
    <row r="29" spans="1:16">
      <c r="A29">
        <v>1981</v>
      </c>
      <c r="B29" t="s">
        <v>15</v>
      </c>
      <c r="C29">
        <v>339.28</v>
      </c>
      <c r="D29">
        <v>339.1</v>
      </c>
      <c r="E29">
        <v>339.6</v>
      </c>
      <c r="F29">
        <v>339.52</v>
      </c>
      <c r="G29">
        <v>338.74</v>
      </c>
      <c r="H29">
        <v>338.96</v>
      </c>
      <c r="I29">
        <v>339.27</v>
      </c>
      <c r="J29">
        <v>339.25</v>
      </c>
      <c r="K29">
        <v>339.08</v>
      </c>
      <c r="L29">
        <v>339.25</v>
      </c>
      <c r="M29">
        <v>339.73</v>
      </c>
      <c r="N29">
        <v>340.03</v>
      </c>
      <c r="O29">
        <f t="shared" si="0"/>
        <v>339.31750000000005</v>
      </c>
      <c r="P29">
        <f t="shared" si="1"/>
        <v>6.8181818181818177E-2</v>
      </c>
    </row>
    <row r="30" spans="1:16">
      <c r="A30">
        <v>1981</v>
      </c>
      <c r="B30" t="s">
        <v>19</v>
      </c>
      <c r="C30">
        <v>344.24</v>
      </c>
      <c r="D30">
        <v>345</v>
      </c>
      <c r="E30">
        <v>345.67</v>
      </c>
      <c r="F30">
        <v>346.04</v>
      </c>
      <c r="G30">
        <v>346.85</v>
      </c>
      <c r="H30">
        <v>345.8</v>
      </c>
      <c r="I30">
        <v>338.72</v>
      </c>
      <c r="J30">
        <v>332.74</v>
      </c>
      <c r="K30">
        <v>334.02</v>
      </c>
      <c r="L30">
        <v>338.5</v>
      </c>
      <c r="M30">
        <v>341.49</v>
      </c>
      <c r="N30">
        <v>344.17</v>
      </c>
      <c r="O30">
        <f t="shared" si="0"/>
        <v>341.93666666666672</v>
      </c>
      <c r="P30">
        <f t="shared" si="1"/>
        <v>-6.3636363636357437E-3</v>
      </c>
    </row>
    <row r="31" spans="1:16">
      <c r="A31">
        <v>1981</v>
      </c>
      <c r="B31" t="s">
        <v>16</v>
      </c>
      <c r="C31">
        <v>340.41</v>
      </c>
      <c r="D31">
        <v>342.54</v>
      </c>
      <c r="E31">
        <v>343.6</v>
      </c>
      <c r="F31">
        <v>343.7</v>
      </c>
      <c r="G31">
        <v>343.75</v>
      </c>
      <c r="H31">
        <v>343.42</v>
      </c>
      <c r="I31">
        <v>342.06</v>
      </c>
      <c r="J31">
        <v>339.91</v>
      </c>
      <c r="K31">
        <v>338.26</v>
      </c>
      <c r="L31">
        <v>338.76</v>
      </c>
      <c r="M31">
        <v>340.08</v>
      </c>
      <c r="N31">
        <v>340.53</v>
      </c>
      <c r="O31">
        <f t="shared" si="0"/>
        <v>341.41833333333329</v>
      </c>
      <c r="P31">
        <f t="shared" si="1"/>
        <v>1.0909090909086155E-2</v>
      </c>
    </row>
    <row r="32" spans="1:16">
      <c r="A32">
        <v>1981</v>
      </c>
      <c r="B32" t="s">
        <v>21</v>
      </c>
      <c r="C32">
        <v>341.56</v>
      </c>
      <c r="D32">
        <v>341.56</v>
      </c>
      <c r="E32">
        <v>345.86</v>
      </c>
      <c r="F32">
        <v>345.72</v>
      </c>
      <c r="G32">
        <v>346.57</v>
      </c>
      <c r="H32">
        <v>345.01</v>
      </c>
      <c r="I32">
        <v>337.62</v>
      </c>
      <c r="J32">
        <v>333</v>
      </c>
      <c r="K32">
        <v>335.18</v>
      </c>
      <c r="L32">
        <v>339.49</v>
      </c>
      <c r="M32">
        <v>342.91</v>
      </c>
      <c r="N32">
        <v>344.22</v>
      </c>
      <c r="O32">
        <f t="shared" si="0"/>
        <v>341.55833333333334</v>
      </c>
      <c r="P32">
        <f t="shared" si="1"/>
        <v>0.2418181818181841</v>
      </c>
    </row>
    <row r="33" spans="1:16">
      <c r="A33">
        <v>1981</v>
      </c>
      <c r="B33" t="s">
        <v>17</v>
      </c>
      <c r="C33">
        <v>340.53</v>
      </c>
      <c r="D33">
        <v>342.06</v>
      </c>
      <c r="E33">
        <v>343.78</v>
      </c>
      <c r="F33">
        <v>344.36</v>
      </c>
      <c r="G33">
        <v>343.7</v>
      </c>
      <c r="H33">
        <v>340.54</v>
      </c>
      <c r="I33">
        <v>336.98</v>
      </c>
      <c r="J33">
        <v>334.45</v>
      </c>
      <c r="K33">
        <v>334.11</v>
      </c>
      <c r="L33">
        <v>336.31</v>
      </c>
      <c r="M33">
        <v>338.97</v>
      </c>
      <c r="N33">
        <v>341.03</v>
      </c>
      <c r="O33">
        <f t="shared" si="0"/>
        <v>339.73499999999996</v>
      </c>
      <c r="P33">
        <f t="shared" si="1"/>
        <v>4.5454545454545456E-2</v>
      </c>
    </row>
    <row r="34" spans="1:16">
      <c r="A34">
        <v>1981</v>
      </c>
      <c r="B34" t="s">
        <v>20</v>
      </c>
      <c r="C34">
        <v>341.11</v>
      </c>
      <c r="D34">
        <v>342.17</v>
      </c>
      <c r="E34">
        <v>342.39</v>
      </c>
      <c r="F34">
        <v>340.77</v>
      </c>
      <c r="G34">
        <v>339.09</v>
      </c>
      <c r="H34">
        <v>339.12</v>
      </c>
      <c r="I34">
        <v>339.06</v>
      </c>
      <c r="J34">
        <v>338.56</v>
      </c>
      <c r="K34">
        <v>338.83</v>
      </c>
      <c r="L34">
        <v>339.57</v>
      </c>
      <c r="M34">
        <v>340.12</v>
      </c>
      <c r="N34">
        <v>340.67</v>
      </c>
      <c r="O34">
        <f t="shared" si="0"/>
        <v>340.12166666666667</v>
      </c>
      <c r="P34">
        <f t="shared" si="1"/>
        <v>-3.9999999999999793E-2</v>
      </c>
    </row>
    <row r="35" spans="1:16">
      <c r="A35">
        <v>1981</v>
      </c>
      <c r="B35" t="s">
        <v>18</v>
      </c>
      <c r="C35">
        <v>339.22</v>
      </c>
      <c r="D35">
        <v>339.03</v>
      </c>
      <c r="E35">
        <v>339.38</v>
      </c>
      <c r="F35">
        <v>339.71</v>
      </c>
      <c r="G35">
        <v>339.17</v>
      </c>
      <c r="H35">
        <v>339.23</v>
      </c>
      <c r="I35">
        <v>340.37</v>
      </c>
      <c r="J35">
        <v>341.03</v>
      </c>
      <c r="K35">
        <v>340.78</v>
      </c>
      <c r="L35">
        <v>340.61</v>
      </c>
      <c r="M35">
        <v>340.4</v>
      </c>
      <c r="N35">
        <v>339.94</v>
      </c>
      <c r="O35">
        <f t="shared" si="0"/>
        <v>339.90583333333336</v>
      </c>
      <c r="P35">
        <f t="shared" si="1"/>
        <v>6.5454545454542767E-2</v>
      </c>
    </row>
    <row r="36" spans="1:16">
      <c r="A36">
        <v>1981</v>
      </c>
      <c r="B36" t="s">
        <v>14</v>
      </c>
      <c r="C36">
        <v>341.29</v>
      </c>
      <c r="D36">
        <v>342.09</v>
      </c>
      <c r="E36">
        <v>342.63</v>
      </c>
      <c r="F36">
        <v>343.16</v>
      </c>
      <c r="G36">
        <v>343.09</v>
      </c>
      <c r="H36">
        <v>341.69</v>
      </c>
      <c r="I36">
        <v>339.03</v>
      </c>
      <c r="J36">
        <v>336.8</v>
      </c>
      <c r="K36">
        <v>336.69</v>
      </c>
      <c r="L36">
        <v>338.48</v>
      </c>
      <c r="M36">
        <v>340.22</v>
      </c>
      <c r="N36">
        <v>341.27</v>
      </c>
      <c r="O36">
        <f t="shared" si="0"/>
        <v>340.53666666666669</v>
      </c>
      <c r="P36">
        <f t="shared" si="1"/>
        <v>-1.8181818181853321E-3</v>
      </c>
    </row>
    <row r="37" spans="1:16">
      <c r="A37">
        <v>1982</v>
      </c>
      <c r="B37" t="s">
        <v>15</v>
      </c>
      <c r="C37">
        <v>340.59</v>
      </c>
      <c r="D37">
        <v>340.96</v>
      </c>
      <c r="E37">
        <v>340.64</v>
      </c>
      <c r="F37">
        <v>340.13</v>
      </c>
      <c r="G37">
        <v>339.64</v>
      </c>
      <c r="H37">
        <v>339.76</v>
      </c>
      <c r="I37">
        <v>340.41</v>
      </c>
      <c r="J37">
        <v>340.82</v>
      </c>
      <c r="K37">
        <v>340.43</v>
      </c>
      <c r="L37">
        <v>340.19</v>
      </c>
      <c r="M37">
        <v>340.53</v>
      </c>
      <c r="N37">
        <v>340.98</v>
      </c>
      <c r="O37">
        <f t="shared" si="0"/>
        <v>340.42333333333335</v>
      </c>
      <c r="P37">
        <f t="shared" si="1"/>
        <v>3.5454545454549381E-2</v>
      </c>
    </row>
    <row r="38" spans="1:16">
      <c r="A38">
        <v>1982</v>
      </c>
      <c r="B38" t="s">
        <v>19</v>
      </c>
      <c r="C38">
        <v>346.06</v>
      </c>
      <c r="D38">
        <v>346.83</v>
      </c>
      <c r="E38">
        <v>347.02</v>
      </c>
      <c r="F38">
        <v>347.18</v>
      </c>
      <c r="G38">
        <v>347.52</v>
      </c>
      <c r="H38">
        <v>345.81</v>
      </c>
      <c r="I38">
        <v>340.05</v>
      </c>
      <c r="J38">
        <v>334.17</v>
      </c>
      <c r="K38">
        <v>333.79</v>
      </c>
      <c r="L38">
        <v>337.37</v>
      </c>
      <c r="M38">
        <v>341.36</v>
      </c>
      <c r="N38">
        <v>344.75</v>
      </c>
      <c r="O38">
        <f t="shared" si="0"/>
        <v>342.65916666666664</v>
      </c>
      <c r="P38">
        <f t="shared" si="1"/>
        <v>-0.1190909090909093</v>
      </c>
    </row>
    <row r="39" spans="1:16">
      <c r="A39">
        <v>1982</v>
      </c>
      <c r="B39" t="s">
        <v>22</v>
      </c>
      <c r="C39">
        <v>339.79</v>
      </c>
      <c r="D39">
        <v>339.79</v>
      </c>
      <c r="E39">
        <v>339.17</v>
      </c>
      <c r="F39">
        <v>339.2</v>
      </c>
      <c r="G39">
        <v>339.16</v>
      </c>
      <c r="H39">
        <v>339.47</v>
      </c>
      <c r="I39">
        <v>339.95</v>
      </c>
      <c r="J39">
        <v>340.19</v>
      </c>
      <c r="K39">
        <v>340.19</v>
      </c>
      <c r="L39">
        <v>340.18</v>
      </c>
      <c r="M39">
        <v>340.23</v>
      </c>
      <c r="N39">
        <v>340.2</v>
      </c>
      <c r="O39">
        <f t="shared" si="0"/>
        <v>339.79333333333335</v>
      </c>
      <c r="P39">
        <f t="shared" si="1"/>
        <v>3.7272727272724376E-2</v>
      </c>
    </row>
    <row r="40" spans="1:16">
      <c r="A40">
        <v>1982</v>
      </c>
      <c r="B40" t="s">
        <v>16</v>
      </c>
      <c r="C40">
        <v>341.74</v>
      </c>
      <c r="D40">
        <v>343.12</v>
      </c>
      <c r="E40">
        <v>343.4</v>
      </c>
      <c r="F40">
        <v>343.6</v>
      </c>
      <c r="G40">
        <v>344.14</v>
      </c>
      <c r="H40">
        <v>343.34</v>
      </c>
      <c r="I40">
        <v>341.62</v>
      </c>
      <c r="J40">
        <v>338.71</v>
      </c>
      <c r="K40">
        <v>336.82</v>
      </c>
      <c r="L40">
        <v>337.91</v>
      </c>
      <c r="M40">
        <v>339.11</v>
      </c>
      <c r="N40">
        <v>340.42</v>
      </c>
      <c r="O40">
        <f t="shared" si="0"/>
        <v>341.16083333333336</v>
      </c>
      <c r="P40">
        <f t="shared" si="1"/>
        <v>-0.11999999999999938</v>
      </c>
    </row>
    <row r="41" spans="1:16">
      <c r="A41">
        <v>1982</v>
      </c>
      <c r="B41" t="s">
        <v>21</v>
      </c>
      <c r="C41">
        <v>344.67</v>
      </c>
      <c r="D41">
        <v>345.32</v>
      </c>
      <c r="E41">
        <v>345.85</v>
      </c>
      <c r="F41">
        <v>345.92</v>
      </c>
      <c r="G41">
        <v>345.76</v>
      </c>
      <c r="H41">
        <v>344.72</v>
      </c>
      <c r="I41">
        <v>338.8</v>
      </c>
      <c r="J41">
        <v>332.38</v>
      </c>
      <c r="K41">
        <v>333.29</v>
      </c>
      <c r="L41">
        <v>338.34</v>
      </c>
      <c r="M41">
        <v>342.15</v>
      </c>
      <c r="N41">
        <v>344.51</v>
      </c>
      <c r="O41">
        <f t="shared" si="0"/>
        <v>341.80916666666673</v>
      </c>
      <c r="P41">
        <f t="shared" si="1"/>
        <v>-1.454545454545682E-2</v>
      </c>
    </row>
    <row r="42" spans="1:16">
      <c r="A42">
        <v>1982</v>
      </c>
      <c r="B42" t="s">
        <v>17</v>
      </c>
      <c r="C42">
        <v>342.18</v>
      </c>
      <c r="D42">
        <v>343.35</v>
      </c>
      <c r="E42">
        <v>345.16</v>
      </c>
      <c r="F42">
        <v>346.21</v>
      </c>
      <c r="G42">
        <v>344.84</v>
      </c>
      <c r="H42">
        <v>341.87</v>
      </c>
      <c r="I42">
        <v>336.48</v>
      </c>
      <c r="J42">
        <v>332.45</v>
      </c>
      <c r="K42">
        <v>334.84</v>
      </c>
      <c r="L42">
        <v>339.23</v>
      </c>
      <c r="M42">
        <v>343.27</v>
      </c>
      <c r="N42">
        <v>344.73</v>
      </c>
      <c r="O42">
        <f t="shared" si="0"/>
        <v>341.21750000000003</v>
      </c>
      <c r="P42">
        <f t="shared" si="1"/>
        <v>0.23181818181818284</v>
      </c>
    </row>
    <row r="43" spans="1:16">
      <c r="A43">
        <v>1982</v>
      </c>
      <c r="B43" t="s">
        <v>20</v>
      </c>
      <c r="C43">
        <v>341.41</v>
      </c>
      <c r="D43">
        <v>342.41</v>
      </c>
      <c r="E43">
        <v>342.62</v>
      </c>
      <c r="F43">
        <v>341.03</v>
      </c>
      <c r="G43">
        <v>339.92</v>
      </c>
      <c r="H43">
        <v>339.91</v>
      </c>
      <c r="I43">
        <v>339.57</v>
      </c>
      <c r="J43">
        <v>339.71</v>
      </c>
      <c r="K43">
        <v>339.83</v>
      </c>
      <c r="L43">
        <v>339.67</v>
      </c>
      <c r="M43">
        <v>340.13</v>
      </c>
      <c r="N43">
        <v>340.6</v>
      </c>
      <c r="O43">
        <f t="shared" si="0"/>
        <v>340.56750000000005</v>
      </c>
      <c r="P43">
        <f t="shared" si="1"/>
        <v>-7.3636363636363847E-2</v>
      </c>
    </row>
    <row r="44" spans="1:16">
      <c r="A44">
        <v>1982</v>
      </c>
      <c r="B44" t="s">
        <v>18</v>
      </c>
      <c r="C44">
        <v>339.85</v>
      </c>
      <c r="D44">
        <v>339.86</v>
      </c>
      <c r="E44">
        <v>339.93</v>
      </c>
      <c r="F44">
        <v>340.64</v>
      </c>
      <c r="G44">
        <v>341.01</v>
      </c>
      <c r="H44">
        <v>340.76</v>
      </c>
      <c r="I44">
        <v>340.87</v>
      </c>
      <c r="J44">
        <v>341.38</v>
      </c>
      <c r="K44">
        <v>341.4</v>
      </c>
      <c r="L44">
        <v>341.33</v>
      </c>
      <c r="M44">
        <v>341.09</v>
      </c>
      <c r="N44">
        <v>340.84</v>
      </c>
      <c r="O44">
        <f t="shared" si="0"/>
        <v>340.74666666666673</v>
      </c>
      <c r="P44">
        <f t="shared" si="1"/>
        <v>8.9999999999995653E-2</v>
      </c>
    </row>
    <row r="45" spans="1:16">
      <c r="A45">
        <v>1982</v>
      </c>
      <c r="B45" t="s">
        <v>14</v>
      </c>
      <c r="C45">
        <v>342</v>
      </c>
      <c r="D45">
        <v>342.68</v>
      </c>
      <c r="E45">
        <v>343.62</v>
      </c>
      <c r="F45">
        <v>344.08</v>
      </c>
      <c r="G45">
        <v>343.93</v>
      </c>
      <c r="H45">
        <v>342.24</v>
      </c>
      <c r="I45">
        <v>339.26</v>
      </c>
      <c r="J45">
        <v>336.62</v>
      </c>
      <c r="K45">
        <v>336.62</v>
      </c>
      <c r="L45">
        <v>338.76</v>
      </c>
      <c r="M45">
        <v>340.6</v>
      </c>
      <c r="N45">
        <v>341.95</v>
      </c>
      <c r="O45">
        <f t="shared" si="0"/>
        <v>341.03000000000003</v>
      </c>
      <c r="P45">
        <f t="shared" si="1"/>
        <v>-4.5454545454555791E-3</v>
      </c>
    </row>
    <row r="46" spans="1:16">
      <c r="A46">
        <v>1983</v>
      </c>
      <c r="B46" t="s">
        <v>15</v>
      </c>
      <c r="C46">
        <v>340.92</v>
      </c>
      <c r="D46">
        <v>340.68</v>
      </c>
      <c r="E46">
        <v>340.78</v>
      </c>
      <c r="F46">
        <v>340.98</v>
      </c>
      <c r="G46">
        <v>341.42</v>
      </c>
      <c r="H46">
        <v>341.9</v>
      </c>
      <c r="I46">
        <v>342.06</v>
      </c>
      <c r="J46">
        <v>341.93</v>
      </c>
      <c r="K46">
        <v>341.86</v>
      </c>
      <c r="L46">
        <v>342.1</v>
      </c>
      <c r="M46">
        <v>342.26</v>
      </c>
      <c r="N46">
        <v>342.6</v>
      </c>
      <c r="O46">
        <f t="shared" si="0"/>
        <v>341.62416666666672</v>
      </c>
      <c r="P46">
        <f t="shared" si="1"/>
        <v>0.15272727272727335</v>
      </c>
    </row>
    <row r="47" spans="1:16">
      <c r="A47">
        <v>1983</v>
      </c>
      <c r="B47" t="s">
        <v>19</v>
      </c>
      <c r="C47">
        <v>346.74</v>
      </c>
      <c r="D47">
        <v>347.24</v>
      </c>
      <c r="E47">
        <v>347.74</v>
      </c>
      <c r="F47">
        <v>348.04</v>
      </c>
      <c r="G47">
        <v>348.07</v>
      </c>
      <c r="H47">
        <v>346.45</v>
      </c>
      <c r="I47">
        <v>340.9</v>
      </c>
      <c r="J47">
        <v>334.73</v>
      </c>
      <c r="K47">
        <v>335.14</v>
      </c>
      <c r="L47">
        <v>339.77</v>
      </c>
      <c r="M47">
        <v>344.55</v>
      </c>
      <c r="N47">
        <v>347.62</v>
      </c>
      <c r="O47">
        <f t="shared" si="0"/>
        <v>343.9158333333333</v>
      </c>
      <c r="P47">
        <f t="shared" si="1"/>
        <v>7.9999999999999585E-2</v>
      </c>
    </row>
    <row r="48" spans="1:16">
      <c r="A48">
        <v>1983</v>
      </c>
      <c r="B48" t="s">
        <v>22</v>
      </c>
      <c r="C48">
        <v>340.31</v>
      </c>
      <c r="D48">
        <v>340.51</v>
      </c>
      <c r="E48">
        <v>340.7</v>
      </c>
      <c r="F48">
        <v>340.83</v>
      </c>
      <c r="G48">
        <v>340.83</v>
      </c>
      <c r="H48">
        <v>341.15</v>
      </c>
      <c r="I48">
        <v>341.62</v>
      </c>
      <c r="J48">
        <v>341.91</v>
      </c>
      <c r="K48">
        <v>341.97</v>
      </c>
      <c r="L48">
        <v>341.99</v>
      </c>
      <c r="M48">
        <v>342.13</v>
      </c>
      <c r="N48">
        <v>342.08</v>
      </c>
      <c r="O48">
        <f t="shared" si="0"/>
        <v>341.33583333333331</v>
      </c>
      <c r="P48">
        <f t="shared" si="1"/>
        <v>0.16090909090908925</v>
      </c>
    </row>
    <row r="49" spans="1:16">
      <c r="A49">
        <v>1983</v>
      </c>
      <c r="B49" t="s">
        <v>16</v>
      </c>
      <c r="C49">
        <v>341.51</v>
      </c>
      <c r="D49">
        <v>342.58</v>
      </c>
      <c r="E49">
        <v>343.77</v>
      </c>
      <c r="F49">
        <v>344.97</v>
      </c>
      <c r="G49">
        <v>346.08</v>
      </c>
      <c r="H49">
        <v>345.91</v>
      </c>
      <c r="I49">
        <v>344.54</v>
      </c>
      <c r="J49">
        <v>342.48</v>
      </c>
      <c r="K49">
        <v>340.19</v>
      </c>
      <c r="L49">
        <v>340.25</v>
      </c>
      <c r="M49">
        <v>341.48</v>
      </c>
      <c r="N49">
        <v>342.39</v>
      </c>
      <c r="O49">
        <f t="shared" si="0"/>
        <v>343.01249999999999</v>
      </c>
      <c r="P49">
        <f t="shared" si="1"/>
        <v>7.9999999999999585E-2</v>
      </c>
    </row>
    <row r="50" spans="1:16">
      <c r="A50">
        <v>1983</v>
      </c>
      <c r="B50" t="s">
        <v>21</v>
      </c>
      <c r="C50">
        <v>345.31</v>
      </c>
      <c r="D50">
        <v>345.63</v>
      </c>
      <c r="E50">
        <v>347.08</v>
      </c>
      <c r="F50">
        <v>347.59</v>
      </c>
      <c r="G50">
        <v>346.57</v>
      </c>
      <c r="H50">
        <v>344.46</v>
      </c>
      <c r="I50">
        <v>338.85</v>
      </c>
      <c r="J50">
        <v>334.14</v>
      </c>
      <c r="K50">
        <v>335.63</v>
      </c>
      <c r="L50">
        <v>340.76</v>
      </c>
      <c r="M50">
        <v>343.84</v>
      </c>
      <c r="N50">
        <v>346.08</v>
      </c>
      <c r="O50">
        <f t="shared" si="0"/>
        <v>342.99499999999995</v>
      </c>
      <c r="P50">
        <f t="shared" si="1"/>
        <v>6.9999999999998341E-2</v>
      </c>
    </row>
    <row r="51" spans="1:16">
      <c r="A51">
        <v>1983</v>
      </c>
      <c r="B51" t="s">
        <v>17</v>
      </c>
      <c r="C51">
        <v>345.37</v>
      </c>
      <c r="D51">
        <v>345.58</v>
      </c>
      <c r="E51">
        <v>345.05</v>
      </c>
      <c r="F51">
        <v>345.64</v>
      </c>
      <c r="G51">
        <v>345.57</v>
      </c>
      <c r="H51">
        <v>343.98</v>
      </c>
      <c r="I51">
        <v>342.1</v>
      </c>
      <c r="J51">
        <v>338.96</v>
      </c>
      <c r="K51">
        <v>337.55</v>
      </c>
      <c r="L51">
        <v>340.44</v>
      </c>
      <c r="M51">
        <v>343.83</v>
      </c>
      <c r="N51">
        <v>345</v>
      </c>
      <c r="O51">
        <f t="shared" si="0"/>
        <v>343.25583333333333</v>
      </c>
      <c r="P51">
        <f t="shared" si="1"/>
        <v>-3.3636363636364047E-2</v>
      </c>
    </row>
    <row r="52" spans="1:16">
      <c r="A52">
        <v>1983</v>
      </c>
      <c r="B52" t="s">
        <v>20</v>
      </c>
      <c r="C52">
        <v>340.56</v>
      </c>
      <c r="D52">
        <v>341.79</v>
      </c>
      <c r="E52">
        <v>343.56</v>
      </c>
      <c r="F52">
        <v>342.16</v>
      </c>
      <c r="G52">
        <v>340.45</v>
      </c>
      <c r="H52">
        <v>339.79</v>
      </c>
      <c r="I52">
        <v>339.48</v>
      </c>
      <c r="J52">
        <v>339.93</v>
      </c>
      <c r="K52">
        <v>340.2</v>
      </c>
      <c r="L52">
        <v>340.88</v>
      </c>
      <c r="M52">
        <v>340.88</v>
      </c>
      <c r="N52">
        <v>340.88</v>
      </c>
      <c r="O52">
        <f t="shared" si="0"/>
        <v>340.88000000000005</v>
      </c>
      <c r="P52">
        <f t="shared" si="1"/>
        <v>2.909090909090847E-2</v>
      </c>
    </row>
    <row r="53" spans="1:16">
      <c r="A53">
        <v>1983</v>
      </c>
      <c r="B53" t="s">
        <v>18</v>
      </c>
      <c r="C53">
        <v>340.87</v>
      </c>
      <c r="D53">
        <v>341.05</v>
      </c>
      <c r="E53">
        <v>340.99</v>
      </c>
      <c r="F53">
        <v>341.21</v>
      </c>
      <c r="G53">
        <v>341.87</v>
      </c>
      <c r="H53">
        <v>342.54</v>
      </c>
      <c r="I53">
        <v>342.7</v>
      </c>
      <c r="J53">
        <v>342.94</v>
      </c>
      <c r="K53">
        <v>343.24</v>
      </c>
      <c r="L53">
        <v>343.2</v>
      </c>
      <c r="M53">
        <v>342.97</v>
      </c>
      <c r="N53">
        <v>342.9</v>
      </c>
      <c r="O53">
        <f t="shared" si="0"/>
        <v>342.20666666666665</v>
      </c>
      <c r="P53">
        <f t="shared" si="1"/>
        <v>0.18454545454545207</v>
      </c>
    </row>
    <row r="54" spans="1:16">
      <c r="A54">
        <v>1983</v>
      </c>
      <c r="B54" t="s">
        <v>14</v>
      </c>
      <c r="C54">
        <v>343.02</v>
      </c>
      <c r="D54">
        <v>343.61</v>
      </c>
      <c r="E54">
        <v>344.31</v>
      </c>
      <c r="F54">
        <v>345.14</v>
      </c>
      <c r="G54">
        <v>345.16</v>
      </c>
      <c r="H54">
        <v>344.01</v>
      </c>
      <c r="I54">
        <v>341.44</v>
      </c>
      <c r="J54">
        <v>338.54</v>
      </c>
      <c r="K54">
        <v>338.86</v>
      </c>
      <c r="L54">
        <v>341.17</v>
      </c>
      <c r="M54">
        <v>342.92</v>
      </c>
      <c r="N54">
        <v>344.23</v>
      </c>
      <c r="O54">
        <f t="shared" si="0"/>
        <v>342.70083333333332</v>
      </c>
      <c r="P54">
        <f t="shared" si="1"/>
        <v>0.1100000000000033</v>
      </c>
    </row>
    <row r="55" spans="1:16">
      <c r="A55">
        <v>1984</v>
      </c>
      <c r="B55" t="s">
        <v>15</v>
      </c>
      <c r="C55">
        <v>343.16</v>
      </c>
      <c r="D55">
        <v>343.26</v>
      </c>
      <c r="E55">
        <v>343.08</v>
      </c>
      <c r="F55">
        <v>342.52</v>
      </c>
      <c r="G55">
        <v>342.13</v>
      </c>
      <c r="H55">
        <v>342.46</v>
      </c>
      <c r="I55">
        <v>342.93</v>
      </c>
      <c r="J55">
        <v>343.21</v>
      </c>
      <c r="K55">
        <v>343.3</v>
      </c>
      <c r="L55">
        <v>343.22</v>
      </c>
      <c r="M55">
        <v>343.53</v>
      </c>
      <c r="N55">
        <v>344.17</v>
      </c>
      <c r="O55">
        <f t="shared" si="0"/>
        <v>343.08083333333337</v>
      </c>
      <c r="P55">
        <f t="shared" si="1"/>
        <v>9.1818181818180994E-2</v>
      </c>
    </row>
    <row r="56" spans="1:16">
      <c r="A56">
        <v>1984</v>
      </c>
      <c r="B56" t="s">
        <v>23</v>
      </c>
      <c r="C56">
        <v>342.66</v>
      </c>
      <c r="D56">
        <v>342.66</v>
      </c>
      <c r="E56">
        <v>342.66</v>
      </c>
      <c r="F56">
        <v>341.63</v>
      </c>
      <c r="G56">
        <v>341.73</v>
      </c>
      <c r="H56">
        <v>342</v>
      </c>
      <c r="I56">
        <v>342.81</v>
      </c>
      <c r="J56">
        <v>343.48</v>
      </c>
      <c r="K56">
        <v>343.31</v>
      </c>
      <c r="L56">
        <v>343.1</v>
      </c>
      <c r="M56">
        <v>343.01</v>
      </c>
      <c r="N56">
        <v>342.84</v>
      </c>
      <c r="O56">
        <f t="shared" si="0"/>
        <v>342.65750000000003</v>
      </c>
      <c r="P56">
        <f t="shared" si="1"/>
        <v>1.6363636363631816E-2</v>
      </c>
    </row>
    <row r="57" spans="1:16">
      <c r="A57">
        <v>1984</v>
      </c>
      <c r="B57" t="s">
        <v>19</v>
      </c>
      <c r="C57">
        <v>349.61</v>
      </c>
      <c r="D57">
        <v>350.32</v>
      </c>
      <c r="E57">
        <v>349.98</v>
      </c>
      <c r="F57">
        <v>349.88</v>
      </c>
      <c r="G57">
        <v>350.32</v>
      </c>
      <c r="H57">
        <v>348.33</v>
      </c>
      <c r="I57">
        <v>341.94</v>
      </c>
      <c r="J57">
        <v>336.56</v>
      </c>
      <c r="K57">
        <v>337.15</v>
      </c>
      <c r="L57">
        <v>341.29</v>
      </c>
      <c r="M57">
        <v>344.97</v>
      </c>
      <c r="N57">
        <v>347.94</v>
      </c>
      <c r="O57">
        <f t="shared" si="0"/>
        <v>345.69083333333333</v>
      </c>
      <c r="P57">
        <f t="shared" si="1"/>
        <v>-0.15181818181818327</v>
      </c>
    </row>
    <row r="58" spans="1:16">
      <c r="A58">
        <v>1984</v>
      </c>
      <c r="B58" t="s">
        <v>22</v>
      </c>
      <c r="C58">
        <v>342.29</v>
      </c>
      <c r="D58">
        <v>342.67</v>
      </c>
      <c r="E58">
        <v>342.32</v>
      </c>
      <c r="F58">
        <v>341.71</v>
      </c>
      <c r="G58">
        <v>341.62</v>
      </c>
      <c r="H58">
        <v>342.14</v>
      </c>
      <c r="I58">
        <v>343.04</v>
      </c>
      <c r="J58">
        <v>343.28</v>
      </c>
      <c r="K58">
        <v>343.01</v>
      </c>
      <c r="L58">
        <v>342.92</v>
      </c>
      <c r="M58">
        <v>343.08</v>
      </c>
      <c r="N58">
        <v>343.49</v>
      </c>
      <c r="O58">
        <f t="shared" si="0"/>
        <v>342.63083333333333</v>
      </c>
      <c r="P58">
        <f t="shared" si="1"/>
        <v>0.10909090909090806</v>
      </c>
    </row>
    <row r="59" spans="1:16">
      <c r="A59">
        <v>1984</v>
      </c>
      <c r="B59" t="s">
        <v>16</v>
      </c>
      <c r="C59">
        <v>343.55</v>
      </c>
      <c r="D59">
        <v>344.57</v>
      </c>
      <c r="E59">
        <v>345.19</v>
      </c>
      <c r="F59">
        <v>346.42</v>
      </c>
      <c r="G59">
        <v>347.33</v>
      </c>
      <c r="H59">
        <v>346.97</v>
      </c>
      <c r="I59">
        <v>346.1</v>
      </c>
      <c r="J59">
        <v>344.37</v>
      </c>
      <c r="K59">
        <v>342.34</v>
      </c>
      <c r="L59">
        <v>342.09</v>
      </c>
      <c r="M59">
        <v>343.2</v>
      </c>
      <c r="N59">
        <v>344.1</v>
      </c>
      <c r="O59">
        <f t="shared" si="0"/>
        <v>344.68583333333328</v>
      </c>
      <c r="P59">
        <f t="shared" si="1"/>
        <v>5.0000000000001037E-2</v>
      </c>
    </row>
    <row r="60" spans="1:16">
      <c r="A60">
        <v>1984</v>
      </c>
      <c r="B60" t="s">
        <v>21</v>
      </c>
      <c r="C60">
        <v>347.69</v>
      </c>
      <c r="D60">
        <v>348.27</v>
      </c>
      <c r="E60">
        <v>349.26</v>
      </c>
      <c r="F60">
        <v>349.65</v>
      </c>
      <c r="G60">
        <v>347.89</v>
      </c>
      <c r="H60">
        <v>345.2</v>
      </c>
      <c r="I60">
        <v>340.49</v>
      </c>
      <c r="J60">
        <v>336.19</v>
      </c>
      <c r="K60">
        <v>338.95</v>
      </c>
      <c r="L60">
        <v>342.82</v>
      </c>
      <c r="M60">
        <v>345.09</v>
      </c>
      <c r="N60">
        <v>347.2</v>
      </c>
      <c r="O60">
        <f t="shared" si="0"/>
        <v>344.89166666666665</v>
      </c>
      <c r="P60">
        <f t="shared" si="1"/>
        <v>-4.4545454545455374E-2</v>
      </c>
    </row>
    <row r="61" spans="1:16">
      <c r="A61">
        <v>1984</v>
      </c>
      <c r="B61" t="s">
        <v>17</v>
      </c>
      <c r="C61">
        <v>346.6</v>
      </c>
      <c r="D61">
        <v>348.19</v>
      </c>
      <c r="E61">
        <v>347.7</v>
      </c>
      <c r="F61">
        <v>347.08</v>
      </c>
      <c r="G61">
        <v>348.05</v>
      </c>
      <c r="H61">
        <v>345.67</v>
      </c>
      <c r="I61">
        <v>340.93</v>
      </c>
      <c r="J61">
        <v>339.08</v>
      </c>
      <c r="K61">
        <v>339.3</v>
      </c>
      <c r="L61">
        <v>341.43</v>
      </c>
      <c r="M61">
        <v>344.56</v>
      </c>
      <c r="N61">
        <v>346.65</v>
      </c>
      <c r="O61">
        <f t="shared" si="0"/>
        <v>344.6033333333333</v>
      </c>
      <c r="P61">
        <f t="shared" si="1"/>
        <v>4.5454545454504114E-3</v>
      </c>
    </row>
    <row r="62" spans="1:16">
      <c r="A62">
        <v>1984</v>
      </c>
      <c r="B62" t="s">
        <v>24</v>
      </c>
      <c r="C62">
        <v>345.2</v>
      </c>
      <c r="D62">
        <v>345.2</v>
      </c>
      <c r="E62">
        <v>345.99</v>
      </c>
      <c r="F62">
        <v>346.84</v>
      </c>
      <c r="G62">
        <v>346.72</v>
      </c>
      <c r="H62">
        <v>345.7</v>
      </c>
      <c r="I62">
        <v>345.24</v>
      </c>
      <c r="J62">
        <v>344.69</v>
      </c>
      <c r="K62">
        <v>343.96</v>
      </c>
      <c r="L62">
        <v>343.63</v>
      </c>
      <c r="M62">
        <v>344.21</v>
      </c>
      <c r="N62">
        <v>345.04</v>
      </c>
      <c r="O62">
        <f t="shared" si="0"/>
        <v>345.20166666666665</v>
      </c>
      <c r="P62">
        <f t="shared" si="1"/>
        <v>-1.4545454545451652E-2</v>
      </c>
    </row>
    <row r="63" spans="1:16">
      <c r="A63">
        <v>1984</v>
      </c>
      <c r="B63" t="s">
        <v>18</v>
      </c>
      <c r="C63">
        <v>342.78</v>
      </c>
      <c r="D63">
        <v>342.33</v>
      </c>
      <c r="E63">
        <v>342.21</v>
      </c>
      <c r="F63">
        <v>342.5</v>
      </c>
      <c r="G63">
        <v>342.96</v>
      </c>
      <c r="H63">
        <v>343.4</v>
      </c>
      <c r="I63">
        <v>344.02</v>
      </c>
      <c r="J63">
        <v>344.29</v>
      </c>
      <c r="K63">
        <v>344</v>
      </c>
      <c r="L63">
        <v>344.3</v>
      </c>
      <c r="M63">
        <v>344.58</v>
      </c>
      <c r="N63">
        <v>343.98</v>
      </c>
      <c r="O63">
        <f t="shared" si="0"/>
        <v>343.44583333333338</v>
      </c>
      <c r="P63">
        <f t="shared" si="1"/>
        <v>0.10909090909091322</v>
      </c>
    </row>
    <row r="64" spans="1:16">
      <c r="A64">
        <v>1984</v>
      </c>
      <c r="B64" t="s">
        <v>14</v>
      </c>
      <c r="C64">
        <v>345.43</v>
      </c>
      <c r="D64">
        <v>346</v>
      </c>
      <c r="E64">
        <v>346.51</v>
      </c>
      <c r="F64">
        <v>347.13</v>
      </c>
      <c r="G64">
        <v>347.25</v>
      </c>
      <c r="H64">
        <v>345.61</v>
      </c>
      <c r="I64">
        <v>342.87</v>
      </c>
      <c r="J64">
        <v>341.15</v>
      </c>
      <c r="K64">
        <v>341.38</v>
      </c>
      <c r="L64">
        <v>342.87</v>
      </c>
      <c r="M64">
        <v>344.44</v>
      </c>
      <c r="N64">
        <v>345.99</v>
      </c>
      <c r="O64">
        <f t="shared" si="0"/>
        <v>344.71916666666669</v>
      </c>
      <c r="P64">
        <f t="shared" si="1"/>
        <v>5.0909090909091119E-2</v>
      </c>
    </row>
    <row r="65" spans="1:16">
      <c r="A65">
        <v>1985</v>
      </c>
      <c r="B65" t="s">
        <v>15</v>
      </c>
      <c r="C65">
        <v>344.41</v>
      </c>
      <c r="D65">
        <v>344.74</v>
      </c>
      <c r="E65">
        <v>344.96</v>
      </c>
      <c r="F65">
        <v>344.43</v>
      </c>
      <c r="G65">
        <v>344.04</v>
      </c>
      <c r="H65">
        <v>344.33</v>
      </c>
      <c r="I65">
        <v>344.7</v>
      </c>
      <c r="J65">
        <v>344.64</v>
      </c>
      <c r="K65">
        <v>344.47</v>
      </c>
      <c r="L65">
        <v>344.62</v>
      </c>
      <c r="M65">
        <v>345.02</v>
      </c>
      <c r="N65">
        <v>345.29</v>
      </c>
      <c r="O65">
        <f t="shared" si="0"/>
        <v>344.63750000000005</v>
      </c>
      <c r="P65">
        <f t="shared" si="1"/>
        <v>7.9999999999999585E-2</v>
      </c>
    </row>
    <row r="66" spans="1:16">
      <c r="A66">
        <v>1985</v>
      </c>
      <c r="B66" t="s">
        <v>23</v>
      </c>
      <c r="C66">
        <v>342.66</v>
      </c>
      <c r="D66">
        <v>342.65</v>
      </c>
      <c r="E66">
        <v>342.79</v>
      </c>
      <c r="F66">
        <v>342.91</v>
      </c>
      <c r="G66">
        <v>343.07</v>
      </c>
      <c r="H66">
        <v>343.53</v>
      </c>
      <c r="I66">
        <v>344.05</v>
      </c>
      <c r="J66">
        <v>344.53</v>
      </c>
      <c r="K66">
        <v>344.69</v>
      </c>
      <c r="L66">
        <v>344.53</v>
      </c>
      <c r="M66">
        <v>344.38</v>
      </c>
      <c r="N66">
        <v>344.26</v>
      </c>
      <c r="O66">
        <f t="shared" si="0"/>
        <v>343.67083333333335</v>
      </c>
      <c r="P66">
        <f t="shared" si="1"/>
        <v>0.14545454545454237</v>
      </c>
    </row>
    <row r="67" spans="1:16">
      <c r="A67">
        <v>1985</v>
      </c>
      <c r="B67" t="s">
        <v>19</v>
      </c>
      <c r="C67">
        <v>346.73</v>
      </c>
      <c r="D67">
        <v>346.79</v>
      </c>
      <c r="E67">
        <v>347.3</v>
      </c>
      <c r="F67">
        <v>347.85</v>
      </c>
      <c r="G67">
        <v>348.08</v>
      </c>
      <c r="H67">
        <v>350.04</v>
      </c>
      <c r="I67">
        <v>343.84</v>
      </c>
      <c r="J67">
        <v>338.05</v>
      </c>
      <c r="K67">
        <v>338.8</v>
      </c>
      <c r="L67">
        <v>342.92</v>
      </c>
      <c r="M67">
        <v>346.34</v>
      </c>
      <c r="N67">
        <v>349.31</v>
      </c>
      <c r="O67">
        <f t="shared" ref="O67:O130" si="2">AVERAGE(C67:N67)</f>
        <v>345.50416666666678</v>
      </c>
      <c r="P67">
        <f t="shared" ref="P67:P130" si="3">(N67-C67)/(COUNT(C67:N67)-1)</f>
        <v>0.23454545454545309</v>
      </c>
    </row>
    <row r="68" spans="1:16">
      <c r="A68">
        <v>1985</v>
      </c>
      <c r="B68" t="s">
        <v>22</v>
      </c>
      <c r="C68">
        <v>343.6</v>
      </c>
      <c r="D68">
        <v>343.5</v>
      </c>
      <c r="E68">
        <v>343.78</v>
      </c>
      <c r="F68">
        <v>343.85</v>
      </c>
      <c r="G68">
        <v>343.77</v>
      </c>
      <c r="H68">
        <v>343.96</v>
      </c>
      <c r="I68">
        <v>344.32</v>
      </c>
      <c r="J68">
        <v>344.71</v>
      </c>
      <c r="K68">
        <v>344.91</v>
      </c>
      <c r="L68">
        <v>345</v>
      </c>
      <c r="M68">
        <v>345.04</v>
      </c>
      <c r="N68">
        <v>345.02</v>
      </c>
      <c r="O68">
        <f t="shared" si="2"/>
        <v>344.28833333333336</v>
      </c>
      <c r="P68">
        <f t="shared" si="3"/>
        <v>0.12909090909090537</v>
      </c>
    </row>
    <row r="69" spans="1:16">
      <c r="A69">
        <v>1985</v>
      </c>
      <c r="B69" t="s">
        <v>16</v>
      </c>
      <c r="C69">
        <v>344.8</v>
      </c>
      <c r="D69">
        <v>346.04</v>
      </c>
      <c r="E69">
        <v>347.49</v>
      </c>
      <c r="F69">
        <v>348.11</v>
      </c>
      <c r="G69">
        <v>348.13</v>
      </c>
      <c r="H69">
        <v>347.83</v>
      </c>
      <c r="I69">
        <v>347.12</v>
      </c>
      <c r="J69">
        <v>346.06</v>
      </c>
      <c r="K69">
        <v>344.11</v>
      </c>
      <c r="L69">
        <v>343.99</v>
      </c>
      <c r="M69">
        <v>345.34</v>
      </c>
      <c r="N69">
        <v>346.32</v>
      </c>
      <c r="O69">
        <f t="shared" si="2"/>
        <v>346.27833333333336</v>
      </c>
      <c r="P69">
        <f t="shared" si="3"/>
        <v>0.13818181818181652</v>
      </c>
    </row>
    <row r="70" spans="1:16">
      <c r="A70">
        <v>1985</v>
      </c>
      <c r="B70" t="s">
        <v>21</v>
      </c>
      <c r="C70">
        <v>348.64</v>
      </c>
      <c r="D70">
        <v>349.64</v>
      </c>
      <c r="E70">
        <v>350.89</v>
      </c>
      <c r="F70">
        <v>351.68</v>
      </c>
      <c r="G70">
        <v>351.23</v>
      </c>
      <c r="H70">
        <v>347.94</v>
      </c>
      <c r="I70">
        <v>341.86</v>
      </c>
      <c r="J70">
        <v>337.04</v>
      </c>
      <c r="K70">
        <v>338.08</v>
      </c>
      <c r="L70">
        <v>342.97</v>
      </c>
      <c r="M70">
        <v>346.99</v>
      </c>
      <c r="N70">
        <v>349.43</v>
      </c>
      <c r="O70">
        <f t="shared" si="2"/>
        <v>346.36583333333334</v>
      </c>
      <c r="P70">
        <f t="shared" si="3"/>
        <v>7.1818181818183682E-2</v>
      </c>
    </row>
    <row r="71" spans="1:16">
      <c r="A71">
        <v>1985</v>
      </c>
      <c r="B71" t="s">
        <v>17</v>
      </c>
      <c r="C71">
        <v>346.81</v>
      </c>
      <c r="D71">
        <v>347.84</v>
      </c>
      <c r="E71">
        <v>350.23</v>
      </c>
      <c r="F71">
        <v>350.73</v>
      </c>
      <c r="G71">
        <v>348.76</v>
      </c>
      <c r="H71">
        <v>346.26</v>
      </c>
      <c r="I71">
        <v>342.09</v>
      </c>
      <c r="J71">
        <v>338.62</v>
      </c>
      <c r="K71">
        <v>341.02</v>
      </c>
      <c r="L71">
        <v>345.6</v>
      </c>
      <c r="M71">
        <v>347.89</v>
      </c>
      <c r="N71">
        <v>349.42</v>
      </c>
      <c r="O71">
        <f t="shared" si="2"/>
        <v>346.27249999999998</v>
      </c>
      <c r="P71">
        <f t="shared" si="3"/>
        <v>0.23727272727272852</v>
      </c>
    </row>
    <row r="72" spans="1:16">
      <c r="A72">
        <v>1985</v>
      </c>
      <c r="B72" t="s">
        <v>24</v>
      </c>
      <c r="C72">
        <v>345.51</v>
      </c>
      <c r="D72">
        <v>346</v>
      </c>
      <c r="E72">
        <v>346.85</v>
      </c>
      <c r="F72">
        <v>347.24</v>
      </c>
      <c r="G72">
        <v>347.25</v>
      </c>
      <c r="H72">
        <v>347.28</v>
      </c>
      <c r="I72">
        <v>346.85</v>
      </c>
      <c r="J72">
        <v>345.97</v>
      </c>
      <c r="K72">
        <v>345.23</v>
      </c>
      <c r="L72">
        <v>344.68</v>
      </c>
      <c r="M72">
        <v>345.1</v>
      </c>
      <c r="N72">
        <v>346.29</v>
      </c>
      <c r="O72">
        <f t="shared" si="2"/>
        <v>346.1875</v>
      </c>
      <c r="P72">
        <f t="shared" si="3"/>
        <v>7.09090909090936E-2</v>
      </c>
    </row>
    <row r="73" spans="1:16">
      <c r="A73">
        <v>1985</v>
      </c>
      <c r="B73" t="s">
        <v>18</v>
      </c>
      <c r="C73">
        <v>343.54</v>
      </c>
      <c r="D73">
        <v>343.62</v>
      </c>
      <c r="E73">
        <v>344.12</v>
      </c>
      <c r="F73">
        <v>344.28</v>
      </c>
      <c r="G73">
        <v>344.27</v>
      </c>
      <c r="H73">
        <v>344.76</v>
      </c>
      <c r="I73">
        <v>345.16</v>
      </c>
      <c r="J73">
        <v>345.32</v>
      </c>
      <c r="K73">
        <v>345.6</v>
      </c>
      <c r="L73">
        <v>345.88</v>
      </c>
      <c r="M73">
        <v>345.88</v>
      </c>
      <c r="N73">
        <v>345.78</v>
      </c>
      <c r="O73">
        <f t="shared" si="2"/>
        <v>344.85083333333336</v>
      </c>
      <c r="P73">
        <f t="shared" si="3"/>
        <v>0.20363636363635929</v>
      </c>
    </row>
    <row r="74" spans="1:16">
      <c r="A74">
        <v>1985</v>
      </c>
      <c r="B74" t="s">
        <v>14</v>
      </c>
      <c r="C74">
        <v>346.78</v>
      </c>
      <c r="D74">
        <v>347.09</v>
      </c>
      <c r="E74">
        <v>347.47</v>
      </c>
      <c r="F74">
        <v>348.12</v>
      </c>
      <c r="G74">
        <v>348.67</v>
      </c>
      <c r="H74">
        <v>347.45</v>
      </c>
      <c r="I74">
        <v>344.99</v>
      </c>
      <c r="J74">
        <v>342.7</v>
      </c>
      <c r="K74">
        <v>341.89</v>
      </c>
      <c r="L74">
        <v>344.08</v>
      </c>
      <c r="M74">
        <v>346.24</v>
      </c>
      <c r="N74">
        <v>347.48</v>
      </c>
      <c r="O74">
        <f t="shared" si="2"/>
        <v>346.07999999999993</v>
      </c>
      <c r="P74">
        <f t="shared" si="3"/>
        <v>6.3636363636367765E-2</v>
      </c>
    </row>
    <row r="75" spans="1:16">
      <c r="A75">
        <v>1986</v>
      </c>
      <c r="B75" t="s">
        <v>15</v>
      </c>
      <c r="C75">
        <v>345.6</v>
      </c>
      <c r="D75">
        <v>345.81</v>
      </c>
      <c r="E75">
        <v>345.65</v>
      </c>
      <c r="F75">
        <v>345.29</v>
      </c>
      <c r="G75">
        <v>345.52</v>
      </c>
      <c r="H75">
        <v>346.33</v>
      </c>
      <c r="I75">
        <v>346.03</v>
      </c>
      <c r="J75">
        <v>345.48</v>
      </c>
      <c r="K75">
        <v>345.77</v>
      </c>
      <c r="L75">
        <v>346.06</v>
      </c>
      <c r="M75">
        <v>346.17</v>
      </c>
      <c r="N75">
        <v>346.27</v>
      </c>
      <c r="O75">
        <f t="shared" si="2"/>
        <v>345.83166666666665</v>
      </c>
      <c r="P75">
        <f t="shared" si="3"/>
        <v>6.0909090909087187E-2</v>
      </c>
    </row>
    <row r="76" spans="1:16">
      <c r="A76">
        <v>1986</v>
      </c>
      <c r="B76" t="s">
        <v>23</v>
      </c>
      <c r="C76">
        <v>344.15</v>
      </c>
      <c r="D76">
        <v>344.25</v>
      </c>
      <c r="E76">
        <v>344.3</v>
      </c>
      <c r="F76">
        <v>344.22</v>
      </c>
      <c r="G76">
        <v>344.39</v>
      </c>
      <c r="H76">
        <v>344.87</v>
      </c>
      <c r="I76">
        <v>345.25</v>
      </c>
      <c r="J76">
        <v>345.35</v>
      </c>
      <c r="K76">
        <v>345.52</v>
      </c>
      <c r="L76">
        <v>345.95</v>
      </c>
      <c r="M76">
        <v>346.07</v>
      </c>
      <c r="N76">
        <v>345.77</v>
      </c>
      <c r="O76">
        <f t="shared" si="2"/>
        <v>345.00749999999999</v>
      </c>
      <c r="P76">
        <f t="shared" si="3"/>
        <v>0.14727272727272769</v>
      </c>
    </row>
    <row r="77" spans="1:16">
      <c r="A77">
        <v>1986</v>
      </c>
      <c r="B77" t="s">
        <v>19</v>
      </c>
      <c r="C77">
        <v>351.52</v>
      </c>
      <c r="D77">
        <v>352.44</v>
      </c>
      <c r="E77">
        <v>352.98</v>
      </c>
      <c r="F77">
        <v>353.23</v>
      </c>
      <c r="G77">
        <v>353.44</v>
      </c>
      <c r="H77">
        <v>351.94</v>
      </c>
      <c r="I77">
        <v>346.4</v>
      </c>
      <c r="J77">
        <v>340.55</v>
      </c>
      <c r="K77">
        <v>340.11</v>
      </c>
      <c r="L77">
        <v>344.6</v>
      </c>
      <c r="M77">
        <v>348.26</v>
      </c>
      <c r="N77">
        <v>350.76</v>
      </c>
      <c r="O77">
        <f t="shared" si="2"/>
        <v>348.85250000000002</v>
      </c>
      <c r="P77">
        <f t="shared" si="3"/>
        <v>-6.9090909090908259E-2</v>
      </c>
    </row>
    <row r="78" spans="1:16">
      <c r="A78">
        <v>1986</v>
      </c>
      <c r="B78" t="s">
        <v>22</v>
      </c>
      <c r="C78">
        <v>345.16</v>
      </c>
      <c r="D78">
        <v>345.34</v>
      </c>
      <c r="E78">
        <v>345.33</v>
      </c>
      <c r="F78">
        <v>344.93</v>
      </c>
      <c r="G78">
        <v>344.9</v>
      </c>
      <c r="H78">
        <v>345.38</v>
      </c>
      <c r="I78">
        <v>345.82</v>
      </c>
      <c r="J78">
        <v>346.14</v>
      </c>
      <c r="K78">
        <v>346.15</v>
      </c>
      <c r="L78">
        <v>346.33</v>
      </c>
      <c r="M78">
        <v>346.65</v>
      </c>
      <c r="N78">
        <v>346.68</v>
      </c>
      <c r="O78">
        <f t="shared" si="2"/>
        <v>345.73416666666668</v>
      </c>
      <c r="P78">
        <f t="shared" si="3"/>
        <v>0.13818181818181652</v>
      </c>
    </row>
    <row r="79" spans="1:16">
      <c r="A79">
        <v>1986</v>
      </c>
      <c r="B79" t="s">
        <v>16</v>
      </c>
      <c r="C79">
        <v>347.79</v>
      </c>
      <c r="D79">
        <v>348.29</v>
      </c>
      <c r="E79">
        <v>348.71</v>
      </c>
      <c r="F79">
        <v>349.9</v>
      </c>
      <c r="G79">
        <v>350.79</v>
      </c>
      <c r="H79">
        <v>350.17</v>
      </c>
      <c r="I79">
        <v>347.86</v>
      </c>
      <c r="J79">
        <v>345.73</v>
      </c>
      <c r="K79">
        <v>344.76</v>
      </c>
      <c r="L79">
        <v>345.03</v>
      </c>
      <c r="M79">
        <v>346.41</v>
      </c>
      <c r="N79">
        <v>347.31</v>
      </c>
      <c r="O79">
        <f t="shared" si="2"/>
        <v>347.72916666666669</v>
      </c>
      <c r="P79">
        <f t="shared" si="3"/>
        <v>-4.3636363636365291E-2</v>
      </c>
    </row>
    <row r="80" spans="1:16">
      <c r="A80">
        <v>1986</v>
      </c>
      <c r="B80" t="s">
        <v>25</v>
      </c>
      <c r="C80">
        <v>345.67</v>
      </c>
      <c r="D80">
        <v>344.91</v>
      </c>
      <c r="E80">
        <v>344.88</v>
      </c>
      <c r="F80">
        <v>344.8</v>
      </c>
      <c r="G80">
        <v>344.91</v>
      </c>
      <c r="H80">
        <v>345.16</v>
      </c>
      <c r="I80">
        <v>345.68</v>
      </c>
      <c r="J80">
        <v>346.29</v>
      </c>
      <c r="K80">
        <v>346.54</v>
      </c>
      <c r="L80">
        <v>346.54</v>
      </c>
      <c r="M80">
        <v>346.36</v>
      </c>
      <c r="N80">
        <v>346.29</v>
      </c>
      <c r="O80">
        <f t="shared" si="2"/>
        <v>345.66916666666663</v>
      </c>
      <c r="P80">
        <f t="shared" si="3"/>
        <v>5.6363636363636775E-2</v>
      </c>
    </row>
    <row r="81" spans="1:16">
      <c r="A81">
        <v>1986</v>
      </c>
      <c r="B81" t="s">
        <v>21</v>
      </c>
      <c r="C81">
        <v>351.01</v>
      </c>
      <c r="D81">
        <v>351.36</v>
      </c>
      <c r="E81">
        <v>352.54</v>
      </c>
      <c r="F81">
        <v>353.43</v>
      </c>
      <c r="G81">
        <v>352</v>
      </c>
      <c r="H81">
        <v>348.89</v>
      </c>
      <c r="I81">
        <v>343.6</v>
      </c>
      <c r="J81">
        <v>338.71</v>
      </c>
      <c r="K81">
        <v>339.17</v>
      </c>
      <c r="L81">
        <v>343.97</v>
      </c>
      <c r="M81">
        <v>348.57</v>
      </c>
      <c r="N81">
        <v>350.67</v>
      </c>
      <c r="O81">
        <f t="shared" si="2"/>
        <v>347.82666666666665</v>
      </c>
      <c r="P81">
        <f t="shared" si="3"/>
        <v>-3.0909090909088634E-2</v>
      </c>
    </row>
    <row r="82" spans="1:16">
      <c r="A82">
        <v>1986</v>
      </c>
      <c r="B82" t="s">
        <v>17</v>
      </c>
      <c r="C82">
        <v>349.99</v>
      </c>
      <c r="D82">
        <v>349.36</v>
      </c>
      <c r="E82">
        <v>349.69</v>
      </c>
      <c r="F82">
        <v>351.07</v>
      </c>
      <c r="G82">
        <v>350.89</v>
      </c>
      <c r="H82">
        <v>350.2</v>
      </c>
      <c r="I82">
        <v>348.26</v>
      </c>
      <c r="J82">
        <v>345.94</v>
      </c>
      <c r="K82">
        <v>345.64</v>
      </c>
      <c r="L82">
        <v>347.38</v>
      </c>
      <c r="M82">
        <v>348.99</v>
      </c>
      <c r="N82">
        <v>349.1</v>
      </c>
      <c r="O82">
        <f t="shared" si="2"/>
        <v>348.87583333333333</v>
      </c>
      <c r="P82">
        <f t="shared" si="3"/>
        <v>-8.0909090909089668E-2</v>
      </c>
    </row>
    <row r="83" spans="1:16">
      <c r="A83">
        <v>1986</v>
      </c>
      <c r="B83" t="s">
        <v>24</v>
      </c>
      <c r="C83">
        <v>346.93</v>
      </c>
      <c r="D83">
        <v>347.2</v>
      </c>
      <c r="E83">
        <v>347.92</v>
      </c>
      <c r="F83">
        <v>348.79</v>
      </c>
      <c r="G83">
        <v>348.43</v>
      </c>
      <c r="H83">
        <v>348.01</v>
      </c>
      <c r="I83">
        <v>347.77</v>
      </c>
      <c r="J83">
        <v>346.63</v>
      </c>
      <c r="K83">
        <v>346</v>
      </c>
      <c r="L83">
        <v>346.07</v>
      </c>
      <c r="M83">
        <v>346.08</v>
      </c>
      <c r="N83">
        <v>346.01</v>
      </c>
      <c r="O83">
        <f t="shared" si="2"/>
        <v>347.15333333333336</v>
      </c>
      <c r="P83">
        <f t="shared" si="3"/>
        <v>-8.3636363636365077E-2</v>
      </c>
    </row>
    <row r="84" spans="1:16">
      <c r="A84">
        <v>1986</v>
      </c>
      <c r="B84" t="s">
        <v>20</v>
      </c>
      <c r="C84">
        <v>345.55</v>
      </c>
      <c r="D84">
        <v>346.88</v>
      </c>
      <c r="E84">
        <v>346.99</v>
      </c>
      <c r="F84">
        <v>345.84</v>
      </c>
      <c r="G84">
        <v>345.55</v>
      </c>
      <c r="H84">
        <v>346.5</v>
      </c>
      <c r="I84">
        <v>346.51</v>
      </c>
      <c r="J84">
        <v>346.39</v>
      </c>
      <c r="K84">
        <v>346.77</v>
      </c>
      <c r="L84">
        <v>347.31</v>
      </c>
      <c r="M84">
        <v>347.08</v>
      </c>
      <c r="N84">
        <v>347.11</v>
      </c>
      <c r="O84">
        <f t="shared" si="2"/>
        <v>346.53999999999996</v>
      </c>
      <c r="P84">
        <f t="shared" si="3"/>
        <v>0.14181818181818204</v>
      </c>
    </row>
    <row r="85" spans="1:16">
      <c r="A85">
        <v>1986</v>
      </c>
      <c r="B85" t="s">
        <v>18</v>
      </c>
      <c r="C85">
        <v>345.48</v>
      </c>
      <c r="D85">
        <v>344.95</v>
      </c>
      <c r="E85">
        <v>344.52</v>
      </c>
      <c r="F85">
        <v>344.81</v>
      </c>
      <c r="G85">
        <v>345.3</v>
      </c>
      <c r="H85">
        <v>345.84</v>
      </c>
      <c r="I85">
        <v>346.48</v>
      </c>
      <c r="J85">
        <v>346.74</v>
      </c>
      <c r="K85">
        <v>346.64</v>
      </c>
      <c r="L85">
        <v>346.68</v>
      </c>
      <c r="M85">
        <v>346.79</v>
      </c>
      <c r="N85">
        <v>346.54</v>
      </c>
      <c r="O85">
        <f t="shared" si="2"/>
        <v>345.89749999999998</v>
      </c>
      <c r="P85">
        <f t="shared" si="3"/>
        <v>9.6363636363636568E-2</v>
      </c>
    </row>
    <row r="86" spans="1:16">
      <c r="A86">
        <v>1986</v>
      </c>
      <c r="B86" t="s">
        <v>14</v>
      </c>
      <c r="C86">
        <v>348.49</v>
      </c>
      <c r="D86">
        <v>349.16</v>
      </c>
      <c r="E86">
        <v>349.58</v>
      </c>
      <c r="F86">
        <v>350.17</v>
      </c>
      <c r="G86">
        <v>350.4</v>
      </c>
      <c r="H86">
        <v>348.76</v>
      </c>
      <c r="I86">
        <v>345.17</v>
      </c>
      <c r="J86">
        <v>343.06</v>
      </c>
      <c r="K86">
        <v>343.67</v>
      </c>
      <c r="L86">
        <v>345.69</v>
      </c>
      <c r="M86">
        <v>347.65</v>
      </c>
      <c r="N86">
        <v>348.99</v>
      </c>
      <c r="O86">
        <f t="shared" si="2"/>
        <v>347.56583333333339</v>
      </c>
      <c r="P86">
        <f t="shared" si="3"/>
        <v>4.5454545454545456E-2</v>
      </c>
    </row>
    <row r="87" spans="1:16">
      <c r="A87">
        <v>1987</v>
      </c>
      <c r="B87" t="s">
        <v>15</v>
      </c>
      <c r="C87">
        <v>346.61</v>
      </c>
      <c r="D87">
        <v>347.16</v>
      </c>
      <c r="E87">
        <v>347.17</v>
      </c>
      <c r="F87">
        <v>346.75</v>
      </c>
      <c r="G87">
        <v>346.83</v>
      </c>
      <c r="H87">
        <v>347.16</v>
      </c>
      <c r="I87">
        <v>347.4</v>
      </c>
      <c r="J87">
        <v>347.83</v>
      </c>
      <c r="K87">
        <v>348.21</v>
      </c>
      <c r="L87">
        <v>348.39</v>
      </c>
      <c r="M87">
        <v>348.83</v>
      </c>
      <c r="N87">
        <v>349.27</v>
      </c>
      <c r="O87">
        <f t="shared" si="2"/>
        <v>347.63416666666666</v>
      </c>
      <c r="P87">
        <f t="shared" si="3"/>
        <v>0.24181818181817893</v>
      </c>
    </row>
    <row r="88" spans="1:16">
      <c r="A88">
        <v>1987</v>
      </c>
      <c r="B88" t="s">
        <v>23</v>
      </c>
      <c r="C88">
        <v>345.42</v>
      </c>
      <c r="D88">
        <v>345.39</v>
      </c>
      <c r="E88">
        <v>345.61</v>
      </c>
      <c r="F88">
        <v>345.9</v>
      </c>
      <c r="G88">
        <v>346.38</v>
      </c>
      <c r="H88">
        <v>346.66</v>
      </c>
      <c r="I88">
        <v>346.74</v>
      </c>
      <c r="J88">
        <v>347.23</v>
      </c>
      <c r="K88">
        <v>347.69</v>
      </c>
      <c r="L88">
        <v>347.9</v>
      </c>
      <c r="M88">
        <v>347.83</v>
      </c>
      <c r="N88">
        <v>347.48</v>
      </c>
      <c r="O88">
        <f t="shared" si="2"/>
        <v>346.68583333333339</v>
      </c>
      <c r="P88">
        <f t="shared" si="3"/>
        <v>0.18727272727272748</v>
      </c>
    </row>
    <row r="89" spans="1:16">
      <c r="A89">
        <v>1987</v>
      </c>
      <c r="B89" t="s">
        <v>26</v>
      </c>
      <c r="C89">
        <v>349.26</v>
      </c>
      <c r="D89">
        <v>349.26</v>
      </c>
      <c r="E89">
        <v>349.26</v>
      </c>
      <c r="F89">
        <v>349.26</v>
      </c>
      <c r="G89">
        <v>349.26</v>
      </c>
      <c r="H89">
        <v>349.26</v>
      </c>
      <c r="I89">
        <v>349.26</v>
      </c>
      <c r="J89">
        <v>349.26</v>
      </c>
      <c r="K89">
        <v>349.26</v>
      </c>
      <c r="L89">
        <v>349.26</v>
      </c>
      <c r="M89">
        <v>348.64</v>
      </c>
      <c r="N89">
        <v>349.88</v>
      </c>
      <c r="O89">
        <f t="shared" si="2"/>
        <v>349.26</v>
      </c>
      <c r="P89">
        <f t="shared" si="3"/>
        <v>5.6363636363636775E-2</v>
      </c>
    </row>
    <row r="90" spans="1:16">
      <c r="A90">
        <v>1987</v>
      </c>
      <c r="B90" t="s">
        <v>19</v>
      </c>
      <c r="C90">
        <v>352.24</v>
      </c>
      <c r="D90">
        <v>352.82</v>
      </c>
      <c r="E90">
        <v>353.8</v>
      </c>
      <c r="F90">
        <v>354.42</v>
      </c>
      <c r="G90">
        <v>354.52</v>
      </c>
      <c r="H90">
        <v>352.98</v>
      </c>
      <c r="I90">
        <v>347.79</v>
      </c>
      <c r="J90">
        <v>341.88</v>
      </c>
      <c r="K90">
        <v>341.54</v>
      </c>
      <c r="L90">
        <v>346.3</v>
      </c>
      <c r="M90">
        <v>350.16</v>
      </c>
      <c r="N90">
        <v>352.8</v>
      </c>
      <c r="O90">
        <f t="shared" si="2"/>
        <v>350.10416666666669</v>
      </c>
      <c r="P90">
        <f t="shared" si="3"/>
        <v>5.0909090909091119E-2</v>
      </c>
    </row>
    <row r="91" spans="1:16">
      <c r="A91">
        <v>1987</v>
      </c>
      <c r="B91" t="s">
        <v>22</v>
      </c>
      <c r="C91">
        <v>346.88</v>
      </c>
      <c r="D91">
        <v>346.91</v>
      </c>
      <c r="E91">
        <v>346.85</v>
      </c>
      <c r="F91">
        <v>347.12</v>
      </c>
      <c r="G91">
        <v>347.33</v>
      </c>
      <c r="H91">
        <v>347.57</v>
      </c>
      <c r="I91">
        <v>348.03</v>
      </c>
      <c r="J91">
        <v>348.72</v>
      </c>
      <c r="K91">
        <v>349.26</v>
      </c>
      <c r="L91">
        <v>349.39</v>
      </c>
      <c r="M91">
        <v>349.44</v>
      </c>
      <c r="N91">
        <v>349.59</v>
      </c>
      <c r="O91">
        <f t="shared" si="2"/>
        <v>348.09083333333336</v>
      </c>
      <c r="P91">
        <f t="shared" si="3"/>
        <v>0.24636363636363451</v>
      </c>
    </row>
    <row r="92" spans="1:16">
      <c r="A92">
        <v>1987</v>
      </c>
      <c r="B92" t="s">
        <v>16</v>
      </c>
      <c r="C92">
        <v>348.51</v>
      </c>
      <c r="D92">
        <v>349.69</v>
      </c>
      <c r="E92">
        <v>350.42</v>
      </c>
      <c r="F92">
        <v>351.7</v>
      </c>
      <c r="G92">
        <v>352.8</v>
      </c>
      <c r="H92">
        <v>352.6</v>
      </c>
      <c r="I92">
        <v>350.92</v>
      </c>
      <c r="J92">
        <v>348.51</v>
      </c>
      <c r="K92">
        <v>347.42</v>
      </c>
      <c r="L92">
        <v>347.38</v>
      </c>
      <c r="M92">
        <v>348.21</v>
      </c>
      <c r="N92">
        <v>349.81</v>
      </c>
      <c r="O92">
        <f t="shared" si="2"/>
        <v>349.83083333333343</v>
      </c>
      <c r="P92">
        <f t="shared" si="3"/>
        <v>0.11818181818181922</v>
      </c>
    </row>
    <row r="93" spans="1:16">
      <c r="A93">
        <v>1987</v>
      </c>
      <c r="B93" t="s">
        <v>21</v>
      </c>
      <c r="C93">
        <v>351.61</v>
      </c>
      <c r="D93">
        <v>352.87</v>
      </c>
      <c r="E93">
        <v>353.69</v>
      </c>
      <c r="F93">
        <v>353.63</v>
      </c>
      <c r="G93">
        <v>352.82</v>
      </c>
      <c r="H93">
        <v>350.65</v>
      </c>
      <c r="I93">
        <v>345.7</v>
      </c>
      <c r="J93">
        <v>340.83</v>
      </c>
      <c r="K93">
        <v>340.77</v>
      </c>
      <c r="L93">
        <v>345.42</v>
      </c>
      <c r="M93">
        <v>350.24</v>
      </c>
      <c r="N93">
        <v>352.54</v>
      </c>
      <c r="O93">
        <f t="shared" si="2"/>
        <v>349.23083333333329</v>
      </c>
      <c r="P93">
        <f t="shared" si="3"/>
        <v>8.4545454545455159E-2</v>
      </c>
    </row>
    <row r="94" spans="1:16">
      <c r="A94">
        <v>1987</v>
      </c>
      <c r="B94" t="s">
        <v>17</v>
      </c>
      <c r="C94">
        <v>348.64</v>
      </c>
      <c r="D94">
        <v>349.7</v>
      </c>
      <c r="E94">
        <v>352.25</v>
      </c>
      <c r="F94">
        <v>353.43</v>
      </c>
      <c r="G94">
        <v>351.53</v>
      </c>
      <c r="H94">
        <v>348.85</v>
      </c>
      <c r="I94">
        <v>347.59</v>
      </c>
      <c r="J94">
        <v>344.42</v>
      </c>
      <c r="K94">
        <v>342.66</v>
      </c>
      <c r="L94">
        <v>345.87</v>
      </c>
      <c r="M94">
        <v>349.53</v>
      </c>
      <c r="N94">
        <v>351.02</v>
      </c>
      <c r="O94">
        <f t="shared" si="2"/>
        <v>348.7908333333333</v>
      </c>
      <c r="P94">
        <f t="shared" si="3"/>
        <v>0.21636363636363595</v>
      </c>
    </row>
    <row r="95" spans="1:16">
      <c r="A95">
        <v>1987</v>
      </c>
      <c r="B95" t="s">
        <v>24</v>
      </c>
      <c r="C95">
        <v>346.79</v>
      </c>
      <c r="D95">
        <v>348.03</v>
      </c>
      <c r="E95">
        <v>349.09</v>
      </c>
      <c r="F95">
        <v>350.12</v>
      </c>
      <c r="G95">
        <v>350.52</v>
      </c>
      <c r="H95">
        <v>349.95</v>
      </c>
      <c r="I95">
        <v>349.19</v>
      </c>
      <c r="J95">
        <v>348.92</v>
      </c>
      <c r="K95">
        <v>348.68</v>
      </c>
      <c r="L95">
        <v>348.23</v>
      </c>
      <c r="M95">
        <v>348.39</v>
      </c>
      <c r="N95">
        <v>349.57</v>
      </c>
      <c r="O95">
        <f t="shared" si="2"/>
        <v>348.95666666666665</v>
      </c>
      <c r="P95">
        <f t="shared" si="3"/>
        <v>0.25272727272727025</v>
      </c>
    </row>
    <row r="96" spans="1:16">
      <c r="A96">
        <v>1987</v>
      </c>
      <c r="B96" t="s">
        <v>20</v>
      </c>
      <c r="C96">
        <v>348.07</v>
      </c>
      <c r="D96">
        <v>348.8</v>
      </c>
      <c r="E96">
        <v>349.49</v>
      </c>
      <c r="F96">
        <v>349.68</v>
      </c>
      <c r="G96">
        <v>348.95</v>
      </c>
      <c r="H96">
        <v>348.63</v>
      </c>
      <c r="I96">
        <v>348.83</v>
      </c>
      <c r="J96">
        <v>349.45</v>
      </c>
      <c r="K96">
        <v>348.64</v>
      </c>
      <c r="L96">
        <v>347.25</v>
      </c>
      <c r="M96">
        <v>348.83</v>
      </c>
      <c r="N96">
        <v>350.47</v>
      </c>
      <c r="O96">
        <f t="shared" si="2"/>
        <v>348.92416666666668</v>
      </c>
      <c r="P96">
        <f t="shared" si="3"/>
        <v>0.21818181818182128</v>
      </c>
    </row>
    <row r="97" spans="1:16">
      <c r="A97">
        <v>1987</v>
      </c>
      <c r="B97" t="s">
        <v>18</v>
      </c>
      <c r="C97">
        <v>346.44</v>
      </c>
      <c r="D97">
        <v>346.78</v>
      </c>
      <c r="E97">
        <v>346.92</v>
      </c>
      <c r="F97">
        <v>346.85</v>
      </c>
      <c r="G97">
        <v>347.38</v>
      </c>
      <c r="H97">
        <v>348.22</v>
      </c>
      <c r="I97">
        <v>348.65</v>
      </c>
      <c r="J97">
        <v>349</v>
      </c>
      <c r="K97">
        <v>349.1</v>
      </c>
      <c r="L97">
        <v>349.18</v>
      </c>
      <c r="M97">
        <v>349.47</v>
      </c>
      <c r="N97">
        <v>349.33</v>
      </c>
      <c r="O97">
        <f t="shared" si="2"/>
        <v>348.10999999999996</v>
      </c>
      <c r="P97">
        <f t="shared" si="3"/>
        <v>0.26272727272727148</v>
      </c>
    </row>
    <row r="98" spans="1:16">
      <c r="A98">
        <v>1987</v>
      </c>
      <c r="B98" t="s">
        <v>14</v>
      </c>
      <c r="C98">
        <v>349.9</v>
      </c>
      <c r="D98">
        <v>350.54</v>
      </c>
      <c r="E98">
        <v>351.17</v>
      </c>
      <c r="F98">
        <v>352.09</v>
      </c>
      <c r="G98">
        <v>352.4</v>
      </c>
      <c r="H98">
        <v>350.85</v>
      </c>
      <c r="I98">
        <v>347.31</v>
      </c>
      <c r="J98">
        <v>344.68</v>
      </c>
      <c r="K98">
        <v>345.33</v>
      </c>
      <c r="L98">
        <v>347.73</v>
      </c>
      <c r="M98">
        <v>349.67</v>
      </c>
      <c r="N98">
        <v>351.14</v>
      </c>
      <c r="O98">
        <f t="shared" si="2"/>
        <v>349.40083333333331</v>
      </c>
      <c r="P98">
        <f t="shared" si="3"/>
        <v>0.11272727272727355</v>
      </c>
    </row>
    <row r="99" spans="1:16">
      <c r="A99">
        <v>1988</v>
      </c>
      <c r="B99" t="s">
        <v>15</v>
      </c>
      <c r="C99">
        <v>349.52</v>
      </c>
      <c r="D99">
        <v>349.97</v>
      </c>
      <c r="E99">
        <v>350.44</v>
      </c>
      <c r="F99">
        <v>350.76</v>
      </c>
      <c r="G99">
        <v>350.52</v>
      </c>
      <c r="H99">
        <v>350.13</v>
      </c>
      <c r="I99">
        <v>350.25</v>
      </c>
      <c r="J99">
        <v>350.29</v>
      </c>
      <c r="K99">
        <v>350.07</v>
      </c>
      <c r="L99">
        <v>350.49</v>
      </c>
      <c r="M99">
        <v>351.17</v>
      </c>
      <c r="N99">
        <v>351.63</v>
      </c>
      <c r="O99">
        <f t="shared" si="2"/>
        <v>350.43666666666672</v>
      </c>
      <c r="P99">
        <f t="shared" si="3"/>
        <v>0.19181818181818305</v>
      </c>
    </row>
    <row r="100" spans="1:16">
      <c r="A100">
        <v>1988</v>
      </c>
      <c r="B100" t="s">
        <v>23</v>
      </c>
      <c r="C100">
        <v>347.73</v>
      </c>
      <c r="D100">
        <v>348.24</v>
      </c>
      <c r="E100">
        <v>348.3</v>
      </c>
      <c r="F100">
        <v>348.25</v>
      </c>
      <c r="G100">
        <v>348.54</v>
      </c>
      <c r="H100">
        <v>348.93</v>
      </c>
      <c r="I100">
        <v>349.43</v>
      </c>
      <c r="J100">
        <v>349.99</v>
      </c>
      <c r="K100">
        <v>350.03</v>
      </c>
      <c r="L100">
        <v>349.79</v>
      </c>
      <c r="M100">
        <v>349.83</v>
      </c>
      <c r="N100">
        <v>349.81</v>
      </c>
      <c r="O100">
        <f t="shared" si="2"/>
        <v>349.07249999999999</v>
      </c>
      <c r="P100">
        <f t="shared" si="3"/>
        <v>0.18909090909090764</v>
      </c>
    </row>
    <row r="101" spans="1:16">
      <c r="A101">
        <v>1988</v>
      </c>
      <c r="B101" t="s">
        <v>26</v>
      </c>
      <c r="C101">
        <v>351.56</v>
      </c>
      <c r="D101">
        <v>352.34</v>
      </c>
      <c r="E101">
        <v>352.91</v>
      </c>
      <c r="F101">
        <v>353.92</v>
      </c>
      <c r="G101">
        <v>354.6</v>
      </c>
      <c r="H101">
        <v>353.7</v>
      </c>
      <c r="I101">
        <v>351.49</v>
      </c>
      <c r="J101">
        <v>349.92</v>
      </c>
      <c r="K101">
        <v>349.12</v>
      </c>
      <c r="L101">
        <v>348.67</v>
      </c>
      <c r="M101">
        <v>350.27</v>
      </c>
      <c r="N101">
        <v>352.54</v>
      </c>
      <c r="O101">
        <f t="shared" si="2"/>
        <v>351.75333333333333</v>
      </c>
      <c r="P101">
        <f t="shared" si="3"/>
        <v>8.9090909090910747E-2</v>
      </c>
    </row>
    <row r="102" spans="1:16">
      <c r="A102">
        <v>1988</v>
      </c>
      <c r="B102" t="s">
        <v>19</v>
      </c>
      <c r="C102">
        <v>355.08</v>
      </c>
      <c r="D102">
        <v>356.03</v>
      </c>
      <c r="E102">
        <v>356.8</v>
      </c>
      <c r="F102">
        <v>357.62</v>
      </c>
      <c r="G102">
        <v>357.46</v>
      </c>
      <c r="H102">
        <v>355.38</v>
      </c>
      <c r="I102">
        <v>349.9</v>
      </c>
      <c r="J102">
        <v>344.36</v>
      </c>
      <c r="K102">
        <v>345.44</v>
      </c>
      <c r="L102">
        <v>350.43</v>
      </c>
      <c r="M102">
        <v>354.85</v>
      </c>
      <c r="N102">
        <v>358.13</v>
      </c>
      <c r="O102">
        <f t="shared" si="2"/>
        <v>353.45666666666665</v>
      </c>
      <c r="P102">
        <f t="shared" si="3"/>
        <v>0.27727272727272828</v>
      </c>
    </row>
    <row r="103" spans="1:16">
      <c r="A103">
        <v>1988</v>
      </c>
      <c r="B103" t="s">
        <v>22</v>
      </c>
      <c r="C103">
        <v>349.47</v>
      </c>
      <c r="D103">
        <v>349.25</v>
      </c>
      <c r="E103">
        <v>349.07</v>
      </c>
      <c r="F103">
        <v>349.03</v>
      </c>
      <c r="G103">
        <v>349.27</v>
      </c>
      <c r="H103">
        <v>349.74</v>
      </c>
      <c r="I103">
        <v>350.24</v>
      </c>
      <c r="J103">
        <v>350.31</v>
      </c>
      <c r="K103">
        <v>350.26</v>
      </c>
      <c r="L103">
        <v>350.25</v>
      </c>
      <c r="M103">
        <v>350.19</v>
      </c>
      <c r="N103">
        <v>350.16</v>
      </c>
      <c r="O103">
        <f t="shared" si="2"/>
        <v>349.77</v>
      </c>
      <c r="P103">
        <f t="shared" si="3"/>
        <v>6.2727272727272521E-2</v>
      </c>
    </row>
    <row r="104" spans="1:16">
      <c r="A104">
        <v>1988</v>
      </c>
      <c r="B104" t="s">
        <v>16</v>
      </c>
      <c r="C104">
        <v>351.07</v>
      </c>
      <c r="D104">
        <v>352.24</v>
      </c>
      <c r="E104">
        <v>353.29</v>
      </c>
      <c r="F104">
        <v>354.12</v>
      </c>
      <c r="G104">
        <v>354.73</v>
      </c>
      <c r="H104">
        <v>354.26</v>
      </c>
      <c r="I104">
        <v>353.16</v>
      </c>
      <c r="J104">
        <v>352.46</v>
      </c>
      <c r="K104">
        <v>351.2</v>
      </c>
      <c r="L104">
        <v>349.97</v>
      </c>
      <c r="M104">
        <v>350.13</v>
      </c>
      <c r="N104">
        <v>351.33</v>
      </c>
      <c r="O104">
        <f t="shared" si="2"/>
        <v>352.33</v>
      </c>
      <c r="P104">
        <f t="shared" si="3"/>
        <v>2.363636363636281E-2</v>
      </c>
    </row>
    <row r="105" spans="1:16">
      <c r="A105">
        <v>1988</v>
      </c>
      <c r="B105" t="s">
        <v>25</v>
      </c>
      <c r="C105">
        <v>349.09</v>
      </c>
      <c r="D105">
        <v>349.08</v>
      </c>
      <c r="E105">
        <v>348.87</v>
      </c>
      <c r="F105">
        <v>348.76</v>
      </c>
      <c r="G105">
        <v>349</v>
      </c>
      <c r="H105">
        <v>349.2</v>
      </c>
      <c r="I105">
        <v>349.66</v>
      </c>
      <c r="J105">
        <v>350.22</v>
      </c>
      <c r="K105">
        <v>350.33</v>
      </c>
      <c r="L105">
        <v>350.33</v>
      </c>
      <c r="M105">
        <v>350.32</v>
      </c>
      <c r="N105">
        <v>350.23</v>
      </c>
      <c r="O105">
        <f t="shared" si="2"/>
        <v>349.59083333333336</v>
      </c>
      <c r="P105">
        <f t="shared" si="3"/>
        <v>0.10363636363636756</v>
      </c>
    </row>
    <row r="106" spans="1:16">
      <c r="A106">
        <v>1988</v>
      </c>
      <c r="B106" t="s">
        <v>21</v>
      </c>
      <c r="C106">
        <v>354.77</v>
      </c>
      <c r="D106">
        <v>355.99</v>
      </c>
      <c r="E106">
        <v>356.16</v>
      </c>
      <c r="F106">
        <v>356.81</v>
      </c>
      <c r="G106">
        <v>356.31</v>
      </c>
      <c r="H106">
        <v>353.88</v>
      </c>
      <c r="I106">
        <v>348.1</v>
      </c>
      <c r="J106">
        <v>343.46</v>
      </c>
      <c r="K106">
        <v>345.44</v>
      </c>
      <c r="L106">
        <v>350.45</v>
      </c>
      <c r="M106">
        <v>353.68</v>
      </c>
      <c r="N106">
        <v>355.66</v>
      </c>
      <c r="O106">
        <f t="shared" si="2"/>
        <v>352.55916666666667</v>
      </c>
      <c r="P106">
        <f t="shared" si="3"/>
        <v>8.090909090909483E-2</v>
      </c>
    </row>
    <row r="107" spans="1:16">
      <c r="A107">
        <v>1988</v>
      </c>
      <c r="B107" t="s">
        <v>17</v>
      </c>
      <c r="C107">
        <v>352.36</v>
      </c>
      <c r="D107">
        <v>353.28</v>
      </c>
      <c r="E107">
        <v>353.38</v>
      </c>
      <c r="F107">
        <v>354.24</v>
      </c>
      <c r="G107">
        <v>353.48</v>
      </c>
      <c r="H107">
        <v>351.74</v>
      </c>
      <c r="I107">
        <v>350.55</v>
      </c>
      <c r="J107">
        <v>348.03</v>
      </c>
      <c r="K107">
        <v>346.68</v>
      </c>
      <c r="L107">
        <v>349.59</v>
      </c>
      <c r="M107">
        <v>353.54</v>
      </c>
      <c r="N107">
        <v>354.85</v>
      </c>
      <c r="O107">
        <f t="shared" si="2"/>
        <v>351.81</v>
      </c>
      <c r="P107">
        <f t="shared" si="3"/>
        <v>0.22636363636363718</v>
      </c>
    </row>
    <row r="108" spans="1:16">
      <c r="A108">
        <v>1988</v>
      </c>
      <c r="B108" t="s">
        <v>24</v>
      </c>
      <c r="C108">
        <v>350.61</v>
      </c>
      <c r="D108">
        <v>351.33</v>
      </c>
      <c r="E108">
        <v>351.97</v>
      </c>
      <c r="F108">
        <v>352.3</v>
      </c>
      <c r="G108">
        <v>352.48</v>
      </c>
      <c r="H108">
        <v>352.17</v>
      </c>
      <c r="I108">
        <v>351.5</v>
      </c>
      <c r="J108">
        <v>350.77</v>
      </c>
      <c r="K108">
        <v>350.65</v>
      </c>
      <c r="L108">
        <v>350.93</v>
      </c>
      <c r="M108">
        <v>351.2</v>
      </c>
      <c r="N108">
        <v>352.07</v>
      </c>
      <c r="O108">
        <f t="shared" si="2"/>
        <v>351.49833333333328</v>
      </c>
      <c r="P108">
        <f t="shared" si="3"/>
        <v>0.13272727272727086</v>
      </c>
    </row>
    <row r="109" spans="1:16">
      <c r="A109">
        <v>1988</v>
      </c>
      <c r="B109" t="s">
        <v>20</v>
      </c>
      <c r="C109">
        <v>350.73</v>
      </c>
      <c r="D109">
        <v>351.38</v>
      </c>
      <c r="E109">
        <v>351.39</v>
      </c>
      <c r="F109">
        <v>350.01</v>
      </c>
      <c r="G109">
        <v>349.18</v>
      </c>
      <c r="H109">
        <v>349.9</v>
      </c>
      <c r="I109">
        <v>350.88</v>
      </c>
      <c r="J109">
        <v>351.04</v>
      </c>
      <c r="K109">
        <v>351.47</v>
      </c>
      <c r="L109">
        <v>350.87</v>
      </c>
      <c r="M109">
        <v>349.38</v>
      </c>
      <c r="N109">
        <v>349.72</v>
      </c>
      <c r="O109">
        <f t="shared" si="2"/>
        <v>350.49583333333339</v>
      </c>
      <c r="P109">
        <f t="shared" si="3"/>
        <v>-9.1818181818180994E-2</v>
      </c>
    </row>
    <row r="110" spans="1:16">
      <c r="A110">
        <v>1988</v>
      </c>
      <c r="B110" t="s">
        <v>18</v>
      </c>
      <c r="C110">
        <v>349.11</v>
      </c>
      <c r="D110">
        <v>349.36</v>
      </c>
      <c r="E110">
        <v>349.38</v>
      </c>
      <c r="F110">
        <v>349.21</v>
      </c>
      <c r="G110">
        <v>349.67</v>
      </c>
      <c r="H110">
        <v>350.54</v>
      </c>
      <c r="I110">
        <v>351.01</v>
      </c>
      <c r="J110">
        <v>351.06</v>
      </c>
      <c r="K110">
        <v>351.06</v>
      </c>
      <c r="L110">
        <v>350.98</v>
      </c>
      <c r="M110">
        <v>350.62</v>
      </c>
      <c r="N110">
        <v>350.68</v>
      </c>
      <c r="O110">
        <f t="shared" si="2"/>
        <v>350.2233333333333</v>
      </c>
      <c r="P110">
        <f t="shared" si="3"/>
        <v>0.14272727272727212</v>
      </c>
    </row>
    <row r="111" spans="1:16">
      <c r="A111">
        <v>1988</v>
      </c>
      <c r="B111" t="s">
        <v>14</v>
      </c>
      <c r="C111">
        <v>352.43</v>
      </c>
      <c r="D111">
        <v>353.25</v>
      </c>
      <c r="E111">
        <v>353.92</v>
      </c>
      <c r="F111">
        <v>354.96</v>
      </c>
      <c r="G111">
        <v>355.1</v>
      </c>
      <c r="H111">
        <v>353.19</v>
      </c>
      <c r="I111">
        <v>349.92</v>
      </c>
      <c r="J111">
        <v>347.47</v>
      </c>
      <c r="K111">
        <v>348.16</v>
      </c>
      <c r="L111">
        <v>350.31</v>
      </c>
      <c r="M111">
        <v>352.37</v>
      </c>
      <c r="N111">
        <v>354.01</v>
      </c>
      <c r="O111">
        <f t="shared" si="2"/>
        <v>352.09083333333336</v>
      </c>
      <c r="P111">
        <f t="shared" si="3"/>
        <v>0.1436363636363622</v>
      </c>
    </row>
    <row r="112" spans="1:16">
      <c r="A112">
        <v>1989</v>
      </c>
      <c r="B112" t="s">
        <v>15</v>
      </c>
      <c r="C112">
        <v>352.04</v>
      </c>
      <c r="D112">
        <v>352.15</v>
      </c>
      <c r="E112">
        <v>352.04</v>
      </c>
      <c r="F112">
        <v>352.28</v>
      </c>
      <c r="G112">
        <v>352.22</v>
      </c>
      <c r="H112">
        <v>351.5</v>
      </c>
      <c r="I112">
        <v>351.56</v>
      </c>
      <c r="J112">
        <v>351.68</v>
      </c>
      <c r="K112">
        <v>351.57</v>
      </c>
      <c r="L112">
        <v>351.79</v>
      </c>
      <c r="M112">
        <v>352.07</v>
      </c>
      <c r="N112">
        <v>352.27</v>
      </c>
      <c r="O112">
        <f t="shared" si="2"/>
        <v>351.93083333333334</v>
      </c>
      <c r="P112">
        <f t="shared" si="3"/>
        <v>2.0909090909087394E-2</v>
      </c>
    </row>
    <row r="113" spans="1:16">
      <c r="A113">
        <v>1989</v>
      </c>
      <c r="B113" t="s">
        <v>23</v>
      </c>
      <c r="C113">
        <v>349.83</v>
      </c>
      <c r="D113">
        <v>350.01</v>
      </c>
      <c r="E113">
        <v>350.09</v>
      </c>
      <c r="F113">
        <v>350.04</v>
      </c>
      <c r="G113">
        <v>350.32</v>
      </c>
      <c r="H113">
        <v>350.67</v>
      </c>
      <c r="I113">
        <v>350.49</v>
      </c>
      <c r="J113">
        <v>350.83</v>
      </c>
      <c r="K113">
        <v>351.24</v>
      </c>
      <c r="L113">
        <v>351.1</v>
      </c>
      <c r="M113">
        <v>350.97</v>
      </c>
      <c r="N113">
        <v>350.91</v>
      </c>
      <c r="O113">
        <f t="shared" si="2"/>
        <v>350.54166666666657</v>
      </c>
      <c r="P113">
        <f t="shared" si="3"/>
        <v>9.8181818181821909E-2</v>
      </c>
    </row>
    <row r="114" spans="1:16">
      <c r="A114">
        <v>1989</v>
      </c>
      <c r="B114" t="s">
        <v>26</v>
      </c>
      <c r="C114">
        <v>353.81</v>
      </c>
      <c r="D114">
        <v>354.06</v>
      </c>
      <c r="E114">
        <v>354.64</v>
      </c>
      <c r="F114">
        <v>355.45</v>
      </c>
      <c r="G114">
        <v>356.02</v>
      </c>
      <c r="H114">
        <v>355.04</v>
      </c>
      <c r="I114">
        <v>352.12</v>
      </c>
      <c r="J114">
        <v>350.32</v>
      </c>
      <c r="K114">
        <v>349.78</v>
      </c>
      <c r="L114">
        <v>349.77</v>
      </c>
      <c r="M114">
        <v>351.39</v>
      </c>
      <c r="N114">
        <v>353.27</v>
      </c>
      <c r="O114">
        <f t="shared" si="2"/>
        <v>352.97250000000003</v>
      </c>
      <c r="P114">
        <f t="shared" si="3"/>
        <v>-4.9090909090910954E-2</v>
      </c>
    </row>
    <row r="115" spans="1:16">
      <c r="A115">
        <v>1989</v>
      </c>
      <c r="B115" t="s">
        <v>19</v>
      </c>
      <c r="C115">
        <v>359.54</v>
      </c>
      <c r="D115">
        <v>359.78</v>
      </c>
      <c r="E115">
        <v>360.08</v>
      </c>
      <c r="F115">
        <v>359.83</v>
      </c>
      <c r="G115">
        <v>359.46</v>
      </c>
      <c r="H115">
        <v>357.96</v>
      </c>
      <c r="I115">
        <v>352.07</v>
      </c>
      <c r="J115">
        <v>345.81</v>
      </c>
      <c r="K115">
        <v>346.47</v>
      </c>
      <c r="L115">
        <v>351.16</v>
      </c>
      <c r="M115">
        <v>355.95</v>
      </c>
      <c r="N115">
        <v>359.5</v>
      </c>
      <c r="O115">
        <f t="shared" si="2"/>
        <v>355.63416666666666</v>
      </c>
      <c r="P115">
        <f t="shared" si="3"/>
        <v>-3.6363636363654969E-3</v>
      </c>
    </row>
    <row r="116" spans="1:16">
      <c r="A116">
        <v>1989</v>
      </c>
      <c r="B116" t="s">
        <v>22</v>
      </c>
      <c r="C116">
        <v>350.25</v>
      </c>
      <c r="D116">
        <v>350.43</v>
      </c>
      <c r="E116">
        <v>350.46</v>
      </c>
      <c r="F116">
        <v>350.26</v>
      </c>
      <c r="G116">
        <v>350.12</v>
      </c>
      <c r="H116">
        <v>350.48</v>
      </c>
      <c r="I116">
        <v>351.02</v>
      </c>
      <c r="J116">
        <v>351.27</v>
      </c>
      <c r="K116">
        <v>351.4</v>
      </c>
      <c r="L116">
        <v>351.21</v>
      </c>
      <c r="M116">
        <v>351.2</v>
      </c>
      <c r="N116">
        <v>351.49</v>
      </c>
      <c r="O116">
        <f t="shared" si="2"/>
        <v>350.79916666666668</v>
      </c>
      <c r="P116">
        <f t="shared" si="3"/>
        <v>0.11272727272727355</v>
      </c>
    </row>
    <row r="117" spans="1:16">
      <c r="A117">
        <v>1989</v>
      </c>
      <c r="B117" t="s">
        <v>16</v>
      </c>
      <c r="C117">
        <v>353.13</v>
      </c>
      <c r="D117">
        <v>354.74</v>
      </c>
      <c r="E117">
        <v>355.47</v>
      </c>
      <c r="F117">
        <v>356.23</v>
      </c>
      <c r="G117">
        <v>356.98</v>
      </c>
      <c r="H117">
        <v>356.43</v>
      </c>
      <c r="I117">
        <v>354.81</v>
      </c>
      <c r="J117">
        <v>351.56</v>
      </c>
      <c r="K117">
        <v>349.58</v>
      </c>
      <c r="L117">
        <v>350.78</v>
      </c>
      <c r="M117">
        <v>352.33</v>
      </c>
      <c r="N117">
        <v>353.15</v>
      </c>
      <c r="O117">
        <f t="shared" si="2"/>
        <v>353.76583333333332</v>
      </c>
      <c r="P117">
        <f t="shared" si="3"/>
        <v>1.8181818181801646E-3</v>
      </c>
    </row>
    <row r="118" spans="1:16">
      <c r="A118">
        <v>1989</v>
      </c>
      <c r="B118" t="s">
        <v>21</v>
      </c>
      <c r="C118">
        <v>356.7</v>
      </c>
      <c r="D118">
        <v>357.36</v>
      </c>
      <c r="E118">
        <v>358.18</v>
      </c>
      <c r="F118">
        <v>358.79</v>
      </c>
      <c r="G118">
        <v>358.44</v>
      </c>
      <c r="H118">
        <v>355.89</v>
      </c>
      <c r="I118">
        <v>350.16</v>
      </c>
      <c r="J118">
        <v>345.49</v>
      </c>
      <c r="K118">
        <v>346.52</v>
      </c>
      <c r="L118">
        <v>350.96</v>
      </c>
      <c r="M118">
        <v>355.19</v>
      </c>
      <c r="N118">
        <v>357.28</v>
      </c>
      <c r="O118">
        <f t="shared" si="2"/>
        <v>354.24666666666667</v>
      </c>
      <c r="P118">
        <f t="shared" si="3"/>
        <v>5.2727272727271284E-2</v>
      </c>
    </row>
    <row r="119" spans="1:16">
      <c r="A119">
        <v>1989</v>
      </c>
      <c r="B119" t="s">
        <v>17</v>
      </c>
      <c r="C119">
        <v>354.63</v>
      </c>
      <c r="D119">
        <v>355.29</v>
      </c>
      <c r="E119">
        <v>357.62</v>
      </c>
      <c r="F119">
        <v>357.96</v>
      </c>
      <c r="G119">
        <v>356.08</v>
      </c>
      <c r="H119">
        <v>353.49</v>
      </c>
      <c r="I119">
        <v>355.84</v>
      </c>
      <c r="J119">
        <v>355.84</v>
      </c>
      <c r="K119">
        <v>355.84</v>
      </c>
      <c r="L119">
        <v>355.84</v>
      </c>
      <c r="M119">
        <v>355.84</v>
      </c>
      <c r="N119">
        <v>355.84</v>
      </c>
      <c r="O119">
        <f t="shared" si="2"/>
        <v>355.84250000000003</v>
      </c>
      <c r="P119">
        <f t="shared" si="3"/>
        <v>0.10999999999999814</v>
      </c>
    </row>
    <row r="120" spans="1:16">
      <c r="A120">
        <v>1989</v>
      </c>
      <c r="B120" t="s">
        <v>24</v>
      </c>
      <c r="C120">
        <v>353.25</v>
      </c>
      <c r="D120">
        <v>354.15</v>
      </c>
      <c r="E120">
        <v>355.03</v>
      </c>
      <c r="F120">
        <v>354.96</v>
      </c>
      <c r="G120">
        <v>353.97</v>
      </c>
      <c r="H120">
        <v>353.8</v>
      </c>
      <c r="I120">
        <v>353.99</v>
      </c>
      <c r="J120">
        <v>353.38</v>
      </c>
      <c r="K120">
        <v>352.55</v>
      </c>
      <c r="L120">
        <v>352.33</v>
      </c>
      <c r="M120">
        <v>352.5</v>
      </c>
      <c r="N120">
        <v>353.02</v>
      </c>
      <c r="O120">
        <f t="shared" si="2"/>
        <v>353.57750000000004</v>
      </c>
      <c r="P120">
        <f t="shared" si="3"/>
        <v>-2.0909090909092563E-2</v>
      </c>
    </row>
    <row r="121" spans="1:16">
      <c r="A121">
        <v>1989</v>
      </c>
      <c r="B121" t="s">
        <v>20</v>
      </c>
      <c r="C121">
        <v>352.37</v>
      </c>
      <c r="D121">
        <v>354.16</v>
      </c>
      <c r="E121">
        <v>353.62</v>
      </c>
      <c r="F121">
        <v>352.18</v>
      </c>
      <c r="G121">
        <v>351.09</v>
      </c>
      <c r="H121">
        <v>351.37</v>
      </c>
      <c r="I121">
        <v>352.31</v>
      </c>
      <c r="J121">
        <v>352.3</v>
      </c>
      <c r="K121">
        <v>352.36</v>
      </c>
      <c r="L121">
        <v>352.33</v>
      </c>
      <c r="M121">
        <v>352.55</v>
      </c>
      <c r="N121">
        <v>353.63</v>
      </c>
      <c r="O121">
        <f t="shared" si="2"/>
        <v>352.52250000000004</v>
      </c>
      <c r="P121">
        <f t="shared" si="3"/>
        <v>0.11454545454545371</v>
      </c>
    </row>
    <row r="122" spans="1:16">
      <c r="A122">
        <v>1989</v>
      </c>
      <c r="B122" t="s">
        <v>18</v>
      </c>
      <c r="C122">
        <v>353.01</v>
      </c>
      <c r="D122">
        <v>353.86</v>
      </c>
      <c r="E122">
        <v>353.9</v>
      </c>
      <c r="F122">
        <v>354.04</v>
      </c>
      <c r="G122">
        <v>355.03</v>
      </c>
      <c r="H122">
        <v>353.06</v>
      </c>
      <c r="I122">
        <v>351.6</v>
      </c>
      <c r="J122">
        <v>350.81</v>
      </c>
      <c r="K122">
        <v>351.19</v>
      </c>
      <c r="L122">
        <v>352.34</v>
      </c>
      <c r="M122">
        <v>353.62</v>
      </c>
      <c r="N122">
        <v>354.72</v>
      </c>
      <c r="O122">
        <f t="shared" si="2"/>
        <v>353.09833333333336</v>
      </c>
      <c r="P122">
        <f t="shared" si="3"/>
        <v>0.15545454545454876</v>
      </c>
    </row>
    <row r="123" spans="1:16">
      <c r="A123">
        <v>1989</v>
      </c>
      <c r="B123" t="s">
        <v>14</v>
      </c>
      <c r="C123">
        <v>354.96</v>
      </c>
      <c r="D123">
        <v>355.21</v>
      </c>
      <c r="E123">
        <v>355.67</v>
      </c>
      <c r="F123">
        <v>356.69</v>
      </c>
      <c r="G123">
        <v>356.78</v>
      </c>
      <c r="H123">
        <v>354.74</v>
      </c>
      <c r="I123">
        <v>351.39</v>
      </c>
      <c r="J123">
        <v>348.86</v>
      </c>
      <c r="K123">
        <v>349.69</v>
      </c>
      <c r="L123">
        <v>352.09</v>
      </c>
      <c r="M123">
        <v>354.12</v>
      </c>
      <c r="N123">
        <v>355.51</v>
      </c>
      <c r="O123">
        <f t="shared" si="2"/>
        <v>353.80916666666667</v>
      </c>
      <c r="P123">
        <f t="shared" si="3"/>
        <v>5.0000000000001037E-2</v>
      </c>
    </row>
    <row r="124" spans="1:16">
      <c r="A124">
        <v>1990</v>
      </c>
      <c r="B124" t="s">
        <v>15</v>
      </c>
      <c r="C124">
        <v>352.46</v>
      </c>
      <c r="D124">
        <v>352.57</v>
      </c>
      <c r="E124">
        <v>353.14</v>
      </c>
      <c r="F124">
        <v>353.11</v>
      </c>
      <c r="G124">
        <v>352.54</v>
      </c>
      <c r="H124">
        <v>352.76</v>
      </c>
      <c r="I124">
        <v>353.03</v>
      </c>
      <c r="J124">
        <v>353.17</v>
      </c>
      <c r="K124">
        <v>353.15</v>
      </c>
      <c r="L124">
        <v>353.1</v>
      </c>
      <c r="M124">
        <v>353.33</v>
      </c>
      <c r="N124">
        <v>353.8</v>
      </c>
      <c r="O124">
        <f t="shared" si="2"/>
        <v>353.01333333333332</v>
      </c>
      <c r="P124">
        <f t="shared" si="3"/>
        <v>0.12181818181818471</v>
      </c>
    </row>
    <row r="125" spans="1:16">
      <c r="A125">
        <v>1990</v>
      </c>
      <c r="B125" t="s">
        <v>23</v>
      </c>
      <c r="C125">
        <v>350.88</v>
      </c>
      <c r="D125">
        <v>350.76</v>
      </c>
      <c r="E125">
        <v>350.71</v>
      </c>
      <c r="F125">
        <v>351.16</v>
      </c>
      <c r="G125">
        <v>351.43</v>
      </c>
      <c r="H125">
        <v>351.63</v>
      </c>
      <c r="I125">
        <v>352.06</v>
      </c>
      <c r="J125">
        <v>352.48</v>
      </c>
      <c r="K125">
        <v>352.65</v>
      </c>
      <c r="L125">
        <v>352.56</v>
      </c>
      <c r="M125">
        <v>352.53</v>
      </c>
      <c r="N125">
        <v>352.59</v>
      </c>
      <c r="O125">
        <f t="shared" si="2"/>
        <v>351.78666666666669</v>
      </c>
      <c r="P125">
        <f t="shared" si="3"/>
        <v>0.1554545454545436</v>
      </c>
    </row>
    <row r="126" spans="1:16">
      <c r="A126">
        <v>1990</v>
      </c>
      <c r="B126" t="s">
        <v>26</v>
      </c>
      <c r="C126">
        <v>355.02</v>
      </c>
      <c r="D126">
        <v>356.09</v>
      </c>
      <c r="E126">
        <v>356.22</v>
      </c>
      <c r="F126">
        <v>357.19</v>
      </c>
      <c r="G126">
        <v>357.95</v>
      </c>
      <c r="H126">
        <v>356.93</v>
      </c>
      <c r="I126">
        <v>354.94</v>
      </c>
      <c r="J126">
        <v>352.35</v>
      </c>
      <c r="K126">
        <v>351.63</v>
      </c>
      <c r="L126">
        <v>352.71</v>
      </c>
      <c r="M126">
        <v>353.67</v>
      </c>
      <c r="N126">
        <v>355.28</v>
      </c>
      <c r="O126">
        <f t="shared" si="2"/>
        <v>354.99833333333339</v>
      </c>
      <c r="P126">
        <f t="shared" si="3"/>
        <v>2.363636363636281E-2</v>
      </c>
    </row>
    <row r="127" spans="1:16">
      <c r="A127">
        <v>1990</v>
      </c>
      <c r="B127" t="s">
        <v>19</v>
      </c>
      <c r="C127">
        <v>360.14</v>
      </c>
      <c r="D127">
        <v>360.38</v>
      </c>
      <c r="E127">
        <v>361.4</v>
      </c>
      <c r="F127">
        <v>361.2</v>
      </c>
      <c r="G127">
        <v>360.57</v>
      </c>
      <c r="H127">
        <v>357.93</v>
      </c>
      <c r="I127">
        <v>351.48</v>
      </c>
      <c r="J127">
        <v>346.53</v>
      </c>
      <c r="K127">
        <v>347.1</v>
      </c>
      <c r="L127">
        <v>351.68</v>
      </c>
      <c r="M127">
        <v>355.7</v>
      </c>
      <c r="N127">
        <v>358.67</v>
      </c>
      <c r="O127">
        <f t="shared" si="2"/>
        <v>356.065</v>
      </c>
      <c r="P127">
        <f t="shared" si="3"/>
        <v>-0.13363636363636094</v>
      </c>
    </row>
    <row r="128" spans="1:16">
      <c r="A128">
        <v>1990</v>
      </c>
      <c r="B128" t="s">
        <v>22</v>
      </c>
      <c r="C128">
        <v>352.07</v>
      </c>
      <c r="D128">
        <v>352.54</v>
      </c>
      <c r="E128">
        <v>352.09</v>
      </c>
      <c r="F128">
        <v>351.69</v>
      </c>
      <c r="G128">
        <v>352.29</v>
      </c>
      <c r="H128">
        <v>352.94</v>
      </c>
      <c r="I128">
        <v>353.31</v>
      </c>
      <c r="J128">
        <v>353.52</v>
      </c>
      <c r="K128">
        <v>353.53</v>
      </c>
      <c r="L128">
        <v>353.74</v>
      </c>
      <c r="M128">
        <v>353.88</v>
      </c>
      <c r="N128">
        <v>352.87</v>
      </c>
      <c r="O128">
        <f t="shared" si="2"/>
        <v>352.87249999999995</v>
      </c>
      <c r="P128">
        <f t="shared" si="3"/>
        <v>7.2727272727273765E-2</v>
      </c>
    </row>
    <row r="129" spans="1:16">
      <c r="A129">
        <v>1990</v>
      </c>
      <c r="B129" t="s">
        <v>16</v>
      </c>
      <c r="C129">
        <v>354.34</v>
      </c>
      <c r="D129">
        <v>355.63</v>
      </c>
      <c r="E129">
        <v>356.46</v>
      </c>
      <c r="F129">
        <v>356.91</v>
      </c>
      <c r="G129">
        <v>357.41</v>
      </c>
      <c r="H129">
        <v>357.24</v>
      </c>
      <c r="I129">
        <v>354.46</v>
      </c>
      <c r="J129">
        <v>350.62</v>
      </c>
      <c r="K129">
        <v>350.39</v>
      </c>
      <c r="L129">
        <v>351.82</v>
      </c>
      <c r="M129">
        <v>353.13</v>
      </c>
      <c r="N129">
        <v>354.61</v>
      </c>
      <c r="O129">
        <f t="shared" si="2"/>
        <v>354.41833333333335</v>
      </c>
      <c r="P129">
        <f t="shared" si="3"/>
        <v>2.4545454545458058E-2</v>
      </c>
    </row>
    <row r="130" spans="1:16">
      <c r="A130">
        <v>1990</v>
      </c>
      <c r="B130" t="s">
        <v>25</v>
      </c>
      <c r="C130">
        <v>352</v>
      </c>
      <c r="D130">
        <v>352.18</v>
      </c>
      <c r="E130">
        <v>352.11</v>
      </c>
      <c r="F130">
        <v>351.68</v>
      </c>
      <c r="G130">
        <v>351.78</v>
      </c>
      <c r="H130">
        <v>352.07</v>
      </c>
      <c r="I130">
        <v>352.32</v>
      </c>
      <c r="J130">
        <v>352.69</v>
      </c>
      <c r="K130">
        <v>353</v>
      </c>
      <c r="L130">
        <v>353.6</v>
      </c>
      <c r="M130">
        <v>353.83</v>
      </c>
      <c r="N130">
        <v>353.17</v>
      </c>
      <c r="O130">
        <f t="shared" si="2"/>
        <v>352.53583333333336</v>
      </c>
      <c r="P130">
        <f t="shared" si="3"/>
        <v>0.10636363636363781</v>
      </c>
    </row>
    <row r="131" spans="1:16">
      <c r="A131">
        <v>1990</v>
      </c>
      <c r="B131" t="s">
        <v>21</v>
      </c>
      <c r="C131">
        <v>358.4</v>
      </c>
      <c r="D131">
        <v>359.44</v>
      </c>
      <c r="E131">
        <v>360.04</v>
      </c>
      <c r="F131">
        <v>360.02</v>
      </c>
      <c r="G131">
        <v>358.99</v>
      </c>
      <c r="H131">
        <v>355.31</v>
      </c>
      <c r="I131">
        <v>349.59</v>
      </c>
      <c r="J131">
        <v>345.72</v>
      </c>
      <c r="K131">
        <v>347.68</v>
      </c>
      <c r="L131">
        <v>351.92</v>
      </c>
      <c r="M131">
        <v>355.41</v>
      </c>
      <c r="N131">
        <v>357.67</v>
      </c>
      <c r="O131">
        <f t="shared" ref="O131:O194" si="4">AVERAGE(C131:N131)</f>
        <v>355.01583333333332</v>
      </c>
      <c r="P131">
        <f t="shared" ref="P131:P194" si="5">(N131-C131)/(COUNT(C131:N131)-1)</f>
        <v>-6.636363636363285E-2</v>
      </c>
    </row>
    <row r="132" spans="1:16">
      <c r="A132">
        <v>1990</v>
      </c>
      <c r="B132" t="s">
        <v>27</v>
      </c>
      <c r="C132">
        <v>352.8</v>
      </c>
      <c r="D132">
        <v>352.8</v>
      </c>
      <c r="E132">
        <v>352.8</v>
      </c>
      <c r="F132">
        <v>352.8</v>
      </c>
      <c r="G132">
        <v>352.8</v>
      </c>
      <c r="H132">
        <v>352.8</v>
      </c>
      <c r="I132">
        <v>352.8</v>
      </c>
      <c r="J132">
        <v>348.93</v>
      </c>
      <c r="K132">
        <v>351.5</v>
      </c>
      <c r="L132">
        <v>353.71</v>
      </c>
      <c r="M132">
        <v>354.39</v>
      </c>
      <c r="N132">
        <v>355.49</v>
      </c>
      <c r="O132">
        <f t="shared" si="4"/>
        <v>352.80166666666668</v>
      </c>
      <c r="P132">
        <f t="shared" si="5"/>
        <v>0.24454545454545434</v>
      </c>
    </row>
    <row r="133" spans="1:16">
      <c r="A133">
        <v>1990</v>
      </c>
      <c r="B133" t="s">
        <v>17</v>
      </c>
      <c r="C133">
        <v>356.04</v>
      </c>
      <c r="D133">
        <v>356.04</v>
      </c>
      <c r="E133">
        <v>356.04</v>
      </c>
      <c r="F133">
        <v>356.04</v>
      </c>
      <c r="G133">
        <v>356.04</v>
      </c>
      <c r="H133">
        <v>356.04</v>
      </c>
      <c r="I133">
        <v>356.04</v>
      </c>
      <c r="J133">
        <v>356.04</v>
      </c>
      <c r="K133">
        <v>356.04</v>
      </c>
      <c r="L133">
        <v>353.13</v>
      </c>
      <c r="M133">
        <v>356.81</v>
      </c>
      <c r="N133">
        <v>358.19</v>
      </c>
      <c r="O133">
        <f t="shared" si="4"/>
        <v>356.0408333333333</v>
      </c>
      <c r="P133">
        <f t="shared" si="5"/>
        <v>0.19545454545454338</v>
      </c>
    </row>
    <row r="134" spans="1:16">
      <c r="A134">
        <v>1990</v>
      </c>
      <c r="B134" t="s">
        <v>24</v>
      </c>
      <c r="C134">
        <v>354.14</v>
      </c>
      <c r="D134">
        <v>355.35</v>
      </c>
      <c r="E134">
        <v>355.5</v>
      </c>
      <c r="F134">
        <v>354.82</v>
      </c>
      <c r="G134">
        <v>354.85</v>
      </c>
      <c r="H134">
        <v>355.19</v>
      </c>
      <c r="I134">
        <v>354.78</v>
      </c>
      <c r="J134">
        <v>354.38</v>
      </c>
      <c r="K134">
        <v>354.02</v>
      </c>
      <c r="L134">
        <v>353.64</v>
      </c>
      <c r="M134">
        <v>353.76</v>
      </c>
      <c r="N134">
        <v>354.44</v>
      </c>
      <c r="O134">
        <f t="shared" si="4"/>
        <v>354.57249999999999</v>
      </c>
      <c r="P134">
        <f t="shared" si="5"/>
        <v>2.7272727272728305E-2</v>
      </c>
    </row>
    <row r="135" spans="1:16">
      <c r="A135">
        <v>1990</v>
      </c>
      <c r="B135" t="s">
        <v>28</v>
      </c>
      <c r="C135">
        <v>361.06</v>
      </c>
      <c r="D135">
        <v>361.06</v>
      </c>
      <c r="E135">
        <v>361.06</v>
      </c>
      <c r="F135">
        <v>361.06</v>
      </c>
      <c r="G135">
        <v>361.06</v>
      </c>
      <c r="H135">
        <v>361.06</v>
      </c>
      <c r="I135">
        <v>361.06</v>
      </c>
      <c r="J135">
        <v>361.06</v>
      </c>
      <c r="K135">
        <v>361.06</v>
      </c>
      <c r="L135">
        <v>361.06</v>
      </c>
      <c r="M135">
        <v>360.82</v>
      </c>
      <c r="N135">
        <v>361.29</v>
      </c>
      <c r="O135">
        <f t="shared" si="4"/>
        <v>361.05916666666667</v>
      </c>
      <c r="P135">
        <f t="shared" si="5"/>
        <v>2.0909090909092563E-2</v>
      </c>
    </row>
    <row r="136" spans="1:16">
      <c r="A136">
        <v>1990</v>
      </c>
      <c r="B136" t="s">
        <v>20</v>
      </c>
      <c r="C136">
        <v>354.74</v>
      </c>
      <c r="D136">
        <v>355.48</v>
      </c>
      <c r="E136">
        <v>355.23</v>
      </c>
      <c r="F136">
        <v>353.56</v>
      </c>
      <c r="G136">
        <v>352.37</v>
      </c>
      <c r="H136">
        <v>353.04</v>
      </c>
      <c r="I136">
        <v>353.53</v>
      </c>
      <c r="J136">
        <v>352.85</v>
      </c>
      <c r="K136">
        <v>352.35</v>
      </c>
      <c r="L136">
        <v>352.62</v>
      </c>
      <c r="M136">
        <v>352.91</v>
      </c>
      <c r="N136">
        <v>353.38</v>
      </c>
      <c r="O136">
        <f t="shared" si="4"/>
        <v>353.50499999999994</v>
      </c>
      <c r="P136">
        <f t="shared" si="5"/>
        <v>-0.12363636363636488</v>
      </c>
    </row>
    <row r="137" spans="1:16">
      <c r="A137">
        <v>1990</v>
      </c>
      <c r="B137" t="s">
        <v>18</v>
      </c>
      <c r="C137">
        <v>354.97</v>
      </c>
      <c r="D137">
        <v>355.45</v>
      </c>
      <c r="E137">
        <v>356.1</v>
      </c>
      <c r="F137">
        <v>356.85</v>
      </c>
      <c r="G137">
        <v>356.4</v>
      </c>
      <c r="H137">
        <v>354.26</v>
      </c>
      <c r="I137">
        <v>352.98</v>
      </c>
      <c r="J137">
        <v>352.18</v>
      </c>
      <c r="K137">
        <v>351.39</v>
      </c>
      <c r="L137">
        <v>353.14</v>
      </c>
      <c r="M137">
        <v>355.29</v>
      </c>
      <c r="N137">
        <v>355.37</v>
      </c>
      <c r="O137">
        <f t="shared" si="4"/>
        <v>354.53166666666658</v>
      </c>
      <c r="P137">
        <f t="shared" si="5"/>
        <v>3.6363636363634294E-2</v>
      </c>
    </row>
    <row r="138" spans="1:16">
      <c r="A138">
        <v>1990</v>
      </c>
      <c r="B138" t="s">
        <v>14</v>
      </c>
      <c r="C138">
        <v>356.27</v>
      </c>
      <c r="D138">
        <v>356.94</v>
      </c>
      <c r="E138">
        <v>357.43</v>
      </c>
      <c r="F138">
        <v>357.78</v>
      </c>
      <c r="G138">
        <v>357.66</v>
      </c>
      <c r="H138">
        <v>355.71</v>
      </c>
      <c r="I138">
        <v>352.69</v>
      </c>
      <c r="J138">
        <v>350.58</v>
      </c>
      <c r="K138">
        <v>351.5</v>
      </c>
      <c r="L138">
        <v>353.77</v>
      </c>
      <c r="M138">
        <v>355.67</v>
      </c>
      <c r="N138">
        <v>356.69</v>
      </c>
      <c r="O138">
        <f t="shared" si="4"/>
        <v>355.22416666666663</v>
      </c>
      <c r="P138">
        <f t="shared" si="5"/>
        <v>3.8181818181819628E-2</v>
      </c>
    </row>
    <row r="139" spans="1:16">
      <c r="A139">
        <v>1991</v>
      </c>
      <c r="B139" t="s">
        <v>15</v>
      </c>
      <c r="C139">
        <v>354.5</v>
      </c>
      <c r="D139">
        <v>354.97</v>
      </c>
      <c r="E139">
        <v>354.62</v>
      </c>
      <c r="F139">
        <v>354.17</v>
      </c>
      <c r="G139">
        <v>354.25</v>
      </c>
      <c r="H139">
        <v>354.3</v>
      </c>
      <c r="I139">
        <v>354.5</v>
      </c>
      <c r="J139">
        <v>354.29</v>
      </c>
      <c r="K139">
        <v>353.91</v>
      </c>
      <c r="L139">
        <v>354.04</v>
      </c>
      <c r="M139">
        <v>354.62</v>
      </c>
      <c r="N139">
        <v>354.98</v>
      </c>
      <c r="O139">
        <f t="shared" si="4"/>
        <v>354.42916666666662</v>
      </c>
      <c r="P139">
        <f t="shared" si="5"/>
        <v>4.3636363636365291E-2</v>
      </c>
    </row>
    <row r="140" spans="1:16">
      <c r="A140">
        <v>1991</v>
      </c>
      <c r="B140" t="s">
        <v>23</v>
      </c>
      <c r="C140">
        <v>352.55</v>
      </c>
      <c r="D140">
        <v>352.38</v>
      </c>
      <c r="E140">
        <v>352.42</v>
      </c>
      <c r="F140">
        <v>352.7</v>
      </c>
      <c r="G140">
        <v>352.79</v>
      </c>
      <c r="H140">
        <v>352.89</v>
      </c>
      <c r="I140">
        <v>353.25</v>
      </c>
      <c r="J140">
        <v>353.59</v>
      </c>
      <c r="K140">
        <v>353.55</v>
      </c>
      <c r="L140">
        <v>353.09</v>
      </c>
      <c r="M140">
        <v>353.04</v>
      </c>
      <c r="N140">
        <v>352.96</v>
      </c>
      <c r="O140">
        <f t="shared" si="4"/>
        <v>352.93416666666667</v>
      </c>
      <c r="P140">
        <f t="shared" si="5"/>
        <v>3.7272727272724376E-2</v>
      </c>
    </row>
    <row r="141" spans="1:16">
      <c r="A141">
        <v>1991</v>
      </c>
      <c r="B141" t="s">
        <v>26</v>
      </c>
      <c r="C141">
        <v>356.24</v>
      </c>
      <c r="D141">
        <v>356.72</v>
      </c>
      <c r="E141">
        <v>358.06</v>
      </c>
      <c r="F141">
        <v>359.17</v>
      </c>
      <c r="G141">
        <v>359</v>
      </c>
      <c r="H141">
        <v>358.2</v>
      </c>
      <c r="I141">
        <v>356.04</v>
      </c>
      <c r="J141">
        <v>353.41</v>
      </c>
      <c r="K141">
        <v>352.47</v>
      </c>
      <c r="L141">
        <v>353.03</v>
      </c>
      <c r="M141">
        <v>354.22</v>
      </c>
      <c r="N141">
        <v>356</v>
      </c>
      <c r="O141">
        <f t="shared" si="4"/>
        <v>356.04666666666662</v>
      </c>
      <c r="P141">
        <f t="shared" si="5"/>
        <v>-2.1818181818182646E-2</v>
      </c>
    </row>
    <row r="142" spans="1:16">
      <c r="A142">
        <v>1991</v>
      </c>
      <c r="B142" t="s">
        <v>19</v>
      </c>
      <c r="C142">
        <v>361.66</v>
      </c>
      <c r="D142">
        <v>361.99</v>
      </c>
      <c r="E142">
        <v>361.78</v>
      </c>
      <c r="F142">
        <v>362.11</v>
      </c>
      <c r="G142">
        <v>361.82</v>
      </c>
      <c r="H142">
        <v>360.17</v>
      </c>
      <c r="I142">
        <v>354.14</v>
      </c>
      <c r="J142">
        <v>347.78</v>
      </c>
      <c r="K142">
        <v>348.36</v>
      </c>
      <c r="L142">
        <v>353.3</v>
      </c>
      <c r="M142">
        <v>357.64</v>
      </c>
      <c r="N142">
        <v>361.17</v>
      </c>
      <c r="O142">
        <f t="shared" si="4"/>
        <v>357.66</v>
      </c>
      <c r="P142">
        <f t="shared" si="5"/>
        <v>-4.4545454545455374E-2</v>
      </c>
    </row>
    <row r="143" spans="1:16">
      <c r="A143">
        <v>1991</v>
      </c>
      <c r="B143" t="s">
        <v>22</v>
      </c>
      <c r="C143">
        <v>354.47</v>
      </c>
      <c r="D143">
        <v>354.47</v>
      </c>
      <c r="E143">
        <v>353.72</v>
      </c>
      <c r="F143">
        <v>353.87</v>
      </c>
      <c r="G143">
        <v>353.57</v>
      </c>
      <c r="H143">
        <v>353.91</v>
      </c>
      <c r="I143">
        <v>354.34</v>
      </c>
      <c r="J143">
        <v>354.73</v>
      </c>
      <c r="K143">
        <v>355.3</v>
      </c>
      <c r="L143">
        <v>355.25</v>
      </c>
      <c r="M143">
        <v>355.2</v>
      </c>
      <c r="N143">
        <v>354.79</v>
      </c>
      <c r="O143">
        <f t="shared" si="4"/>
        <v>354.46833333333342</v>
      </c>
      <c r="P143">
        <f t="shared" si="5"/>
        <v>2.909090909090847E-2</v>
      </c>
    </row>
    <row r="144" spans="1:16">
      <c r="A144">
        <v>1991</v>
      </c>
      <c r="B144" t="s">
        <v>16</v>
      </c>
      <c r="C144">
        <v>356.45</v>
      </c>
      <c r="D144">
        <v>357.51</v>
      </c>
      <c r="E144">
        <v>357.73</v>
      </c>
      <c r="F144">
        <v>358.29</v>
      </c>
      <c r="G144">
        <v>359.04</v>
      </c>
      <c r="H144">
        <v>358.84</v>
      </c>
      <c r="I144">
        <v>357.44</v>
      </c>
      <c r="J144">
        <v>355.21</v>
      </c>
      <c r="K144">
        <v>353.36</v>
      </c>
      <c r="L144">
        <v>353.04</v>
      </c>
      <c r="M144">
        <v>353.93</v>
      </c>
      <c r="N144">
        <v>355.09</v>
      </c>
      <c r="O144">
        <f t="shared" si="4"/>
        <v>356.32750000000004</v>
      </c>
      <c r="P144">
        <f t="shared" si="5"/>
        <v>-0.12363636363636488</v>
      </c>
    </row>
    <row r="145" spans="1:16">
      <c r="A145">
        <v>1991</v>
      </c>
      <c r="B145" t="s">
        <v>29</v>
      </c>
      <c r="C145">
        <v>353.59</v>
      </c>
      <c r="D145">
        <v>353.59</v>
      </c>
      <c r="E145">
        <v>353.59</v>
      </c>
      <c r="F145">
        <v>353.59</v>
      </c>
      <c r="G145">
        <v>353.59</v>
      </c>
      <c r="H145">
        <v>356.6</v>
      </c>
      <c r="I145">
        <v>351.54</v>
      </c>
      <c r="J145">
        <v>348.31</v>
      </c>
      <c r="K145">
        <v>349.79</v>
      </c>
      <c r="L145">
        <v>353.41</v>
      </c>
      <c r="M145">
        <v>356.67</v>
      </c>
      <c r="N145">
        <v>358.82</v>
      </c>
      <c r="O145">
        <f t="shared" si="4"/>
        <v>353.59083333333325</v>
      </c>
      <c r="P145">
        <f t="shared" si="5"/>
        <v>0.47545454545454713</v>
      </c>
    </row>
    <row r="146" spans="1:16">
      <c r="A146">
        <v>1991</v>
      </c>
      <c r="B146" t="s">
        <v>25</v>
      </c>
      <c r="C146">
        <v>352.62</v>
      </c>
      <c r="D146">
        <v>352.59</v>
      </c>
      <c r="E146">
        <v>352.84</v>
      </c>
      <c r="F146">
        <v>352.99</v>
      </c>
      <c r="G146">
        <v>353.07</v>
      </c>
      <c r="H146">
        <v>353.48</v>
      </c>
      <c r="I146">
        <v>353.91</v>
      </c>
      <c r="J146">
        <v>354.19</v>
      </c>
      <c r="K146">
        <v>354.27</v>
      </c>
      <c r="L146">
        <v>354.12</v>
      </c>
      <c r="M146">
        <v>354.12</v>
      </c>
      <c r="N146">
        <v>354.04</v>
      </c>
      <c r="O146">
        <f t="shared" si="4"/>
        <v>353.52</v>
      </c>
      <c r="P146">
        <f t="shared" si="5"/>
        <v>0.12909090909091053</v>
      </c>
    </row>
    <row r="147" spans="1:16">
      <c r="A147">
        <v>1991</v>
      </c>
      <c r="B147" t="s">
        <v>21</v>
      </c>
      <c r="C147">
        <v>359.54</v>
      </c>
      <c r="D147">
        <v>361.1</v>
      </c>
      <c r="E147">
        <v>361.48</v>
      </c>
      <c r="F147">
        <v>361.2</v>
      </c>
      <c r="G147">
        <v>360.65</v>
      </c>
      <c r="H147">
        <v>357.76</v>
      </c>
      <c r="I147">
        <v>352.62</v>
      </c>
      <c r="J147">
        <v>348.29</v>
      </c>
      <c r="K147">
        <v>349.11</v>
      </c>
      <c r="L147">
        <v>353.38</v>
      </c>
      <c r="M147">
        <v>357.23</v>
      </c>
      <c r="N147">
        <v>359.12</v>
      </c>
      <c r="O147">
        <f t="shared" si="4"/>
        <v>356.79</v>
      </c>
      <c r="P147">
        <f t="shared" si="5"/>
        <v>-3.8181818181819628E-2</v>
      </c>
    </row>
    <row r="148" spans="1:16">
      <c r="A148">
        <v>1991</v>
      </c>
      <c r="B148" t="s">
        <v>27</v>
      </c>
      <c r="C148">
        <v>357.12</v>
      </c>
      <c r="D148">
        <v>358.23</v>
      </c>
      <c r="E148">
        <v>359.63</v>
      </c>
      <c r="F148">
        <v>360.87</v>
      </c>
      <c r="G148">
        <v>360.1</v>
      </c>
      <c r="H148">
        <v>354.74</v>
      </c>
      <c r="I148">
        <v>347.42</v>
      </c>
      <c r="J148">
        <v>347.67</v>
      </c>
      <c r="K148">
        <v>352.98</v>
      </c>
      <c r="L148">
        <v>354.95</v>
      </c>
      <c r="M148">
        <v>355.33</v>
      </c>
      <c r="N148">
        <v>355.75</v>
      </c>
      <c r="O148">
        <f t="shared" si="4"/>
        <v>355.39916666666659</v>
      </c>
      <c r="P148">
        <f t="shared" si="5"/>
        <v>-0.12454545454545496</v>
      </c>
    </row>
    <row r="149" spans="1:16">
      <c r="A149">
        <v>1991</v>
      </c>
      <c r="B149" t="s">
        <v>17</v>
      </c>
      <c r="C149">
        <v>358.13</v>
      </c>
      <c r="D149">
        <v>358.09</v>
      </c>
      <c r="E149">
        <v>359.84</v>
      </c>
      <c r="F149">
        <v>361.19</v>
      </c>
      <c r="G149">
        <v>359.39</v>
      </c>
      <c r="H149">
        <v>358.84</v>
      </c>
      <c r="I149">
        <v>355.38</v>
      </c>
      <c r="J149">
        <v>350.31</v>
      </c>
      <c r="K149">
        <v>350.51</v>
      </c>
      <c r="L149">
        <v>352.66</v>
      </c>
      <c r="M149">
        <v>353.81</v>
      </c>
      <c r="N149">
        <v>354.81</v>
      </c>
      <c r="O149">
        <f t="shared" si="4"/>
        <v>356.08</v>
      </c>
      <c r="P149">
        <f t="shared" si="5"/>
        <v>-0.30181818181818121</v>
      </c>
    </row>
    <row r="150" spans="1:16">
      <c r="A150">
        <v>1991</v>
      </c>
      <c r="B150" t="s">
        <v>24</v>
      </c>
      <c r="C150">
        <v>355.23</v>
      </c>
      <c r="D150">
        <v>355.82</v>
      </c>
      <c r="E150">
        <v>356.57</v>
      </c>
      <c r="F150">
        <v>356.68</v>
      </c>
      <c r="G150">
        <v>356.35</v>
      </c>
      <c r="H150">
        <v>356.52</v>
      </c>
      <c r="I150">
        <v>356.07</v>
      </c>
      <c r="J150">
        <v>355.01</v>
      </c>
      <c r="K150">
        <v>354.21</v>
      </c>
      <c r="L150">
        <v>354.39</v>
      </c>
      <c r="M150">
        <v>355.14</v>
      </c>
      <c r="N150">
        <v>355.49</v>
      </c>
      <c r="O150">
        <f t="shared" si="4"/>
        <v>355.62333333333328</v>
      </c>
      <c r="P150">
        <f t="shared" si="5"/>
        <v>2.363636363636281E-2</v>
      </c>
    </row>
    <row r="151" spans="1:16">
      <c r="A151">
        <v>1991</v>
      </c>
      <c r="B151" t="s">
        <v>28</v>
      </c>
      <c r="C151">
        <v>362.69</v>
      </c>
      <c r="D151">
        <v>364.49</v>
      </c>
      <c r="E151">
        <v>364.72</v>
      </c>
      <c r="F151">
        <v>364.18</v>
      </c>
      <c r="G151">
        <v>362.74</v>
      </c>
      <c r="H151">
        <v>358.25</v>
      </c>
      <c r="I151">
        <v>355.04</v>
      </c>
      <c r="J151">
        <v>353.92</v>
      </c>
      <c r="K151">
        <v>354.7</v>
      </c>
      <c r="L151">
        <v>357.31</v>
      </c>
      <c r="M151">
        <v>359.8</v>
      </c>
      <c r="N151">
        <v>362.57</v>
      </c>
      <c r="O151">
        <f t="shared" si="4"/>
        <v>360.03416666666664</v>
      </c>
      <c r="P151">
        <f t="shared" si="5"/>
        <v>-1.0909090909091323E-2</v>
      </c>
    </row>
    <row r="152" spans="1:16">
      <c r="A152">
        <v>1991</v>
      </c>
      <c r="B152" t="s">
        <v>20</v>
      </c>
      <c r="C152">
        <v>354.23</v>
      </c>
      <c r="D152">
        <v>354.78</v>
      </c>
      <c r="E152">
        <v>354.46</v>
      </c>
      <c r="F152">
        <v>353.25</v>
      </c>
      <c r="G152">
        <v>353</v>
      </c>
      <c r="H152">
        <v>353.71</v>
      </c>
      <c r="I152">
        <v>353.78</v>
      </c>
      <c r="J152">
        <v>353.77</v>
      </c>
      <c r="K152">
        <v>353.87</v>
      </c>
      <c r="L152">
        <v>354.6</v>
      </c>
      <c r="M152">
        <v>355.3</v>
      </c>
      <c r="N152">
        <v>355.11</v>
      </c>
      <c r="O152">
        <f t="shared" si="4"/>
        <v>354.15499999999997</v>
      </c>
      <c r="P152">
        <f t="shared" si="5"/>
        <v>7.9999999999999585E-2</v>
      </c>
    </row>
    <row r="153" spans="1:16">
      <c r="A153">
        <v>1991</v>
      </c>
      <c r="B153" t="s">
        <v>30</v>
      </c>
      <c r="C153">
        <v>355.6</v>
      </c>
      <c r="D153">
        <v>355.6</v>
      </c>
      <c r="E153">
        <v>355.6</v>
      </c>
      <c r="F153">
        <v>355.6</v>
      </c>
      <c r="G153">
        <v>355.6</v>
      </c>
      <c r="H153">
        <v>355.6</v>
      </c>
      <c r="I153">
        <v>355.6</v>
      </c>
      <c r="J153">
        <v>355.6</v>
      </c>
      <c r="K153">
        <v>355.6</v>
      </c>
      <c r="L153">
        <v>355.6</v>
      </c>
      <c r="M153">
        <v>354.86</v>
      </c>
      <c r="N153">
        <v>356.33</v>
      </c>
      <c r="O153">
        <f t="shared" si="4"/>
        <v>355.59916666666663</v>
      </c>
      <c r="P153">
        <f t="shared" si="5"/>
        <v>6.636363636363285E-2</v>
      </c>
    </row>
    <row r="154" spans="1:16">
      <c r="A154">
        <v>1991</v>
      </c>
      <c r="B154" t="s">
        <v>18</v>
      </c>
      <c r="C154">
        <v>355.3</v>
      </c>
      <c r="D154">
        <v>355.92</v>
      </c>
      <c r="E154">
        <v>356.43</v>
      </c>
      <c r="F154">
        <v>357.14</v>
      </c>
      <c r="G154">
        <v>356.77</v>
      </c>
      <c r="H154">
        <v>355.72</v>
      </c>
      <c r="I154">
        <v>354.99</v>
      </c>
      <c r="J154">
        <v>352.95</v>
      </c>
      <c r="K154">
        <v>352.01</v>
      </c>
      <c r="L154">
        <v>354.39</v>
      </c>
      <c r="M154">
        <v>355.42</v>
      </c>
      <c r="N154">
        <v>355.54</v>
      </c>
      <c r="O154">
        <f t="shared" si="4"/>
        <v>355.21499999999997</v>
      </c>
      <c r="P154">
        <f t="shared" si="5"/>
        <v>2.1818181818182646E-2</v>
      </c>
    </row>
    <row r="155" spans="1:16">
      <c r="A155">
        <v>1991</v>
      </c>
      <c r="B155" t="s">
        <v>14</v>
      </c>
      <c r="C155">
        <v>357.18</v>
      </c>
      <c r="D155">
        <v>357.92</v>
      </c>
      <c r="E155">
        <v>358.67</v>
      </c>
      <c r="F155">
        <v>359.33</v>
      </c>
      <c r="G155">
        <v>359.21</v>
      </c>
      <c r="H155">
        <v>357.28</v>
      </c>
      <c r="I155">
        <v>353.72</v>
      </c>
      <c r="J155">
        <v>351.21</v>
      </c>
      <c r="K155">
        <v>351.74</v>
      </c>
      <c r="L155">
        <v>354.27</v>
      </c>
      <c r="M155">
        <v>356.32</v>
      </c>
      <c r="N155">
        <v>357.44</v>
      </c>
      <c r="O155">
        <f t="shared" si="4"/>
        <v>356.19083333333333</v>
      </c>
      <c r="P155">
        <f t="shared" si="5"/>
        <v>2.363636363636281E-2</v>
      </c>
    </row>
    <row r="156" spans="1:16">
      <c r="A156">
        <v>1992</v>
      </c>
      <c r="B156" t="s">
        <v>15</v>
      </c>
      <c r="C156">
        <v>354.61</v>
      </c>
      <c r="D156">
        <v>354.83</v>
      </c>
      <c r="E156">
        <v>355</v>
      </c>
      <c r="F156">
        <v>354.71</v>
      </c>
      <c r="G156">
        <v>354.83</v>
      </c>
      <c r="H156">
        <v>355.14</v>
      </c>
      <c r="I156">
        <v>355.65</v>
      </c>
      <c r="J156">
        <v>355.56</v>
      </c>
      <c r="K156">
        <v>355.28</v>
      </c>
      <c r="L156">
        <v>355.27</v>
      </c>
      <c r="M156">
        <v>355.29</v>
      </c>
      <c r="N156">
        <v>355.54</v>
      </c>
      <c r="O156">
        <f t="shared" si="4"/>
        <v>355.14249999999998</v>
      </c>
      <c r="P156">
        <f t="shared" si="5"/>
        <v>8.4545454545455159E-2</v>
      </c>
    </row>
    <row r="157" spans="1:16">
      <c r="A157">
        <v>1992</v>
      </c>
      <c r="B157" t="s">
        <v>23</v>
      </c>
      <c r="C157">
        <v>352.72</v>
      </c>
      <c r="D157">
        <v>352.64</v>
      </c>
      <c r="E157">
        <v>352.62</v>
      </c>
      <c r="F157">
        <v>353.07</v>
      </c>
      <c r="G157">
        <v>353.66</v>
      </c>
      <c r="H157">
        <v>353.96</v>
      </c>
      <c r="I157">
        <v>354.31</v>
      </c>
      <c r="J157">
        <v>354.67</v>
      </c>
      <c r="K157">
        <v>354.81</v>
      </c>
      <c r="L157">
        <v>354.7</v>
      </c>
      <c r="M157">
        <v>354.42</v>
      </c>
      <c r="N157">
        <v>354.2</v>
      </c>
      <c r="O157">
        <f t="shared" si="4"/>
        <v>353.815</v>
      </c>
      <c r="P157">
        <f t="shared" si="5"/>
        <v>0.13454545454545103</v>
      </c>
    </row>
    <row r="158" spans="1:16">
      <c r="A158">
        <v>1992</v>
      </c>
      <c r="B158" t="s">
        <v>26</v>
      </c>
      <c r="C158">
        <v>357.34</v>
      </c>
      <c r="D158">
        <v>358.35</v>
      </c>
      <c r="E158">
        <v>358.61</v>
      </c>
      <c r="F158">
        <v>358.83</v>
      </c>
      <c r="G158">
        <v>359.4</v>
      </c>
      <c r="H158">
        <v>358.36</v>
      </c>
      <c r="I158">
        <v>355.79</v>
      </c>
      <c r="J158">
        <v>352.94</v>
      </c>
      <c r="K158">
        <v>352</v>
      </c>
      <c r="L158">
        <v>352.63</v>
      </c>
      <c r="M158">
        <v>354.3</v>
      </c>
      <c r="N158">
        <v>356.16</v>
      </c>
      <c r="O158">
        <f t="shared" si="4"/>
        <v>356.22583333333341</v>
      </c>
      <c r="P158">
        <f t="shared" si="5"/>
        <v>-0.10727272727272273</v>
      </c>
    </row>
    <row r="159" spans="1:16">
      <c r="A159">
        <v>1992</v>
      </c>
      <c r="B159" t="s">
        <v>19</v>
      </c>
      <c r="C159">
        <v>362.54</v>
      </c>
      <c r="D159">
        <v>362.44</v>
      </c>
      <c r="E159">
        <v>362.78</v>
      </c>
      <c r="F159">
        <v>362.78</v>
      </c>
      <c r="G159">
        <v>362.91</v>
      </c>
      <c r="H159">
        <v>360.84</v>
      </c>
      <c r="I159">
        <v>353.45</v>
      </c>
      <c r="J159">
        <v>347.34</v>
      </c>
      <c r="K159">
        <v>347.93</v>
      </c>
      <c r="L159">
        <v>352.24</v>
      </c>
      <c r="M159">
        <v>356.66</v>
      </c>
      <c r="N159">
        <v>360.68</v>
      </c>
      <c r="O159">
        <f t="shared" si="4"/>
        <v>357.71583333333336</v>
      </c>
      <c r="P159">
        <f t="shared" si="5"/>
        <v>-0.16909090909091032</v>
      </c>
    </row>
    <row r="160" spans="1:16">
      <c r="A160">
        <v>1992</v>
      </c>
      <c r="B160" t="s">
        <v>22</v>
      </c>
      <c r="C160">
        <v>353.36</v>
      </c>
      <c r="D160">
        <v>352.74</v>
      </c>
      <c r="E160">
        <v>353.16</v>
      </c>
      <c r="F160">
        <v>353.87</v>
      </c>
      <c r="G160">
        <v>354.59</v>
      </c>
      <c r="H160">
        <v>354.97</v>
      </c>
      <c r="I160">
        <v>355.37</v>
      </c>
      <c r="J160">
        <v>355.68</v>
      </c>
      <c r="K160">
        <v>355.77</v>
      </c>
      <c r="L160">
        <v>355.93</v>
      </c>
      <c r="M160">
        <v>355.91</v>
      </c>
      <c r="N160">
        <v>355.4</v>
      </c>
      <c r="O160">
        <f t="shared" si="4"/>
        <v>354.72916666666657</v>
      </c>
      <c r="P160">
        <f t="shared" si="5"/>
        <v>0.18545454545454215</v>
      </c>
    </row>
    <row r="161" spans="1:16">
      <c r="A161">
        <v>1992</v>
      </c>
      <c r="B161" t="s">
        <v>16</v>
      </c>
      <c r="C161">
        <v>356.14</v>
      </c>
      <c r="D161">
        <v>357.51</v>
      </c>
      <c r="E161">
        <v>358.43</v>
      </c>
      <c r="F161">
        <v>359.01</v>
      </c>
      <c r="G161">
        <v>360</v>
      </c>
      <c r="H161">
        <v>359.41</v>
      </c>
      <c r="I161">
        <v>357.29</v>
      </c>
      <c r="J161">
        <v>355.11</v>
      </c>
      <c r="K161">
        <v>353.19</v>
      </c>
      <c r="L161">
        <v>352.93</v>
      </c>
      <c r="M161">
        <v>354.37</v>
      </c>
      <c r="N161">
        <v>356.06</v>
      </c>
      <c r="O161">
        <f t="shared" si="4"/>
        <v>356.62083333333334</v>
      </c>
      <c r="P161">
        <f t="shared" si="5"/>
        <v>-7.272727272725826E-3</v>
      </c>
    </row>
    <row r="162" spans="1:16">
      <c r="A162">
        <v>1992</v>
      </c>
      <c r="B162" t="s">
        <v>31</v>
      </c>
      <c r="C162">
        <v>356.3</v>
      </c>
      <c r="D162">
        <v>356.3</v>
      </c>
      <c r="E162">
        <v>356.3</v>
      </c>
      <c r="F162">
        <v>356.3</v>
      </c>
      <c r="G162">
        <v>356.3</v>
      </c>
      <c r="H162">
        <v>356.3</v>
      </c>
      <c r="I162">
        <v>356.3</v>
      </c>
      <c r="J162">
        <v>356.3</v>
      </c>
      <c r="K162">
        <v>356.3</v>
      </c>
      <c r="L162">
        <v>352.53</v>
      </c>
      <c r="M162">
        <v>357.04</v>
      </c>
      <c r="N162">
        <v>359.33</v>
      </c>
      <c r="O162">
        <f t="shared" si="4"/>
        <v>356.3</v>
      </c>
      <c r="P162">
        <f t="shared" si="5"/>
        <v>0.27545454545454295</v>
      </c>
    </row>
    <row r="163" spans="1:16">
      <c r="A163">
        <v>1992</v>
      </c>
      <c r="B163" t="s">
        <v>29</v>
      </c>
      <c r="C163">
        <v>360.12</v>
      </c>
      <c r="D163">
        <v>360.04</v>
      </c>
      <c r="E163">
        <v>360.26</v>
      </c>
      <c r="F163">
        <v>361.39</v>
      </c>
      <c r="G163">
        <v>360.5</v>
      </c>
      <c r="H163">
        <v>358.29</v>
      </c>
      <c r="I163">
        <v>353.01</v>
      </c>
      <c r="J163">
        <v>346.54</v>
      </c>
      <c r="K163">
        <v>347.25</v>
      </c>
      <c r="L163">
        <v>353.06</v>
      </c>
      <c r="M163">
        <v>357.36</v>
      </c>
      <c r="N163">
        <v>358.47</v>
      </c>
      <c r="O163">
        <f t="shared" si="4"/>
        <v>356.35750000000002</v>
      </c>
      <c r="P163">
        <f t="shared" si="5"/>
        <v>-0.14999999999999794</v>
      </c>
    </row>
    <row r="164" spans="1:16">
      <c r="A164">
        <v>1992</v>
      </c>
      <c r="B164" t="s">
        <v>25</v>
      </c>
      <c r="C164">
        <v>353.71</v>
      </c>
      <c r="D164">
        <v>353.36</v>
      </c>
      <c r="E164">
        <v>353.21</v>
      </c>
      <c r="F164">
        <v>353.4</v>
      </c>
      <c r="G164">
        <v>353.82</v>
      </c>
      <c r="H164">
        <v>354.38</v>
      </c>
      <c r="I164">
        <v>354.78</v>
      </c>
      <c r="J164">
        <v>355.1</v>
      </c>
      <c r="K164">
        <v>355.48</v>
      </c>
      <c r="L164">
        <v>355.68</v>
      </c>
      <c r="M164">
        <v>355.44</v>
      </c>
      <c r="N164">
        <v>355</v>
      </c>
      <c r="O164">
        <f t="shared" si="4"/>
        <v>354.44666666666666</v>
      </c>
      <c r="P164">
        <f t="shared" si="5"/>
        <v>0.11727272727272914</v>
      </c>
    </row>
    <row r="165" spans="1:16">
      <c r="A165">
        <v>1992</v>
      </c>
      <c r="B165" t="s">
        <v>32</v>
      </c>
      <c r="C165">
        <v>359.63</v>
      </c>
      <c r="D165">
        <v>361.24</v>
      </c>
      <c r="E165">
        <v>362.75</v>
      </c>
      <c r="F165">
        <v>364.28</v>
      </c>
      <c r="G165">
        <v>361.78</v>
      </c>
      <c r="H165">
        <v>354.06</v>
      </c>
      <c r="I165">
        <v>347.3</v>
      </c>
      <c r="J165">
        <v>347.9</v>
      </c>
      <c r="K165">
        <v>352.13</v>
      </c>
      <c r="L165">
        <v>355.25</v>
      </c>
      <c r="M165">
        <v>357.13</v>
      </c>
      <c r="N165">
        <v>358.77</v>
      </c>
      <c r="O165">
        <f t="shared" si="4"/>
        <v>356.85166666666669</v>
      </c>
      <c r="P165">
        <f t="shared" si="5"/>
        <v>-7.8181818181819421E-2</v>
      </c>
    </row>
    <row r="166" spans="1:16">
      <c r="A166">
        <v>1992</v>
      </c>
      <c r="B166" t="s">
        <v>21</v>
      </c>
      <c r="C166">
        <v>359.83</v>
      </c>
      <c r="D166">
        <v>360.56</v>
      </c>
      <c r="E166">
        <v>361.95</v>
      </c>
      <c r="F166">
        <v>362.6</v>
      </c>
      <c r="G166">
        <v>361.38</v>
      </c>
      <c r="H166">
        <v>358.75</v>
      </c>
      <c r="I166">
        <v>352.64</v>
      </c>
      <c r="J166">
        <v>346.91</v>
      </c>
      <c r="K166">
        <v>347.63</v>
      </c>
      <c r="L166">
        <v>352.67</v>
      </c>
      <c r="M166">
        <v>357.05</v>
      </c>
      <c r="N166">
        <v>359.26</v>
      </c>
      <c r="O166">
        <f t="shared" si="4"/>
        <v>356.76916666666671</v>
      </c>
      <c r="P166">
        <f t="shared" si="5"/>
        <v>-5.1818181818181201E-2</v>
      </c>
    </row>
    <row r="167" spans="1:16">
      <c r="A167">
        <v>1992</v>
      </c>
      <c r="B167" t="s">
        <v>27</v>
      </c>
      <c r="C167">
        <v>357.03</v>
      </c>
      <c r="D167">
        <v>358.94</v>
      </c>
      <c r="E167">
        <v>359.98</v>
      </c>
      <c r="F167">
        <v>361.98</v>
      </c>
      <c r="G167">
        <v>361.71</v>
      </c>
      <c r="H167">
        <v>356.14</v>
      </c>
      <c r="I167">
        <v>352.55</v>
      </c>
      <c r="J167">
        <v>352.31</v>
      </c>
      <c r="K167">
        <v>353.37</v>
      </c>
      <c r="L167">
        <v>355.05</v>
      </c>
      <c r="M167">
        <v>355.5</v>
      </c>
      <c r="N167">
        <v>356.96</v>
      </c>
      <c r="O167">
        <f t="shared" si="4"/>
        <v>356.79333333333335</v>
      </c>
      <c r="P167">
        <f t="shared" si="5"/>
        <v>-6.3636363636357437E-3</v>
      </c>
    </row>
    <row r="168" spans="1:16">
      <c r="A168">
        <v>1992</v>
      </c>
      <c r="B168" t="s">
        <v>33</v>
      </c>
      <c r="C168">
        <v>358.6</v>
      </c>
      <c r="D168">
        <v>358.6</v>
      </c>
      <c r="E168">
        <v>358.6</v>
      </c>
      <c r="F168">
        <v>358.6</v>
      </c>
      <c r="G168">
        <v>358.6</v>
      </c>
      <c r="H168">
        <v>358.6</v>
      </c>
      <c r="I168">
        <v>358.6</v>
      </c>
      <c r="J168">
        <v>358.6</v>
      </c>
      <c r="K168">
        <v>353.07</v>
      </c>
      <c r="L168">
        <v>359.88</v>
      </c>
      <c r="M168">
        <v>361.09</v>
      </c>
      <c r="N168">
        <v>360.35</v>
      </c>
      <c r="O168">
        <f t="shared" si="4"/>
        <v>358.59916666666669</v>
      </c>
      <c r="P168">
        <f t="shared" si="5"/>
        <v>0.15909090909090909</v>
      </c>
    </row>
    <row r="169" spans="1:16">
      <c r="A169">
        <v>1992</v>
      </c>
      <c r="B169" t="s">
        <v>17</v>
      </c>
      <c r="C169">
        <v>358.06</v>
      </c>
      <c r="D169">
        <v>358.06</v>
      </c>
      <c r="E169">
        <v>358.06</v>
      </c>
      <c r="F169">
        <v>358.06</v>
      </c>
      <c r="G169">
        <v>358.06</v>
      </c>
      <c r="H169">
        <v>358.06</v>
      </c>
      <c r="I169">
        <v>358.06</v>
      </c>
      <c r="J169">
        <v>358.06</v>
      </c>
      <c r="K169">
        <v>358.06</v>
      </c>
      <c r="L169">
        <v>358.06</v>
      </c>
      <c r="M169">
        <v>358.06</v>
      </c>
      <c r="N169">
        <v>358.06</v>
      </c>
      <c r="O169">
        <f t="shared" si="4"/>
        <v>358.06</v>
      </c>
      <c r="P169">
        <f t="shared" si="5"/>
        <v>0</v>
      </c>
    </row>
    <row r="170" spans="1:16">
      <c r="A170">
        <v>1992</v>
      </c>
      <c r="B170" t="s">
        <v>24</v>
      </c>
      <c r="C170">
        <v>356.28</v>
      </c>
      <c r="D170">
        <v>356.74</v>
      </c>
      <c r="E170">
        <v>357.08</v>
      </c>
      <c r="F170">
        <v>358.33</v>
      </c>
      <c r="G170">
        <v>358.85</v>
      </c>
      <c r="H170">
        <v>357.97</v>
      </c>
      <c r="I170">
        <v>356.93</v>
      </c>
      <c r="J170">
        <v>356.12</v>
      </c>
      <c r="K170">
        <v>355.55</v>
      </c>
      <c r="L170">
        <v>355.35</v>
      </c>
      <c r="M170">
        <v>355.36</v>
      </c>
      <c r="N170">
        <v>356.08</v>
      </c>
      <c r="O170">
        <f t="shared" si="4"/>
        <v>356.72</v>
      </c>
      <c r="P170">
        <f t="shared" si="5"/>
        <v>-1.8181818181817147E-2</v>
      </c>
    </row>
    <row r="171" spans="1:16">
      <c r="A171">
        <v>1992</v>
      </c>
      <c r="B171" t="s">
        <v>28</v>
      </c>
      <c r="C171">
        <v>364.25</v>
      </c>
      <c r="D171">
        <v>365.42</v>
      </c>
      <c r="E171">
        <v>367.68</v>
      </c>
      <c r="F171">
        <v>368.94</v>
      </c>
      <c r="G171">
        <v>366.39</v>
      </c>
      <c r="H171">
        <v>358.1</v>
      </c>
      <c r="I171">
        <v>351.33</v>
      </c>
      <c r="J171">
        <v>347.64</v>
      </c>
      <c r="K171">
        <v>351.9</v>
      </c>
      <c r="L171">
        <v>359.89</v>
      </c>
      <c r="M171">
        <v>363.33</v>
      </c>
      <c r="N171">
        <v>365.01</v>
      </c>
      <c r="O171">
        <f t="shared" si="4"/>
        <v>360.82333333333332</v>
      </c>
      <c r="P171">
        <f t="shared" si="5"/>
        <v>6.9090909090908259E-2</v>
      </c>
    </row>
    <row r="172" spans="1:16">
      <c r="A172">
        <v>1992</v>
      </c>
      <c r="B172" t="s">
        <v>20</v>
      </c>
      <c r="C172">
        <v>355.06</v>
      </c>
      <c r="D172">
        <v>355.96</v>
      </c>
      <c r="E172">
        <v>356.66</v>
      </c>
      <c r="F172">
        <v>356.18</v>
      </c>
      <c r="G172">
        <v>354.33</v>
      </c>
      <c r="H172">
        <v>353.11</v>
      </c>
      <c r="I172">
        <v>354.07</v>
      </c>
      <c r="J172">
        <v>355</v>
      </c>
      <c r="K172">
        <v>354.75</v>
      </c>
      <c r="L172">
        <v>355.14</v>
      </c>
      <c r="M172">
        <v>355.3</v>
      </c>
      <c r="N172">
        <v>355.31</v>
      </c>
      <c r="O172">
        <f t="shared" si="4"/>
        <v>355.07250000000005</v>
      </c>
      <c r="P172">
        <f t="shared" si="5"/>
        <v>2.2727272727272728E-2</v>
      </c>
    </row>
    <row r="173" spans="1:16">
      <c r="A173">
        <v>1992</v>
      </c>
      <c r="B173" t="s">
        <v>30</v>
      </c>
      <c r="C173">
        <v>356.62</v>
      </c>
      <c r="D173">
        <v>356.79</v>
      </c>
      <c r="E173">
        <v>357.58</v>
      </c>
      <c r="F173">
        <v>358.9</v>
      </c>
      <c r="G173">
        <v>359.59</v>
      </c>
      <c r="H173">
        <v>358.76</v>
      </c>
      <c r="I173">
        <v>356.84</v>
      </c>
      <c r="J173">
        <v>353.74</v>
      </c>
      <c r="K173">
        <v>352.92</v>
      </c>
      <c r="L173">
        <v>354.11</v>
      </c>
      <c r="M173">
        <v>355.22</v>
      </c>
      <c r="N173">
        <v>356.76</v>
      </c>
      <c r="O173">
        <f t="shared" si="4"/>
        <v>356.48583333333335</v>
      </c>
      <c r="P173">
        <f t="shared" si="5"/>
        <v>1.2727272727271487E-2</v>
      </c>
    </row>
    <row r="174" spans="1:16">
      <c r="A174">
        <v>1992</v>
      </c>
      <c r="B174" t="s">
        <v>18</v>
      </c>
      <c r="C174">
        <v>356.6</v>
      </c>
      <c r="D174">
        <v>357.1</v>
      </c>
      <c r="E174">
        <v>357.25</v>
      </c>
      <c r="F174">
        <v>357.48</v>
      </c>
      <c r="G174">
        <v>357.28</v>
      </c>
      <c r="H174">
        <v>356.78</v>
      </c>
      <c r="I174">
        <v>356.03</v>
      </c>
      <c r="J174">
        <v>353.56</v>
      </c>
      <c r="K174">
        <v>352.52</v>
      </c>
      <c r="L174">
        <v>354.66</v>
      </c>
      <c r="M174">
        <v>356.16</v>
      </c>
      <c r="N174">
        <v>356.4</v>
      </c>
      <c r="O174">
        <f t="shared" si="4"/>
        <v>355.9849999999999</v>
      </c>
      <c r="P174">
        <f t="shared" si="5"/>
        <v>-1.8181818181822317E-2</v>
      </c>
    </row>
    <row r="175" spans="1:16">
      <c r="A175">
        <v>1992</v>
      </c>
      <c r="B175" t="s">
        <v>14</v>
      </c>
      <c r="C175">
        <v>358.45</v>
      </c>
      <c r="D175">
        <v>358.9</v>
      </c>
      <c r="E175">
        <v>359.21</v>
      </c>
      <c r="F175">
        <v>359.72</v>
      </c>
      <c r="G175">
        <v>359.54</v>
      </c>
      <c r="H175">
        <v>357.73</v>
      </c>
      <c r="I175">
        <v>354.37</v>
      </c>
      <c r="J175">
        <v>351.68</v>
      </c>
      <c r="K175">
        <v>352.04</v>
      </c>
      <c r="L175">
        <v>354.47</v>
      </c>
      <c r="M175">
        <v>356.34</v>
      </c>
      <c r="N175">
        <v>357.85</v>
      </c>
      <c r="O175">
        <f t="shared" si="4"/>
        <v>356.69166666666666</v>
      </c>
      <c r="P175">
        <f t="shared" si="5"/>
        <v>-5.4545454545451448E-2</v>
      </c>
    </row>
    <row r="176" spans="1:16">
      <c r="A176">
        <v>1993</v>
      </c>
      <c r="B176" t="s">
        <v>15</v>
      </c>
      <c r="C176">
        <v>355.55</v>
      </c>
      <c r="D176">
        <v>355.77</v>
      </c>
      <c r="E176">
        <v>356.16</v>
      </c>
      <c r="F176">
        <v>355.51</v>
      </c>
      <c r="G176">
        <v>355.06</v>
      </c>
      <c r="H176">
        <v>355.5</v>
      </c>
      <c r="I176">
        <v>355.81</v>
      </c>
      <c r="J176">
        <v>356.05</v>
      </c>
      <c r="K176">
        <v>355.96</v>
      </c>
      <c r="L176">
        <v>355.94</v>
      </c>
      <c r="M176">
        <v>356.45</v>
      </c>
      <c r="N176">
        <v>356.87</v>
      </c>
      <c r="O176">
        <f t="shared" si="4"/>
        <v>355.88583333333332</v>
      </c>
      <c r="P176">
        <f t="shared" si="5"/>
        <v>0.11999999999999938</v>
      </c>
    </row>
    <row r="177" spans="1:16">
      <c r="A177">
        <v>1993</v>
      </c>
      <c r="B177" t="s">
        <v>23</v>
      </c>
      <c r="C177">
        <v>353.86</v>
      </c>
      <c r="D177">
        <v>353.86</v>
      </c>
      <c r="E177">
        <v>354.14</v>
      </c>
      <c r="F177">
        <v>354.05</v>
      </c>
      <c r="G177">
        <v>354.05</v>
      </c>
      <c r="H177">
        <v>354.46</v>
      </c>
      <c r="I177">
        <v>355.03</v>
      </c>
      <c r="J177">
        <v>355.62</v>
      </c>
      <c r="K177">
        <v>355.81</v>
      </c>
      <c r="L177">
        <v>355.63</v>
      </c>
      <c r="M177">
        <v>355.49</v>
      </c>
      <c r="N177">
        <v>355.34</v>
      </c>
      <c r="O177">
        <f t="shared" si="4"/>
        <v>354.77833333333336</v>
      </c>
      <c r="P177">
        <f t="shared" si="5"/>
        <v>0.13454545454545103</v>
      </c>
    </row>
    <row r="178" spans="1:16">
      <c r="A178">
        <v>1993</v>
      </c>
      <c r="B178" t="s">
        <v>26</v>
      </c>
      <c r="C178">
        <v>357.28</v>
      </c>
      <c r="D178">
        <v>358.12</v>
      </c>
      <c r="E178">
        <v>359.08</v>
      </c>
      <c r="F178">
        <v>360.02</v>
      </c>
      <c r="G178">
        <v>360.25</v>
      </c>
      <c r="H178">
        <v>358.96</v>
      </c>
      <c r="I178">
        <v>356.68</v>
      </c>
      <c r="J178">
        <v>354.1</v>
      </c>
      <c r="K178">
        <v>352.84</v>
      </c>
      <c r="L178">
        <v>353.65</v>
      </c>
      <c r="M178">
        <v>355.79</v>
      </c>
      <c r="N178">
        <v>357.42</v>
      </c>
      <c r="O178">
        <f t="shared" si="4"/>
        <v>357.01583333333332</v>
      </c>
      <c r="P178">
        <f t="shared" si="5"/>
        <v>1.2727272727276655E-2</v>
      </c>
    </row>
    <row r="179" spans="1:16">
      <c r="A179">
        <v>1993</v>
      </c>
      <c r="B179" t="s">
        <v>19</v>
      </c>
      <c r="C179">
        <v>362.16</v>
      </c>
      <c r="D179">
        <v>362.03</v>
      </c>
      <c r="E179">
        <v>362.84</v>
      </c>
      <c r="F179">
        <v>363.4</v>
      </c>
      <c r="G179">
        <v>363.3</v>
      </c>
      <c r="H179">
        <v>360.86</v>
      </c>
      <c r="I179">
        <v>353.98</v>
      </c>
      <c r="J179">
        <v>348.2</v>
      </c>
      <c r="K179">
        <v>349</v>
      </c>
      <c r="L179">
        <v>353.13</v>
      </c>
      <c r="M179">
        <v>357.62</v>
      </c>
      <c r="N179">
        <v>360.28</v>
      </c>
      <c r="O179">
        <f t="shared" si="4"/>
        <v>358.06666666666661</v>
      </c>
      <c r="P179">
        <f t="shared" si="5"/>
        <v>-0.17090909090909567</v>
      </c>
    </row>
    <row r="180" spans="1:16">
      <c r="A180">
        <v>1993</v>
      </c>
      <c r="B180" t="s">
        <v>22</v>
      </c>
      <c r="C180">
        <v>354.88</v>
      </c>
      <c r="D180">
        <v>354.66</v>
      </c>
      <c r="E180">
        <v>354.88</v>
      </c>
      <c r="F180">
        <v>355.45</v>
      </c>
      <c r="G180">
        <v>355.41</v>
      </c>
      <c r="H180">
        <v>355.16</v>
      </c>
      <c r="I180">
        <v>355.58</v>
      </c>
      <c r="J180">
        <v>356.19</v>
      </c>
      <c r="K180">
        <v>356.65</v>
      </c>
      <c r="L180">
        <v>357.07</v>
      </c>
      <c r="M180">
        <v>356.79</v>
      </c>
      <c r="N180">
        <v>356.14</v>
      </c>
      <c r="O180">
        <f t="shared" si="4"/>
        <v>355.7383333333334</v>
      </c>
      <c r="P180">
        <f t="shared" si="5"/>
        <v>0.11454545454545371</v>
      </c>
    </row>
    <row r="181" spans="1:16">
      <c r="A181">
        <v>1993</v>
      </c>
      <c r="B181" t="s">
        <v>16</v>
      </c>
      <c r="C181">
        <v>357.48</v>
      </c>
      <c r="D181">
        <v>358.04</v>
      </c>
      <c r="E181">
        <v>358.33</v>
      </c>
      <c r="F181">
        <v>359.2</v>
      </c>
      <c r="G181">
        <v>359.91</v>
      </c>
      <c r="H181">
        <v>359.29</v>
      </c>
      <c r="I181">
        <v>357.14</v>
      </c>
      <c r="J181">
        <v>353.53</v>
      </c>
      <c r="K181">
        <v>352.51</v>
      </c>
      <c r="L181">
        <v>354.37</v>
      </c>
      <c r="M181">
        <v>355.72</v>
      </c>
      <c r="N181">
        <v>357.09</v>
      </c>
      <c r="O181">
        <f t="shared" si="4"/>
        <v>356.88416666666672</v>
      </c>
      <c r="P181">
        <f t="shared" si="5"/>
        <v>-3.5454545454549381E-2</v>
      </c>
    </row>
    <row r="182" spans="1:16">
      <c r="A182">
        <v>1993</v>
      </c>
      <c r="B182" t="s">
        <v>34</v>
      </c>
      <c r="C182">
        <v>359.96</v>
      </c>
      <c r="D182">
        <v>359.96</v>
      </c>
      <c r="E182">
        <v>369.31</v>
      </c>
      <c r="F182">
        <v>363.06</v>
      </c>
      <c r="G182">
        <v>354.68</v>
      </c>
      <c r="H182">
        <v>350.93</v>
      </c>
      <c r="I182">
        <v>354.08</v>
      </c>
      <c r="J182">
        <v>353.93</v>
      </c>
      <c r="K182">
        <v>354.35</v>
      </c>
      <c r="L182">
        <v>362.27</v>
      </c>
      <c r="M182">
        <v>369.46</v>
      </c>
      <c r="N182">
        <v>367.53</v>
      </c>
      <c r="O182">
        <f t="shared" si="4"/>
        <v>359.96</v>
      </c>
      <c r="P182">
        <f t="shared" si="5"/>
        <v>0.68818181818181756</v>
      </c>
    </row>
    <row r="183" spans="1:16">
      <c r="A183">
        <v>1993</v>
      </c>
      <c r="B183" t="s">
        <v>31</v>
      </c>
      <c r="C183">
        <v>360.32</v>
      </c>
      <c r="D183">
        <v>361.09</v>
      </c>
      <c r="E183">
        <v>361.94</v>
      </c>
      <c r="F183">
        <v>362.16</v>
      </c>
      <c r="G183">
        <v>361.22</v>
      </c>
      <c r="H183">
        <v>358.43</v>
      </c>
      <c r="I183">
        <v>352.38</v>
      </c>
      <c r="J183">
        <v>348.2</v>
      </c>
      <c r="K183">
        <v>349.32</v>
      </c>
      <c r="L183">
        <v>353.74</v>
      </c>
      <c r="M183">
        <v>358.9</v>
      </c>
      <c r="N183">
        <v>362.36</v>
      </c>
      <c r="O183">
        <f t="shared" si="4"/>
        <v>357.50500000000005</v>
      </c>
      <c r="P183">
        <f t="shared" si="5"/>
        <v>0.18545454545454731</v>
      </c>
    </row>
    <row r="184" spans="1:16">
      <c r="A184">
        <v>1993</v>
      </c>
      <c r="B184" t="s">
        <v>29</v>
      </c>
      <c r="C184">
        <v>359.14</v>
      </c>
      <c r="D184">
        <v>359.72</v>
      </c>
      <c r="E184">
        <v>361.18</v>
      </c>
      <c r="F184">
        <v>362.6</v>
      </c>
      <c r="G184">
        <v>361.23</v>
      </c>
      <c r="H184">
        <v>357.9</v>
      </c>
      <c r="I184">
        <v>353.44</v>
      </c>
      <c r="J184">
        <v>348.68</v>
      </c>
      <c r="K184">
        <v>349.44</v>
      </c>
      <c r="L184">
        <v>353.69</v>
      </c>
      <c r="M184">
        <v>356.94</v>
      </c>
      <c r="N184">
        <v>359.1</v>
      </c>
      <c r="O184">
        <f t="shared" si="4"/>
        <v>356.92166666666668</v>
      </c>
      <c r="P184">
        <f t="shared" si="5"/>
        <v>-3.6363636363603291E-3</v>
      </c>
    </row>
    <row r="185" spans="1:16">
      <c r="A185">
        <v>1993</v>
      </c>
      <c r="B185" t="s">
        <v>25</v>
      </c>
      <c r="C185">
        <v>354.39</v>
      </c>
      <c r="D185">
        <v>353.91</v>
      </c>
      <c r="E185">
        <v>353.91</v>
      </c>
      <c r="F185">
        <v>354.04</v>
      </c>
      <c r="G185">
        <v>354.27</v>
      </c>
      <c r="H185">
        <v>354.56</v>
      </c>
      <c r="I185">
        <v>354.95</v>
      </c>
      <c r="J185">
        <v>355.49</v>
      </c>
      <c r="K185">
        <v>355.81</v>
      </c>
      <c r="L185">
        <v>355.88</v>
      </c>
      <c r="M185">
        <v>355.78</v>
      </c>
      <c r="N185">
        <v>355.55</v>
      </c>
      <c r="O185">
        <f t="shared" si="4"/>
        <v>354.87833333333333</v>
      </c>
      <c r="P185">
        <f t="shared" si="5"/>
        <v>0.10545454545454773</v>
      </c>
    </row>
    <row r="186" spans="1:16">
      <c r="A186">
        <v>1993</v>
      </c>
      <c r="B186" t="s">
        <v>35</v>
      </c>
      <c r="C186">
        <v>357.34</v>
      </c>
      <c r="D186">
        <v>357.34</v>
      </c>
      <c r="E186">
        <v>357.34</v>
      </c>
      <c r="F186">
        <v>357.34</v>
      </c>
      <c r="G186">
        <v>357.34</v>
      </c>
      <c r="H186">
        <v>357.34</v>
      </c>
      <c r="I186">
        <v>357.34</v>
      </c>
      <c r="J186">
        <v>357.34</v>
      </c>
      <c r="K186">
        <v>357.34</v>
      </c>
      <c r="L186">
        <v>355.9</v>
      </c>
      <c r="M186">
        <v>357.39</v>
      </c>
      <c r="N186">
        <v>358.74</v>
      </c>
      <c r="O186">
        <f t="shared" si="4"/>
        <v>357.34083333333336</v>
      </c>
      <c r="P186">
        <f t="shared" si="5"/>
        <v>0.12727272727273037</v>
      </c>
    </row>
    <row r="187" spans="1:16">
      <c r="A187">
        <v>1993</v>
      </c>
      <c r="B187" t="s">
        <v>32</v>
      </c>
      <c r="C187">
        <v>359.99</v>
      </c>
      <c r="D187">
        <v>361.56</v>
      </c>
      <c r="E187">
        <v>363.24</v>
      </c>
      <c r="F187">
        <v>364.36</v>
      </c>
      <c r="G187">
        <v>362.52</v>
      </c>
      <c r="H187">
        <v>354.36</v>
      </c>
      <c r="I187">
        <v>345.64</v>
      </c>
      <c r="J187">
        <v>344.93</v>
      </c>
      <c r="K187">
        <v>352.2</v>
      </c>
      <c r="L187">
        <v>358.8</v>
      </c>
      <c r="M187">
        <v>360.13</v>
      </c>
      <c r="N187">
        <v>360.69</v>
      </c>
      <c r="O187">
        <f t="shared" si="4"/>
        <v>357.36833333333334</v>
      </c>
      <c r="P187">
        <f t="shared" si="5"/>
        <v>6.3636363636362603E-2</v>
      </c>
    </row>
    <row r="188" spans="1:16">
      <c r="A188">
        <v>1993</v>
      </c>
      <c r="B188" t="s">
        <v>21</v>
      </c>
      <c r="C188">
        <v>360.15</v>
      </c>
      <c r="D188">
        <v>361.17</v>
      </c>
      <c r="E188">
        <v>362.5</v>
      </c>
      <c r="F188">
        <v>362.93</v>
      </c>
      <c r="G188">
        <v>362.82</v>
      </c>
      <c r="H188">
        <v>360.43</v>
      </c>
      <c r="I188">
        <v>352.97</v>
      </c>
      <c r="J188">
        <v>347.59</v>
      </c>
      <c r="K188">
        <v>349.32</v>
      </c>
      <c r="L188">
        <v>354.04</v>
      </c>
      <c r="M188">
        <v>358.41</v>
      </c>
      <c r="N188">
        <v>362</v>
      </c>
      <c r="O188">
        <f t="shared" si="4"/>
        <v>357.86083333333335</v>
      </c>
      <c r="P188">
        <f t="shared" si="5"/>
        <v>0.16818181818182024</v>
      </c>
    </row>
    <row r="189" spans="1:16">
      <c r="A189">
        <v>1993</v>
      </c>
      <c r="B189" t="s">
        <v>27</v>
      </c>
      <c r="C189">
        <v>359.36</v>
      </c>
      <c r="D189">
        <v>359.23</v>
      </c>
      <c r="E189">
        <v>359.61</v>
      </c>
      <c r="F189">
        <v>361.07</v>
      </c>
      <c r="G189">
        <v>361.08</v>
      </c>
      <c r="H189">
        <v>357.86</v>
      </c>
      <c r="I189">
        <v>353.12</v>
      </c>
      <c r="J189">
        <v>352.03</v>
      </c>
      <c r="K189">
        <v>355.88</v>
      </c>
      <c r="L189">
        <v>357.39</v>
      </c>
      <c r="M189">
        <v>356.79</v>
      </c>
      <c r="N189">
        <v>357.32</v>
      </c>
      <c r="O189">
        <f t="shared" si="4"/>
        <v>357.56166666666667</v>
      </c>
      <c r="P189">
        <f t="shared" si="5"/>
        <v>-0.18545454545454731</v>
      </c>
    </row>
    <row r="190" spans="1:16">
      <c r="A190">
        <v>1993</v>
      </c>
      <c r="B190" t="s">
        <v>33</v>
      </c>
      <c r="C190">
        <v>362.57</v>
      </c>
      <c r="D190">
        <v>365.48</v>
      </c>
      <c r="E190">
        <v>365.95</v>
      </c>
      <c r="F190">
        <v>363.28</v>
      </c>
      <c r="G190">
        <v>358.22</v>
      </c>
      <c r="H190">
        <v>355.42</v>
      </c>
      <c r="I190">
        <v>355.71</v>
      </c>
      <c r="J190">
        <v>352.8</v>
      </c>
      <c r="K190">
        <v>351.51</v>
      </c>
      <c r="L190">
        <v>358.77</v>
      </c>
      <c r="M190">
        <v>366.29</v>
      </c>
      <c r="N190">
        <v>367.39</v>
      </c>
      <c r="O190">
        <f t="shared" si="4"/>
        <v>360.28250000000003</v>
      </c>
      <c r="P190">
        <f t="shared" si="5"/>
        <v>0.43818181818181756</v>
      </c>
    </row>
    <row r="191" spans="1:16">
      <c r="A191">
        <v>1993</v>
      </c>
      <c r="B191" t="s">
        <v>24</v>
      </c>
      <c r="C191">
        <v>357.04</v>
      </c>
      <c r="D191">
        <v>357.26</v>
      </c>
      <c r="E191">
        <v>357.59</v>
      </c>
      <c r="F191">
        <v>359.15</v>
      </c>
      <c r="G191">
        <v>359.64</v>
      </c>
      <c r="H191">
        <v>358.35</v>
      </c>
      <c r="I191">
        <v>357.72</v>
      </c>
      <c r="J191">
        <v>357.51</v>
      </c>
      <c r="K191">
        <v>356.9</v>
      </c>
      <c r="L191">
        <v>356.47</v>
      </c>
      <c r="M191">
        <v>356.85</v>
      </c>
      <c r="N191">
        <v>357.86</v>
      </c>
      <c r="O191">
        <f t="shared" si="4"/>
        <v>357.69499999999999</v>
      </c>
      <c r="P191">
        <f t="shared" si="5"/>
        <v>7.4545454545453929E-2</v>
      </c>
    </row>
    <row r="192" spans="1:16">
      <c r="A192">
        <v>1993</v>
      </c>
      <c r="B192" t="s">
        <v>28</v>
      </c>
      <c r="C192">
        <v>364.67</v>
      </c>
      <c r="D192">
        <v>364.75</v>
      </c>
      <c r="E192">
        <v>365.41</v>
      </c>
      <c r="F192">
        <v>364.39</v>
      </c>
      <c r="G192">
        <v>367.29</v>
      </c>
      <c r="H192">
        <v>364.62</v>
      </c>
      <c r="I192">
        <v>351.46</v>
      </c>
      <c r="J192">
        <v>349.46</v>
      </c>
      <c r="K192">
        <v>352.94</v>
      </c>
      <c r="L192">
        <v>357.6</v>
      </c>
      <c r="M192">
        <v>363.16</v>
      </c>
      <c r="N192">
        <v>363.6</v>
      </c>
      <c r="O192">
        <f t="shared" si="4"/>
        <v>360.7791666666667</v>
      </c>
      <c r="P192">
        <f t="shared" si="5"/>
        <v>-9.727272727272665E-2</v>
      </c>
    </row>
    <row r="193" spans="1:16">
      <c r="A193">
        <v>1993</v>
      </c>
      <c r="B193" t="s">
        <v>20</v>
      </c>
      <c r="C193">
        <v>356.19</v>
      </c>
      <c r="D193">
        <v>357.12</v>
      </c>
      <c r="E193">
        <v>357.95</v>
      </c>
      <c r="F193">
        <v>357.09</v>
      </c>
      <c r="G193">
        <v>354.93</v>
      </c>
      <c r="H193">
        <v>354.35</v>
      </c>
      <c r="I193">
        <v>355.13</v>
      </c>
      <c r="J193">
        <v>355.93</v>
      </c>
      <c r="K193">
        <v>356.44</v>
      </c>
      <c r="L193">
        <v>356.32</v>
      </c>
      <c r="M193">
        <v>356.41</v>
      </c>
      <c r="N193">
        <v>357.33</v>
      </c>
      <c r="O193">
        <f t="shared" si="4"/>
        <v>356.26583333333338</v>
      </c>
      <c r="P193">
        <f t="shared" si="5"/>
        <v>0.1036363636363624</v>
      </c>
    </row>
    <row r="194" spans="1:16">
      <c r="A194">
        <v>1993</v>
      </c>
      <c r="B194" t="s">
        <v>30</v>
      </c>
      <c r="C194">
        <v>358.23</v>
      </c>
      <c r="D194">
        <v>359.23</v>
      </c>
      <c r="E194">
        <v>360.05</v>
      </c>
      <c r="F194">
        <v>360.73</v>
      </c>
      <c r="G194">
        <v>360.65</v>
      </c>
      <c r="H194">
        <v>359.25</v>
      </c>
      <c r="I194">
        <v>357.04</v>
      </c>
      <c r="J194">
        <v>354.21</v>
      </c>
      <c r="K194">
        <v>352.98</v>
      </c>
      <c r="L194">
        <v>354.51</v>
      </c>
      <c r="M194">
        <v>357.28</v>
      </c>
      <c r="N194">
        <v>358.72</v>
      </c>
      <c r="O194">
        <f t="shared" si="4"/>
        <v>357.74</v>
      </c>
      <c r="P194">
        <f t="shared" si="5"/>
        <v>4.4545454545455374E-2</v>
      </c>
    </row>
    <row r="195" spans="1:16">
      <c r="A195">
        <v>1993</v>
      </c>
      <c r="B195" t="s">
        <v>18</v>
      </c>
      <c r="C195">
        <v>357.1</v>
      </c>
      <c r="D195">
        <v>357.62</v>
      </c>
      <c r="E195">
        <v>357.57</v>
      </c>
      <c r="F195">
        <v>357.74</v>
      </c>
      <c r="G195">
        <v>357.07</v>
      </c>
      <c r="H195">
        <v>355.78</v>
      </c>
      <c r="I195">
        <v>355.18</v>
      </c>
      <c r="J195">
        <v>354.84</v>
      </c>
      <c r="K195">
        <v>355.05</v>
      </c>
      <c r="L195">
        <v>356.13</v>
      </c>
      <c r="M195">
        <v>356.82</v>
      </c>
      <c r="N195">
        <v>357.35</v>
      </c>
      <c r="O195">
        <f t="shared" ref="O195:O258" si="6">AVERAGE(C195:N195)</f>
        <v>356.52083333333343</v>
      </c>
      <c r="P195">
        <f t="shared" ref="P195:P258" si="7">(N195-C195)/(COUNT(C195:N195)-1)</f>
        <v>2.2727272727272728E-2</v>
      </c>
    </row>
    <row r="196" spans="1:16">
      <c r="A196">
        <v>1993</v>
      </c>
      <c r="B196" t="s">
        <v>14</v>
      </c>
      <c r="C196">
        <v>358.78</v>
      </c>
      <c r="D196">
        <v>359.11</v>
      </c>
      <c r="E196">
        <v>359.54</v>
      </c>
      <c r="F196">
        <v>360.23</v>
      </c>
      <c r="G196">
        <v>360.2</v>
      </c>
      <c r="H196">
        <v>358.02</v>
      </c>
      <c r="I196">
        <v>354.91</v>
      </c>
      <c r="J196">
        <v>352.73</v>
      </c>
      <c r="K196">
        <v>353.1</v>
      </c>
      <c r="L196">
        <v>355.6</v>
      </c>
      <c r="M196">
        <v>357.68</v>
      </c>
      <c r="N196">
        <v>358.85</v>
      </c>
      <c r="O196">
        <f t="shared" si="6"/>
        <v>357.39583333333331</v>
      </c>
      <c r="P196">
        <f t="shared" si="7"/>
        <v>6.3636363636409114E-3</v>
      </c>
    </row>
    <row r="197" spans="1:16">
      <c r="A197">
        <v>1994</v>
      </c>
      <c r="B197" t="s">
        <v>15</v>
      </c>
      <c r="C197">
        <v>357.1</v>
      </c>
      <c r="D197">
        <v>357.71</v>
      </c>
      <c r="E197">
        <v>357.85</v>
      </c>
      <c r="F197">
        <v>357.24</v>
      </c>
      <c r="G197">
        <v>357.12</v>
      </c>
      <c r="H197">
        <v>357.37</v>
      </c>
      <c r="I197">
        <v>357.31</v>
      </c>
      <c r="J197">
        <v>357.25</v>
      </c>
      <c r="K197">
        <v>357.36</v>
      </c>
      <c r="L197">
        <v>357.69</v>
      </c>
      <c r="M197">
        <v>358.17</v>
      </c>
      <c r="N197">
        <v>358.53</v>
      </c>
      <c r="O197">
        <f t="shared" si="6"/>
        <v>357.55833333333334</v>
      </c>
      <c r="P197">
        <f t="shared" si="7"/>
        <v>0.12999999999999545</v>
      </c>
    </row>
    <row r="198" spans="1:16">
      <c r="A198">
        <v>1994</v>
      </c>
      <c r="B198" t="s">
        <v>36</v>
      </c>
      <c r="C198">
        <v>357.25</v>
      </c>
      <c r="D198">
        <v>357.25</v>
      </c>
      <c r="E198">
        <v>357.25</v>
      </c>
      <c r="F198">
        <v>357.25</v>
      </c>
      <c r="G198">
        <v>357.25</v>
      </c>
      <c r="H198">
        <v>357.25</v>
      </c>
      <c r="I198">
        <v>357.25</v>
      </c>
      <c r="J198">
        <v>357.25</v>
      </c>
      <c r="K198">
        <v>357.34</v>
      </c>
      <c r="L198">
        <v>357.34</v>
      </c>
      <c r="M198">
        <v>357.25</v>
      </c>
      <c r="N198">
        <v>357.06</v>
      </c>
      <c r="O198">
        <f t="shared" si="6"/>
        <v>357.24916666666672</v>
      </c>
      <c r="P198">
        <f t="shared" si="7"/>
        <v>-1.7272727272727065E-2</v>
      </c>
    </row>
    <row r="199" spans="1:16">
      <c r="A199">
        <v>1994</v>
      </c>
      <c r="B199" t="s">
        <v>23</v>
      </c>
      <c r="C199">
        <v>355.06</v>
      </c>
      <c r="D199">
        <v>355.13</v>
      </c>
      <c r="E199">
        <v>355.44</v>
      </c>
      <c r="F199">
        <v>355.61</v>
      </c>
      <c r="G199">
        <v>355.71</v>
      </c>
      <c r="H199">
        <v>355.89</v>
      </c>
      <c r="I199">
        <v>356.51</v>
      </c>
      <c r="J199">
        <v>356.98</v>
      </c>
      <c r="K199">
        <v>357.13</v>
      </c>
      <c r="L199">
        <v>357.2</v>
      </c>
      <c r="M199">
        <v>357.22</v>
      </c>
      <c r="N199">
        <v>357.15</v>
      </c>
      <c r="O199">
        <f t="shared" si="6"/>
        <v>356.2525</v>
      </c>
      <c r="P199">
        <f t="shared" si="7"/>
        <v>0.18999999999999773</v>
      </c>
    </row>
    <row r="200" spans="1:16">
      <c r="A200">
        <v>1994</v>
      </c>
      <c r="B200" t="s">
        <v>26</v>
      </c>
      <c r="C200">
        <v>358.59</v>
      </c>
      <c r="D200">
        <v>359.33</v>
      </c>
      <c r="E200">
        <v>359.9</v>
      </c>
      <c r="F200">
        <v>361.09</v>
      </c>
      <c r="G200">
        <v>361.66</v>
      </c>
      <c r="H200">
        <v>360.26</v>
      </c>
      <c r="I200">
        <v>357.61</v>
      </c>
      <c r="J200">
        <v>354.98</v>
      </c>
      <c r="K200">
        <v>354.05</v>
      </c>
      <c r="L200">
        <v>354.91</v>
      </c>
      <c r="M200">
        <v>356.86</v>
      </c>
      <c r="N200">
        <v>358.55</v>
      </c>
      <c r="O200">
        <f t="shared" si="6"/>
        <v>358.14916666666664</v>
      </c>
      <c r="P200">
        <f t="shared" si="7"/>
        <v>-3.6363636363603291E-3</v>
      </c>
    </row>
    <row r="201" spans="1:16">
      <c r="A201">
        <v>1994</v>
      </c>
      <c r="B201" t="s">
        <v>19</v>
      </c>
      <c r="C201">
        <v>362.26</v>
      </c>
      <c r="D201">
        <v>364.1</v>
      </c>
      <c r="E201">
        <v>364.92</v>
      </c>
      <c r="F201">
        <v>364.58</v>
      </c>
      <c r="G201">
        <v>364.22</v>
      </c>
      <c r="H201">
        <v>362.33</v>
      </c>
      <c r="I201">
        <v>356.88</v>
      </c>
      <c r="J201">
        <v>350.7</v>
      </c>
      <c r="K201">
        <v>350.77</v>
      </c>
      <c r="L201">
        <v>355.66</v>
      </c>
      <c r="M201">
        <v>360.59</v>
      </c>
      <c r="N201">
        <v>363.24</v>
      </c>
      <c r="O201">
        <f t="shared" si="6"/>
        <v>360.02083333333331</v>
      </c>
      <c r="P201">
        <f t="shared" si="7"/>
        <v>8.9090909090910747E-2</v>
      </c>
    </row>
    <row r="202" spans="1:16">
      <c r="A202">
        <v>1994</v>
      </c>
      <c r="B202" t="s">
        <v>37</v>
      </c>
      <c r="C202">
        <v>354.76</v>
      </c>
      <c r="D202">
        <v>355.1</v>
      </c>
      <c r="E202">
        <v>355.45</v>
      </c>
      <c r="F202">
        <v>355.05</v>
      </c>
      <c r="G202">
        <v>354.75</v>
      </c>
      <c r="H202">
        <v>355.14</v>
      </c>
      <c r="I202">
        <v>356.16</v>
      </c>
      <c r="J202">
        <v>356.84</v>
      </c>
      <c r="K202">
        <v>356.81</v>
      </c>
      <c r="L202">
        <v>356.57</v>
      </c>
      <c r="M202">
        <v>356.6</v>
      </c>
      <c r="N202">
        <v>357.61</v>
      </c>
      <c r="O202">
        <f t="shared" si="6"/>
        <v>355.90333333333336</v>
      </c>
      <c r="P202">
        <f t="shared" si="7"/>
        <v>0.25909090909091115</v>
      </c>
    </row>
    <row r="203" spans="1:16">
      <c r="A203">
        <v>1994</v>
      </c>
      <c r="B203" t="s">
        <v>22</v>
      </c>
      <c r="C203">
        <v>356.18</v>
      </c>
      <c r="D203">
        <v>356.13</v>
      </c>
      <c r="E203">
        <v>356.06</v>
      </c>
      <c r="F203">
        <v>356.45</v>
      </c>
      <c r="G203">
        <v>356.78</v>
      </c>
      <c r="H203">
        <v>356.71</v>
      </c>
      <c r="I203">
        <v>356.93</v>
      </c>
      <c r="J203">
        <v>357.68</v>
      </c>
      <c r="K203">
        <v>358.15</v>
      </c>
      <c r="L203">
        <v>358.05</v>
      </c>
      <c r="M203">
        <v>358.06</v>
      </c>
      <c r="N203">
        <v>357.63</v>
      </c>
      <c r="O203">
        <f t="shared" si="6"/>
        <v>357.06749999999994</v>
      </c>
      <c r="P203">
        <f t="shared" si="7"/>
        <v>0.13181818181818078</v>
      </c>
    </row>
    <row r="204" spans="1:16">
      <c r="A204">
        <v>1994</v>
      </c>
      <c r="B204" t="s">
        <v>16</v>
      </c>
      <c r="C204">
        <v>358.39</v>
      </c>
      <c r="D204">
        <v>359.4</v>
      </c>
      <c r="E204">
        <v>360.28</v>
      </c>
      <c r="F204">
        <v>360.84</v>
      </c>
      <c r="G204">
        <v>361.12</v>
      </c>
      <c r="H204">
        <v>360.68</v>
      </c>
      <c r="I204">
        <v>359.39</v>
      </c>
      <c r="J204">
        <v>357.94</v>
      </c>
      <c r="K204">
        <v>355.66</v>
      </c>
      <c r="L204">
        <v>355.2</v>
      </c>
      <c r="M204">
        <v>356.73</v>
      </c>
      <c r="N204">
        <v>357.94</v>
      </c>
      <c r="O204">
        <f t="shared" si="6"/>
        <v>358.63083333333321</v>
      </c>
      <c r="P204">
        <f t="shared" si="7"/>
        <v>-4.0909090909089875E-2</v>
      </c>
    </row>
    <row r="205" spans="1:16">
      <c r="A205">
        <v>1994</v>
      </c>
      <c r="B205" t="s">
        <v>34</v>
      </c>
      <c r="C205">
        <v>368.73</v>
      </c>
      <c r="D205">
        <v>369.21</v>
      </c>
      <c r="E205">
        <v>365.03</v>
      </c>
      <c r="F205">
        <v>361.87</v>
      </c>
      <c r="G205">
        <v>356.31</v>
      </c>
      <c r="H205">
        <v>352.19</v>
      </c>
      <c r="I205">
        <v>352.32</v>
      </c>
      <c r="J205">
        <v>351.91</v>
      </c>
      <c r="K205">
        <v>353.24</v>
      </c>
      <c r="L205">
        <v>365.96</v>
      </c>
      <c r="M205">
        <v>377.02</v>
      </c>
      <c r="N205">
        <v>373.74</v>
      </c>
      <c r="O205">
        <f t="shared" si="6"/>
        <v>362.29416666666674</v>
      </c>
      <c r="P205">
        <f t="shared" si="7"/>
        <v>0.45545454545454461</v>
      </c>
    </row>
    <row r="206" spans="1:16">
      <c r="A206">
        <v>1994</v>
      </c>
      <c r="B206" t="s">
        <v>31</v>
      </c>
      <c r="C206">
        <v>362.43</v>
      </c>
      <c r="D206">
        <v>362.03</v>
      </c>
      <c r="E206">
        <v>363.1</v>
      </c>
      <c r="F206">
        <v>363.78</v>
      </c>
      <c r="G206">
        <v>362.91</v>
      </c>
      <c r="H206">
        <v>360.7</v>
      </c>
      <c r="I206">
        <v>355.42</v>
      </c>
      <c r="J206">
        <v>350.24</v>
      </c>
      <c r="K206">
        <v>351.25</v>
      </c>
      <c r="L206">
        <v>356.85</v>
      </c>
      <c r="M206">
        <v>360.36</v>
      </c>
      <c r="N206">
        <v>361.51</v>
      </c>
      <c r="O206">
        <f t="shared" si="6"/>
        <v>359.21499999999997</v>
      </c>
      <c r="P206">
        <f t="shared" si="7"/>
        <v>-8.3636363636365077E-2</v>
      </c>
    </row>
    <row r="207" spans="1:16">
      <c r="A207">
        <v>1994</v>
      </c>
      <c r="B207" t="s">
        <v>29</v>
      </c>
      <c r="C207">
        <v>360.55</v>
      </c>
      <c r="D207">
        <v>361.6</v>
      </c>
      <c r="E207">
        <v>363.09</v>
      </c>
      <c r="F207">
        <v>363.66</v>
      </c>
      <c r="G207">
        <v>362.48</v>
      </c>
      <c r="H207">
        <v>359.51</v>
      </c>
      <c r="I207">
        <v>354.92</v>
      </c>
      <c r="J207">
        <v>350.4</v>
      </c>
      <c r="K207">
        <v>351.15</v>
      </c>
      <c r="L207">
        <v>356</v>
      </c>
      <c r="M207">
        <v>359.81</v>
      </c>
      <c r="N207">
        <v>361.78</v>
      </c>
      <c r="O207">
        <f t="shared" si="6"/>
        <v>358.74583333333339</v>
      </c>
      <c r="P207">
        <f t="shared" si="7"/>
        <v>0.11181818181817831</v>
      </c>
    </row>
    <row r="208" spans="1:16">
      <c r="A208">
        <v>1994</v>
      </c>
      <c r="B208" t="s">
        <v>25</v>
      </c>
      <c r="C208">
        <v>355.28</v>
      </c>
      <c r="D208">
        <v>355.16</v>
      </c>
      <c r="E208">
        <v>355.27</v>
      </c>
      <c r="F208">
        <v>355.5</v>
      </c>
      <c r="G208">
        <v>355.74</v>
      </c>
      <c r="H208">
        <v>355.94</v>
      </c>
      <c r="I208">
        <v>356.34</v>
      </c>
      <c r="J208">
        <v>356.96</v>
      </c>
      <c r="K208">
        <v>357.3</v>
      </c>
      <c r="L208">
        <v>357.38</v>
      </c>
      <c r="M208">
        <v>357.46</v>
      </c>
      <c r="N208">
        <v>357.5</v>
      </c>
      <c r="O208">
        <f t="shared" si="6"/>
        <v>356.31916666666666</v>
      </c>
      <c r="P208">
        <f t="shared" si="7"/>
        <v>0.20181818181818431</v>
      </c>
    </row>
    <row r="209" spans="1:16">
      <c r="A209">
        <v>1994</v>
      </c>
      <c r="B209" t="s">
        <v>35</v>
      </c>
      <c r="C209">
        <v>360.86</v>
      </c>
      <c r="D209">
        <v>362.25</v>
      </c>
      <c r="E209">
        <v>362.32</v>
      </c>
      <c r="F209">
        <v>362.59</v>
      </c>
      <c r="G209">
        <v>362.44</v>
      </c>
      <c r="H209">
        <v>359.76</v>
      </c>
      <c r="I209">
        <v>355.67</v>
      </c>
      <c r="J209">
        <v>354.48</v>
      </c>
      <c r="K209">
        <v>355.93</v>
      </c>
      <c r="L209">
        <v>358.19</v>
      </c>
      <c r="M209">
        <v>360.52</v>
      </c>
      <c r="N209">
        <v>362.33</v>
      </c>
      <c r="O209">
        <f t="shared" si="6"/>
        <v>359.77833333333336</v>
      </c>
      <c r="P209">
        <f t="shared" si="7"/>
        <v>0.13363636363636094</v>
      </c>
    </row>
    <row r="210" spans="1:16">
      <c r="A210">
        <v>1994</v>
      </c>
      <c r="B210" t="s">
        <v>32</v>
      </c>
      <c r="C210">
        <v>362.1</v>
      </c>
      <c r="D210">
        <v>362.96</v>
      </c>
      <c r="E210">
        <v>363.48</v>
      </c>
      <c r="F210">
        <v>363.76</v>
      </c>
      <c r="G210">
        <v>361.95</v>
      </c>
      <c r="H210">
        <v>357.33</v>
      </c>
      <c r="I210">
        <v>352.82</v>
      </c>
      <c r="J210">
        <v>350.45</v>
      </c>
      <c r="K210">
        <v>353.54</v>
      </c>
      <c r="L210">
        <v>359.29</v>
      </c>
      <c r="M210">
        <v>363.29</v>
      </c>
      <c r="N210">
        <v>363.77</v>
      </c>
      <c r="O210">
        <f t="shared" si="6"/>
        <v>359.56166666666667</v>
      </c>
      <c r="P210">
        <f t="shared" si="7"/>
        <v>0.15181818181817811</v>
      </c>
    </row>
    <row r="211" spans="1:16">
      <c r="A211">
        <v>1994</v>
      </c>
      <c r="B211" t="s">
        <v>21</v>
      </c>
      <c r="C211">
        <v>362.73</v>
      </c>
      <c r="D211">
        <v>362.94</v>
      </c>
      <c r="E211">
        <v>363.99</v>
      </c>
      <c r="F211">
        <v>363.83</v>
      </c>
      <c r="G211">
        <v>362.79</v>
      </c>
      <c r="H211">
        <v>360.22</v>
      </c>
      <c r="I211">
        <v>354.53</v>
      </c>
      <c r="J211">
        <v>349.81</v>
      </c>
      <c r="K211">
        <v>351.06</v>
      </c>
      <c r="L211">
        <v>357.04</v>
      </c>
      <c r="M211">
        <v>360.83</v>
      </c>
      <c r="N211">
        <v>362.55</v>
      </c>
      <c r="O211">
        <f t="shared" si="6"/>
        <v>359.35999999999996</v>
      </c>
      <c r="P211">
        <f t="shared" si="7"/>
        <v>-1.6363636363636982E-2</v>
      </c>
    </row>
    <row r="212" spans="1:16">
      <c r="A212">
        <v>1994</v>
      </c>
      <c r="B212" t="s">
        <v>38</v>
      </c>
      <c r="C212">
        <v>359.47</v>
      </c>
      <c r="D212">
        <v>363.53</v>
      </c>
      <c r="E212">
        <v>364.26</v>
      </c>
      <c r="F212">
        <v>364.48</v>
      </c>
      <c r="G212">
        <v>363.81</v>
      </c>
      <c r="H212">
        <v>361.32</v>
      </c>
      <c r="I212">
        <v>355.63</v>
      </c>
      <c r="J212">
        <v>350.46</v>
      </c>
      <c r="K212">
        <v>350.78</v>
      </c>
      <c r="L212">
        <v>355.94</v>
      </c>
      <c r="M212">
        <v>360.64</v>
      </c>
      <c r="N212">
        <v>363.29</v>
      </c>
      <c r="O212">
        <f t="shared" si="6"/>
        <v>359.46749999999997</v>
      </c>
      <c r="P212">
        <f t="shared" si="7"/>
        <v>0.34727272727272668</v>
      </c>
    </row>
    <row r="213" spans="1:16">
      <c r="A213">
        <v>1994</v>
      </c>
      <c r="B213" t="s">
        <v>27</v>
      </c>
      <c r="C213">
        <v>358.98</v>
      </c>
      <c r="D213">
        <v>361.25</v>
      </c>
      <c r="E213">
        <v>362.98</v>
      </c>
      <c r="F213">
        <v>363.71</v>
      </c>
      <c r="G213">
        <v>362.91</v>
      </c>
      <c r="H213">
        <v>359.54</v>
      </c>
      <c r="I213">
        <v>355.5</v>
      </c>
      <c r="J213">
        <v>354.95</v>
      </c>
      <c r="K213">
        <v>356.7</v>
      </c>
      <c r="L213">
        <v>358.01</v>
      </c>
      <c r="M213">
        <v>359.45</v>
      </c>
      <c r="N213">
        <v>359.45</v>
      </c>
      <c r="O213">
        <f t="shared" si="6"/>
        <v>359.45249999999993</v>
      </c>
      <c r="P213">
        <f t="shared" si="7"/>
        <v>4.2727272727270039E-2</v>
      </c>
    </row>
    <row r="214" spans="1:16">
      <c r="A214">
        <v>1994</v>
      </c>
      <c r="B214" t="s">
        <v>33</v>
      </c>
      <c r="C214">
        <v>368.42</v>
      </c>
      <c r="D214">
        <v>371.04</v>
      </c>
      <c r="E214">
        <v>368.12</v>
      </c>
      <c r="F214">
        <v>364.52</v>
      </c>
      <c r="G214">
        <v>362.51</v>
      </c>
      <c r="H214">
        <v>358.35</v>
      </c>
      <c r="I214">
        <v>353.73</v>
      </c>
      <c r="J214">
        <v>351.75</v>
      </c>
      <c r="K214">
        <v>354.11</v>
      </c>
      <c r="L214">
        <v>361</v>
      </c>
      <c r="M214">
        <v>365.23</v>
      </c>
      <c r="N214">
        <v>367.16</v>
      </c>
      <c r="O214">
        <f t="shared" si="6"/>
        <v>362.16166666666669</v>
      </c>
      <c r="P214">
        <f t="shared" si="7"/>
        <v>-0.11454545454545371</v>
      </c>
    </row>
    <row r="215" spans="1:16">
      <c r="A215">
        <v>1994</v>
      </c>
      <c r="B215" t="s">
        <v>24</v>
      </c>
      <c r="C215">
        <v>358.79</v>
      </c>
      <c r="D215">
        <v>359.41</v>
      </c>
      <c r="E215">
        <v>359.48</v>
      </c>
      <c r="F215">
        <v>359.56</v>
      </c>
      <c r="G215">
        <v>359.75</v>
      </c>
      <c r="H215">
        <v>359.32</v>
      </c>
      <c r="I215">
        <v>358.67</v>
      </c>
      <c r="J215">
        <v>359.28</v>
      </c>
      <c r="K215">
        <v>359.28</v>
      </c>
      <c r="L215">
        <v>359.28</v>
      </c>
      <c r="M215">
        <v>359.28</v>
      </c>
      <c r="N215">
        <v>359.28</v>
      </c>
      <c r="O215">
        <f t="shared" si="6"/>
        <v>359.28166666666658</v>
      </c>
      <c r="P215">
        <f t="shared" si="7"/>
        <v>4.4545454545450204E-2</v>
      </c>
    </row>
    <row r="216" spans="1:16">
      <c r="A216">
        <v>1994</v>
      </c>
      <c r="B216" t="s">
        <v>28</v>
      </c>
      <c r="C216">
        <v>364.42</v>
      </c>
      <c r="D216">
        <v>364.85</v>
      </c>
      <c r="E216">
        <v>365.81</v>
      </c>
      <c r="F216">
        <v>366.49</v>
      </c>
      <c r="G216">
        <v>363.78</v>
      </c>
      <c r="H216">
        <v>361.24</v>
      </c>
      <c r="I216">
        <v>355.54</v>
      </c>
      <c r="J216">
        <v>347.96</v>
      </c>
      <c r="K216">
        <v>350.89</v>
      </c>
      <c r="L216">
        <v>361.79</v>
      </c>
      <c r="M216">
        <v>366.93</v>
      </c>
      <c r="N216">
        <v>366.54</v>
      </c>
      <c r="O216">
        <f t="shared" si="6"/>
        <v>361.3533333333333</v>
      </c>
      <c r="P216">
        <f t="shared" si="7"/>
        <v>0.19272727272727314</v>
      </c>
    </row>
    <row r="217" spans="1:16">
      <c r="A217">
        <v>1994</v>
      </c>
      <c r="B217" t="s">
        <v>20</v>
      </c>
      <c r="C217">
        <v>358.16</v>
      </c>
      <c r="D217">
        <v>358.6</v>
      </c>
      <c r="E217">
        <v>357.96</v>
      </c>
      <c r="F217">
        <v>355.9</v>
      </c>
      <c r="G217">
        <v>354.76</v>
      </c>
      <c r="H217">
        <v>355.88</v>
      </c>
      <c r="I217">
        <v>356.53</v>
      </c>
      <c r="J217">
        <v>355.69</v>
      </c>
      <c r="K217">
        <v>355.7</v>
      </c>
      <c r="L217">
        <v>356.38</v>
      </c>
      <c r="M217">
        <v>356.91</v>
      </c>
      <c r="N217">
        <v>357.37</v>
      </c>
      <c r="O217">
        <f t="shared" si="6"/>
        <v>356.65333333333336</v>
      </c>
      <c r="P217">
        <f t="shared" si="7"/>
        <v>-7.1818181818183682E-2</v>
      </c>
    </row>
    <row r="218" spans="1:16">
      <c r="A218">
        <v>1994</v>
      </c>
      <c r="B218" t="s">
        <v>30</v>
      </c>
      <c r="C218">
        <v>359.25</v>
      </c>
      <c r="D218">
        <v>359.57</v>
      </c>
      <c r="E218">
        <v>360.01</v>
      </c>
      <c r="F218">
        <v>361.3</v>
      </c>
      <c r="G218">
        <v>361.94</v>
      </c>
      <c r="H218">
        <v>360.87</v>
      </c>
      <c r="I218">
        <v>358.45</v>
      </c>
      <c r="J218">
        <v>355.71</v>
      </c>
      <c r="K218">
        <v>355.06</v>
      </c>
      <c r="L218">
        <v>356.14</v>
      </c>
      <c r="M218">
        <v>357.48</v>
      </c>
      <c r="N218">
        <v>358.99</v>
      </c>
      <c r="O218">
        <f t="shared" si="6"/>
        <v>358.73083333333329</v>
      </c>
      <c r="P218">
        <f t="shared" si="7"/>
        <v>-2.363636363636281E-2</v>
      </c>
    </row>
    <row r="219" spans="1:16">
      <c r="A219">
        <v>1994</v>
      </c>
      <c r="B219" t="s">
        <v>18</v>
      </c>
      <c r="C219">
        <v>358.2</v>
      </c>
      <c r="D219">
        <v>358.59</v>
      </c>
      <c r="E219">
        <v>358.93</v>
      </c>
      <c r="F219">
        <v>359.48</v>
      </c>
      <c r="G219">
        <v>359.31</v>
      </c>
      <c r="H219">
        <v>358.22</v>
      </c>
      <c r="I219">
        <v>357.6</v>
      </c>
      <c r="J219">
        <v>356.81</v>
      </c>
      <c r="K219">
        <v>356.32</v>
      </c>
      <c r="L219">
        <v>357.96</v>
      </c>
      <c r="M219">
        <v>359.25</v>
      </c>
      <c r="N219">
        <v>359.64</v>
      </c>
      <c r="O219">
        <f t="shared" si="6"/>
        <v>358.35916666666668</v>
      </c>
      <c r="P219">
        <f t="shared" si="7"/>
        <v>0.1309090909090907</v>
      </c>
    </row>
    <row r="220" spans="1:16">
      <c r="A220">
        <v>1994</v>
      </c>
      <c r="B220" t="s">
        <v>14</v>
      </c>
      <c r="C220">
        <v>360.93</v>
      </c>
      <c r="D220">
        <v>361.82</v>
      </c>
      <c r="E220">
        <v>362.38</v>
      </c>
      <c r="F220">
        <v>362.74</v>
      </c>
      <c r="G220">
        <v>362.68</v>
      </c>
      <c r="H220">
        <v>361.24</v>
      </c>
      <c r="I220">
        <v>358.5</v>
      </c>
      <c r="J220">
        <v>356.27</v>
      </c>
      <c r="K220">
        <v>356.56</v>
      </c>
      <c r="L220">
        <v>358.64</v>
      </c>
      <c r="M220">
        <v>360.75</v>
      </c>
      <c r="N220">
        <v>362.48</v>
      </c>
      <c r="O220">
        <f t="shared" si="6"/>
        <v>360.4158333333333</v>
      </c>
      <c r="P220">
        <f t="shared" si="7"/>
        <v>0.14090909090909196</v>
      </c>
    </row>
    <row r="221" spans="1:16">
      <c r="A221">
        <v>1995</v>
      </c>
      <c r="B221" t="s">
        <v>39</v>
      </c>
      <c r="C221">
        <v>359.3</v>
      </c>
      <c r="D221">
        <v>359.3</v>
      </c>
      <c r="E221">
        <v>359.3</v>
      </c>
      <c r="F221">
        <v>359.3</v>
      </c>
      <c r="G221">
        <v>359.3</v>
      </c>
      <c r="H221">
        <v>359.3</v>
      </c>
      <c r="I221">
        <v>359.3</v>
      </c>
      <c r="J221">
        <v>359.3</v>
      </c>
      <c r="K221">
        <v>357.23</v>
      </c>
      <c r="L221">
        <v>358.36</v>
      </c>
      <c r="M221">
        <v>360.21</v>
      </c>
      <c r="N221">
        <v>361.42</v>
      </c>
      <c r="O221">
        <f t="shared" si="6"/>
        <v>359.30166666666673</v>
      </c>
      <c r="P221">
        <f t="shared" si="7"/>
        <v>0.19272727272727314</v>
      </c>
    </row>
    <row r="222" spans="1:16">
      <c r="A222">
        <v>1995</v>
      </c>
      <c r="B222" t="s">
        <v>15</v>
      </c>
      <c r="C222">
        <v>358.79</v>
      </c>
      <c r="D222">
        <v>359.28</v>
      </c>
      <c r="E222">
        <v>359.24</v>
      </c>
      <c r="F222">
        <v>358.95</v>
      </c>
      <c r="G222">
        <v>359.16</v>
      </c>
      <c r="H222">
        <v>359.39</v>
      </c>
      <c r="I222">
        <v>359.58</v>
      </c>
      <c r="J222">
        <v>359.53</v>
      </c>
      <c r="K222">
        <v>359.47</v>
      </c>
      <c r="L222">
        <v>359.67</v>
      </c>
      <c r="M222">
        <v>360.16</v>
      </c>
      <c r="N222">
        <v>360.74</v>
      </c>
      <c r="O222">
        <f t="shared" si="6"/>
        <v>359.49666666666667</v>
      </c>
      <c r="P222">
        <f t="shared" si="7"/>
        <v>0.17727272727272625</v>
      </c>
    </row>
    <row r="223" spans="1:16">
      <c r="A223">
        <v>1995</v>
      </c>
      <c r="B223" t="s">
        <v>36</v>
      </c>
      <c r="C223">
        <v>357.08</v>
      </c>
      <c r="D223">
        <v>357.3</v>
      </c>
      <c r="E223">
        <v>358.68</v>
      </c>
      <c r="F223">
        <v>358.68</v>
      </c>
      <c r="G223">
        <v>358.68</v>
      </c>
      <c r="H223">
        <v>358.68</v>
      </c>
      <c r="I223">
        <v>360.17</v>
      </c>
      <c r="J223">
        <v>359.83</v>
      </c>
      <c r="K223">
        <v>359.04</v>
      </c>
      <c r="L223">
        <v>358.75</v>
      </c>
      <c r="M223">
        <v>358.8</v>
      </c>
      <c r="N223">
        <v>358.46</v>
      </c>
      <c r="O223">
        <f t="shared" si="6"/>
        <v>358.67916666666662</v>
      </c>
      <c r="P223">
        <f t="shared" si="7"/>
        <v>0.12545454545454504</v>
      </c>
    </row>
    <row r="224" spans="1:16">
      <c r="A224">
        <v>1995</v>
      </c>
      <c r="B224" t="s">
        <v>23</v>
      </c>
      <c r="C224">
        <v>357.16</v>
      </c>
      <c r="D224">
        <v>357.31</v>
      </c>
      <c r="E224">
        <v>357.38</v>
      </c>
      <c r="F224">
        <v>357.47</v>
      </c>
      <c r="G224">
        <v>357.69</v>
      </c>
      <c r="H224">
        <v>358.12</v>
      </c>
      <c r="I224">
        <v>358.62</v>
      </c>
      <c r="J224">
        <v>358.92</v>
      </c>
      <c r="K224">
        <v>359.06</v>
      </c>
      <c r="L224">
        <v>359.01</v>
      </c>
      <c r="M224">
        <v>359.08</v>
      </c>
      <c r="N224">
        <v>359.44</v>
      </c>
      <c r="O224">
        <f t="shared" si="6"/>
        <v>358.27166666666659</v>
      </c>
      <c r="P224">
        <f t="shared" si="7"/>
        <v>0.2072727272727248</v>
      </c>
    </row>
    <row r="225" spans="1:16">
      <c r="A225">
        <v>1995</v>
      </c>
      <c r="B225" t="s">
        <v>26</v>
      </c>
      <c r="C225">
        <v>360.08</v>
      </c>
      <c r="D225">
        <v>361.53</v>
      </c>
      <c r="E225">
        <v>362.31</v>
      </c>
      <c r="F225">
        <v>362.7</v>
      </c>
      <c r="G225">
        <v>363.15</v>
      </c>
      <c r="H225">
        <v>362.56</v>
      </c>
      <c r="I225">
        <v>360.16</v>
      </c>
      <c r="J225">
        <v>357.47</v>
      </c>
      <c r="K225">
        <v>356.58</v>
      </c>
      <c r="L225">
        <v>358.09</v>
      </c>
      <c r="M225">
        <v>360.1</v>
      </c>
      <c r="N225">
        <v>361.21</v>
      </c>
      <c r="O225">
        <f t="shared" si="6"/>
        <v>360.49499999999995</v>
      </c>
      <c r="P225">
        <f t="shared" si="7"/>
        <v>0.10272727272727232</v>
      </c>
    </row>
    <row r="226" spans="1:16">
      <c r="A226">
        <v>1995</v>
      </c>
      <c r="B226" t="s">
        <v>19</v>
      </c>
      <c r="C226">
        <v>364.57</v>
      </c>
      <c r="D226">
        <v>365.95</v>
      </c>
      <c r="E226">
        <v>366.5</v>
      </c>
      <c r="F226">
        <v>366.08</v>
      </c>
      <c r="G226">
        <v>365.52</v>
      </c>
      <c r="H226">
        <v>363.72</v>
      </c>
      <c r="I226">
        <v>358.06</v>
      </c>
      <c r="J226">
        <v>352.6</v>
      </c>
      <c r="K226">
        <v>353.34</v>
      </c>
      <c r="L226">
        <v>357.96</v>
      </c>
      <c r="M226">
        <v>363.13</v>
      </c>
      <c r="N226">
        <v>366.08</v>
      </c>
      <c r="O226">
        <f t="shared" si="6"/>
        <v>361.9591666666667</v>
      </c>
      <c r="P226">
        <f t="shared" si="7"/>
        <v>0.13727272727272644</v>
      </c>
    </row>
    <row r="227" spans="1:16">
      <c r="A227">
        <v>1995</v>
      </c>
      <c r="B227" t="s">
        <v>37</v>
      </c>
      <c r="C227">
        <v>358.13</v>
      </c>
      <c r="D227">
        <v>357.69</v>
      </c>
      <c r="E227">
        <v>357.73</v>
      </c>
      <c r="F227">
        <v>358.25</v>
      </c>
      <c r="G227">
        <v>358.25</v>
      </c>
      <c r="H227">
        <v>358.25</v>
      </c>
      <c r="I227">
        <v>357.62</v>
      </c>
      <c r="J227">
        <v>358.01</v>
      </c>
      <c r="K227">
        <v>358.53</v>
      </c>
      <c r="L227">
        <v>358.68</v>
      </c>
      <c r="M227">
        <v>358.71</v>
      </c>
      <c r="N227">
        <v>359.12</v>
      </c>
      <c r="O227">
        <f t="shared" si="6"/>
        <v>358.2475</v>
      </c>
      <c r="P227">
        <f t="shared" si="7"/>
        <v>9.0000000000000829E-2</v>
      </c>
    </row>
    <row r="228" spans="1:16">
      <c r="A228">
        <v>1995</v>
      </c>
      <c r="B228" t="s">
        <v>22</v>
      </c>
      <c r="C228">
        <v>356.66</v>
      </c>
      <c r="D228">
        <v>356.53</v>
      </c>
      <c r="E228">
        <v>357.19</v>
      </c>
      <c r="F228">
        <v>357.41</v>
      </c>
      <c r="G228">
        <v>357.07</v>
      </c>
      <c r="H228">
        <v>357.43</v>
      </c>
      <c r="I228">
        <v>357.95</v>
      </c>
      <c r="J228">
        <v>358.64</v>
      </c>
      <c r="K228">
        <v>359.46</v>
      </c>
      <c r="L228">
        <v>359.58</v>
      </c>
      <c r="M228">
        <v>359.72</v>
      </c>
      <c r="N228">
        <v>360.04</v>
      </c>
      <c r="O228">
        <f t="shared" si="6"/>
        <v>358.13999999999993</v>
      </c>
      <c r="P228">
        <f t="shared" si="7"/>
        <v>0.30727272727272686</v>
      </c>
    </row>
    <row r="229" spans="1:16">
      <c r="A229">
        <v>1995</v>
      </c>
      <c r="B229" t="s">
        <v>16</v>
      </c>
      <c r="C229">
        <v>360.07</v>
      </c>
      <c r="D229">
        <v>361.93</v>
      </c>
      <c r="E229">
        <v>362.45</v>
      </c>
      <c r="F229">
        <v>362.96</v>
      </c>
      <c r="G229">
        <v>363.23</v>
      </c>
      <c r="H229">
        <v>362.99</v>
      </c>
      <c r="I229">
        <v>362.17</v>
      </c>
      <c r="J229">
        <v>359.51</v>
      </c>
      <c r="K229">
        <v>357.3</v>
      </c>
      <c r="L229">
        <v>357.67</v>
      </c>
      <c r="M229">
        <v>359.27</v>
      </c>
      <c r="N229">
        <v>360.7</v>
      </c>
      <c r="O229">
        <f t="shared" si="6"/>
        <v>360.85416666666674</v>
      </c>
      <c r="P229">
        <f t="shared" si="7"/>
        <v>5.7272727272726857E-2</v>
      </c>
    </row>
    <row r="230" spans="1:16">
      <c r="A230">
        <v>1995</v>
      </c>
      <c r="B230" t="s">
        <v>34</v>
      </c>
      <c r="C230">
        <v>369.94</v>
      </c>
      <c r="D230">
        <v>368.85</v>
      </c>
      <c r="E230">
        <v>368.24</v>
      </c>
      <c r="F230">
        <v>366.42</v>
      </c>
      <c r="G230">
        <v>359.58</v>
      </c>
      <c r="H230">
        <v>353.83</v>
      </c>
      <c r="I230">
        <v>354.5</v>
      </c>
      <c r="J230">
        <v>354.58</v>
      </c>
      <c r="K230">
        <v>358.5</v>
      </c>
      <c r="L230">
        <v>374.29</v>
      </c>
      <c r="M230">
        <v>386.09</v>
      </c>
      <c r="N230">
        <v>388.03</v>
      </c>
      <c r="O230">
        <f t="shared" si="6"/>
        <v>366.9041666666667</v>
      </c>
      <c r="P230">
        <f t="shared" si="7"/>
        <v>1.6445454545454523</v>
      </c>
    </row>
    <row r="231" spans="1:16">
      <c r="A231">
        <v>1995</v>
      </c>
      <c r="B231" t="s">
        <v>31</v>
      </c>
      <c r="C231">
        <v>362.94</v>
      </c>
      <c r="D231">
        <v>364.8</v>
      </c>
      <c r="E231">
        <v>366.08</v>
      </c>
      <c r="F231">
        <v>365.93</v>
      </c>
      <c r="G231">
        <v>364.4</v>
      </c>
      <c r="H231">
        <v>360.97</v>
      </c>
      <c r="I231">
        <v>356.15</v>
      </c>
      <c r="J231">
        <v>352.07</v>
      </c>
      <c r="K231">
        <v>352.26</v>
      </c>
      <c r="L231">
        <v>357.39</v>
      </c>
      <c r="M231">
        <v>361.96</v>
      </c>
      <c r="N231">
        <v>364.63</v>
      </c>
      <c r="O231">
        <f t="shared" si="6"/>
        <v>360.79833333333335</v>
      </c>
      <c r="P231">
        <f t="shared" si="7"/>
        <v>0.15363636363636343</v>
      </c>
    </row>
    <row r="232" spans="1:16">
      <c r="A232">
        <v>1995</v>
      </c>
      <c r="B232" t="s">
        <v>29</v>
      </c>
      <c r="C232">
        <v>363.54</v>
      </c>
      <c r="D232">
        <v>364.06</v>
      </c>
      <c r="E232">
        <v>364.41</v>
      </c>
      <c r="F232">
        <v>365.54</v>
      </c>
      <c r="G232">
        <v>364.21</v>
      </c>
      <c r="H232">
        <v>360.71</v>
      </c>
      <c r="I232">
        <v>356.77</v>
      </c>
      <c r="J232">
        <v>353.81</v>
      </c>
      <c r="K232">
        <v>354.93</v>
      </c>
      <c r="L232">
        <v>358.01</v>
      </c>
      <c r="M232">
        <v>361.92</v>
      </c>
      <c r="N232">
        <v>364.79</v>
      </c>
      <c r="O232">
        <f t="shared" si="6"/>
        <v>361.05833333333334</v>
      </c>
      <c r="P232">
        <f t="shared" si="7"/>
        <v>0.11363636363636363</v>
      </c>
    </row>
    <row r="233" spans="1:16">
      <c r="A233">
        <v>1995</v>
      </c>
      <c r="B233" t="s">
        <v>40</v>
      </c>
      <c r="C233">
        <v>365.4</v>
      </c>
      <c r="D233">
        <v>365.4</v>
      </c>
      <c r="E233">
        <v>365.4</v>
      </c>
      <c r="F233">
        <v>365.4</v>
      </c>
      <c r="G233">
        <v>365.4</v>
      </c>
      <c r="H233">
        <v>365.4</v>
      </c>
      <c r="I233">
        <v>365.4</v>
      </c>
      <c r="J233">
        <v>365.4</v>
      </c>
      <c r="K233">
        <v>365.4</v>
      </c>
      <c r="L233">
        <v>365.4</v>
      </c>
      <c r="M233">
        <v>365.49</v>
      </c>
      <c r="N233">
        <v>365.32</v>
      </c>
      <c r="O233">
        <f t="shared" si="6"/>
        <v>365.40083333333337</v>
      </c>
      <c r="P233">
        <f t="shared" si="7"/>
        <v>-7.272727272725826E-3</v>
      </c>
    </row>
    <row r="234" spans="1:16">
      <c r="A234">
        <v>1995</v>
      </c>
      <c r="B234" t="s">
        <v>25</v>
      </c>
      <c r="C234">
        <v>357.33</v>
      </c>
      <c r="D234">
        <v>357.12</v>
      </c>
      <c r="E234">
        <v>357.16</v>
      </c>
      <c r="F234">
        <v>357.47</v>
      </c>
      <c r="G234">
        <v>357.77</v>
      </c>
      <c r="H234">
        <v>358.07</v>
      </c>
      <c r="I234">
        <v>358.44</v>
      </c>
      <c r="J234">
        <v>358.66</v>
      </c>
      <c r="K234">
        <v>358.92</v>
      </c>
      <c r="L234">
        <v>359.24</v>
      </c>
      <c r="M234">
        <v>359.42</v>
      </c>
      <c r="N234">
        <v>359.44</v>
      </c>
      <c r="O234">
        <f t="shared" si="6"/>
        <v>358.25333333333333</v>
      </c>
      <c r="P234">
        <f t="shared" si="7"/>
        <v>0.19181818181818305</v>
      </c>
    </row>
    <row r="235" spans="1:16">
      <c r="A235">
        <v>1995</v>
      </c>
      <c r="B235" t="s">
        <v>35</v>
      </c>
      <c r="C235">
        <v>365.12</v>
      </c>
      <c r="D235">
        <v>364.64</v>
      </c>
      <c r="E235">
        <v>363.06</v>
      </c>
      <c r="F235">
        <v>364.9</v>
      </c>
      <c r="G235">
        <v>364.56</v>
      </c>
      <c r="H235">
        <v>360.51</v>
      </c>
      <c r="I235">
        <v>359.64</v>
      </c>
      <c r="J235">
        <v>358.73</v>
      </c>
      <c r="K235">
        <v>357.99</v>
      </c>
      <c r="L235">
        <v>359.54</v>
      </c>
      <c r="M235">
        <v>361.46</v>
      </c>
      <c r="N235">
        <v>363.08</v>
      </c>
      <c r="O235">
        <f t="shared" si="6"/>
        <v>361.93583333333328</v>
      </c>
      <c r="P235">
        <f t="shared" si="7"/>
        <v>-0.18545454545454731</v>
      </c>
    </row>
    <row r="236" spans="1:16">
      <c r="A236">
        <v>1995</v>
      </c>
      <c r="B236" t="s">
        <v>32</v>
      </c>
      <c r="C236">
        <v>363.9</v>
      </c>
      <c r="D236">
        <v>365.12</v>
      </c>
      <c r="E236">
        <v>366.38</v>
      </c>
      <c r="F236">
        <v>366.46</v>
      </c>
      <c r="G236">
        <v>364.81</v>
      </c>
      <c r="H236">
        <v>357.84</v>
      </c>
      <c r="I236">
        <v>350.66</v>
      </c>
      <c r="J236">
        <v>351.36</v>
      </c>
      <c r="K236">
        <v>356.74</v>
      </c>
      <c r="L236">
        <v>360.75</v>
      </c>
      <c r="M236">
        <v>363.3</v>
      </c>
      <c r="N236">
        <v>365.03</v>
      </c>
      <c r="O236">
        <f t="shared" si="6"/>
        <v>361.0291666666667</v>
      </c>
      <c r="P236">
        <f t="shared" si="7"/>
        <v>0.10272727272727232</v>
      </c>
    </row>
    <row r="237" spans="1:16">
      <c r="A237">
        <v>1995</v>
      </c>
      <c r="B237" t="s">
        <v>21</v>
      </c>
      <c r="C237">
        <v>363.57</v>
      </c>
      <c r="D237">
        <v>364.37</v>
      </c>
      <c r="E237">
        <v>365.64</v>
      </c>
      <c r="F237">
        <v>365.86</v>
      </c>
      <c r="G237">
        <v>364.64</v>
      </c>
      <c r="H237">
        <v>361.6</v>
      </c>
      <c r="I237">
        <v>356.51</v>
      </c>
      <c r="J237">
        <v>352.22</v>
      </c>
      <c r="K237">
        <v>353.2</v>
      </c>
      <c r="L237">
        <v>357.7</v>
      </c>
      <c r="M237">
        <v>361.98</v>
      </c>
      <c r="N237">
        <v>364.75</v>
      </c>
      <c r="O237">
        <f t="shared" si="6"/>
        <v>361.00333333333327</v>
      </c>
      <c r="P237">
        <f t="shared" si="7"/>
        <v>0.10727272727272789</v>
      </c>
    </row>
    <row r="238" spans="1:16">
      <c r="A238">
        <v>1995</v>
      </c>
      <c r="B238" t="s">
        <v>38</v>
      </c>
      <c r="C238">
        <v>364.08</v>
      </c>
      <c r="D238">
        <v>365.77</v>
      </c>
      <c r="E238">
        <v>366.91</v>
      </c>
      <c r="F238">
        <v>365.95</v>
      </c>
      <c r="G238">
        <v>365.14</v>
      </c>
      <c r="H238">
        <v>362.69</v>
      </c>
      <c r="I238">
        <v>356.59</v>
      </c>
      <c r="J238">
        <v>352.06</v>
      </c>
      <c r="K238">
        <v>353.54</v>
      </c>
      <c r="L238">
        <v>359.47</v>
      </c>
      <c r="M238">
        <v>363.72</v>
      </c>
      <c r="N238">
        <v>365.14</v>
      </c>
      <c r="O238">
        <f t="shared" si="6"/>
        <v>361.75500000000005</v>
      </c>
      <c r="P238">
        <f t="shared" si="7"/>
        <v>9.6363636363636568E-2</v>
      </c>
    </row>
    <row r="239" spans="1:16">
      <c r="A239">
        <v>1995</v>
      </c>
      <c r="B239" t="s">
        <v>33</v>
      </c>
      <c r="C239">
        <v>369.36</v>
      </c>
      <c r="D239">
        <v>369.02</v>
      </c>
      <c r="E239">
        <v>369.93</v>
      </c>
      <c r="F239">
        <v>370.08</v>
      </c>
      <c r="G239">
        <v>367.75</v>
      </c>
      <c r="H239">
        <v>365.03</v>
      </c>
      <c r="I239">
        <v>359.02</v>
      </c>
      <c r="J239">
        <v>354.59</v>
      </c>
      <c r="K239">
        <v>358.8</v>
      </c>
      <c r="L239">
        <v>364.4</v>
      </c>
      <c r="M239">
        <v>367.44</v>
      </c>
      <c r="N239">
        <v>367.77</v>
      </c>
      <c r="O239">
        <f t="shared" si="6"/>
        <v>365.26583333333338</v>
      </c>
      <c r="P239">
        <f t="shared" si="7"/>
        <v>-0.14454545454545745</v>
      </c>
    </row>
    <row r="240" spans="1:16">
      <c r="A240">
        <v>1995</v>
      </c>
      <c r="B240" t="s">
        <v>17</v>
      </c>
      <c r="C240">
        <v>360.93</v>
      </c>
      <c r="D240">
        <v>361.78</v>
      </c>
      <c r="E240">
        <v>362.58</v>
      </c>
      <c r="F240">
        <v>363.11</v>
      </c>
      <c r="G240">
        <v>363.52</v>
      </c>
      <c r="H240">
        <v>361.75</v>
      </c>
      <c r="I240">
        <v>356.62</v>
      </c>
      <c r="J240">
        <v>353.28</v>
      </c>
      <c r="K240">
        <v>354.73</v>
      </c>
      <c r="L240">
        <v>358.38</v>
      </c>
      <c r="M240">
        <v>361.92</v>
      </c>
      <c r="N240">
        <v>363.33</v>
      </c>
      <c r="O240">
        <f t="shared" si="6"/>
        <v>360.16083333333336</v>
      </c>
      <c r="P240">
        <f t="shared" si="7"/>
        <v>0.21818181818181612</v>
      </c>
    </row>
    <row r="241" spans="1:16">
      <c r="A241">
        <v>1995</v>
      </c>
      <c r="B241" t="s">
        <v>24</v>
      </c>
      <c r="C241">
        <v>360.93</v>
      </c>
      <c r="D241">
        <v>360.93</v>
      </c>
      <c r="E241">
        <v>360.93</v>
      </c>
      <c r="F241">
        <v>360.93</v>
      </c>
      <c r="G241">
        <v>360.93</v>
      </c>
      <c r="H241">
        <v>360.93</v>
      </c>
      <c r="I241">
        <v>360.93</v>
      </c>
      <c r="J241">
        <v>360.93</v>
      </c>
      <c r="K241">
        <v>360.93</v>
      </c>
      <c r="L241">
        <v>360.93</v>
      </c>
      <c r="M241">
        <v>360.93</v>
      </c>
      <c r="N241">
        <v>360.93</v>
      </c>
      <c r="O241">
        <f t="shared" si="6"/>
        <v>360.92999999999989</v>
      </c>
      <c r="P241">
        <f t="shared" si="7"/>
        <v>0</v>
      </c>
    </row>
    <row r="242" spans="1:16">
      <c r="A242">
        <v>1995</v>
      </c>
      <c r="B242" t="s">
        <v>28</v>
      </c>
      <c r="C242">
        <v>366.59</v>
      </c>
      <c r="D242">
        <v>367.44</v>
      </c>
      <c r="E242">
        <v>367.63</v>
      </c>
      <c r="F242">
        <v>368.47</v>
      </c>
      <c r="G242">
        <v>367.5</v>
      </c>
      <c r="H242">
        <v>363.23</v>
      </c>
      <c r="I242">
        <v>359.25</v>
      </c>
      <c r="J242">
        <v>355.95</v>
      </c>
      <c r="K242">
        <v>357.8</v>
      </c>
      <c r="L242">
        <v>363.4</v>
      </c>
      <c r="M242">
        <v>365.38</v>
      </c>
      <c r="N242">
        <v>368.13</v>
      </c>
      <c r="O242">
        <f t="shared" si="6"/>
        <v>364.23083333333329</v>
      </c>
      <c r="P242">
        <f t="shared" si="7"/>
        <v>0.14000000000000187</v>
      </c>
    </row>
    <row r="243" spans="1:16">
      <c r="A243">
        <v>1995</v>
      </c>
      <c r="B243" t="s">
        <v>41</v>
      </c>
      <c r="C243">
        <v>364.86</v>
      </c>
      <c r="D243">
        <v>364.86</v>
      </c>
      <c r="E243">
        <v>369.43</v>
      </c>
      <c r="F243">
        <v>368.58</v>
      </c>
      <c r="G243">
        <v>364.85</v>
      </c>
      <c r="H243">
        <v>361.08</v>
      </c>
      <c r="I243">
        <v>355.98</v>
      </c>
      <c r="J243">
        <v>355.52</v>
      </c>
      <c r="K243">
        <v>358.8</v>
      </c>
      <c r="L243">
        <v>366.76</v>
      </c>
      <c r="M243">
        <v>373.03</v>
      </c>
      <c r="N243">
        <v>374.62</v>
      </c>
      <c r="O243">
        <f t="shared" si="6"/>
        <v>364.86416666666668</v>
      </c>
      <c r="P243">
        <f t="shared" si="7"/>
        <v>0.88727272727272644</v>
      </c>
    </row>
    <row r="244" spans="1:16">
      <c r="A244">
        <v>1995</v>
      </c>
      <c r="B244" t="s">
        <v>20</v>
      </c>
      <c r="C244">
        <v>358.5</v>
      </c>
      <c r="D244">
        <v>359.4</v>
      </c>
      <c r="E244">
        <v>359.48</v>
      </c>
      <c r="F244">
        <v>358.64</v>
      </c>
      <c r="G244">
        <v>357.32</v>
      </c>
      <c r="H244">
        <v>356.96</v>
      </c>
      <c r="I244">
        <v>357.58</v>
      </c>
      <c r="J244">
        <v>357.98</v>
      </c>
      <c r="K244">
        <v>357.78</v>
      </c>
      <c r="L244">
        <v>357.94</v>
      </c>
      <c r="M244">
        <v>358.86</v>
      </c>
      <c r="N244">
        <v>358.86</v>
      </c>
      <c r="O244">
        <f t="shared" si="6"/>
        <v>358.27499999999992</v>
      </c>
      <c r="P244">
        <f t="shared" si="7"/>
        <v>3.2727272727273965E-2</v>
      </c>
    </row>
    <row r="245" spans="1:16">
      <c r="A245">
        <v>1995</v>
      </c>
      <c r="B245" t="s">
        <v>30</v>
      </c>
      <c r="C245">
        <v>360.55</v>
      </c>
      <c r="D245">
        <v>361.98</v>
      </c>
      <c r="E245">
        <v>362.97</v>
      </c>
      <c r="F245">
        <v>363.61</v>
      </c>
      <c r="G245">
        <v>364.63</v>
      </c>
      <c r="H245">
        <v>365.22</v>
      </c>
      <c r="I245">
        <v>362.72</v>
      </c>
      <c r="J245">
        <v>358.99</v>
      </c>
      <c r="K245">
        <v>358.12</v>
      </c>
      <c r="L245">
        <v>358.88</v>
      </c>
      <c r="M245">
        <v>360.7</v>
      </c>
      <c r="N245">
        <v>363.02</v>
      </c>
      <c r="O245">
        <f t="shared" si="6"/>
        <v>361.78249999999997</v>
      </c>
      <c r="P245">
        <f t="shared" si="7"/>
        <v>0.22454545454545186</v>
      </c>
    </row>
    <row r="246" spans="1:16">
      <c r="A246">
        <v>1995</v>
      </c>
      <c r="B246" t="s">
        <v>18</v>
      </c>
      <c r="C246">
        <v>360.54</v>
      </c>
      <c r="D246">
        <v>360.87</v>
      </c>
      <c r="E246">
        <v>360.91</v>
      </c>
      <c r="F246">
        <v>361.32</v>
      </c>
      <c r="G246">
        <v>361.25</v>
      </c>
      <c r="H246">
        <v>360.36</v>
      </c>
      <c r="I246">
        <v>359.18</v>
      </c>
      <c r="J246">
        <v>357.83</v>
      </c>
      <c r="K246">
        <v>357.9</v>
      </c>
      <c r="L246">
        <v>359.48</v>
      </c>
      <c r="M246">
        <v>360.83</v>
      </c>
      <c r="N246">
        <v>361.39</v>
      </c>
      <c r="O246">
        <f t="shared" si="6"/>
        <v>360.15499999999997</v>
      </c>
      <c r="P246">
        <f t="shared" si="7"/>
        <v>7.7272727272724176E-2</v>
      </c>
    </row>
    <row r="247" spans="1:16">
      <c r="A247">
        <v>1995</v>
      </c>
      <c r="B247" t="s">
        <v>14</v>
      </c>
      <c r="C247">
        <v>363.15</v>
      </c>
      <c r="D247">
        <v>362.9</v>
      </c>
      <c r="E247">
        <v>363.18</v>
      </c>
      <c r="F247">
        <v>363.78</v>
      </c>
      <c r="G247">
        <v>363.4</v>
      </c>
      <c r="H247">
        <v>361.34</v>
      </c>
      <c r="I247">
        <v>358.58</v>
      </c>
      <c r="J247">
        <v>356.5</v>
      </c>
      <c r="K247">
        <v>357.2</v>
      </c>
      <c r="L247">
        <v>359.57</v>
      </c>
      <c r="M247">
        <v>361.85</v>
      </c>
      <c r="N247">
        <v>362.85</v>
      </c>
      <c r="O247">
        <f t="shared" si="6"/>
        <v>361.19166666666666</v>
      </c>
      <c r="P247">
        <f t="shared" si="7"/>
        <v>-2.7272727272723139E-2</v>
      </c>
    </row>
    <row r="248" spans="1:16">
      <c r="A248">
        <v>1996</v>
      </c>
      <c r="B248" t="s">
        <v>39</v>
      </c>
      <c r="C248">
        <v>362.56</v>
      </c>
      <c r="D248">
        <v>363.92</v>
      </c>
      <c r="E248">
        <v>364.6</v>
      </c>
      <c r="F248">
        <v>364.97</v>
      </c>
      <c r="G248">
        <v>365.25</v>
      </c>
      <c r="H248">
        <v>364.5</v>
      </c>
      <c r="I248">
        <v>361.94</v>
      </c>
      <c r="J248">
        <v>359.48</v>
      </c>
      <c r="K248">
        <v>358.42</v>
      </c>
      <c r="L248">
        <v>359.09</v>
      </c>
      <c r="M248">
        <v>360.82</v>
      </c>
      <c r="N248">
        <v>362.36</v>
      </c>
      <c r="O248">
        <f t="shared" si="6"/>
        <v>362.32583333333338</v>
      </c>
      <c r="P248">
        <f t="shared" si="7"/>
        <v>-1.8181818181817147E-2</v>
      </c>
    </row>
    <row r="249" spans="1:16">
      <c r="A249">
        <v>1996</v>
      </c>
      <c r="B249" t="s">
        <v>15</v>
      </c>
      <c r="C249">
        <v>361.33</v>
      </c>
      <c r="D249">
        <v>361.9</v>
      </c>
      <c r="E249">
        <v>361.49</v>
      </c>
      <c r="F249">
        <v>360.56</v>
      </c>
      <c r="G249">
        <v>360.83</v>
      </c>
      <c r="H249">
        <v>361.09</v>
      </c>
      <c r="I249">
        <v>360.9</v>
      </c>
      <c r="J249">
        <v>360.89</v>
      </c>
      <c r="K249">
        <v>360.88</v>
      </c>
      <c r="L249">
        <v>361.02</v>
      </c>
      <c r="M249">
        <v>361.45</v>
      </c>
      <c r="N249">
        <v>361.91</v>
      </c>
      <c r="O249">
        <f t="shared" si="6"/>
        <v>361.1875</v>
      </c>
      <c r="P249">
        <f t="shared" si="7"/>
        <v>5.2727272727276446E-2</v>
      </c>
    </row>
    <row r="250" spans="1:16">
      <c r="A250">
        <v>1996</v>
      </c>
      <c r="B250" t="s">
        <v>36</v>
      </c>
      <c r="C250">
        <v>358.22</v>
      </c>
      <c r="D250">
        <v>358.53</v>
      </c>
      <c r="E250">
        <v>359.13</v>
      </c>
      <c r="F250">
        <v>359.59</v>
      </c>
      <c r="G250">
        <v>359.6</v>
      </c>
      <c r="H250">
        <v>359.79</v>
      </c>
      <c r="I250">
        <v>360.2</v>
      </c>
      <c r="J250">
        <v>360.35</v>
      </c>
      <c r="K250">
        <v>360.23</v>
      </c>
      <c r="L250">
        <v>359.66</v>
      </c>
      <c r="M250">
        <v>359.38</v>
      </c>
      <c r="N250">
        <v>359.52</v>
      </c>
      <c r="O250">
        <f t="shared" si="6"/>
        <v>359.51666666666665</v>
      </c>
      <c r="P250">
        <f t="shared" si="7"/>
        <v>0.11818181818181404</v>
      </c>
    </row>
    <row r="251" spans="1:16">
      <c r="A251">
        <v>1996</v>
      </c>
      <c r="B251" t="s">
        <v>23</v>
      </c>
      <c r="C251">
        <v>359.41</v>
      </c>
      <c r="D251">
        <v>359.2</v>
      </c>
      <c r="E251">
        <v>359.17</v>
      </c>
      <c r="F251">
        <v>359.17</v>
      </c>
      <c r="G251">
        <v>359.44</v>
      </c>
      <c r="H251">
        <v>359.8</v>
      </c>
      <c r="I251">
        <v>360.05</v>
      </c>
      <c r="J251">
        <v>360.5</v>
      </c>
      <c r="K251">
        <v>360.7</v>
      </c>
      <c r="L251">
        <v>360.68</v>
      </c>
      <c r="M251">
        <v>360.59</v>
      </c>
      <c r="N251">
        <v>360.34</v>
      </c>
      <c r="O251">
        <f t="shared" si="6"/>
        <v>359.92083333333335</v>
      </c>
      <c r="P251">
        <f t="shared" si="7"/>
        <v>8.4545454545449997E-2</v>
      </c>
    </row>
    <row r="252" spans="1:16">
      <c r="A252">
        <v>1996</v>
      </c>
      <c r="B252" t="s">
        <v>26</v>
      </c>
      <c r="C252">
        <v>362.6</v>
      </c>
      <c r="D252">
        <v>363.66</v>
      </c>
      <c r="E252">
        <v>364.15</v>
      </c>
      <c r="F252">
        <v>365.22</v>
      </c>
      <c r="G252">
        <v>365.84</v>
      </c>
      <c r="H252">
        <v>364.62</v>
      </c>
      <c r="I252">
        <v>361.9</v>
      </c>
      <c r="J252">
        <v>359.55</v>
      </c>
      <c r="K252">
        <v>358.25</v>
      </c>
      <c r="L252">
        <v>359.1</v>
      </c>
      <c r="M252">
        <v>361.03</v>
      </c>
      <c r="N252">
        <v>362.3</v>
      </c>
      <c r="O252">
        <f t="shared" si="6"/>
        <v>362.35166666666669</v>
      </c>
      <c r="P252">
        <f t="shared" si="7"/>
        <v>-2.7272727272728305E-2</v>
      </c>
    </row>
    <row r="253" spans="1:16">
      <c r="A253">
        <v>1996</v>
      </c>
      <c r="B253" t="s">
        <v>19</v>
      </c>
      <c r="C253">
        <v>366.63</v>
      </c>
      <c r="D253">
        <v>366.74</v>
      </c>
      <c r="E253">
        <v>367.24</v>
      </c>
      <c r="F253">
        <v>367.85</v>
      </c>
      <c r="G253">
        <v>368.63</v>
      </c>
      <c r="H253">
        <v>367.6</v>
      </c>
      <c r="I253">
        <v>362.11</v>
      </c>
      <c r="J253">
        <v>355.58</v>
      </c>
      <c r="K253">
        <v>354.62</v>
      </c>
      <c r="L253">
        <v>359.22</v>
      </c>
      <c r="M253">
        <v>363.68</v>
      </c>
      <c r="N253">
        <v>366.24</v>
      </c>
      <c r="O253">
        <f t="shared" si="6"/>
        <v>363.84500000000003</v>
      </c>
      <c r="P253">
        <f t="shared" si="7"/>
        <v>-3.5454545454544212E-2</v>
      </c>
    </row>
    <row r="254" spans="1:16">
      <c r="A254">
        <v>1996</v>
      </c>
      <c r="B254" t="s">
        <v>37</v>
      </c>
      <c r="C254">
        <v>359.65</v>
      </c>
      <c r="D254">
        <v>359.66</v>
      </c>
      <c r="E254">
        <v>359.34</v>
      </c>
      <c r="F254">
        <v>358.86</v>
      </c>
      <c r="G254">
        <v>358.68</v>
      </c>
      <c r="H254">
        <v>359.06</v>
      </c>
      <c r="I254">
        <v>359.28</v>
      </c>
      <c r="J254">
        <v>359.69</v>
      </c>
      <c r="K254">
        <v>359.94</v>
      </c>
      <c r="L254">
        <v>359.58</v>
      </c>
      <c r="M254">
        <v>359.82</v>
      </c>
      <c r="N254">
        <v>360.88</v>
      </c>
      <c r="O254">
        <f t="shared" si="6"/>
        <v>359.53666666666663</v>
      </c>
      <c r="P254">
        <f t="shared" si="7"/>
        <v>0.11181818181818347</v>
      </c>
    </row>
    <row r="255" spans="1:16">
      <c r="A255">
        <v>1996</v>
      </c>
      <c r="B255" t="s">
        <v>22</v>
      </c>
      <c r="C255">
        <v>359.4</v>
      </c>
      <c r="D255">
        <v>358.49</v>
      </c>
      <c r="E255">
        <v>358.54</v>
      </c>
      <c r="F255">
        <v>359.06</v>
      </c>
      <c r="G255">
        <v>359.39</v>
      </c>
      <c r="H255">
        <v>359.67</v>
      </c>
      <c r="I255">
        <v>360.34</v>
      </c>
      <c r="J255">
        <v>360.95</v>
      </c>
      <c r="K255">
        <v>360.88</v>
      </c>
      <c r="L255">
        <v>360.63</v>
      </c>
      <c r="M255">
        <v>360.43</v>
      </c>
      <c r="N255">
        <v>360.15</v>
      </c>
      <c r="O255">
        <f t="shared" si="6"/>
        <v>359.82750000000004</v>
      </c>
      <c r="P255">
        <f t="shared" si="7"/>
        <v>6.8181818181818177E-2</v>
      </c>
    </row>
    <row r="256" spans="1:16">
      <c r="A256">
        <v>1996</v>
      </c>
      <c r="B256" t="s">
        <v>16</v>
      </c>
      <c r="C256">
        <v>361.93</v>
      </c>
      <c r="D256">
        <v>363.23</v>
      </c>
      <c r="E256">
        <v>364.17</v>
      </c>
      <c r="F256">
        <v>364.57</v>
      </c>
      <c r="G256">
        <v>365.09</v>
      </c>
      <c r="H256">
        <v>364.77</v>
      </c>
      <c r="I256">
        <v>363.26</v>
      </c>
      <c r="J256">
        <v>362</v>
      </c>
      <c r="K256">
        <v>360.53</v>
      </c>
      <c r="L256">
        <v>359.52</v>
      </c>
      <c r="M256">
        <v>360.63</v>
      </c>
      <c r="N256">
        <v>362.03</v>
      </c>
      <c r="O256">
        <f t="shared" si="6"/>
        <v>362.64416666666671</v>
      </c>
      <c r="P256">
        <f t="shared" si="7"/>
        <v>9.0909090909059905E-3</v>
      </c>
    </row>
    <row r="257" spans="1:16">
      <c r="A257">
        <v>1996</v>
      </c>
      <c r="B257" t="s">
        <v>34</v>
      </c>
      <c r="C257">
        <v>385.83</v>
      </c>
      <c r="D257">
        <v>382</v>
      </c>
      <c r="E257">
        <v>378.97</v>
      </c>
      <c r="F257">
        <v>372.24</v>
      </c>
      <c r="G257">
        <v>364.41</v>
      </c>
      <c r="H257">
        <v>359.4</v>
      </c>
      <c r="I257">
        <v>351.27</v>
      </c>
      <c r="J257">
        <v>348.45</v>
      </c>
      <c r="K257">
        <v>358.68</v>
      </c>
      <c r="L257">
        <v>369.48</v>
      </c>
      <c r="M257">
        <v>372.54</v>
      </c>
      <c r="N257">
        <v>383.28</v>
      </c>
      <c r="O257">
        <f t="shared" si="6"/>
        <v>368.87916666666661</v>
      </c>
      <c r="P257">
        <f t="shared" si="7"/>
        <v>-0.23181818181818284</v>
      </c>
    </row>
    <row r="258" spans="1:16">
      <c r="A258">
        <v>1996</v>
      </c>
      <c r="B258" t="s">
        <v>31</v>
      </c>
      <c r="C258">
        <v>365.76</v>
      </c>
      <c r="D258">
        <v>366.01</v>
      </c>
      <c r="E258">
        <v>366.51</v>
      </c>
      <c r="F258">
        <v>367.24</v>
      </c>
      <c r="G258">
        <v>366.85</v>
      </c>
      <c r="H258">
        <v>364.71</v>
      </c>
      <c r="I258">
        <v>360.16</v>
      </c>
      <c r="J258">
        <v>354.92</v>
      </c>
      <c r="K258">
        <v>354.92</v>
      </c>
      <c r="L258">
        <v>359.06</v>
      </c>
      <c r="M258">
        <v>363.06</v>
      </c>
      <c r="N258">
        <v>364.91</v>
      </c>
      <c r="O258">
        <f t="shared" si="6"/>
        <v>362.84249999999997</v>
      </c>
      <c r="P258">
        <f t="shared" si="7"/>
        <v>-7.7272727272724176E-2</v>
      </c>
    </row>
    <row r="259" spans="1:16">
      <c r="A259">
        <v>1996</v>
      </c>
      <c r="B259" t="s">
        <v>29</v>
      </c>
      <c r="C259">
        <v>365.61</v>
      </c>
      <c r="D259">
        <v>366.93</v>
      </c>
      <c r="E259">
        <v>368.49</v>
      </c>
      <c r="F259">
        <v>367.77</v>
      </c>
      <c r="G259">
        <v>366.54</v>
      </c>
      <c r="H259">
        <v>365.09</v>
      </c>
      <c r="I259">
        <v>360.14</v>
      </c>
      <c r="J259">
        <v>355.06</v>
      </c>
      <c r="K259">
        <v>355.38</v>
      </c>
      <c r="L259">
        <v>359.33</v>
      </c>
      <c r="M259">
        <v>363.33</v>
      </c>
      <c r="N259">
        <v>367.24</v>
      </c>
      <c r="O259">
        <f t="shared" ref="O259:O322" si="8">AVERAGE(C259:N259)</f>
        <v>363.40916666666664</v>
      </c>
      <c r="P259">
        <f t="shared" ref="P259:P322" si="9">(N259-C259)/(COUNT(C259:N259)-1)</f>
        <v>0.14818181818181778</v>
      </c>
    </row>
    <row r="260" spans="1:16">
      <c r="A260">
        <v>1996</v>
      </c>
      <c r="B260" t="s">
        <v>40</v>
      </c>
      <c r="C260">
        <v>366.1</v>
      </c>
      <c r="D260">
        <v>366.53</v>
      </c>
      <c r="E260">
        <v>366.64</v>
      </c>
      <c r="F260">
        <v>368.15</v>
      </c>
      <c r="G260">
        <v>366.61</v>
      </c>
      <c r="H260">
        <v>363.02</v>
      </c>
      <c r="I260">
        <v>360.38</v>
      </c>
      <c r="J260">
        <v>358.92</v>
      </c>
      <c r="K260">
        <v>359.9</v>
      </c>
      <c r="L260">
        <v>363.59</v>
      </c>
      <c r="M260">
        <v>365.24</v>
      </c>
      <c r="N260">
        <v>365.81</v>
      </c>
      <c r="O260">
        <f t="shared" si="8"/>
        <v>364.24083333333346</v>
      </c>
      <c r="P260">
        <f t="shared" si="9"/>
        <v>-2.6363636363638223E-2</v>
      </c>
    </row>
    <row r="261" spans="1:16">
      <c r="A261">
        <v>1996</v>
      </c>
      <c r="B261" t="s">
        <v>25</v>
      </c>
      <c r="C261">
        <v>359.44</v>
      </c>
      <c r="D261">
        <v>359.49</v>
      </c>
      <c r="E261">
        <v>359.47</v>
      </c>
      <c r="F261">
        <v>359.54</v>
      </c>
      <c r="G261">
        <v>359.77</v>
      </c>
      <c r="H261">
        <v>360.11</v>
      </c>
      <c r="I261">
        <v>360.35</v>
      </c>
      <c r="J261">
        <v>360.61</v>
      </c>
      <c r="K261">
        <v>360.96</v>
      </c>
      <c r="L261">
        <v>361.03</v>
      </c>
      <c r="M261">
        <v>360.88</v>
      </c>
      <c r="N261">
        <v>360.85</v>
      </c>
      <c r="O261">
        <f t="shared" si="8"/>
        <v>360.20833333333343</v>
      </c>
      <c r="P261">
        <f t="shared" si="9"/>
        <v>0.12818181818182045</v>
      </c>
    </row>
    <row r="262" spans="1:16">
      <c r="A262">
        <v>1996</v>
      </c>
      <c r="B262" t="s">
        <v>35</v>
      </c>
      <c r="C262">
        <v>363.28</v>
      </c>
      <c r="D262">
        <v>362.74</v>
      </c>
      <c r="E262">
        <v>363.02</v>
      </c>
      <c r="F262">
        <v>364.76</v>
      </c>
      <c r="G262">
        <v>365.34</v>
      </c>
      <c r="H262">
        <v>363.71</v>
      </c>
      <c r="I262">
        <v>361.4</v>
      </c>
      <c r="J262">
        <v>359.6</v>
      </c>
      <c r="K262">
        <v>359.9</v>
      </c>
      <c r="L262">
        <v>361.61</v>
      </c>
      <c r="M262">
        <v>363.89</v>
      </c>
      <c r="N262">
        <v>366.21</v>
      </c>
      <c r="O262">
        <f t="shared" si="8"/>
        <v>362.95499999999998</v>
      </c>
      <c r="P262">
        <f t="shared" si="9"/>
        <v>0.26636363636363697</v>
      </c>
    </row>
    <row r="263" spans="1:16">
      <c r="A263">
        <v>1996</v>
      </c>
      <c r="B263" t="s">
        <v>32</v>
      </c>
      <c r="C263">
        <v>366.17</v>
      </c>
      <c r="D263">
        <v>367.06</v>
      </c>
      <c r="E263">
        <v>367.7</v>
      </c>
      <c r="F263">
        <v>368.8</v>
      </c>
      <c r="G263">
        <v>367.86</v>
      </c>
      <c r="H263">
        <v>360.71</v>
      </c>
      <c r="I263">
        <v>353.32</v>
      </c>
      <c r="J263">
        <v>352.69</v>
      </c>
      <c r="K263">
        <v>357.19</v>
      </c>
      <c r="L263">
        <v>361.82</v>
      </c>
      <c r="M263">
        <v>364.46</v>
      </c>
      <c r="N263">
        <v>365.88</v>
      </c>
      <c r="O263">
        <f t="shared" si="8"/>
        <v>362.80500000000006</v>
      </c>
      <c r="P263">
        <f t="shared" si="9"/>
        <v>-2.6363636363638223E-2</v>
      </c>
    </row>
    <row r="264" spans="1:16">
      <c r="A264">
        <v>1996</v>
      </c>
      <c r="B264" t="s">
        <v>21</v>
      </c>
      <c r="C264">
        <v>366.41</v>
      </c>
      <c r="D264">
        <v>366.29</v>
      </c>
      <c r="E264">
        <v>367.04</v>
      </c>
      <c r="F264">
        <v>368.28</v>
      </c>
      <c r="G264">
        <v>367.18</v>
      </c>
      <c r="H264">
        <v>365.07</v>
      </c>
      <c r="I264">
        <v>360.74</v>
      </c>
      <c r="J264">
        <v>354.49</v>
      </c>
      <c r="K264">
        <v>355.92</v>
      </c>
      <c r="L264">
        <v>362.33</v>
      </c>
      <c r="M264">
        <v>364.4</v>
      </c>
      <c r="N264">
        <v>364.71</v>
      </c>
      <c r="O264">
        <f t="shared" si="8"/>
        <v>363.57166666666666</v>
      </c>
      <c r="P264">
        <f t="shared" si="9"/>
        <v>-0.15454545454545868</v>
      </c>
    </row>
    <row r="265" spans="1:16">
      <c r="A265">
        <v>1996</v>
      </c>
      <c r="B265" t="s">
        <v>38</v>
      </c>
      <c r="C265">
        <v>365.62</v>
      </c>
      <c r="D265">
        <v>366.26</v>
      </c>
      <c r="E265">
        <v>367.13</v>
      </c>
      <c r="F265">
        <v>368.04</v>
      </c>
      <c r="G265">
        <v>367.92</v>
      </c>
      <c r="H265">
        <v>365.75</v>
      </c>
      <c r="I265">
        <v>361.09</v>
      </c>
      <c r="J265">
        <v>355.25</v>
      </c>
      <c r="K265">
        <v>354.52</v>
      </c>
      <c r="L265">
        <v>359.6</v>
      </c>
      <c r="M265">
        <v>364.54</v>
      </c>
      <c r="N265">
        <v>365.96</v>
      </c>
      <c r="O265">
        <f t="shared" si="8"/>
        <v>363.47333333333336</v>
      </c>
      <c r="P265">
        <f t="shared" si="9"/>
        <v>3.0909090909088634E-2</v>
      </c>
    </row>
    <row r="266" spans="1:16">
      <c r="A266">
        <v>1996</v>
      </c>
      <c r="B266" t="s">
        <v>27</v>
      </c>
      <c r="C266">
        <v>361.37</v>
      </c>
      <c r="D266">
        <v>361.37</v>
      </c>
      <c r="E266">
        <v>361.37</v>
      </c>
      <c r="F266">
        <v>361.37</v>
      </c>
      <c r="G266">
        <v>361.37</v>
      </c>
      <c r="H266">
        <v>361.37</v>
      </c>
      <c r="I266">
        <v>361.37</v>
      </c>
      <c r="J266">
        <v>361.37</v>
      </c>
      <c r="K266">
        <v>360.26</v>
      </c>
      <c r="L266">
        <v>360.94</v>
      </c>
      <c r="M266">
        <v>361.52</v>
      </c>
      <c r="N266">
        <v>362.77</v>
      </c>
      <c r="O266">
        <f t="shared" si="8"/>
        <v>361.37083333333322</v>
      </c>
      <c r="P266">
        <f t="shared" si="9"/>
        <v>0.12727272727272521</v>
      </c>
    </row>
    <row r="267" spans="1:16">
      <c r="A267">
        <v>1996</v>
      </c>
      <c r="B267" t="s">
        <v>33</v>
      </c>
      <c r="C267">
        <v>368.78</v>
      </c>
      <c r="D267">
        <v>372.05</v>
      </c>
      <c r="E267">
        <v>373.34</v>
      </c>
      <c r="F267">
        <v>372.71</v>
      </c>
      <c r="G267">
        <v>370.5</v>
      </c>
      <c r="H267">
        <v>366.29</v>
      </c>
      <c r="I267">
        <v>361.54</v>
      </c>
      <c r="J267">
        <v>357.54</v>
      </c>
      <c r="K267">
        <v>357.25</v>
      </c>
      <c r="L267">
        <v>363.08</v>
      </c>
      <c r="M267">
        <v>371.03</v>
      </c>
      <c r="N267">
        <v>375.85</v>
      </c>
      <c r="O267">
        <f t="shared" si="8"/>
        <v>367.49666666666667</v>
      </c>
      <c r="P267">
        <f t="shared" si="9"/>
        <v>0.64272727272727725</v>
      </c>
    </row>
    <row r="268" spans="1:16">
      <c r="A268">
        <v>1996</v>
      </c>
      <c r="B268" t="s">
        <v>17</v>
      </c>
      <c r="C268">
        <v>363.72</v>
      </c>
      <c r="D268">
        <v>364.29</v>
      </c>
      <c r="E268">
        <v>365.24</v>
      </c>
      <c r="F268">
        <v>366.28</v>
      </c>
      <c r="G268">
        <v>366.24</v>
      </c>
      <c r="H268">
        <v>365.88</v>
      </c>
      <c r="I268">
        <v>364.34</v>
      </c>
      <c r="J268">
        <v>360.45</v>
      </c>
      <c r="K268">
        <v>358.42</v>
      </c>
      <c r="L268">
        <v>360.04</v>
      </c>
      <c r="M268">
        <v>361.82</v>
      </c>
      <c r="N268">
        <v>364</v>
      </c>
      <c r="O268">
        <f t="shared" si="8"/>
        <v>363.39333333333337</v>
      </c>
      <c r="P268">
        <f t="shared" si="9"/>
        <v>2.5454545454542975E-2</v>
      </c>
    </row>
    <row r="269" spans="1:16">
      <c r="A269">
        <v>1996</v>
      </c>
      <c r="B269" t="s">
        <v>24</v>
      </c>
      <c r="C269">
        <v>361.86</v>
      </c>
      <c r="D269">
        <v>362.64</v>
      </c>
      <c r="E269">
        <v>363.04</v>
      </c>
      <c r="F269">
        <v>363.01</v>
      </c>
      <c r="G269">
        <v>362.93</v>
      </c>
      <c r="H269">
        <v>363.38</v>
      </c>
      <c r="I269">
        <v>363.57</v>
      </c>
      <c r="J269">
        <v>362.92</v>
      </c>
      <c r="K269">
        <v>362.92</v>
      </c>
      <c r="L269">
        <v>362.92</v>
      </c>
      <c r="M269">
        <v>362.92</v>
      </c>
      <c r="N269">
        <v>362.92</v>
      </c>
      <c r="O269">
        <f t="shared" si="8"/>
        <v>362.91916666666674</v>
      </c>
      <c r="P269">
        <f t="shared" si="9"/>
        <v>9.6363636363636568E-2</v>
      </c>
    </row>
    <row r="270" spans="1:16">
      <c r="A270">
        <v>1996</v>
      </c>
      <c r="B270" t="s">
        <v>28</v>
      </c>
      <c r="C270">
        <v>369.47</v>
      </c>
      <c r="D270">
        <v>368.38</v>
      </c>
      <c r="E270">
        <v>368.61</v>
      </c>
      <c r="F270">
        <v>370.52</v>
      </c>
      <c r="G270">
        <v>370.16</v>
      </c>
      <c r="H270">
        <v>365.14</v>
      </c>
      <c r="I270">
        <v>361.71</v>
      </c>
      <c r="J270">
        <v>362.21</v>
      </c>
      <c r="K270">
        <v>362.67</v>
      </c>
      <c r="L270">
        <v>364.55</v>
      </c>
      <c r="M270">
        <v>367.65</v>
      </c>
      <c r="N270">
        <v>368.2</v>
      </c>
      <c r="O270">
        <f t="shared" si="8"/>
        <v>366.60583333333335</v>
      </c>
      <c r="P270">
        <f t="shared" si="9"/>
        <v>-0.11545454545454897</v>
      </c>
    </row>
    <row r="271" spans="1:16">
      <c r="A271">
        <v>1996</v>
      </c>
      <c r="B271" t="s">
        <v>41</v>
      </c>
      <c r="C271">
        <v>377.71</v>
      </c>
      <c r="D271">
        <v>381.02</v>
      </c>
      <c r="E271">
        <v>378.99</v>
      </c>
      <c r="F271">
        <v>372.13</v>
      </c>
      <c r="G271">
        <v>365.12</v>
      </c>
      <c r="H271">
        <v>361.38</v>
      </c>
      <c r="I271">
        <v>360.01</v>
      </c>
      <c r="J271">
        <v>359.78</v>
      </c>
      <c r="K271">
        <v>366.46</v>
      </c>
      <c r="L271">
        <v>375.21</v>
      </c>
      <c r="M271">
        <v>376.67</v>
      </c>
      <c r="N271">
        <v>377.86</v>
      </c>
      <c r="O271">
        <f t="shared" si="8"/>
        <v>371.02833333333325</v>
      </c>
      <c r="P271">
        <f t="shared" si="9"/>
        <v>1.3636363636366737E-2</v>
      </c>
    </row>
    <row r="272" spans="1:16">
      <c r="A272">
        <v>1996</v>
      </c>
      <c r="B272" t="s">
        <v>20</v>
      </c>
      <c r="C272">
        <v>359.12</v>
      </c>
      <c r="D272">
        <v>360.66</v>
      </c>
      <c r="E272">
        <v>360.36</v>
      </c>
      <c r="F272">
        <v>358.96</v>
      </c>
      <c r="G272">
        <v>358.52</v>
      </c>
      <c r="H272">
        <v>358.72</v>
      </c>
      <c r="I272">
        <v>359.64</v>
      </c>
      <c r="J272">
        <v>361.01</v>
      </c>
      <c r="K272">
        <v>361.28</v>
      </c>
      <c r="L272">
        <v>361.46</v>
      </c>
      <c r="M272">
        <v>362.36</v>
      </c>
      <c r="N272">
        <v>362.52</v>
      </c>
      <c r="O272">
        <f t="shared" si="8"/>
        <v>360.38416666666666</v>
      </c>
      <c r="P272">
        <f t="shared" si="9"/>
        <v>0.30909090909090703</v>
      </c>
    </row>
    <row r="273" spans="1:16">
      <c r="A273">
        <v>1996</v>
      </c>
      <c r="B273" t="s">
        <v>30</v>
      </c>
      <c r="C273">
        <v>364.72</v>
      </c>
      <c r="D273">
        <v>365.58</v>
      </c>
      <c r="E273">
        <v>365.33</v>
      </c>
      <c r="F273">
        <v>366.02</v>
      </c>
      <c r="G273">
        <v>366.88</v>
      </c>
      <c r="H273">
        <v>365.85</v>
      </c>
      <c r="I273">
        <v>363.33</v>
      </c>
      <c r="J273">
        <v>360.03</v>
      </c>
      <c r="K273">
        <v>358.38</v>
      </c>
      <c r="L273">
        <v>359.33</v>
      </c>
      <c r="M273">
        <v>361.05</v>
      </c>
      <c r="N273">
        <v>362.66</v>
      </c>
      <c r="O273">
        <f t="shared" si="8"/>
        <v>363.26333333333332</v>
      </c>
      <c r="P273">
        <f t="shared" si="9"/>
        <v>-0.18727272727272748</v>
      </c>
    </row>
    <row r="274" spans="1:16">
      <c r="A274">
        <v>1996</v>
      </c>
      <c r="B274" t="s">
        <v>18</v>
      </c>
      <c r="C274">
        <v>361.87</v>
      </c>
      <c r="D274">
        <v>362.1</v>
      </c>
      <c r="E274">
        <v>362.35</v>
      </c>
      <c r="F274">
        <v>362.81</v>
      </c>
      <c r="G274">
        <v>362.84</v>
      </c>
      <c r="H274">
        <v>362.41</v>
      </c>
      <c r="I274">
        <v>361.69</v>
      </c>
      <c r="J274">
        <v>360.38</v>
      </c>
      <c r="K274">
        <v>359.58</v>
      </c>
      <c r="L274">
        <v>361.02</v>
      </c>
      <c r="M274">
        <v>362.18</v>
      </c>
      <c r="N274">
        <v>362.5</v>
      </c>
      <c r="O274">
        <f t="shared" si="8"/>
        <v>361.81083333333328</v>
      </c>
      <c r="P274">
        <f t="shared" si="9"/>
        <v>5.7272727272726857E-2</v>
      </c>
    </row>
    <row r="275" spans="1:16">
      <c r="A275">
        <v>1996</v>
      </c>
      <c r="B275" t="s">
        <v>14</v>
      </c>
      <c r="C275">
        <v>364.17</v>
      </c>
      <c r="D275">
        <v>365.06</v>
      </c>
      <c r="E275">
        <v>365.42</v>
      </c>
      <c r="F275">
        <v>365.8</v>
      </c>
      <c r="G275">
        <v>365.84</v>
      </c>
      <c r="H275">
        <v>364.09</v>
      </c>
      <c r="I275">
        <v>360.64</v>
      </c>
      <c r="J275">
        <v>357.79</v>
      </c>
      <c r="K275">
        <v>357.67</v>
      </c>
      <c r="L275">
        <v>360.51</v>
      </c>
      <c r="M275">
        <v>362.87</v>
      </c>
      <c r="N275">
        <v>364.41</v>
      </c>
      <c r="O275">
        <f t="shared" si="8"/>
        <v>362.85583333333329</v>
      </c>
      <c r="P275">
        <f t="shared" si="9"/>
        <v>2.1818181818182646E-2</v>
      </c>
    </row>
    <row r="276" spans="1:16">
      <c r="A276">
        <v>1997</v>
      </c>
      <c r="B276" t="s">
        <v>39</v>
      </c>
      <c r="C276">
        <v>363.95</v>
      </c>
      <c r="D276">
        <v>365.1</v>
      </c>
      <c r="E276">
        <v>365.85</v>
      </c>
      <c r="F276">
        <v>366.27</v>
      </c>
      <c r="G276">
        <v>366.55</v>
      </c>
      <c r="H276">
        <v>365.93</v>
      </c>
      <c r="I276">
        <v>363.42</v>
      </c>
      <c r="J276">
        <v>360.59</v>
      </c>
      <c r="K276">
        <v>359.37</v>
      </c>
      <c r="L276">
        <v>360.31</v>
      </c>
      <c r="M276">
        <v>362.74</v>
      </c>
      <c r="N276">
        <v>364.83</v>
      </c>
      <c r="O276">
        <f t="shared" si="8"/>
        <v>363.74250000000001</v>
      </c>
      <c r="P276">
        <f t="shared" si="9"/>
        <v>7.9999999999999585E-2</v>
      </c>
    </row>
    <row r="277" spans="1:16">
      <c r="A277">
        <v>1997</v>
      </c>
      <c r="B277" t="s">
        <v>15</v>
      </c>
      <c r="C277">
        <v>362.12</v>
      </c>
      <c r="D277">
        <v>362.37</v>
      </c>
      <c r="E277">
        <v>362.52</v>
      </c>
      <c r="F277">
        <v>362.29</v>
      </c>
      <c r="G277">
        <v>361.67</v>
      </c>
      <c r="H277">
        <v>361.34</v>
      </c>
      <c r="I277">
        <v>361.82</v>
      </c>
      <c r="J277">
        <v>362.04</v>
      </c>
      <c r="K277">
        <v>362.28</v>
      </c>
      <c r="L277">
        <v>362.85</v>
      </c>
      <c r="M277">
        <v>363.24</v>
      </c>
      <c r="N277">
        <v>363.48</v>
      </c>
      <c r="O277">
        <f t="shared" si="8"/>
        <v>362.33500000000004</v>
      </c>
      <c r="P277">
        <f t="shared" si="9"/>
        <v>0.12363636363636488</v>
      </c>
    </row>
    <row r="278" spans="1:16">
      <c r="A278">
        <v>1997</v>
      </c>
      <c r="B278" t="s">
        <v>36</v>
      </c>
      <c r="C278">
        <v>361.79</v>
      </c>
      <c r="D278">
        <v>361.79</v>
      </c>
      <c r="E278">
        <v>361.79</v>
      </c>
      <c r="F278">
        <v>361.79</v>
      </c>
      <c r="G278">
        <v>362.15</v>
      </c>
      <c r="H278">
        <v>361.58</v>
      </c>
      <c r="I278">
        <v>361.51</v>
      </c>
      <c r="J278">
        <v>361.84</v>
      </c>
      <c r="K278">
        <v>361.95</v>
      </c>
      <c r="L278">
        <v>361.71</v>
      </c>
      <c r="M278">
        <v>361.79</v>
      </c>
      <c r="N278">
        <v>361.79</v>
      </c>
      <c r="O278">
        <f t="shared" si="8"/>
        <v>361.78999999999996</v>
      </c>
      <c r="P278">
        <f t="shared" si="9"/>
        <v>0</v>
      </c>
    </row>
    <row r="279" spans="1:16">
      <c r="A279">
        <v>1997</v>
      </c>
      <c r="B279" t="s">
        <v>23</v>
      </c>
      <c r="C279">
        <v>360.16</v>
      </c>
      <c r="D279">
        <v>360.28</v>
      </c>
      <c r="E279">
        <v>360.47</v>
      </c>
      <c r="F279">
        <v>360.56</v>
      </c>
      <c r="G279">
        <v>360.75</v>
      </c>
      <c r="H279">
        <v>361</v>
      </c>
      <c r="I279">
        <v>361.37</v>
      </c>
      <c r="J279">
        <v>361.75</v>
      </c>
      <c r="K279">
        <v>362.01</v>
      </c>
      <c r="L279">
        <v>362.15</v>
      </c>
      <c r="M279">
        <v>362.08</v>
      </c>
      <c r="N279">
        <v>362.1</v>
      </c>
      <c r="O279">
        <f t="shared" si="8"/>
        <v>361.22333333333336</v>
      </c>
      <c r="P279">
        <f t="shared" si="9"/>
        <v>0.17636363636363617</v>
      </c>
    </row>
    <row r="280" spans="1:16">
      <c r="A280">
        <v>1997</v>
      </c>
      <c r="B280" t="s">
        <v>26</v>
      </c>
      <c r="C280">
        <v>363.62</v>
      </c>
      <c r="D280">
        <v>364.79</v>
      </c>
      <c r="E280">
        <v>365.49</v>
      </c>
      <c r="F280">
        <v>366.4</v>
      </c>
      <c r="G280">
        <v>366.53</v>
      </c>
      <c r="H280">
        <v>365.28</v>
      </c>
      <c r="I280">
        <v>362.69</v>
      </c>
      <c r="J280">
        <v>359.88</v>
      </c>
      <c r="K280">
        <v>358.89</v>
      </c>
      <c r="L280">
        <v>360.53</v>
      </c>
      <c r="M280">
        <v>362.81</v>
      </c>
      <c r="N280">
        <v>364.22</v>
      </c>
      <c r="O280">
        <f t="shared" si="8"/>
        <v>363.42750000000001</v>
      </c>
      <c r="P280">
        <f t="shared" si="9"/>
        <v>5.4545454545456611E-2</v>
      </c>
    </row>
    <row r="281" spans="1:16">
      <c r="A281">
        <v>1997</v>
      </c>
      <c r="B281" t="s">
        <v>19</v>
      </c>
      <c r="C281">
        <v>368.08</v>
      </c>
      <c r="D281">
        <v>368.79</v>
      </c>
      <c r="E281">
        <v>368.62</v>
      </c>
      <c r="F281">
        <v>368.76</v>
      </c>
      <c r="G281">
        <v>369.16</v>
      </c>
      <c r="H281">
        <v>367.96</v>
      </c>
      <c r="I281">
        <v>364.72</v>
      </c>
      <c r="J281">
        <v>362.05</v>
      </c>
      <c r="K281">
        <v>362.46</v>
      </c>
      <c r="L281">
        <v>364.86</v>
      </c>
      <c r="M281">
        <v>366.7</v>
      </c>
      <c r="N281">
        <v>368.1</v>
      </c>
      <c r="O281">
        <f t="shared" si="8"/>
        <v>366.68833333333333</v>
      </c>
      <c r="P281">
        <f t="shared" si="9"/>
        <v>1.8181818181853321E-3</v>
      </c>
    </row>
    <row r="282" spans="1:16">
      <c r="A282">
        <v>1997</v>
      </c>
      <c r="B282" t="s">
        <v>37</v>
      </c>
      <c r="C282">
        <v>361.39</v>
      </c>
      <c r="D282">
        <v>360.61</v>
      </c>
      <c r="E282">
        <v>359.71</v>
      </c>
      <c r="F282">
        <v>359.89</v>
      </c>
      <c r="G282">
        <v>359.85</v>
      </c>
      <c r="H282">
        <v>359.89</v>
      </c>
      <c r="I282">
        <v>360.85</v>
      </c>
      <c r="J282">
        <v>361.11</v>
      </c>
      <c r="K282">
        <v>360.9</v>
      </c>
      <c r="L282">
        <v>361.32</v>
      </c>
      <c r="M282">
        <v>361.92</v>
      </c>
      <c r="N282">
        <v>362.06</v>
      </c>
      <c r="O282">
        <f t="shared" si="8"/>
        <v>360.79166666666669</v>
      </c>
      <c r="P282">
        <f t="shared" si="9"/>
        <v>6.0909090909092356E-2</v>
      </c>
    </row>
    <row r="283" spans="1:16">
      <c r="A283">
        <v>1997</v>
      </c>
      <c r="B283" t="s">
        <v>22</v>
      </c>
      <c r="C283">
        <v>359.73</v>
      </c>
      <c r="D283">
        <v>359.42</v>
      </c>
      <c r="E283">
        <v>359.55</v>
      </c>
      <c r="F283">
        <v>359.94</v>
      </c>
      <c r="G283">
        <v>360.38</v>
      </c>
      <c r="H283">
        <v>360.98</v>
      </c>
      <c r="I283">
        <v>361.3</v>
      </c>
      <c r="J283">
        <v>361.36</v>
      </c>
      <c r="K283">
        <v>361.38</v>
      </c>
      <c r="L283">
        <v>361.3</v>
      </c>
      <c r="M283">
        <v>361.38</v>
      </c>
      <c r="N283">
        <v>361.5</v>
      </c>
      <c r="O283">
        <f t="shared" si="8"/>
        <v>360.68500000000012</v>
      </c>
      <c r="P283">
        <f t="shared" si="9"/>
        <v>0.16090909090908925</v>
      </c>
    </row>
    <row r="284" spans="1:16">
      <c r="A284">
        <v>1997</v>
      </c>
      <c r="B284" t="s">
        <v>42</v>
      </c>
      <c r="C284">
        <v>360.86</v>
      </c>
      <c r="D284">
        <v>360.86</v>
      </c>
      <c r="E284">
        <v>360.86</v>
      </c>
      <c r="F284">
        <v>360.86</v>
      </c>
      <c r="G284">
        <v>360.86</v>
      </c>
      <c r="H284">
        <v>363.22</v>
      </c>
      <c r="I284">
        <v>359.14</v>
      </c>
      <c r="J284">
        <v>355.78</v>
      </c>
      <c r="K284">
        <v>356.58</v>
      </c>
      <c r="L284">
        <v>360.47</v>
      </c>
      <c r="M284">
        <v>364.14</v>
      </c>
      <c r="N284">
        <v>366.71</v>
      </c>
      <c r="O284">
        <f t="shared" si="8"/>
        <v>360.86166666666668</v>
      </c>
      <c r="P284">
        <f t="shared" si="9"/>
        <v>0.53181818181817875</v>
      </c>
    </row>
    <row r="285" spans="1:16">
      <c r="A285">
        <v>1997</v>
      </c>
      <c r="B285" t="s">
        <v>16</v>
      </c>
      <c r="C285">
        <v>363.17</v>
      </c>
      <c r="D285">
        <v>364.32</v>
      </c>
      <c r="E285">
        <v>365.19</v>
      </c>
      <c r="F285">
        <v>366.1</v>
      </c>
      <c r="G285">
        <v>366.75</v>
      </c>
      <c r="H285">
        <v>365.96</v>
      </c>
      <c r="I285">
        <v>363.98</v>
      </c>
      <c r="J285">
        <v>361.84</v>
      </c>
      <c r="K285">
        <v>360.86</v>
      </c>
      <c r="L285">
        <v>361.19</v>
      </c>
      <c r="M285">
        <v>362.51</v>
      </c>
      <c r="N285">
        <v>364.05</v>
      </c>
      <c r="O285">
        <f t="shared" si="8"/>
        <v>363.82666666666677</v>
      </c>
      <c r="P285">
        <f t="shared" si="9"/>
        <v>7.9999999999999585E-2</v>
      </c>
    </row>
    <row r="286" spans="1:16">
      <c r="A286">
        <v>1997</v>
      </c>
      <c r="B286" t="s">
        <v>34</v>
      </c>
      <c r="C286">
        <v>393.04</v>
      </c>
      <c r="D286">
        <v>382.05</v>
      </c>
      <c r="E286">
        <v>370.89</v>
      </c>
      <c r="F286">
        <v>370.22</v>
      </c>
      <c r="G286">
        <v>364.41</v>
      </c>
      <c r="H286">
        <v>358.5</v>
      </c>
      <c r="I286">
        <v>354.49</v>
      </c>
      <c r="J286">
        <v>351.19</v>
      </c>
      <c r="K286">
        <v>355.16</v>
      </c>
      <c r="L286">
        <v>365.29</v>
      </c>
      <c r="M286">
        <v>376.6</v>
      </c>
      <c r="N286">
        <v>381.83</v>
      </c>
      <c r="O286">
        <f t="shared" si="8"/>
        <v>368.63916666666665</v>
      </c>
      <c r="P286">
        <f t="shared" si="9"/>
        <v>-1.0190909090909124</v>
      </c>
    </row>
    <row r="287" spans="1:16">
      <c r="A287">
        <v>1997</v>
      </c>
      <c r="B287" t="s">
        <v>31</v>
      </c>
      <c r="C287">
        <v>366.23</v>
      </c>
      <c r="D287">
        <v>367.46</v>
      </c>
      <c r="E287">
        <v>368.3</v>
      </c>
      <c r="F287">
        <v>368.62</v>
      </c>
      <c r="G287">
        <v>367.99</v>
      </c>
      <c r="H287">
        <v>365.04</v>
      </c>
      <c r="I287">
        <v>359.51</v>
      </c>
      <c r="J287">
        <v>354.41</v>
      </c>
      <c r="K287">
        <v>355.55</v>
      </c>
      <c r="L287">
        <v>360.63</v>
      </c>
      <c r="M287">
        <v>364.63</v>
      </c>
      <c r="N287">
        <v>367.05</v>
      </c>
      <c r="O287">
        <f t="shared" si="8"/>
        <v>363.78500000000008</v>
      </c>
      <c r="P287">
        <f t="shared" si="9"/>
        <v>7.4545454545453929E-2</v>
      </c>
    </row>
    <row r="288" spans="1:16">
      <c r="A288">
        <v>1997</v>
      </c>
      <c r="B288" t="s">
        <v>29</v>
      </c>
      <c r="C288">
        <v>367.47</v>
      </c>
      <c r="D288">
        <v>366.71</v>
      </c>
      <c r="E288">
        <v>367.75</v>
      </c>
      <c r="F288">
        <v>368.21</v>
      </c>
      <c r="G288">
        <v>368.02</v>
      </c>
      <c r="H288">
        <v>365.33</v>
      </c>
      <c r="I288">
        <v>359.25</v>
      </c>
      <c r="J288">
        <v>354.96</v>
      </c>
      <c r="K288">
        <v>355.87</v>
      </c>
      <c r="L288">
        <v>362.29</v>
      </c>
      <c r="M288">
        <v>367.6</v>
      </c>
      <c r="N288">
        <v>370.05</v>
      </c>
      <c r="O288">
        <f t="shared" si="8"/>
        <v>364.4591666666667</v>
      </c>
      <c r="P288">
        <f t="shared" si="9"/>
        <v>0.23454545454545309</v>
      </c>
    </row>
    <row r="289" spans="1:16">
      <c r="A289">
        <v>1997</v>
      </c>
      <c r="B289" t="s">
        <v>40</v>
      </c>
      <c r="C289">
        <v>367.29</v>
      </c>
      <c r="D289">
        <v>366.72</v>
      </c>
      <c r="E289">
        <v>366.74</v>
      </c>
      <c r="F289">
        <v>368.32</v>
      </c>
      <c r="G289">
        <v>366.57</v>
      </c>
      <c r="H289">
        <v>361.45</v>
      </c>
      <c r="I289">
        <v>357.33</v>
      </c>
      <c r="J289">
        <v>356.18</v>
      </c>
      <c r="K289">
        <v>359.06</v>
      </c>
      <c r="L289">
        <v>363.53</v>
      </c>
      <c r="M289">
        <v>365.88</v>
      </c>
      <c r="N289">
        <v>367.51</v>
      </c>
      <c r="O289">
        <f t="shared" si="8"/>
        <v>363.88166666666666</v>
      </c>
      <c r="P289">
        <f t="shared" si="9"/>
        <v>1.9999999999997312E-2</v>
      </c>
    </row>
    <row r="290" spans="1:16">
      <c r="A290">
        <v>1997</v>
      </c>
      <c r="B290" t="s">
        <v>25</v>
      </c>
      <c r="C290">
        <v>360.8</v>
      </c>
      <c r="D290">
        <v>360.51</v>
      </c>
      <c r="E290">
        <v>360.43</v>
      </c>
      <c r="F290">
        <v>360.72</v>
      </c>
      <c r="G290">
        <v>360.99</v>
      </c>
      <c r="H290">
        <v>361.18</v>
      </c>
      <c r="I290">
        <v>361.38</v>
      </c>
      <c r="J290">
        <v>361.72</v>
      </c>
      <c r="K290">
        <v>362.06</v>
      </c>
      <c r="L290">
        <v>362.15</v>
      </c>
      <c r="M290">
        <v>362.17</v>
      </c>
      <c r="N290">
        <v>362.24</v>
      </c>
      <c r="O290">
        <f t="shared" si="8"/>
        <v>361.36250000000001</v>
      </c>
      <c r="P290">
        <f t="shared" si="9"/>
        <v>0.1309090909090907</v>
      </c>
    </row>
    <row r="291" spans="1:16">
      <c r="A291">
        <v>1997</v>
      </c>
      <c r="B291" t="s">
        <v>43</v>
      </c>
      <c r="C291">
        <v>367.16</v>
      </c>
      <c r="D291">
        <v>367.16</v>
      </c>
      <c r="E291">
        <v>367.16</v>
      </c>
      <c r="F291">
        <v>367.16</v>
      </c>
      <c r="G291">
        <v>367.16</v>
      </c>
      <c r="H291">
        <v>367.16</v>
      </c>
      <c r="I291">
        <v>367.16</v>
      </c>
      <c r="J291">
        <v>367.16</v>
      </c>
      <c r="K291">
        <v>367.16</v>
      </c>
      <c r="L291">
        <v>364.03</v>
      </c>
      <c r="M291">
        <v>367.24</v>
      </c>
      <c r="N291">
        <v>370.23</v>
      </c>
      <c r="O291">
        <f t="shared" si="8"/>
        <v>367.16166666666658</v>
      </c>
      <c r="P291">
        <f t="shared" si="9"/>
        <v>0.27909090909090845</v>
      </c>
    </row>
    <row r="292" spans="1:16">
      <c r="A292">
        <v>1997</v>
      </c>
      <c r="B292" t="s">
        <v>35</v>
      </c>
      <c r="C292">
        <v>367.48</v>
      </c>
      <c r="D292">
        <v>368.07</v>
      </c>
      <c r="E292">
        <v>367.78</v>
      </c>
      <c r="F292">
        <v>367.78</v>
      </c>
      <c r="G292">
        <v>367.78</v>
      </c>
      <c r="H292">
        <v>367.78</v>
      </c>
      <c r="I292">
        <v>367.78</v>
      </c>
      <c r="J292">
        <v>367.78</v>
      </c>
      <c r="K292">
        <v>367.78</v>
      </c>
      <c r="L292">
        <v>367.78</v>
      </c>
      <c r="M292">
        <v>367.78</v>
      </c>
      <c r="N292">
        <v>367.78</v>
      </c>
      <c r="O292">
        <f t="shared" si="8"/>
        <v>367.77916666666653</v>
      </c>
      <c r="P292">
        <f t="shared" si="9"/>
        <v>2.7272727272723139E-2</v>
      </c>
    </row>
    <row r="293" spans="1:16">
      <c r="A293">
        <v>1997</v>
      </c>
      <c r="B293" t="s">
        <v>32</v>
      </c>
      <c r="C293">
        <v>367.49</v>
      </c>
      <c r="D293">
        <v>368.21</v>
      </c>
      <c r="E293">
        <v>369.08</v>
      </c>
      <c r="F293">
        <v>370.89</v>
      </c>
      <c r="G293">
        <v>368.83</v>
      </c>
      <c r="H293">
        <v>363.18</v>
      </c>
      <c r="I293">
        <v>356.73</v>
      </c>
      <c r="J293">
        <v>355.33</v>
      </c>
      <c r="K293">
        <v>361.07</v>
      </c>
      <c r="L293">
        <v>365.88</v>
      </c>
      <c r="M293">
        <v>365.74</v>
      </c>
      <c r="N293">
        <v>367.33</v>
      </c>
      <c r="O293">
        <f t="shared" si="8"/>
        <v>364.98</v>
      </c>
      <c r="P293">
        <f t="shared" si="9"/>
        <v>-1.454545454545682E-2</v>
      </c>
    </row>
    <row r="294" spans="1:16">
      <c r="A294">
        <v>1997</v>
      </c>
      <c r="B294" t="s">
        <v>44</v>
      </c>
      <c r="C294">
        <v>360.84</v>
      </c>
      <c r="D294">
        <v>360.39</v>
      </c>
      <c r="E294">
        <v>359.63</v>
      </c>
      <c r="F294">
        <v>360.39</v>
      </c>
      <c r="G294">
        <v>361.5</v>
      </c>
      <c r="H294">
        <v>362.75</v>
      </c>
      <c r="I294">
        <v>364.25</v>
      </c>
      <c r="J294">
        <v>363.85</v>
      </c>
      <c r="K294">
        <v>362.93</v>
      </c>
      <c r="L294">
        <v>363.01</v>
      </c>
      <c r="M294">
        <v>362.71</v>
      </c>
      <c r="N294">
        <v>362.02</v>
      </c>
      <c r="O294">
        <f t="shared" si="8"/>
        <v>362.02250000000004</v>
      </c>
      <c r="P294">
        <f t="shared" si="9"/>
        <v>0.10727272727272789</v>
      </c>
    </row>
    <row r="295" spans="1:16">
      <c r="A295">
        <v>1997</v>
      </c>
      <c r="B295" t="s">
        <v>21</v>
      </c>
      <c r="C295">
        <v>366.34</v>
      </c>
      <c r="D295">
        <v>368.13</v>
      </c>
      <c r="E295">
        <v>368.78</v>
      </c>
      <c r="F295">
        <v>368.71</v>
      </c>
      <c r="G295">
        <v>368.05</v>
      </c>
      <c r="H295">
        <v>365.55</v>
      </c>
      <c r="I295">
        <v>359.22</v>
      </c>
      <c r="J295">
        <v>354.18</v>
      </c>
      <c r="K295">
        <v>356.01</v>
      </c>
      <c r="L295">
        <v>361.34</v>
      </c>
      <c r="M295">
        <v>366.13</v>
      </c>
      <c r="N295">
        <v>369.12</v>
      </c>
      <c r="O295">
        <f t="shared" si="8"/>
        <v>364.29666666666662</v>
      </c>
      <c r="P295">
        <f t="shared" si="9"/>
        <v>0.25272727272727541</v>
      </c>
    </row>
    <row r="296" spans="1:16">
      <c r="A296">
        <v>1997</v>
      </c>
      <c r="B296" t="s">
        <v>38</v>
      </c>
      <c r="C296">
        <v>367.92</v>
      </c>
      <c r="D296">
        <v>369.39</v>
      </c>
      <c r="E296">
        <v>369.31</v>
      </c>
      <c r="F296">
        <v>369.41</v>
      </c>
      <c r="G296">
        <v>369.33</v>
      </c>
      <c r="H296">
        <v>366.83</v>
      </c>
      <c r="I296">
        <v>360.72</v>
      </c>
      <c r="J296">
        <v>354.93</v>
      </c>
      <c r="K296">
        <v>356</v>
      </c>
      <c r="L296">
        <v>360.83</v>
      </c>
      <c r="M296">
        <v>365.22</v>
      </c>
      <c r="N296">
        <v>367.88</v>
      </c>
      <c r="O296">
        <f t="shared" si="8"/>
        <v>364.81416666666661</v>
      </c>
      <c r="P296">
        <f t="shared" si="9"/>
        <v>-3.6363636363654969E-3</v>
      </c>
    </row>
    <row r="297" spans="1:16">
      <c r="A297">
        <v>1997</v>
      </c>
      <c r="B297" t="s">
        <v>27</v>
      </c>
      <c r="C297">
        <v>364.78</v>
      </c>
      <c r="D297">
        <v>366.35</v>
      </c>
      <c r="E297">
        <v>367.5</v>
      </c>
      <c r="F297">
        <v>368.58</v>
      </c>
      <c r="G297">
        <v>367.18</v>
      </c>
      <c r="H297">
        <v>362.78</v>
      </c>
      <c r="I297">
        <v>358.79</v>
      </c>
      <c r="J297">
        <v>358.54</v>
      </c>
      <c r="K297">
        <v>360.99</v>
      </c>
      <c r="L297">
        <v>363.06</v>
      </c>
      <c r="M297">
        <v>364.08</v>
      </c>
      <c r="N297">
        <v>364.74</v>
      </c>
      <c r="O297">
        <f t="shared" si="8"/>
        <v>363.94749999999999</v>
      </c>
      <c r="P297">
        <f t="shared" si="9"/>
        <v>-3.6363636363603291E-3</v>
      </c>
    </row>
    <row r="298" spans="1:16">
      <c r="A298">
        <v>1997</v>
      </c>
      <c r="B298" t="s">
        <v>33</v>
      </c>
      <c r="C298">
        <v>377.11</v>
      </c>
      <c r="D298">
        <v>373.44</v>
      </c>
      <c r="E298">
        <v>370.54</v>
      </c>
      <c r="F298">
        <v>369.91</v>
      </c>
      <c r="G298">
        <v>364.59</v>
      </c>
      <c r="H298">
        <v>353.12</v>
      </c>
      <c r="I298">
        <v>350.99</v>
      </c>
      <c r="J298">
        <v>356.3</v>
      </c>
      <c r="K298">
        <v>359.18</v>
      </c>
      <c r="L298">
        <v>365.43</v>
      </c>
      <c r="M298">
        <v>378.19</v>
      </c>
      <c r="N298">
        <v>383.35</v>
      </c>
      <c r="O298">
        <f t="shared" si="8"/>
        <v>366.8458333333333</v>
      </c>
      <c r="P298">
        <f t="shared" si="9"/>
        <v>0.56727272727272815</v>
      </c>
    </row>
    <row r="299" spans="1:16">
      <c r="A299">
        <v>1997</v>
      </c>
      <c r="B299" t="s">
        <v>17</v>
      </c>
      <c r="C299">
        <v>365.41</v>
      </c>
      <c r="D299">
        <v>365.2</v>
      </c>
      <c r="E299">
        <v>365.47</v>
      </c>
      <c r="F299">
        <v>366.54</v>
      </c>
      <c r="G299">
        <v>366.96</v>
      </c>
      <c r="H299">
        <v>365.17</v>
      </c>
      <c r="I299">
        <v>361.12</v>
      </c>
      <c r="J299">
        <v>357.14</v>
      </c>
      <c r="K299">
        <v>356.57</v>
      </c>
      <c r="L299">
        <v>360.4</v>
      </c>
      <c r="M299">
        <v>364.48</v>
      </c>
      <c r="N299">
        <v>367.14</v>
      </c>
      <c r="O299">
        <f t="shared" si="8"/>
        <v>363.4666666666667</v>
      </c>
      <c r="P299">
        <f t="shared" si="9"/>
        <v>0.15727272727272376</v>
      </c>
    </row>
    <row r="300" spans="1:16">
      <c r="A300">
        <v>1997</v>
      </c>
      <c r="B300" t="s">
        <v>28</v>
      </c>
      <c r="C300">
        <v>368.32</v>
      </c>
      <c r="D300">
        <v>369.5</v>
      </c>
      <c r="E300">
        <v>371.8</v>
      </c>
      <c r="F300">
        <v>371.87</v>
      </c>
      <c r="G300">
        <v>369.46</v>
      </c>
      <c r="H300">
        <v>367.36</v>
      </c>
      <c r="I300">
        <v>363.71</v>
      </c>
      <c r="J300">
        <v>358.77</v>
      </c>
      <c r="K300">
        <v>360.64</v>
      </c>
      <c r="L300">
        <v>365.56</v>
      </c>
      <c r="M300">
        <v>368.25</v>
      </c>
      <c r="N300">
        <v>370.81</v>
      </c>
      <c r="O300">
        <f t="shared" si="8"/>
        <v>367.17083333333335</v>
      </c>
      <c r="P300">
        <f t="shared" si="9"/>
        <v>0.22636363636363718</v>
      </c>
    </row>
    <row r="301" spans="1:16">
      <c r="A301">
        <v>1997</v>
      </c>
      <c r="B301" t="s">
        <v>41</v>
      </c>
      <c r="C301">
        <v>380.73</v>
      </c>
      <c r="D301">
        <v>377.42</v>
      </c>
      <c r="E301">
        <v>372.99</v>
      </c>
      <c r="F301">
        <v>370.83</v>
      </c>
      <c r="G301">
        <v>367.67</v>
      </c>
      <c r="H301">
        <v>362.89</v>
      </c>
      <c r="I301">
        <v>359.99</v>
      </c>
      <c r="J301">
        <v>360.48</v>
      </c>
      <c r="K301">
        <v>363.5</v>
      </c>
      <c r="L301">
        <v>373.16</v>
      </c>
      <c r="M301">
        <v>380.46</v>
      </c>
      <c r="N301">
        <v>378.75</v>
      </c>
      <c r="O301">
        <f t="shared" si="8"/>
        <v>370.73916666666673</v>
      </c>
      <c r="P301">
        <f t="shared" si="9"/>
        <v>-0.18000000000000166</v>
      </c>
    </row>
    <row r="302" spans="1:16">
      <c r="A302">
        <v>1997</v>
      </c>
      <c r="B302" t="s">
        <v>20</v>
      </c>
      <c r="C302">
        <v>362.77</v>
      </c>
      <c r="D302">
        <v>364.08</v>
      </c>
      <c r="E302">
        <v>364.08</v>
      </c>
      <c r="F302">
        <v>362.3</v>
      </c>
      <c r="G302">
        <v>361.53</v>
      </c>
      <c r="H302">
        <v>362.32</v>
      </c>
      <c r="I302">
        <v>362.29</v>
      </c>
      <c r="J302">
        <v>362.18</v>
      </c>
      <c r="K302">
        <v>362.59</v>
      </c>
      <c r="L302">
        <v>363.61</v>
      </c>
      <c r="M302">
        <v>364.51</v>
      </c>
      <c r="N302">
        <v>364.8</v>
      </c>
      <c r="O302">
        <f t="shared" si="8"/>
        <v>363.08833333333337</v>
      </c>
      <c r="P302">
        <f t="shared" si="9"/>
        <v>0.18454545454545723</v>
      </c>
    </row>
    <row r="303" spans="1:16">
      <c r="A303">
        <v>1997</v>
      </c>
      <c r="B303" t="s">
        <v>30</v>
      </c>
      <c r="C303">
        <v>364.01</v>
      </c>
      <c r="D303">
        <v>364.86</v>
      </c>
      <c r="E303">
        <v>365.77</v>
      </c>
      <c r="F303">
        <v>366.65</v>
      </c>
      <c r="G303">
        <v>366.62</v>
      </c>
      <c r="H303">
        <v>364.79</v>
      </c>
      <c r="I303">
        <v>362.38</v>
      </c>
      <c r="J303">
        <v>360.89</v>
      </c>
      <c r="K303">
        <v>360.42</v>
      </c>
      <c r="L303">
        <v>361.5</v>
      </c>
      <c r="M303">
        <v>363.59</v>
      </c>
      <c r="N303">
        <v>365.29</v>
      </c>
      <c r="O303">
        <f t="shared" si="8"/>
        <v>363.89750000000004</v>
      </c>
      <c r="P303">
        <f t="shared" si="9"/>
        <v>0.11636363636363906</v>
      </c>
    </row>
    <row r="304" spans="1:16">
      <c r="A304">
        <v>1997</v>
      </c>
      <c r="B304" t="s">
        <v>18</v>
      </c>
      <c r="C304">
        <v>363.3</v>
      </c>
      <c r="D304">
        <v>363.69</v>
      </c>
      <c r="E304">
        <v>364.1</v>
      </c>
      <c r="F304">
        <v>364.53</v>
      </c>
      <c r="G304">
        <v>364.09</v>
      </c>
      <c r="H304">
        <v>363.35</v>
      </c>
      <c r="I304">
        <v>362.78</v>
      </c>
      <c r="J304">
        <v>361.21</v>
      </c>
      <c r="K304">
        <v>360.38</v>
      </c>
      <c r="L304">
        <v>362.34</v>
      </c>
      <c r="M304">
        <v>364.17</v>
      </c>
      <c r="N304">
        <v>364.38</v>
      </c>
      <c r="O304">
        <f t="shared" si="8"/>
        <v>363.19333333333338</v>
      </c>
      <c r="P304">
        <f t="shared" si="9"/>
        <v>9.8181818181816732E-2</v>
      </c>
    </row>
    <row r="305" spans="1:16">
      <c r="A305">
        <v>1997</v>
      </c>
      <c r="B305" t="s">
        <v>14</v>
      </c>
      <c r="C305">
        <v>365.51</v>
      </c>
      <c r="D305">
        <v>365.98</v>
      </c>
      <c r="E305">
        <v>366.57</v>
      </c>
      <c r="F305">
        <v>367.29</v>
      </c>
      <c r="G305">
        <v>366.87</v>
      </c>
      <c r="H305">
        <v>364.73</v>
      </c>
      <c r="I305">
        <v>361.71</v>
      </c>
      <c r="J305">
        <v>359.63</v>
      </c>
      <c r="K305">
        <v>360.48</v>
      </c>
      <c r="L305">
        <v>362.94</v>
      </c>
      <c r="M305">
        <v>365.03</v>
      </c>
      <c r="N305">
        <v>366.35</v>
      </c>
      <c r="O305">
        <f t="shared" si="8"/>
        <v>364.42416666666668</v>
      </c>
      <c r="P305">
        <f t="shared" si="9"/>
        <v>7.6363636363639256E-2</v>
      </c>
    </row>
    <row r="306" spans="1:16">
      <c r="A306">
        <v>1998</v>
      </c>
      <c r="B306" t="s">
        <v>39</v>
      </c>
      <c r="C306">
        <v>365.87</v>
      </c>
      <c r="D306">
        <v>367.3</v>
      </c>
      <c r="E306">
        <v>368.53</v>
      </c>
      <c r="F306">
        <v>369.27</v>
      </c>
      <c r="G306">
        <v>369.7</v>
      </c>
      <c r="H306">
        <v>368.46</v>
      </c>
      <c r="I306">
        <v>365.76</v>
      </c>
      <c r="J306">
        <v>363.85</v>
      </c>
      <c r="K306">
        <v>363.26</v>
      </c>
      <c r="L306">
        <v>364.36</v>
      </c>
      <c r="M306">
        <v>366.04</v>
      </c>
      <c r="N306">
        <v>367.47</v>
      </c>
      <c r="O306">
        <f t="shared" si="8"/>
        <v>366.65583333333331</v>
      </c>
      <c r="P306">
        <f t="shared" si="9"/>
        <v>0.14545454545454753</v>
      </c>
    </row>
    <row r="307" spans="1:16">
      <c r="A307">
        <v>1998</v>
      </c>
      <c r="B307" t="s">
        <v>15</v>
      </c>
      <c r="C307">
        <v>363.47</v>
      </c>
      <c r="D307">
        <v>363.49</v>
      </c>
      <c r="E307">
        <v>363.52</v>
      </c>
      <c r="F307">
        <v>363.53</v>
      </c>
      <c r="G307">
        <v>364.1</v>
      </c>
      <c r="H307">
        <v>364.74</v>
      </c>
      <c r="I307">
        <v>364.88</v>
      </c>
      <c r="J307">
        <v>365.14</v>
      </c>
      <c r="K307">
        <v>365.4</v>
      </c>
      <c r="L307">
        <v>365.55</v>
      </c>
      <c r="M307">
        <v>366</v>
      </c>
      <c r="N307">
        <v>366.47</v>
      </c>
      <c r="O307">
        <f t="shared" si="8"/>
        <v>364.69083333333339</v>
      </c>
      <c r="P307">
        <f t="shared" si="9"/>
        <v>0.27272727272727271</v>
      </c>
    </row>
    <row r="308" spans="1:16">
      <c r="A308">
        <v>1998</v>
      </c>
      <c r="B308" t="s">
        <v>36</v>
      </c>
      <c r="C308">
        <v>363.94</v>
      </c>
      <c r="D308">
        <v>361.91</v>
      </c>
      <c r="E308">
        <v>363.12</v>
      </c>
      <c r="F308">
        <v>363.5</v>
      </c>
      <c r="G308">
        <v>363.12</v>
      </c>
      <c r="H308">
        <v>363.87</v>
      </c>
      <c r="I308">
        <v>364.54</v>
      </c>
      <c r="J308">
        <v>364.66</v>
      </c>
      <c r="K308">
        <v>364.81</v>
      </c>
      <c r="L308">
        <v>364.89</v>
      </c>
      <c r="M308">
        <v>364.68</v>
      </c>
      <c r="N308">
        <v>364.21</v>
      </c>
      <c r="O308">
        <f t="shared" si="8"/>
        <v>363.93749999999994</v>
      </c>
      <c r="P308">
        <f t="shared" si="9"/>
        <v>2.4545454545452892E-2</v>
      </c>
    </row>
    <row r="309" spans="1:16">
      <c r="A309">
        <v>1998</v>
      </c>
      <c r="B309" t="s">
        <v>23</v>
      </c>
      <c r="C309">
        <v>362.1</v>
      </c>
      <c r="D309">
        <v>362.21</v>
      </c>
      <c r="E309">
        <v>362.55</v>
      </c>
      <c r="F309">
        <v>362.89</v>
      </c>
      <c r="G309">
        <v>363.28</v>
      </c>
      <c r="H309">
        <v>363.65</v>
      </c>
      <c r="I309">
        <v>364.13</v>
      </c>
      <c r="J309">
        <v>364.71</v>
      </c>
      <c r="K309">
        <v>364.99</v>
      </c>
      <c r="L309">
        <v>364.99</v>
      </c>
      <c r="M309">
        <v>364.94</v>
      </c>
      <c r="N309">
        <v>364.93</v>
      </c>
      <c r="O309">
        <f t="shared" si="8"/>
        <v>363.78083333333331</v>
      </c>
      <c r="P309">
        <f t="shared" si="9"/>
        <v>0.25727272727272582</v>
      </c>
    </row>
    <row r="310" spans="1:16">
      <c r="A310">
        <v>1998</v>
      </c>
      <c r="B310" t="s">
        <v>26</v>
      </c>
      <c r="C310">
        <v>365.56</v>
      </c>
      <c r="D310">
        <v>366.75</v>
      </c>
      <c r="E310">
        <v>367.61</v>
      </c>
      <c r="F310">
        <v>368.56</v>
      </c>
      <c r="G310">
        <v>369.23</v>
      </c>
      <c r="H310">
        <v>368.27</v>
      </c>
      <c r="I310">
        <v>366.04</v>
      </c>
      <c r="J310">
        <v>364.51</v>
      </c>
      <c r="K310">
        <v>363.77</v>
      </c>
      <c r="L310">
        <v>363.5</v>
      </c>
      <c r="M310">
        <v>365.1</v>
      </c>
      <c r="N310">
        <v>367.41</v>
      </c>
      <c r="O310">
        <f t="shared" si="8"/>
        <v>366.35916666666662</v>
      </c>
      <c r="P310">
        <f t="shared" si="9"/>
        <v>0.16818181818182024</v>
      </c>
    </row>
    <row r="311" spans="1:16">
      <c r="A311">
        <v>1998</v>
      </c>
      <c r="B311" t="s">
        <v>19</v>
      </c>
      <c r="C311">
        <v>369.41</v>
      </c>
      <c r="D311">
        <v>370.35</v>
      </c>
      <c r="E311">
        <v>370.41</v>
      </c>
      <c r="F311">
        <v>370.56</v>
      </c>
      <c r="G311">
        <v>371.29</v>
      </c>
      <c r="H311">
        <v>369.54</v>
      </c>
      <c r="I311">
        <v>363.33</v>
      </c>
      <c r="J311">
        <v>358.34</v>
      </c>
      <c r="K311">
        <v>359.79</v>
      </c>
      <c r="L311">
        <v>364.17</v>
      </c>
      <c r="M311">
        <v>368.67</v>
      </c>
      <c r="N311">
        <v>371.62</v>
      </c>
      <c r="O311">
        <f t="shared" si="8"/>
        <v>367.29</v>
      </c>
      <c r="P311">
        <f t="shared" si="9"/>
        <v>0.20090909090908904</v>
      </c>
    </row>
    <row r="312" spans="1:16">
      <c r="A312">
        <v>1998</v>
      </c>
      <c r="B312" t="s">
        <v>37</v>
      </c>
      <c r="C312">
        <v>362.52</v>
      </c>
      <c r="D312">
        <v>363.23</v>
      </c>
      <c r="E312">
        <v>362.13</v>
      </c>
      <c r="F312">
        <v>361.11</v>
      </c>
      <c r="G312">
        <v>361.88</v>
      </c>
      <c r="H312">
        <v>362.71</v>
      </c>
      <c r="I312">
        <v>363.74</v>
      </c>
      <c r="J312">
        <v>364.47</v>
      </c>
      <c r="K312">
        <v>364.39</v>
      </c>
      <c r="L312">
        <v>364.45</v>
      </c>
      <c r="M312">
        <v>364.59</v>
      </c>
      <c r="N312">
        <v>365.08</v>
      </c>
      <c r="O312">
        <f t="shared" si="8"/>
        <v>363.35833333333341</v>
      </c>
      <c r="P312">
        <f t="shared" si="9"/>
        <v>0.23272727272727292</v>
      </c>
    </row>
    <row r="313" spans="1:16">
      <c r="A313">
        <v>1998</v>
      </c>
      <c r="B313" t="s">
        <v>22</v>
      </c>
      <c r="C313">
        <v>361.45</v>
      </c>
      <c r="D313">
        <v>361.57</v>
      </c>
      <c r="E313">
        <v>362.15</v>
      </c>
      <c r="F313">
        <v>362.65</v>
      </c>
      <c r="G313">
        <v>362.89</v>
      </c>
      <c r="H313">
        <v>363.38</v>
      </c>
      <c r="I313">
        <v>364.15</v>
      </c>
      <c r="J313">
        <v>364.79</v>
      </c>
      <c r="K313">
        <v>365.13</v>
      </c>
      <c r="L313">
        <v>365.15</v>
      </c>
      <c r="M313">
        <v>364.99</v>
      </c>
      <c r="N313">
        <v>364.88</v>
      </c>
      <c r="O313">
        <f t="shared" si="8"/>
        <v>363.59833333333336</v>
      </c>
      <c r="P313">
        <f t="shared" si="9"/>
        <v>0.31181818181818244</v>
      </c>
    </row>
    <row r="314" spans="1:16">
      <c r="A314">
        <v>1998</v>
      </c>
      <c r="B314" t="s">
        <v>42</v>
      </c>
      <c r="C314">
        <v>368.04</v>
      </c>
      <c r="D314">
        <v>369.1</v>
      </c>
      <c r="E314">
        <v>369.87</v>
      </c>
      <c r="F314">
        <v>370.13</v>
      </c>
      <c r="G314">
        <v>369.81</v>
      </c>
      <c r="H314">
        <v>367.26</v>
      </c>
      <c r="I314">
        <v>362.95</v>
      </c>
      <c r="J314">
        <v>368.17</v>
      </c>
      <c r="K314">
        <v>368.17</v>
      </c>
      <c r="L314">
        <v>368.17</v>
      </c>
      <c r="M314">
        <v>368.17</v>
      </c>
      <c r="N314">
        <v>368.17</v>
      </c>
      <c r="O314">
        <f t="shared" si="8"/>
        <v>368.16750000000002</v>
      </c>
      <c r="P314">
        <f t="shared" si="9"/>
        <v>1.1818181818181405E-2</v>
      </c>
    </row>
    <row r="315" spans="1:16">
      <c r="A315">
        <v>1998</v>
      </c>
      <c r="B315" t="s">
        <v>16</v>
      </c>
      <c r="C315">
        <v>365.61</v>
      </c>
      <c r="D315">
        <v>366.61</v>
      </c>
      <c r="E315">
        <v>367.26</v>
      </c>
      <c r="F315">
        <v>368.64</v>
      </c>
      <c r="G315">
        <v>369.43</v>
      </c>
      <c r="H315">
        <v>368.77</v>
      </c>
      <c r="I315">
        <v>367.59</v>
      </c>
      <c r="J315">
        <v>366.08</v>
      </c>
      <c r="K315">
        <v>364.39</v>
      </c>
      <c r="L315">
        <v>364.24</v>
      </c>
      <c r="M315">
        <v>365.55</v>
      </c>
      <c r="N315">
        <v>366.69</v>
      </c>
      <c r="O315">
        <f t="shared" si="8"/>
        <v>366.73833333333329</v>
      </c>
      <c r="P315">
        <f t="shared" si="9"/>
        <v>9.8181818181816732E-2</v>
      </c>
    </row>
    <row r="316" spans="1:16">
      <c r="A316">
        <v>1998</v>
      </c>
      <c r="B316" t="s">
        <v>34</v>
      </c>
      <c r="C316">
        <v>378.16</v>
      </c>
      <c r="D316">
        <v>376.38</v>
      </c>
      <c r="E316">
        <v>373.66</v>
      </c>
      <c r="F316">
        <v>367.57</v>
      </c>
      <c r="G316">
        <v>364.39</v>
      </c>
      <c r="H316">
        <v>360.14</v>
      </c>
      <c r="I316">
        <v>355.04</v>
      </c>
      <c r="J316">
        <v>359.34</v>
      </c>
      <c r="K316">
        <v>365.21</v>
      </c>
      <c r="L316">
        <v>368.97</v>
      </c>
      <c r="M316">
        <v>376.25</v>
      </c>
      <c r="N316">
        <v>385.38</v>
      </c>
      <c r="O316">
        <f t="shared" si="8"/>
        <v>369.20749999999998</v>
      </c>
      <c r="P316">
        <f t="shared" si="9"/>
        <v>0.65636363636363371</v>
      </c>
    </row>
    <row r="317" spans="1:16">
      <c r="A317">
        <v>1998</v>
      </c>
      <c r="B317" t="s">
        <v>31</v>
      </c>
      <c r="C317">
        <v>369.11</v>
      </c>
      <c r="D317">
        <v>370.03</v>
      </c>
      <c r="E317">
        <v>370.09</v>
      </c>
      <c r="F317">
        <v>370.35</v>
      </c>
      <c r="G317">
        <v>370.22</v>
      </c>
      <c r="H317">
        <v>369.18</v>
      </c>
      <c r="I317">
        <v>364.49</v>
      </c>
      <c r="J317">
        <v>358.82</v>
      </c>
      <c r="K317">
        <v>359.34</v>
      </c>
      <c r="L317">
        <v>363.97</v>
      </c>
      <c r="M317">
        <v>367.79</v>
      </c>
      <c r="N317">
        <v>370.17</v>
      </c>
      <c r="O317">
        <f t="shared" si="8"/>
        <v>366.96333333333337</v>
      </c>
      <c r="P317">
        <f t="shared" si="9"/>
        <v>9.6363636363636568E-2</v>
      </c>
    </row>
    <row r="318" spans="1:16">
      <c r="A318">
        <v>1998</v>
      </c>
      <c r="B318" t="s">
        <v>29</v>
      </c>
      <c r="C318">
        <v>370.71</v>
      </c>
      <c r="D318">
        <v>369.33</v>
      </c>
      <c r="E318">
        <v>368.81</v>
      </c>
      <c r="F318">
        <v>370.48</v>
      </c>
      <c r="G318">
        <v>370.03</v>
      </c>
      <c r="H318">
        <v>366.73</v>
      </c>
      <c r="I318">
        <v>361.57</v>
      </c>
      <c r="J318">
        <v>358.04</v>
      </c>
      <c r="K318">
        <v>360.18</v>
      </c>
      <c r="L318">
        <v>364.73</v>
      </c>
      <c r="M318">
        <v>368.32</v>
      </c>
      <c r="N318">
        <v>370.12</v>
      </c>
      <c r="O318">
        <f t="shared" si="8"/>
        <v>366.58750000000003</v>
      </c>
      <c r="P318">
        <f t="shared" si="9"/>
        <v>-5.3636363636361366E-2</v>
      </c>
    </row>
    <row r="319" spans="1:16">
      <c r="A319">
        <v>1998</v>
      </c>
      <c r="B319" t="s">
        <v>40</v>
      </c>
      <c r="C319">
        <v>369.05</v>
      </c>
      <c r="D319">
        <v>369.75</v>
      </c>
      <c r="E319">
        <v>370.67</v>
      </c>
      <c r="F319">
        <v>370.97</v>
      </c>
      <c r="G319">
        <v>367.79</v>
      </c>
      <c r="H319">
        <v>364.29</v>
      </c>
      <c r="I319">
        <v>363.53</v>
      </c>
      <c r="J319">
        <v>362.99</v>
      </c>
      <c r="K319">
        <v>365.27</v>
      </c>
      <c r="L319">
        <v>368.96</v>
      </c>
      <c r="M319">
        <v>370.97</v>
      </c>
      <c r="N319">
        <v>372.16</v>
      </c>
      <c r="O319">
        <f t="shared" si="8"/>
        <v>368.0333333333333</v>
      </c>
      <c r="P319">
        <f t="shared" si="9"/>
        <v>0.28272727272727399</v>
      </c>
    </row>
    <row r="320" spans="1:16">
      <c r="A320">
        <v>1998</v>
      </c>
      <c r="B320" t="s">
        <v>43</v>
      </c>
      <c r="C320">
        <v>371.64</v>
      </c>
      <c r="D320">
        <v>372.28</v>
      </c>
      <c r="E320">
        <v>372.22</v>
      </c>
      <c r="F320">
        <v>371.22</v>
      </c>
      <c r="G320">
        <v>366.79</v>
      </c>
      <c r="H320">
        <v>361.56</v>
      </c>
      <c r="I320">
        <v>360.14</v>
      </c>
      <c r="J320">
        <v>360.92</v>
      </c>
      <c r="K320">
        <v>362.9</v>
      </c>
      <c r="L320">
        <v>366.83</v>
      </c>
      <c r="M320">
        <v>371.22</v>
      </c>
      <c r="N320">
        <v>373.6</v>
      </c>
      <c r="O320">
        <f t="shared" si="8"/>
        <v>367.61000000000007</v>
      </c>
      <c r="P320">
        <f t="shared" si="9"/>
        <v>0.17818181818182149</v>
      </c>
    </row>
    <row r="321" spans="1:16">
      <c r="A321">
        <v>1998</v>
      </c>
      <c r="B321" t="s">
        <v>35</v>
      </c>
      <c r="C321">
        <v>366.5</v>
      </c>
      <c r="D321">
        <v>366.5</v>
      </c>
      <c r="E321">
        <v>366.5</v>
      </c>
      <c r="F321">
        <v>366.5</v>
      </c>
      <c r="G321">
        <v>366.5</v>
      </c>
      <c r="H321">
        <v>366.5</v>
      </c>
      <c r="I321">
        <v>364.86</v>
      </c>
      <c r="J321">
        <v>364.88</v>
      </c>
      <c r="K321">
        <v>365.33</v>
      </c>
      <c r="L321">
        <v>365.75</v>
      </c>
      <c r="M321">
        <v>368.12</v>
      </c>
      <c r="N321">
        <v>370.07</v>
      </c>
      <c r="O321">
        <f t="shared" si="8"/>
        <v>366.50083333333333</v>
      </c>
      <c r="P321">
        <f t="shared" si="9"/>
        <v>0.32454545454545392</v>
      </c>
    </row>
    <row r="322" spans="1:16">
      <c r="A322">
        <v>1998</v>
      </c>
      <c r="B322" t="s">
        <v>32</v>
      </c>
      <c r="C322">
        <v>369.72</v>
      </c>
      <c r="D322">
        <v>370.69</v>
      </c>
      <c r="E322">
        <v>371.87</v>
      </c>
      <c r="F322">
        <v>372.02</v>
      </c>
      <c r="G322">
        <v>369.54</v>
      </c>
      <c r="H322">
        <v>365.43</v>
      </c>
      <c r="I322">
        <v>359.42</v>
      </c>
      <c r="J322">
        <v>357.19</v>
      </c>
      <c r="K322">
        <v>362.25</v>
      </c>
      <c r="L322">
        <v>370.04</v>
      </c>
      <c r="M322">
        <v>372.45</v>
      </c>
      <c r="N322">
        <v>372.51</v>
      </c>
      <c r="O322">
        <f t="shared" si="8"/>
        <v>367.76083333333332</v>
      </c>
      <c r="P322">
        <f t="shared" si="9"/>
        <v>0.25363636363636033</v>
      </c>
    </row>
    <row r="323" spans="1:16">
      <c r="A323">
        <v>1998</v>
      </c>
      <c r="B323" t="s">
        <v>44</v>
      </c>
      <c r="C323">
        <v>365.78</v>
      </c>
      <c r="D323">
        <v>365.78</v>
      </c>
      <c r="E323">
        <v>365.78</v>
      </c>
      <c r="F323">
        <v>365.78</v>
      </c>
      <c r="G323">
        <v>365.78</v>
      </c>
      <c r="H323">
        <v>365.78</v>
      </c>
      <c r="I323">
        <v>366.9</v>
      </c>
      <c r="J323">
        <v>366.46</v>
      </c>
      <c r="K323">
        <v>365.05</v>
      </c>
      <c r="L323">
        <v>365.11</v>
      </c>
      <c r="M323">
        <v>365.6</v>
      </c>
      <c r="N323">
        <v>365.54</v>
      </c>
      <c r="O323">
        <f t="shared" ref="O323:O386" si="10">AVERAGE(C323:N323)</f>
        <v>365.77833333333336</v>
      </c>
      <c r="P323">
        <f t="shared" ref="P323:P386" si="11">(N323-C323)/(COUNT(C323:N323)-1)</f>
        <v>-2.1818181818177476E-2</v>
      </c>
    </row>
    <row r="324" spans="1:16">
      <c r="A324">
        <v>1998</v>
      </c>
      <c r="B324" t="s">
        <v>21</v>
      </c>
      <c r="C324">
        <v>369.91</v>
      </c>
      <c r="D324">
        <v>369.73</v>
      </c>
      <c r="E324">
        <v>369.92</v>
      </c>
      <c r="F324">
        <v>369.91</v>
      </c>
      <c r="G324">
        <v>370.31</v>
      </c>
      <c r="H324">
        <v>368.75</v>
      </c>
      <c r="I324">
        <v>362.6</v>
      </c>
      <c r="J324">
        <v>357.79</v>
      </c>
      <c r="K324">
        <v>359.41</v>
      </c>
      <c r="L324">
        <v>364.64</v>
      </c>
      <c r="M324">
        <v>368</v>
      </c>
      <c r="N324">
        <v>370.55</v>
      </c>
      <c r="O324">
        <f t="shared" si="10"/>
        <v>366.79333333333329</v>
      </c>
      <c r="P324">
        <f t="shared" si="11"/>
        <v>5.818181818181694E-2</v>
      </c>
    </row>
    <row r="325" spans="1:16">
      <c r="A325">
        <v>1998</v>
      </c>
      <c r="B325" t="s">
        <v>38</v>
      </c>
      <c r="C325">
        <v>370.28</v>
      </c>
      <c r="D325">
        <v>370.84</v>
      </c>
      <c r="E325">
        <v>370.44</v>
      </c>
      <c r="F325">
        <v>370.69</v>
      </c>
      <c r="G325">
        <v>371.33</v>
      </c>
      <c r="H325">
        <v>369.3</v>
      </c>
      <c r="I325">
        <v>362.16</v>
      </c>
      <c r="J325">
        <v>356.85</v>
      </c>
      <c r="K325">
        <v>359.07</v>
      </c>
      <c r="L325">
        <v>365.42</v>
      </c>
      <c r="M325">
        <v>369.4</v>
      </c>
      <c r="N325">
        <v>371.1</v>
      </c>
      <c r="O325">
        <f t="shared" si="10"/>
        <v>367.24</v>
      </c>
      <c r="P325">
        <f t="shared" si="11"/>
        <v>7.4545454545459092E-2</v>
      </c>
    </row>
    <row r="326" spans="1:16">
      <c r="A326">
        <v>1998</v>
      </c>
      <c r="B326" t="s">
        <v>27</v>
      </c>
      <c r="C326">
        <v>366.38</v>
      </c>
      <c r="D326">
        <v>367.49</v>
      </c>
      <c r="E326">
        <v>368.02</v>
      </c>
      <c r="F326">
        <v>369.95</v>
      </c>
      <c r="G326">
        <v>368.82</v>
      </c>
      <c r="H326">
        <v>362.95</v>
      </c>
      <c r="I326">
        <v>359.74</v>
      </c>
      <c r="J326">
        <v>361.25</v>
      </c>
      <c r="K326">
        <v>364.24</v>
      </c>
      <c r="L326">
        <v>365.42</v>
      </c>
      <c r="M326">
        <v>366.58</v>
      </c>
      <c r="N326">
        <v>368.44</v>
      </c>
      <c r="O326">
        <f t="shared" si="10"/>
        <v>365.77333333333326</v>
      </c>
      <c r="P326">
        <f t="shared" si="11"/>
        <v>0.18727272727272748</v>
      </c>
    </row>
    <row r="327" spans="1:16">
      <c r="A327">
        <v>1998</v>
      </c>
      <c r="B327" t="s">
        <v>33</v>
      </c>
      <c r="C327">
        <v>376.51</v>
      </c>
      <c r="D327">
        <v>372.1</v>
      </c>
      <c r="E327">
        <v>372.72</v>
      </c>
      <c r="F327">
        <v>372.64</v>
      </c>
      <c r="G327">
        <v>370.73</v>
      </c>
      <c r="H327">
        <v>367.66</v>
      </c>
      <c r="I327">
        <v>362.15</v>
      </c>
      <c r="J327">
        <v>358.46</v>
      </c>
      <c r="K327">
        <v>362.1</v>
      </c>
      <c r="L327">
        <v>369.83</v>
      </c>
      <c r="M327">
        <v>375.57</v>
      </c>
      <c r="N327">
        <v>378.51</v>
      </c>
      <c r="O327">
        <f t="shared" si="10"/>
        <v>369.91499999999996</v>
      </c>
      <c r="P327">
        <f t="shared" si="11"/>
        <v>0.18181818181818182</v>
      </c>
    </row>
    <row r="328" spans="1:16">
      <c r="A328">
        <v>1998</v>
      </c>
      <c r="B328" t="s">
        <v>17</v>
      </c>
      <c r="C328">
        <v>366.85</v>
      </c>
      <c r="D328">
        <v>365.62</v>
      </c>
      <c r="E328">
        <v>366.86</v>
      </c>
      <c r="F328">
        <v>369.09</v>
      </c>
      <c r="G328">
        <v>368.58</v>
      </c>
      <c r="H328">
        <v>366.51</v>
      </c>
      <c r="I328">
        <v>363.09</v>
      </c>
      <c r="J328">
        <v>359.64</v>
      </c>
      <c r="K328">
        <v>360.97</v>
      </c>
      <c r="L328">
        <v>364.5</v>
      </c>
      <c r="M328">
        <v>367.51</v>
      </c>
      <c r="N328">
        <v>369.46</v>
      </c>
      <c r="O328">
        <f t="shared" si="10"/>
        <v>365.72333333333336</v>
      </c>
      <c r="P328">
        <f t="shared" si="11"/>
        <v>0.23727272727272333</v>
      </c>
    </row>
    <row r="329" spans="1:16">
      <c r="A329">
        <v>1998</v>
      </c>
      <c r="B329" t="s">
        <v>24</v>
      </c>
      <c r="C329">
        <v>366.42</v>
      </c>
      <c r="D329">
        <v>366.42</v>
      </c>
      <c r="E329">
        <v>366.42</v>
      </c>
      <c r="F329">
        <v>366.42</v>
      </c>
      <c r="G329">
        <v>366.42</v>
      </c>
      <c r="H329">
        <v>366.42</v>
      </c>
      <c r="I329">
        <v>366.42</v>
      </c>
      <c r="J329">
        <v>366.42</v>
      </c>
      <c r="K329">
        <v>366.42</v>
      </c>
      <c r="L329">
        <v>366.42</v>
      </c>
      <c r="M329">
        <v>366.12</v>
      </c>
      <c r="N329">
        <v>366.73</v>
      </c>
      <c r="O329">
        <f t="shared" si="10"/>
        <v>366.42083333333335</v>
      </c>
      <c r="P329">
        <f t="shared" si="11"/>
        <v>2.8181818181818388E-2</v>
      </c>
    </row>
    <row r="330" spans="1:16">
      <c r="A330">
        <v>1998</v>
      </c>
      <c r="B330" t="s">
        <v>28</v>
      </c>
      <c r="C330">
        <v>372.35</v>
      </c>
      <c r="D330">
        <v>373.2</v>
      </c>
      <c r="E330">
        <v>374.96</v>
      </c>
      <c r="F330">
        <v>377.69</v>
      </c>
      <c r="G330">
        <v>373.71</v>
      </c>
      <c r="H330">
        <v>368.59</v>
      </c>
      <c r="I330">
        <v>367.87</v>
      </c>
      <c r="J330">
        <v>361.55</v>
      </c>
      <c r="K330">
        <v>361.5</v>
      </c>
      <c r="L330">
        <v>369.61</v>
      </c>
      <c r="M330">
        <v>373.63</v>
      </c>
      <c r="N330">
        <v>374.5</v>
      </c>
      <c r="O330">
        <f t="shared" si="10"/>
        <v>370.76333333333332</v>
      </c>
      <c r="P330">
        <f t="shared" si="11"/>
        <v>0.19545454545454338</v>
      </c>
    </row>
    <row r="331" spans="1:16">
      <c r="A331">
        <v>1998</v>
      </c>
      <c r="B331" t="s">
        <v>41</v>
      </c>
      <c r="C331">
        <v>375.22</v>
      </c>
      <c r="D331">
        <v>375.12</v>
      </c>
      <c r="E331">
        <v>372.92</v>
      </c>
      <c r="F331">
        <v>373.12</v>
      </c>
      <c r="G331">
        <v>374.26</v>
      </c>
      <c r="H331">
        <v>367.76</v>
      </c>
      <c r="I331">
        <v>361.78</v>
      </c>
      <c r="J331">
        <v>360.8</v>
      </c>
      <c r="K331">
        <v>366.68</v>
      </c>
      <c r="L331">
        <v>373.04</v>
      </c>
      <c r="M331">
        <v>381.1</v>
      </c>
      <c r="N331">
        <v>387.48</v>
      </c>
      <c r="O331">
        <f t="shared" si="10"/>
        <v>372.44000000000005</v>
      </c>
      <c r="P331">
        <f t="shared" si="11"/>
        <v>1.1145454545454536</v>
      </c>
    </row>
    <row r="332" spans="1:16">
      <c r="A332">
        <v>1998</v>
      </c>
      <c r="B332" t="s">
        <v>20</v>
      </c>
      <c r="C332">
        <v>365.04</v>
      </c>
      <c r="D332">
        <v>365.77</v>
      </c>
      <c r="E332">
        <v>366.47</v>
      </c>
      <c r="F332">
        <v>365.82</v>
      </c>
      <c r="G332">
        <v>364.84</v>
      </c>
      <c r="H332">
        <v>364.86</v>
      </c>
      <c r="I332">
        <v>365.32</v>
      </c>
      <c r="J332">
        <v>365.94</v>
      </c>
      <c r="K332">
        <v>365.81</v>
      </c>
      <c r="L332">
        <v>365.37</v>
      </c>
      <c r="M332">
        <v>365.77</v>
      </c>
      <c r="N332">
        <v>366.25</v>
      </c>
      <c r="O332">
        <f t="shared" si="10"/>
        <v>365.60500000000002</v>
      </c>
      <c r="P332">
        <f t="shared" si="11"/>
        <v>0.10999999999999814</v>
      </c>
    </row>
    <row r="333" spans="1:16">
      <c r="A333">
        <v>1998</v>
      </c>
      <c r="B333" t="s">
        <v>30</v>
      </c>
      <c r="C333">
        <v>366.45</v>
      </c>
      <c r="D333">
        <v>367.33</v>
      </c>
      <c r="E333">
        <v>366.2</v>
      </c>
      <c r="F333">
        <v>366.2</v>
      </c>
      <c r="G333">
        <v>366.2</v>
      </c>
      <c r="H333">
        <v>366.2</v>
      </c>
      <c r="I333">
        <v>366.2</v>
      </c>
      <c r="J333">
        <v>365.03</v>
      </c>
      <c r="K333">
        <v>364.13</v>
      </c>
      <c r="L333">
        <v>364.29</v>
      </c>
      <c r="M333">
        <v>366.92</v>
      </c>
      <c r="N333">
        <v>369.25</v>
      </c>
      <c r="O333">
        <f t="shared" si="10"/>
        <v>366.2</v>
      </c>
      <c r="P333">
        <f t="shared" si="11"/>
        <v>0.25454545454545557</v>
      </c>
    </row>
    <row r="334" spans="1:16">
      <c r="A334">
        <v>1998</v>
      </c>
      <c r="B334" t="s">
        <v>18</v>
      </c>
      <c r="C334">
        <v>364.83</v>
      </c>
      <c r="D334">
        <v>365.83</v>
      </c>
      <c r="E334">
        <v>366.4</v>
      </c>
      <c r="F334">
        <v>366.26</v>
      </c>
      <c r="G334">
        <v>366.11</v>
      </c>
      <c r="H334">
        <v>365.77</v>
      </c>
      <c r="I334">
        <v>364.79</v>
      </c>
      <c r="J334">
        <v>363.72</v>
      </c>
      <c r="K334">
        <v>363.44</v>
      </c>
      <c r="L334">
        <v>364.91</v>
      </c>
      <c r="M334">
        <v>366.88</v>
      </c>
      <c r="N334">
        <v>367.09</v>
      </c>
      <c r="O334">
        <f t="shared" si="10"/>
        <v>365.5025</v>
      </c>
      <c r="P334">
        <f t="shared" si="11"/>
        <v>0.20545454545454464</v>
      </c>
    </row>
    <row r="335" spans="1:16">
      <c r="A335">
        <v>1998</v>
      </c>
      <c r="B335" t="s">
        <v>14</v>
      </c>
      <c r="C335">
        <v>366.98</v>
      </c>
      <c r="D335">
        <v>367.69</v>
      </c>
      <c r="E335">
        <v>368.39</v>
      </c>
      <c r="F335">
        <v>368.65</v>
      </c>
      <c r="G335">
        <v>368.31</v>
      </c>
      <c r="H335">
        <v>367.09</v>
      </c>
      <c r="I335">
        <v>364.31</v>
      </c>
      <c r="J335">
        <v>362.13</v>
      </c>
      <c r="K335">
        <v>362.97</v>
      </c>
      <c r="L335">
        <v>365.64</v>
      </c>
      <c r="M335">
        <v>367.65</v>
      </c>
      <c r="N335">
        <v>369</v>
      </c>
      <c r="O335">
        <f t="shared" si="10"/>
        <v>366.56750000000005</v>
      </c>
      <c r="P335">
        <f t="shared" si="11"/>
        <v>0.18363636363636199</v>
      </c>
    </row>
    <row r="336" spans="1:16">
      <c r="A336">
        <v>1999</v>
      </c>
      <c r="B336" t="s">
        <v>39</v>
      </c>
      <c r="C336">
        <v>368.62</v>
      </c>
      <c r="D336">
        <v>369.49</v>
      </c>
      <c r="E336">
        <v>370.69</v>
      </c>
      <c r="F336">
        <v>371.37</v>
      </c>
      <c r="G336">
        <v>371.17</v>
      </c>
      <c r="H336">
        <v>370.01</v>
      </c>
      <c r="I336">
        <v>367.28</v>
      </c>
      <c r="J336">
        <v>364.84</v>
      </c>
      <c r="K336">
        <v>364.21</v>
      </c>
      <c r="L336">
        <v>365.17</v>
      </c>
      <c r="M336">
        <v>367.63</v>
      </c>
      <c r="N336">
        <v>369.35</v>
      </c>
      <c r="O336">
        <f t="shared" si="10"/>
        <v>368.31916666666672</v>
      </c>
      <c r="P336">
        <f t="shared" si="11"/>
        <v>6.6363636363638012E-2</v>
      </c>
    </row>
    <row r="337" spans="1:16">
      <c r="A337">
        <v>1999</v>
      </c>
      <c r="B337" t="s">
        <v>15</v>
      </c>
      <c r="C337">
        <v>366.81</v>
      </c>
      <c r="D337">
        <v>366.8</v>
      </c>
      <c r="E337">
        <v>366.5</v>
      </c>
      <c r="F337">
        <v>367.01</v>
      </c>
      <c r="G337">
        <v>367.52</v>
      </c>
      <c r="H337">
        <v>367.19</v>
      </c>
      <c r="I337">
        <v>367.16</v>
      </c>
      <c r="J337">
        <v>367.3</v>
      </c>
      <c r="K337">
        <v>366.98</v>
      </c>
      <c r="L337">
        <v>366.89</v>
      </c>
      <c r="M337">
        <v>367.25</v>
      </c>
      <c r="N337">
        <v>367.71</v>
      </c>
      <c r="O337">
        <f t="shared" si="10"/>
        <v>367.09333333333331</v>
      </c>
      <c r="P337">
        <f t="shared" si="11"/>
        <v>8.181818181817975E-2</v>
      </c>
    </row>
    <row r="338" spans="1:16">
      <c r="A338">
        <v>1999</v>
      </c>
      <c r="B338" t="s">
        <v>36</v>
      </c>
      <c r="C338">
        <v>364.2</v>
      </c>
      <c r="D338">
        <v>364.55</v>
      </c>
      <c r="E338">
        <v>364.81</v>
      </c>
      <c r="F338">
        <v>365.02</v>
      </c>
      <c r="G338">
        <v>365.61</v>
      </c>
      <c r="H338">
        <v>366.36</v>
      </c>
      <c r="I338">
        <v>366.34</v>
      </c>
      <c r="J338">
        <v>366.27</v>
      </c>
      <c r="K338">
        <v>366.34</v>
      </c>
      <c r="L338">
        <v>366.11</v>
      </c>
      <c r="M338">
        <v>365.99</v>
      </c>
      <c r="N338">
        <v>366.14</v>
      </c>
      <c r="O338">
        <f t="shared" si="10"/>
        <v>365.64500000000004</v>
      </c>
      <c r="P338">
        <f t="shared" si="11"/>
        <v>0.17636363636363617</v>
      </c>
    </row>
    <row r="339" spans="1:16">
      <c r="A339">
        <v>1999</v>
      </c>
      <c r="B339" t="s">
        <v>23</v>
      </c>
      <c r="C339">
        <v>365.03</v>
      </c>
      <c r="D339">
        <v>365.05</v>
      </c>
      <c r="E339">
        <v>364.93</v>
      </c>
      <c r="F339">
        <v>364.94</v>
      </c>
      <c r="G339">
        <v>365.13</v>
      </c>
      <c r="H339">
        <v>365.39</v>
      </c>
      <c r="I339">
        <v>365.75</v>
      </c>
      <c r="J339">
        <v>366.17</v>
      </c>
      <c r="K339">
        <v>366.44</v>
      </c>
      <c r="L339">
        <v>366.51</v>
      </c>
      <c r="M339">
        <v>366.51</v>
      </c>
      <c r="N339">
        <v>366.52</v>
      </c>
      <c r="O339">
        <f t="shared" si="10"/>
        <v>365.69750000000005</v>
      </c>
      <c r="P339">
        <f t="shared" si="11"/>
        <v>0.13545454545454627</v>
      </c>
    </row>
    <row r="340" spans="1:16">
      <c r="A340">
        <v>1999</v>
      </c>
      <c r="B340" t="s">
        <v>26</v>
      </c>
      <c r="C340">
        <v>368.99</v>
      </c>
      <c r="D340">
        <v>369.75</v>
      </c>
      <c r="E340">
        <v>370.15</v>
      </c>
      <c r="F340">
        <v>370.68</v>
      </c>
      <c r="G340">
        <v>371.01</v>
      </c>
      <c r="H340">
        <v>369.82</v>
      </c>
      <c r="I340">
        <v>366.83</v>
      </c>
      <c r="J340">
        <v>364.11</v>
      </c>
      <c r="K340">
        <v>363.59</v>
      </c>
      <c r="L340">
        <v>364.38</v>
      </c>
      <c r="M340">
        <v>366.28</v>
      </c>
      <c r="N340">
        <v>368.09</v>
      </c>
      <c r="O340">
        <f t="shared" si="10"/>
        <v>367.80666666666667</v>
      </c>
      <c r="P340">
        <f t="shared" si="11"/>
        <v>-8.1818181818184912E-2</v>
      </c>
    </row>
    <row r="341" spans="1:16">
      <c r="A341">
        <v>1999</v>
      </c>
      <c r="B341" t="s">
        <v>19</v>
      </c>
      <c r="C341">
        <v>372.91</v>
      </c>
      <c r="D341">
        <v>373.65</v>
      </c>
      <c r="E341">
        <v>374.03</v>
      </c>
      <c r="F341">
        <v>374.36</v>
      </c>
      <c r="G341">
        <v>374.49</v>
      </c>
      <c r="H341">
        <v>371.53</v>
      </c>
      <c r="I341">
        <v>364.88</v>
      </c>
      <c r="J341">
        <v>359.34</v>
      </c>
      <c r="K341">
        <v>360.33</v>
      </c>
      <c r="L341">
        <v>364.48</v>
      </c>
      <c r="M341">
        <v>369.29</v>
      </c>
      <c r="N341">
        <v>372.5</v>
      </c>
      <c r="O341">
        <f t="shared" si="10"/>
        <v>369.31583333333333</v>
      </c>
      <c r="P341">
        <f t="shared" si="11"/>
        <v>-3.7272727272729546E-2</v>
      </c>
    </row>
    <row r="342" spans="1:16">
      <c r="A342">
        <v>1999</v>
      </c>
      <c r="B342" t="s">
        <v>37</v>
      </c>
      <c r="C342">
        <v>364.94</v>
      </c>
      <c r="D342">
        <v>364.24</v>
      </c>
      <c r="E342">
        <v>364.35</v>
      </c>
      <c r="F342">
        <v>364.23</v>
      </c>
      <c r="G342">
        <v>364.34</v>
      </c>
      <c r="H342">
        <v>365.31</v>
      </c>
      <c r="I342">
        <v>365.93</v>
      </c>
      <c r="J342">
        <v>365.2</v>
      </c>
      <c r="K342">
        <v>364.88</v>
      </c>
      <c r="L342">
        <v>365.86</v>
      </c>
      <c r="M342">
        <v>366.52</v>
      </c>
      <c r="N342">
        <v>366.8</v>
      </c>
      <c r="O342">
        <f t="shared" si="10"/>
        <v>365.2166666666667</v>
      </c>
      <c r="P342">
        <f t="shared" si="11"/>
        <v>0.16909090909091032</v>
      </c>
    </row>
    <row r="343" spans="1:16">
      <c r="A343">
        <v>1999</v>
      </c>
      <c r="B343" t="s">
        <v>22</v>
      </c>
      <c r="C343">
        <v>364.64</v>
      </c>
      <c r="D343">
        <v>364.43</v>
      </c>
      <c r="E343">
        <v>364.75</v>
      </c>
      <c r="F343">
        <v>365.16</v>
      </c>
      <c r="G343">
        <v>365.13</v>
      </c>
      <c r="H343">
        <v>365.46</v>
      </c>
      <c r="I343">
        <v>365.13</v>
      </c>
      <c r="J343">
        <v>365.13</v>
      </c>
      <c r="K343">
        <v>365.13</v>
      </c>
      <c r="L343">
        <v>365.13</v>
      </c>
      <c r="M343">
        <v>365.13</v>
      </c>
      <c r="N343">
        <v>366.34</v>
      </c>
      <c r="O343">
        <f t="shared" si="10"/>
        <v>365.13000000000005</v>
      </c>
      <c r="P343">
        <f t="shared" si="11"/>
        <v>0.15454545454545351</v>
      </c>
    </row>
    <row r="344" spans="1:16">
      <c r="A344">
        <v>1999</v>
      </c>
      <c r="B344" t="s">
        <v>16</v>
      </c>
      <c r="C344">
        <v>367.83</v>
      </c>
      <c r="D344">
        <v>368.31</v>
      </c>
      <c r="E344">
        <v>369.06</v>
      </c>
      <c r="F344">
        <v>370.29</v>
      </c>
      <c r="G344">
        <v>370.55</v>
      </c>
      <c r="H344">
        <v>369.75</v>
      </c>
      <c r="I344">
        <v>368.3</v>
      </c>
      <c r="J344">
        <v>366.83</v>
      </c>
      <c r="K344">
        <v>365.62</v>
      </c>
      <c r="L344">
        <v>365.43</v>
      </c>
      <c r="M344">
        <v>366.47</v>
      </c>
      <c r="N344">
        <v>367.89</v>
      </c>
      <c r="O344">
        <f t="shared" si="10"/>
        <v>368.02749999999997</v>
      </c>
      <c r="P344">
        <f t="shared" si="11"/>
        <v>5.4545454545456614E-3</v>
      </c>
    </row>
    <row r="345" spans="1:16">
      <c r="A345">
        <v>1999</v>
      </c>
      <c r="B345" t="s">
        <v>34</v>
      </c>
      <c r="C345">
        <v>389.37</v>
      </c>
      <c r="D345">
        <v>387.08</v>
      </c>
      <c r="E345">
        <v>381.8</v>
      </c>
      <c r="F345">
        <v>373.96</v>
      </c>
      <c r="G345">
        <v>366.9</v>
      </c>
      <c r="H345">
        <v>363.47</v>
      </c>
      <c r="I345">
        <v>359.1</v>
      </c>
      <c r="J345">
        <v>356.57</v>
      </c>
      <c r="K345">
        <v>363.43</v>
      </c>
      <c r="L345">
        <v>375.98</v>
      </c>
      <c r="M345">
        <v>385.15</v>
      </c>
      <c r="N345">
        <v>382.68</v>
      </c>
      <c r="O345">
        <f t="shared" si="10"/>
        <v>373.7908333333333</v>
      </c>
      <c r="P345">
        <f t="shared" si="11"/>
        <v>-0.60818181818181793</v>
      </c>
    </row>
    <row r="346" spans="1:16">
      <c r="A346">
        <v>1999</v>
      </c>
      <c r="B346" t="s">
        <v>31</v>
      </c>
      <c r="C346">
        <v>372.48</v>
      </c>
      <c r="D346">
        <v>373.2</v>
      </c>
      <c r="E346">
        <v>373.61</v>
      </c>
      <c r="F346">
        <v>374.07</v>
      </c>
      <c r="G346">
        <v>372.73</v>
      </c>
      <c r="H346">
        <v>369.95</v>
      </c>
      <c r="I346">
        <v>364.01</v>
      </c>
      <c r="J346">
        <v>358.67</v>
      </c>
      <c r="K346">
        <v>359.46</v>
      </c>
      <c r="L346">
        <v>365.15</v>
      </c>
      <c r="M346">
        <v>369.5</v>
      </c>
      <c r="N346">
        <v>371.77</v>
      </c>
      <c r="O346">
        <f t="shared" si="10"/>
        <v>368.7166666666667</v>
      </c>
      <c r="P346">
        <f t="shared" si="11"/>
        <v>-6.4545454545457848E-2</v>
      </c>
    </row>
    <row r="347" spans="1:16">
      <c r="A347">
        <v>1999</v>
      </c>
      <c r="B347" t="s">
        <v>29</v>
      </c>
      <c r="C347">
        <v>370.93</v>
      </c>
      <c r="D347">
        <v>371.02</v>
      </c>
      <c r="E347">
        <v>372.3</v>
      </c>
      <c r="F347">
        <v>374.1</v>
      </c>
      <c r="G347">
        <v>373.24</v>
      </c>
      <c r="H347">
        <v>369.78</v>
      </c>
      <c r="I347">
        <v>364.53</v>
      </c>
      <c r="J347">
        <v>359.88</v>
      </c>
      <c r="K347">
        <v>360.93</v>
      </c>
      <c r="L347">
        <v>365.85</v>
      </c>
      <c r="M347">
        <v>369.9</v>
      </c>
      <c r="N347">
        <v>371.7</v>
      </c>
      <c r="O347">
        <f t="shared" si="10"/>
        <v>368.68</v>
      </c>
      <c r="P347">
        <f t="shared" si="11"/>
        <v>6.9999999999998341E-2</v>
      </c>
    </row>
    <row r="348" spans="1:16">
      <c r="A348">
        <v>1999</v>
      </c>
      <c r="B348" t="s">
        <v>40</v>
      </c>
      <c r="C348">
        <v>372.6</v>
      </c>
      <c r="D348">
        <v>372.78</v>
      </c>
      <c r="E348">
        <v>372.9</v>
      </c>
      <c r="F348">
        <v>372.7</v>
      </c>
      <c r="G348">
        <v>371.37</v>
      </c>
      <c r="H348">
        <v>367.22</v>
      </c>
      <c r="I348">
        <v>363.65</v>
      </c>
      <c r="J348">
        <v>363.54</v>
      </c>
      <c r="K348">
        <v>365.15</v>
      </c>
      <c r="L348">
        <v>368.02</v>
      </c>
      <c r="M348">
        <v>371.58</v>
      </c>
      <c r="N348">
        <v>372.85</v>
      </c>
      <c r="O348">
        <f t="shared" si="10"/>
        <v>369.53</v>
      </c>
      <c r="P348">
        <f t="shared" si="11"/>
        <v>2.2727272727272728E-2</v>
      </c>
    </row>
    <row r="349" spans="1:16">
      <c r="A349">
        <v>1999</v>
      </c>
      <c r="B349" t="s">
        <v>25</v>
      </c>
      <c r="C349">
        <v>365.19</v>
      </c>
      <c r="D349">
        <v>364.86</v>
      </c>
      <c r="E349">
        <v>364.75</v>
      </c>
      <c r="F349">
        <v>364.96</v>
      </c>
      <c r="G349">
        <v>365.27</v>
      </c>
      <c r="H349">
        <v>365.55</v>
      </c>
      <c r="I349">
        <v>365.89</v>
      </c>
      <c r="J349">
        <v>366.41</v>
      </c>
      <c r="K349">
        <v>366.64</v>
      </c>
      <c r="L349">
        <v>366.69</v>
      </c>
      <c r="M349">
        <v>366.75</v>
      </c>
      <c r="N349">
        <v>366.67</v>
      </c>
      <c r="O349">
        <f t="shared" si="10"/>
        <v>365.80249999999995</v>
      </c>
      <c r="P349">
        <f t="shared" si="11"/>
        <v>0.13454545454545619</v>
      </c>
    </row>
    <row r="350" spans="1:16">
      <c r="A350">
        <v>1999</v>
      </c>
      <c r="B350" t="s">
        <v>43</v>
      </c>
      <c r="C350">
        <v>373.52</v>
      </c>
      <c r="D350">
        <v>374.34</v>
      </c>
      <c r="E350">
        <v>375.38</v>
      </c>
      <c r="F350">
        <v>373.7</v>
      </c>
      <c r="G350">
        <v>370.39</v>
      </c>
      <c r="H350">
        <v>365.72</v>
      </c>
      <c r="I350">
        <v>361.63</v>
      </c>
      <c r="J350">
        <v>361.46</v>
      </c>
      <c r="K350">
        <v>365.34</v>
      </c>
      <c r="L350">
        <v>369.58</v>
      </c>
      <c r="M350">
        <v>372.26</v>
      </c>
      <c r="N350">
        <v>373.4</v>
      </c>
      <c r="O350">
        <f t="shared" si="10"/>
        <v>369.72666666666669</v>
      </c>
      <c r="P350">
        <f t="shared" si="11"/>
        <v>-1.0909090909091323E-2</v>
      </c>
    </row>
    <row r="351" spans="1:16">
      <c r="A351">
        <v>1999</v>
      </c>
      <c r="B351" t="s">
        <v>35</v>
      </c>
      <c r="C351">
        <v>371.1</v>
      </c>
      <c r="D351">
        <v>371.95</v>
      </c>
      <c r="E351">
        <v>371.52</v>
      </c>
      <c r="F351">
        <v>371.52</v>
      </c>
      <c r="G351">
        <v>371.52</v>
      </c>
      <c r="H351">
        <v>371.52</v>
      </c>
      <c r="I351">
        <v>371.52</v>
      </c>
      <c r="J351">
        <v>371.52</v>
      </c>
      <c r="K351">
        <v>371.52</v>
      </c>
      <c r="L351">
        <v>371.52</v>
      </c>
      <c r="M351">
        <v>371.52</v>
      </c>
      <c r="N351">
        <v>371.52</v>
      </c>
      <c r="O351">
        <f t="shared" si="10"/>
        <v>371.52083333333331</v>
      </c>
      <c r="P351">
        <f t="shared" si="11"/>
        <v>3.8181818181814459E-2</v>
      </c>
    </row>
    <row r="352" spans="1:16">
      <c r="A352">
        <v>1999</v>
      </c>
      <c r="B352" t="s">
        <v>32</v>
      </c>
      <c r="C352">
        <v>373.03</v>
      </c>
      <c r="D352">
        <v>372.64</v>
      </c>
      <c r="E352">
        <v>372.93</v>
      </c>
      <c r="F352">
        <v>374.61</v>
      </c>
      <c r="G352">
        <v>372.79</v>
      </c>
      <c r="H352">
        <v>365.51</v>
      </c>
      <c r="I352">
        <v>361.64</v>
      </c>
      <c r="J352">
        <v>361.84</v>
      </c>
      <c r="K352">
        <v>363.72</v>
      </c>
      <c r="L352">
        <v>367.61</v>
      </c>
      <c r="M352">
        <v>371.22</v>
      </c>
      <c r="N352">
        <v>373.81</v>
      </c>
      <c r="O352">
        <f t="shared" si="10"/>
        <v>369.2791666666667</v>
      </c>
      <c r="P352">
        <f t="shared" si="11"/>
        <v>7.09090909090936E-2</v>
      </c>
    </row>
    <row r="353" spans="1:16">
      <c r="A353">
        <v>1999</v>
      </c>
      <c r="B353" t="s">
        <v>44</v>
      </c>
      <c r="C353">
        <v>365.38</v>
      </c>
      <c r="D353">
        <v>365.32</v>
      </c>
      <c r="E353">
        <v>365.37</v>
      </c>
      <c r="F353">
        <v>365.52</v>
      </c>
      <c r="G353">
        <v>365.6</v>
      </c>
      <c r="H353">
        <v>366.11</v>
      </c>
      <c r="I353">
        <v>367.07</v>
      </c>
      <c r="J353">
        <v>367.46</v>
      </c>
      <c r="K353">
        <v>367.28</v>
      </c>
      <c r="L353">
        <v>367.71</v>
      </c>
      <c r="M353">
        <v>368.41</v>
      </c>
      <c r="N353">
        <v>367.88</v>
      </c>
      <c r="O353">
        <f t="shared" si="10"/>
        <v>366.59250000000003</v>
      </c>
      <c r="P353">
        <f t="shared" si="11"/>
        <v>0.22727272727272727</v>
      </c>
    </row>
    <row r="354" spans="1:16">
      <c r="A354">
        <v>1999</v>
      </c>
      <c r="B354" t="s">
        <v>45</v>
      </c>
      <c r="C354">
        <v>366.01</v>
      </c>
      <c r="D354">
        <v>366.01</v>
      </c>
      <c r="E354">
        <v>366.01</v>
      </c>
      <c r="F354">
        <v>366.01</v>
      </c>
      <c r="G354">
        <v>366.01</v>
      </c>
      <c r="H354">
        <v>366.01</v>
      </c>
      <c r="I354">
        <v>366.01</v>
      </c>
      <c r="J354">
        <v>366.01</v>
      </c>
      <c r="K354">
        <v>366.01</v>
      </c>
      <c r="L354">
        <v>366.24</v>
      </c>
      <c r="M354">
        <v>366.02</v>
      </c>
      <c r="N354">
        <v>365.78</v>
      </c>
      <c r="O354">
        <f t="shared" si="10"/>
        <v>366.01083333333332</v>
      </c>
      <c r="P354">
        <f t="shared" si="11"/>
        <v>-2.0909090909092563E-2</v>
      </c>
    </row>
    <row r="355" spans="1:16">
      <c r="A355">
        <v>1999</v>
      </c>
      <c r="B355" t="s">
        <v>21</v>
      </c>
      <c r="C355">
        <v>372.96</v>
      </c>
      <c r="D355">
        <v>373.46</v>
      </c>
      <c r="E355">
        <v>373.78</v>
      </c>
      <c r="F355">
        <v>373.95</v>
      </c>
      <c r="G355">
        <v>372.85</v>
      </c>
      <c r="H355">
        <v>370.3</v>
      </c>
      <c r="I355">
        <v>364.09</v>
      </c>
      <c r="J355">
        <v>359.09</v>
      </c>
      <c r="K355">
        <v>361.99</v>
      </c>
      <c r="L355">
        <v>366.71</v>
      </c>
      <c r="M355">
        <v>368.99</v>
      </c>
      <c r="N355">
        <v>371.7</v>
      </c>
      <c r="O355">
        <f t="shared" si="10"/>
        <v>369.15583333333331</v>
      </c>
      <c r="P355">
        <f t="shared" si="11"/>
        <v>-0.11454545454545371</v>
      </c>
    </row>
    <row r="356" spans="1:16">
      <c r="A356">
        <v>1999</v>
      </c>
      <c r="B356" t="s">
        <v>38</v>
      </c>
      <c r="C356">
        <v>371.94</v>
      </c>
      <c r="D356">
        <v>373.5</v>
      </c>
      <c r="E356">
        <v>375.4</v>
      </c>
      <c r="F356">
        <v>375.19</v>
      </c>
      <c r="G356">
        <v>373.9</v>
      </c>
      <c r="H356">
        <v>371.05</v>
      </c>
      <c r="I356">
        <v>365.03</v>
      </c>
      <c r="J356">
        <v>360.81</v>
      </c>
      <c r="K356">
        <v>361.9</v>
      </c>
      <c r="L356">
        <v>366.3</v>
      </c>
      <c r="M356">
        <v>371.36</v>
      </c>
      <c r="N356">
        <v>376.16</v>
      </c>
      <c r="O356">
        <f t="shared" si="10"/>
        <v>370.21166666666676</v>
      </c>
      <c r="P356">
        <f t="shared" si="11"/>
        <v>0.38363636363636611</v>
      </c>
    </row>
    <row r="357" spans="1:16">
      <c r="A357">
        <v>1999</v>
      </c>
      <c r="B357" t="s">
        <v>27</v>
      </c>
      <c r="C357">
        <v>369.52</v>
      </c>
      <c r="D357">
        <v>370.62</v>
      </c>
      <c r="E357">
        <v>371.32</v>
      </c>
      <c r="F357">
        <v>372.6</v>
      </c>
      <c r="G357">
        <v>372.7</v>
      </c>
      <c r="H357">
        <v>367.75</v>
      </c>
      <c r="I357">
        <v>362.33</v>
      </c>
      <c r="J357">
        <v>362.48</v>
      </c>
      <c r="K357">
        <v>365.73</v>
      </c>
      <c r="L357">
        <v>367.06</v>
      </c>
      <c r="M357">
        <v>368.3</v>
      </c>
      <c r="N357">
        <v>369.06</v>
      </c>
      <c r="O357">
        <f t="shared" si="10"/>
        <v>368.28916666666669</v>
      </c>
      <c r="P357">
        <f t="shared" si="11"/>
        <v>-4.1818181818179957E-2</v>
      </c>
    </row>
    <row r="358" spans="1:16">
      <c r="A358">
        <v>1999</v>
      </c>
      <c r="B358" t="s">
        <v>33</v>
      </c>
      <c r="C358">
        <v>377.97</v>
      </c>
      <c r="D358">
        <v>377.72</v>
      </c>
      <c r="E358">
        <v>379.2</v>
      </c>
      <c r="F358">
        <v>377.39</v>
      </c>
      <c r="G358">
        <v>373.36</v>
      </c>
      <c r="H358">
        <v>368.32</v>
      </c>
      <c r="I358">
        <v>363.13</v>
      </c>
      <c r="J358">
        <v>361.29</v>
      </c>
      <c r="K358">
        <v>363.41</v>
      </c>
      <c r="L358">
        <v>368.97</v>
      </c>
      <c r="M358">
        <v>373.72</v>
      </c>
      <c r="N358">
        <v>377.69</v>
      </c>
      <c r="O358">
        <f t="shared" si="10"/>
        <v>371.84750000000003</v>
      </c>
      <c r="P358">
        <f t="shared" si="11"/>
        <v>-2.5454545454548141E-2</v>
      </c>
    </row>
    <row r="359" spans="1:16">
      <c r="A359">
        <v>1999</v>
      </c>
      <c r="B359" t="s">
        <v>17</v>
      </c>
      <c r="C359">
        <v>370.66</v>
      </c>
      <c r="D359">
        <v>371.05</v>
      </c>
      <c r="E359">
        <v>371.19</v>
      </c>
      <c r="F359">
        <v>371.6</v>
      </c>
      <c r="G359">
        <v>372.11</v>
      </c>
      <c r="H359">
        <v>370.47</v>
      </c>
      <c r="I359">
        <v>366.83</v>
      </c>
      <c r="J359">
        <v>364.32</v>
      </c>
      <c r="K359">
        <v>364.8</v>
      </c>
      <c r="L359">
        <v>366.81</v>
      </c>
      <c r="M359">
        <v>368.35</v>
      </c>
      <c r="N359">
        <v>369.65</v>
      </c>
      <c r="O359">
        <f t="shared" si="10"/>
        <v>368.98666666666668</v>
      </c>
      <c r="P359">
        <f t="shared" si="11"/>
        <v>-9.1818181818186156E-2</v>
      </c>
    </row>
    <row r="360" spans="1:16">
      <c r="A360">
        <v>1999</v>
      </c>
      <c r="B360" t="s">
        <v>24</v>
      </c>
      <c r="C360">
        <v>367.5</v>
      </c>
      <c r="D360">
        <v>368.5</v>
      </c>
      <c r="E360">
        <v>369.9</v>
      </c>
      <c r="F360">
        <v>370.17</v>
      </c>
      <c r="G360">
        <v>368.81</v>
      </c>
      <c r="H360">
        <v>368.46</v>
      </c>
      <c r="I360">
        <v>368.7</v>
      </c>
      <c r="J360">
        <v>367.75</v>
      </c>
      <c r="K360">
        <v>367.07</v>
      </c>
      <c r="L360">
        <v>367.29</v>
      </c>
      <c r="M360">
        <v>367.86</v>
      </c>
      <c r="N360">
        <v>368.58</v>
      </c>
      <c r="O360">
        <f t="shared" si="10"/>
        <v>368.38249999999999</v>
      </c>
      <c r="P360">
        <f t="shared" si="11"/>
        <v>9.8181818181816732E-2</v>
      </c>
    </row>
    <row r="361" spans="1:16">
      <c r="A361">
        <v>1999</v>
      </c>
      <c r="B361" t="s">
        <v>28</v>
      </c>
      <c r="C361">
        <v>374.42</v>
      </c>
      <c r="D361">
        <v>375.53</v>
      </c>
      <c r="E361">
        <v>376.98</v>
      </c>
      <c r="F361">
        <v>377.12</v>
      </c>
      <c r="G361">
        <v>375.46</v>
      </c>
      <c r="H361">
        <v>370.38</v>
      </c>
      <c r="I361">
        <v>367.25</v>
      </c>
      <c r="J361">
        <v>365.7</v>
      </c>
      <c r="K361">
        <v>365.31</v>
      </c>
      <c r="L361">
        <v>369.21</v>
      </c>
      <c r="M361">
        <v>372.18</v>
      </c>
      <c r="N361">
        <v>372.96</v>
      </c>
      <c r="O361">
        <f t="shared" si="10"/>
        <v>371.875</v>
      </c>
      <c r="P361">
        <f t="shared" si="11"/>
        <v>-0.13272727272727602</v>
      </c>
    </row>
    <row r="362" spans="1:16">
      <c r="A362">
        <v>1999</v>
      </c>
      <c r="B362" t="s">
        <v>41</v>
      </c>
      <c r="C362">
        <v>383.2</v>
      </c>
      <c r="D362">
        <v>381.72</v>
      </c>
      <c r="E362">
        <v>383.12</v>
      </c>
      <c r="F362">
        <v>378.07</v>
      </c>
      <c r="G362">
        <v>373.58</v>
      </c>
      <c r="H362">
        <v>373.35</v>
      </c>
      <c r="I362">
        <v>372.53</v>
      </c>
      <c r="J362">
        <v>370.87</v>
      </c>
      <c r="K362">
        <v>371.49</v>
      </c>
      <c r="L362">
        <v>371.95</v>
      </c>
      <c r="M362">
        <v>378.97</v>
      </c>
      <c r="N362">
        <v>389.43</v>
      </c>
      <c r="O362">
        <f t="shared" si="10"/>
        <v>377.35666666666663</v>
      </c>
      <c r="P362">
        <f t="shared" si="11"/>
        <v>0.56636363636363807</v>
      </c>
    </row>
    <row r="363" spans="1:16">
      <c r="A363">
        <v>1999</v>
      </c>
      <c r="B363" t="s">
        <v>20</v>
      </c>
      <c r="C363">
        <v>366.47</v>
      </c>
      <c r="D363">
        <v>367.78</v>
      </c>
      <c r="E363">
        <v>368.47</v>
      </c>
      <c r="F363">
        <v>366.59</v>
      </c>
      <c r="G363">
        <v>365.56</v>
      </c>
      <c r="H363">
        <v>366.25</v>
      </c>
      <c r="I363">
        <v>366.69</v>
      </c>
      <c r="J363">
        <v>366.85</v>
      </c>
      <c r="K363">
        <v>367.03</v>
      </c>
      <c r="L363">
        <v>366.93</v>
      </c>
      <c r="M363">
        <v>366.7</v>
      </c>
      <c r="N363">
        <v>367.34</v>
      </c>
      <c r="O363">
        <f t="shared" si="10"/>
        <v>366.88833333333326</v>
      </c>
      <c r="P363">
        <f t="shared" si="11"/>
        <v>7.9090909090904341E-2</v>
      </c>
    </row>
    <row r="364" spans="1:16">
      <c r="A364">
        <v>1999</v>
      </c>
      <c r="B364" t="s">
        <v>30</v>
      </c>
      <c r="C364">
        <v>369.88</v>
      </c>
      <c r="D364">
        <v>370.32</v>
      </c>
      <c r="E364">
        <v>371.21</v>
      </c>
      <c r="F364">
        <v>371.24</v>
      </c>
      <c r="G364">
        <v>370.92</v>
      </c>
      <c r="H364">
        <v>370.78</v>
      </c>
      <c r="I364">
        <v>368.16</v>
      </c>
      <c r="J364">
        <v>364.73</v>
      </c>
      <c r="K364">
        <v>364.32</v>
      </c>
      <c r="L364">
        <v>365.67</v>
      </c>
      <c r="M364">
        <v>367.2</v>
      </c>
      <c r="N364">
        <v>368.65</v>
      </c>
      <c r="O364">
        <f t="shared" si="10"/>
        <v>368.59</v>
      </c>
      <c r="P364">
        <f t="shared" si="11"/>
        <v>-0.11181818181818347</v>
      </c>
    </row>
    <row r="365" spans="1:16">
      <c r="A365">
        <v>1999</v>
      </c>
      <c r="B365" t="s">
        <v>18</v>
      </c>
      <c r="C365">
        <v>367.57</v>
      </c>
      <c r="D365">
        <v>368.41</v>
      </c>
      <c r="E365">
        <v>368.42</v>
      </c>
      <c r="F365">
        <v>368.18</v>
      </c>
      <c r="G365">
        <v>367.78</v>
      </c>
      <c r="H365">
        <v>367.68</v>
      </c>
      <c r="I365">
        <v>367.14</v>
      </c>
      <c r="J365">
        <v>365.6</v>
      </c>
      <c r="K365">
        <v>364.93</v>
      </c>
      <c r="L365">
        <v>366.43</v>
      </c>
      <c r="M365">
        <v>368.31</v>
      </c>
      <c r="N365">
        <v>369.06</v>
      </c>
      <c r="O365">
        <f t="shared" si="10"/>
        <v>367.45916666666659</v>
      </c>
      <c r="P365">
        <f t="shared" si="11"/>
        <v>0.13545454545454627</v>
      </c>
    </row>
    <row r="366" spans="1:16">
      <c r="A366">
        <v>1999</v>
      </c>
      <c r="B366" t="s">
        <v>14</v>
      </c>
      <c r="C366">
        <v>370.47</v>
      </c>
      <c r="D366">
        <v>370.74</v>
      </c>
      <c r="E366">
        <v>371.25</v>
      </c>
      <c r="F366">
        <v>371.93</v>
      </c>
      <c r="G366">
        <v>371.57</v>
      </c>
      <c r="H366">
        <v>369.14</v>
      </c>
      <c r="I366">
        <v>365.26</v>
      </c>
      <c r="J366">
        <v>363.05</v>
      </c>
      <c r="K366">
        <v>364.09</v>
      </c>
      <c r="L366">
        <v>366.87</v>
      </c>
      <c r="M366">
        <v>369.4</v>
      </c>
      <c r="N366">
        <v>370.9</v>
      </c>
      <c r="O366">
        <f t="shared" si="10"/>
        <v>368.72250000000003</v>
      </c>
      <c r="P366">
        <f t="shared" si="11"/>
        <v>3.9090909090904541E-2</v>
      </c>
    </row>
    <row r="367" spans="1:16">
      <c r="A367">
        <v>2000</v>
      </c>
      <c r="B367" t="s">
        <v>39</v>
      </c>
      <c r="C367">
        <v>370.19</v>
      </c>
      <c r="D367">
        <v>371.43</v>
      </c>
      <c r="E367">
        <v>372.09</v>
      </c>
      <c r="F367">
        <v>372.41</v>
      </c>
      <c r="G367">
        <v>372.7</v>
      </c>
      <c r="H367">
        <v>371.83</v>
      </c>
      <c r="I367">
        <v>369.35</v>
      </c>
      <c r="J367">
        <v>366.61</v>
      </c>
      <c r="K367">
        <v>365.93</v>
      </c>
      <c r="L367">
        <v>366.62</v>
      </c>
      <c r="M367">
        <v>368.72</v>
      </c>
      <c r="N367">
        <v>370.86</v>
      </c>
      <c r="O367">
        <f t="shared" si="10"/>
        <v>369.89499999999998</v>
      </c>
      <c r="P367">
        <f t="shared" si="11"/>
        <v>6.0909090909092356E-2</v>
      </c>
    </row>
    <row r="368" spans="1:16">
      <c r="A368">
        <v>2000</v>
      </c>
      <c r="B368" t="s">
        <v>15</v>
      </c>
      <c r="C368">
        <v>368.17</v>
      </c>
      <c r="D368">
        <v>368.48</v>
      </c>
      <c r="E368">
        <v>368.4</v>
      </c>
      <c r="F368">
        <v>367.76</v>
      </c>
      <c r="G368">
        <v>367.09</v>
      </c>
      <c r="H368">
        <v>367.36</v>
      </c>
      <c r="I368">
        <v>368.2</v>
      </c>
      <c r="J368">
        <v>368.45</v>
      </c>
      <c r="K368">
        <v>368.26</v>
      </c>
      <c r="L368">
        <v>368.44</v>
      </c>
      <c r="M368">
        <v>368.99</v>
      </c>
      <c r="N368">
        <v>369.32</v>
      </c>
      <c r="O368">
        <f t="shared" si="10"/>
        <v>368.24333333333334</v>
      </c>
      <c r="P368">
        <f t="shared" si="11"/>
        <v>0.10454545454545248</v>
      </c>
    </row>
    <row r="369" spans="1:16">
      <c r="A369">
        <v>2000</v>
      </c>
      <c r="B369" t="s">
        <v>36</v>
      </c>
      <c r="C369">
        <v>366.15</v>
      </c>
      <c r="D369">
        <v>366.01</v>
      </c>
      <c r="E369">
        <v>366.04</v>
      </c>
      <c r="F369">
        <v>366.32</v>
      </c>
      <c r="G369">
        <v>366.57</v>
      </c>
      <c r="H369">
        <v>366.98</v>
      </c>
      <c r="I369">
        <v>367.61</v>
      </c>
      <c r="J369">
        <v>367.94</v>
      </c>
      <c r="K369">
        <v>367.74</v>
      </c>
      <c r="L369">
        <v>367.47</v>
      </c>
      <c r="M369">
        <v>367.12</v>
      </c>
      <c r="N369">
        <v>366.71</v>
      </c>
      <c r="O369">
        <f t="shared" si="10"/>
        <v>366.88833333333332</v>
      </c>
      <c r="P369">
        <f t="shared" si="11"/>
        <v>5.0909090909091119E-2</v>
      </c>
    </row>
    <row r="370" spans="1:16">
      <c r="A370">
        <v>2000</v>
      </c>
      <c r="B370" t="s">
        <v>23</v>
      </c>
      <c r="C370">
        <v>366.49</v>
      </c>
      <c r="D370">
        <v>366.32</v>
      </c>
      <c r="E370">
        <v>366.23</v>
      </c>
      <c r="F370">
        <v>366.27</v>
      </c>
      <c r="G370">
        <v>366.32</v>
      </c>
      <c r="H370">
        <v>366.62</v>
      </c>
      <c r="I370">
        <v>367.11</v>
      </c>
      <c r="J370">
        <v>367.42</v>
      </c>
      <c r="K370">
        <v>367.58</v>
      </c>
      <c r="L370">
        <v>367.69</v>
      </c>
      <c r="M370">
        <v>367.73</v>
      </c>
      <c r="N370">
        <v>367.56</v>
      </c>
      <c r="O370">
        <f t="shared" si="10"/>
        <v>366.94499999999999</v>
      </c>
      <c r="P370">
        <f t="shared" si="11"/>
        <v>9.727272727272665E-2</v>
      </c>
    </row>
    <row r="371" spans="1:16">
      <c r="A371">
        <v>2000</v>
      </c>
      <c r="B371" t="s">
        <v>26</v>
      </c>
      <c r="C371">
        <v>369.39</v>
      </c>
      <c r="D371">
        <v>370.13</v>
      </c>
      <c r="E371">
        <v>370.75</v>
      </c>
      <c r="F371">
        <v>371.83</v>
      </c>
      <c r="G371">
        <v>372.04</v>
      </c>
      <c r="H371">
        <v>370.57</v>
      </c>
      <c r="I371">
        <v>367.99</v>
      </c>
      <c r="J371">
        <v>366.06</v>
      </c>
      <c r="K371">
        <v>365.64</v>
      </c>
      <c r="L371">
        <v>366.48</v>
      </c>
      <c r="M371">
        <v>368.37</v>
      </c>
      <c r="N371">
        <v>370.2</v>
      </c>
      <c r="O371">
        <f t="shared" si="10"/>
        <v>369.12083333333334</v>
      </c>
      <c r="P371">
        <f t="shared" si="11"/>
        <v>7.3636363636363847E-2</v>
      </c>
    </row>
    <row r="372" spans="1:16">
      <c r="A372">
        <v>2000</v>
      </c>
      <c r="B372" t="s">
        <v>19</v>
      </c>
      <c r="C372">
        <v>373.57</v>
      </c>
      <c r="D372">
        <v>374.46</v>
      </c>
      <c r="E372">
        <v>375.08</v>
      </c>
      <c r="F372">
        <v>375.4</v>
      </c>
      <c r="G372">
        <v>375.79</v>
      </c>
      <c r="H372">
        <v>373.29</v>
      </c>
      <c r="I372">
        <v>366.55</v>
      </c>
      <c r="J372">
        <v>361.21</v>
      </c>
      <c r="K372">
        <v>361.89</v>
      </c>
      <c r="L372">
        <v>366.66</v>
      </c>
      <c r="M372">
        <v>370.79</v>
      </c>
      <c r="N372">
        <v>373.27</v>
      </c>
      <c r="O372">
        <f t="shared" si="10"/>
        <v>370.66333333333324</v>
      </c>
      <c r="P372">
        <f t="shared" si="11"/>
        <v>-2.7272727272728305E-2</v>
      </c>
    </row>
    <row r="373" spans="1:16">
      <c r="A373">
        <v>2000</v>
      </c>
      <c r="B373" t="s">
        <v>37</v>
      </c>
      <c r="C373">
        <v>367.39</v>
      </c>
      <c r="D373">
        <v>366.51</v>
      </c>
      <c r="E373">
        <v>365.17</v>
      </c>
      <c r="F373">
        <v>365.33</v>
      </c>
      <c r="G373">
        <v>365.36</v>
      </c>
      <c r="H373">
        <v>365.28</v>
      </c>
      <c r="I373">
        <v>365.96</v>
      </c>
      <c r="J373">
        <v>366.65</v>
      </c>
      <c r="K373">
        <v>366.33</v>
      </c>
      <c r="L373">
        <v>366.58</v>
      </c>
      <c r="M373">
        <v>367.12</v>
      </c>
      <c r="N373">
        <v>367.13</v>
      </c>
      <c r="O373">
        <f t="shared" si="10"/>
        <v>366.23416666666662</v>
      </c>
      <c r="P373">
        <f t="shared" si="11"/>
        <v>-2.363636363636281E-2</v>
      </c>
    </row>
    <row r="374" spans="1:16">
      <c r="A374">
        <v>2000</v>
      </c>
      <c r="B374" t="s">
        <v>22</v>
      </c>
      <c r="C374">
        <v>365.9</v>
      </c>
      <c r="D374">
        <v>365.77</v>
      </c>
      <c r="E374">
        <v>366.08</v>
      </c>
      <c r="F374">
        <v>366.23</v>
      </c>
      <c r="G374">
        <v>366.33</v>
      </c>
      <c r="H374">
        <v>366.74</v>
      </c>
      <c r="I374">
        <v>367.11</v>
      </c>
      <c r="J374">
        <v>367.54</v>
      </c>
      <c r="K374">
        <v>367.93</v>
      </c>
      <c r="L374">
        <v>368.06</v>
      </c>
      <c r="M374">
        <v>367.89</v>
      </c>
      <c r="N374">
        <v>367.64</v>
      </c>
      <c r="O374">
        <f t="shared" si="10"/>
        <v>366.935</v>
      </c>
      <c r="P374">
        <f t="shared" si="11"/>
        <v>0.15818181818181901</v>
      </c>
    </row>
    <row r="375" spans="1:16">
      <c r="A375">
        <v>2000</v>
      </c>
      <c r="B375" t="s">
        <v>42</v>
      </c>
      <c r="C375">
        <v>367.47</v>
      </c>
      <c r="D375">
        <v>367.47</v>
      </c>
      <c r="E375">
        <v>367.47</v>
      </c>
      <c r="F375">
        <v>367.47</v>
      </c>
      <c r="G375">
        <v>367.47</v>
      </c>
      <c r="H375">
        <v>367.47</v>
      </c>
      <c r="I375">
        <v>367.47</v>
      </c>
      <c r="J375">
        <v>362.63</v>
      </c>
      <c r="K375">
        <v>363.03</v>
      </c>
      <c r="L375">
        <v>367.45</v>
      </c>
      <c r="M375">
        <v>371.58</v>
      </c>
      <c r="N375">
        <v>372.67</v>
      </c>
      <c r="O375">
        <f t="shared" si="10"/>
        <v>367.4708333333333</v>
      </c>
      <c r="P375">
        <f t="shared" si="11"/>
        <v>0.47272727272727172</v>
      </c>
    </row>
    <row r="376" spans="1:16">
      <c r="A376">
        <v>2000</v>
      </c>
      <c r="B376" t="s">
        <v>16</v>
      </c>
      <c r="C376">
        <v>368.69</v>
      </c>
      <c r="D376">
        <v>369.06</v>
      </c>
      <c r="E376">
        <v>369.97</v>
      </c>
      <c r="F376">
        <v>371.18</v>
      </c>
      <c r="G376">
        <v>371.68</v>
      </c>
      <c r="H376">
        <v>371.21</v>
      </c>
      <c r="I376">
        <v>369.89</v>
      </c>
      <c r="J376">
        <v>368.42</v>
      </c>
      <c r="K376">
        <v>367.73</v>
      </c>
      <c r="L376">
        <v>367.41</v>
      </c>
      <c r="M376">
        <v>367.96</v>
      </c>
      <c r="N376">
        <v>369.27</v>
      </c>
      <c r="O376">
        <f t="shared" si="10"/>
        <v>369.37249999999995</v>
      </c>
      <c r="P376">
        <f t="shared" si="11"/>
        <v>5.2727272727271284E-2</v>
      </c>
    </row>
    <row r="377" spans="1:16">
      <c r="A377">
        <v>2000</v>
      </c>
      <c r="B377" t="s">
        <v>34</v>
      </c>
      <c r="C377">
        <v>381.31</v>
      </c>
      <c r="D377">
        <v>379.73</v>
      </c>
      <c r="E377">
        <v>376.77</v>
      </c>
      <c r="F377">
        <v>374.36</v>
      </c>
      <c r="G377">
        <v>367.88</v>
      </c>
      <c r="H377">
        <v>365.02</v>
      </c>
      <c r="I377">
        <v>365.12</v>
      </c>
      <c r="J377">
        <v>363.72</v>
      </c>
      <c r="K377">
        <v>369.74</v>
      </c>
      <c r="L377">
        <v>373.73</v>
      </c>
      <c r="M377">
        <v>380.71</v>
      </c>
      <c r="N377">
        <v>394.52</v>
      </c>
      <c r="O377">
        <f t="shared" si="10"/>
        <v>374.38416666666654</v>
      </c>
      <c r="P377">
        <f t="shared" si="11"/>
        <v>1.2009090909090891</v>
      </c>
    </row>
    <row r="378" spans="1:16">
      <c r="A378">
        <v>2000</v>
      </c>
      <c r="B378" t="s">
        <v>31</v>
      </c>
      <c r="C378">
        <v>372.98</v>
      </c>
      <c r="D378">
        <v>373.59</v>
      </c>
      <c r="E378">
        <v>374.71</v>
      </c>
      <c r="F378">
        <v>374.99</v>
      </c>
      <c r="G378">
        <v>374.1</v>
      </c>
      <c r="H378">
        <v>371.15</v>
      </c>
      <c r="I378">
        <v>365.49</v>
      </c>
      <c r="J378">
        <v>361.11</v>
      </c>
      <c r="K378">
        <v>361.81</v>
      </c>
      <c r="L378">
        <v>367.15</v>
      </c>
      <c r="M378">
        <v>371.03</v>
      </c>
      <c r="N378">
        <v>372.75</v>
      </c>
      <c r="O378">
        <f t="shared" si="10"/>
        <v>370.07166666666672</v>
      </c>
      <c r="P378">
        <f t="shared" si="11"/>
        <v>-2.0909090909092563E-2</v>
      </c>
    </row>
    <row r="379" spans="1:16">
      <c r="A379">
        <v>2000</v>
      </c>
      <c r="B379" t="s">
        <v>29</v>
      </c>
      <c r="C379">
        <v>372.79</v>
      </c>
      <c r="D379">
        <v>372.8</v>
      </c>
      <c r="E379">
        <v>373.47</v>
      </c>
      <c r="F379">
        <v>374.6</v>
      </c>
      <c r="G379">
        <v>374</v>
      </c>
      <c r="H379">
        <v>371.68</v>
      </c>
      <c r="I379">
        <v>366.6</v>
      </c>
      <c r="J379">
        <v>361.07</v>
      </c>
      <c r="K379">
        <v>361.51</v>
      </c>
      <c r="L379">
        <v>366.83</v>
      </c>
      <c r="M379">
        <v>371.67</v>
      </c>
      <c r="N379">
        <v>373.59</v>
      </c>
      <c r="O379">
        <f t="shared" si="10"/>
        <v>370.05083333333329</v>
      </c>
      <c r="P379">
        <f t="shared" si="11"/>
        <v>7.2727272727268588E-2</v>
      </c>
    </row>
    <row r="380" spans="1:16">
      <c r="A380">
        <v>2000</v>
      </c>
      <c r="B380" t="s">
        <v>40</v>
      </c>
      <c r="C380">
        <v>374.3</v>
      </c>
      <c r="D380">
        <v>374.57</v>
      </c>
      <c r="E380">
        <v>373.79</v>
      </c>
      <c r="F380">
        <v>374.1</v>
      </c>
      <c r="G380">
        <v>371.42</v>
      </c>
      <c r="H380">
        <v>368.66</v>
      </c>
      <c r="I380">
        <v>367.86</v>
      </c>
      <c r="J380">
        <v>365.56</v>
      </c>
      <c r="K380">
        <v>366.76</v>
      </c>
      <c r="L380">
        <v>371.07</v>
      </c>
      <c r="M380">
        <v>373.09</v>
      </c>
      <c r="N380">
        <v>373.69</v>
      </c>
      <c r="O380">
        <f t="shared" si="10"/>
        <v>371.23916666666673</v>
      </c>
      <c r="P380">
        <f t="shared" si="11"/>
        <v>-5.5454545454546693E-2</v>
      </c>
    </row>
    <row r="381" spans="1:16">
      <c r="A381">
        <v>2000</v>
      </c>
      <c r="B381" t="s">
        <v>25</v>
      </c>
      <c r="C381">
        <v>366.5</v>
      </c>
      <c r="D381">
        <v>366.23</v>
      </c>
      <c r="E381">
        <v>366.13</v>
      </c>
      <c r="F381">
        <v>366.36</v>
      </c>
      <c r="G381">
        <v>366.62</v>
      </c>
      <c r="H381">
        <v>366.74</v>
      </c>
      <c r="I381">
        <v>367.03</v>
      </c>
      <c r="J381">
        <v>367.48</v>
      </c>
      <c r="K381">
        <v>367.66</v>
      </c>
      <c r="L381">
        <v>367.69</v>
      </c>
      <c r="M381">
        <v>367.76</v>
      </c>
      <c r="N381">
        <v>367.73</v>
      </c>
      <c r="O381">
        <f t="shared" si="10"/>
        <v>366.99416666666667</v>
      </c>
      <c r="P381">
        <f t="shared" si="11"/>
        <v>0.11181818181818347</v>
      </c>
    </row>
    <row r="382" spans="1:16">
      <c r="A382">
        <v>2000</v>
      </c>
      <c r="B382" t="s">
        <v>43</v>
      </c>
      <c r="C382">
        <v>374.84</v>
      </c>
      <c r="D382">
        <v>375.86</v>
      </c>
      <c r="E382">
        <v>375.2</v>
      </c>
      <c r="F382">
        <v>373.02</v>
      </c>
      <c r="G382">
        <v>368.79</v>
      </c>
      <c r="H382">
        <v>364.84</v>
      </c>
      <c r="I382">
        <v>363.16</v>
      </c>
      <c r="J382">
        <v>362.62</v>
      </c>
      <c r="K382">
        <v>365.16</v>
      </c>
      <c r="L382">
        <v>370.56</v>
      </c>
      <c r="M382">
        <v>374.38</v>
      </c>
      <c r="N382">
        <v>375.73</v>
      </c>
      <c r="O382">
        <f t="shared" si="10"/>
        <v>370.34666666666664</v>
      </c>
      <c r="P382">
        <f t="shared" si="11"/>
        <v>8.090909090909483E-2</v>
      </c>
    </row>
    <row r="383" spans="1:16">
      <c r="A383">
        <v>2000</v>
      </c>
      <c r="B383" t="s">
        <v>32</v>
      </c>
      <c r="C383">
        <v>374.45</v>
      </c>
      <c r="D383">
        <v>373.77</v>
      </c>
      <c r="E383">
        <v>374.61</v>
      </c>
      <c r="F383">
        <v>376.26</v>
      </c>
      <c r="G383">
        <v>374.42</v>
      </c>
      <c r="H383">
        <v>370.72</v>
      </c>
      <c r="I383">
        <v>365.23</v>
      </c>
      <c r="J383">
        <v>360.94</v>
      </c>
      <c r="K383">
        <v>365.33</v>
      </c>
      <c r="L383">
        <v>371.28</v>
      </c>
      <c r="M383">
        <v>373.56</v>
      </c>
      <c r="N383">
        <v>375.41</v>
      </c>
      <c r="O383">
        <f t="shared" si="10"/>
        <v>371.33166666666671</v>
      </c>
      <c r="P383">
        <f t="shared" si="11"/>
        <v>8.7272727272730583E-2</v>
      </c>
    </row>
    <row r="384" spans="1:16">
      <c r="A384">
        <v>2000</v>
      </c>
      <c r="B384" t="s">
        <v>44</v>
      </c>
      <c r="C384">
        <v>366.85</v>
      </c>
      <c r="D384">
        <v>366.37</v>
      </c>
      <c r="E384">
        <v>367.16</v>
      </c>
      <c r="F384">
        <v>368.26</v>
      </c>
      <c r="G384">
        <v>367.49</v>
      </c>
      <c r="H384">
        <v>367.25</v>
      </c>
      <c r="I384">
        <v>367.37</v>
      </c>
      <c r="J384">
        <v>367.37</v>
      </c>
      <c r="K384">
        <v>367.37</v>
      </c>
      <c r="L384">
        <v>367.37</v>
      </c>
      <c r="M384">
        <v>367.37</v>
      </c>
      <c r="N384">
        <v>368.2</v>
      </c>
      <c r="O384">
        <f t="shared" si="10"/>
        <v>367.36916666666662</v>
      </c>
      <c r="P384">
        <f t="shared" si="11"/>
        <v>0.12272727272726963</v>
      </c>
    </row>
    <row r="385" spans="1:16">
      <c r="A385">
        <v>2000</v>
      </c>
      <c r="B385" t="s">
        <v>45</v>
      </c>
      <c r="C385">
        <v>365.95</v>
      </c>
      <c r="D385">
        <v>365.92</v>
      </c>
      <c r="E385">
        <v>365.91</v>
      </c>
      <c r="F385">
        <v>366.22</v>
      </c>
      <c r="G385">
        <v>366.19</v>
      </c>
      <c r="H385">
        <v>366.03</v>
      </c>
      <c r="I385">
        <v>366.74</v>
      </c>
      <c r="J385">
        <v>367.56</v>
      </c>
      <c r="K385">
        <v>367.41</v>
      </c>
      <c r="L385">
        <v>367.34</v>
      </c>
      <c r="M385">
        <v>367.24</v>
      </c>
      <c r="N385">
        <v>367.01</v>
      </c>
      <c r="O385">
        <f t="shared" si="10"/>
        <v>366.62666666666672</v>
      </c>
      <c r="P385">
        <f t="shared" si="11"/>
        <v>9.6363636363636568E-2</v>
      </c>
    </row>
    <row r="386" spans="1:16">
      <c r="A386">
        <v>2000</v>
      </c>
      <c r="B386" t="s">
        <v>21</v>
      </c>
      <c r="C386">
        <v>373.18</v>
      </c>
      <c r="D386">
        <v>373.87</v>
      </c>
      <c r="E386">
        <v>374.68</v>
      </c>
      <c r="F386">
        <v>374.28</v>
      </c>
      <c r="G386">
        <v>373.7</v>
      </c>
      <c r="H386">
        <v>371.78</v>
      </c>
      <c r="I386">
        <v>365.89</v>
      </c>
      <c r="J386">
        <v>360.78</v>
      </c>
      <c r="K386">
        <v>363.4</v>
      </c>
      <c r="L386">
        <v>369.3</v>
      </c>
      <c r="M386">
        <v>373.14</v>
      </c>
      <c r="N386">
        <v>374.97</v>
      </c>
      <c r="O386">
        <f t="shared" si="10"/>
        <v>370.7475</v>
      </c>
      <c r="P386">
        <f t="shared" si="11"/>
        <v>0.16272727272727458</v>
      </c>
    </row>
    <row r="387" spans="1:16">
      <c r="A387">
        <v>2000</v>
      </c>
      <c r="B387" t="s">
        <v>38</v>
      </c>
      <c r="C387">
        <v>377.11</v>
      </c>
      <c r="D387">
        <v>376.65</v>
      </c>
      <c r="E387">
        <v>376.5</v>
      </c>
      <c r="F387">
        <v>375.47</v>
      </c>
      <c r="G387">
        <v>375.19</v>
      </c>
      <c r="H387">
        <v>372.93</v>
      </c>
      <c r="I387">
        <v>365.88</v>
      </c>
      <c r="J387">
        <v>360.27</v>
      </c>
      <c r="K387">
        <v>361.26</v>
      </c>
      <c r="L387">
        <v>366.87</v>
      </c>
      <c r="M387">
        <v>371.12</v>
      </c>
      <c r="N387">
        <v>374.2</v>
      </c>
      <c r="O387">
        <f t="shared" ref="O387:O450" si="12">AVERAGE(C387:N387)</f>
        <v>371.12083333333334</v>
      </c>
      <c r="P387">
        <f t="shared" ref="P387:P450" si="13">(N387-C387)/(COUNT(C387:N387)-1)</f>
        <v>-0.2645454545454568</v>
      </c>
    </row>
    <row r="388" spans="1:16">
      <c r="A388">
        <v>2000</v>
      </c>
      <c r="B388" t="s">
        <v>27</v>
      </c>
      <c r="C388">
        <v>369.84</v>
      </c>
      <c r="D388">
        <v>372.09</v>
      </c>
      <c r="E388">
        <v>374.44</v>
      </c>
      <c r="F388">
        <v>374.42</v>
      </c>
      <c r="G388">
        <v>372.59</v>
      </c>
      <c r="H388">
        <v>370.42</v>
      </c>
      <c r="I388">
        <v>366.46</v>
      </c>
      <c r="J388">
        <v>365.39</v>
      </c>
      <c r="K388">
        <v>368.08</v>
      </c>
      <c r="L388">
        <v>369.57</v>
      </c>
      <c r="M388">
        <v>369.97</v>
      </c>
      <c r="N388">
        <v>371.29</v>
      </c>
      <c r="O388">
        <f t="shared" si="12"/>
        <v>370.37999999999994</v>
      </c>
      <c r="P388">
        <f t="shared" si="13"/>
        <v>0.13181818181818594</v>
      </c>
    </row>
    <row r="389" spans="1:16">
      <c r="A389">
        <v>2000</v>
      </c>
      <c r="B389" t="s">
        <v>33</v>
      </c>
      <c r="C389">
        <v>378.68</v>
      </c>
      <c r="D389">
        <v>377.6</v>
      </c>
      <c r="E389">
        <v>378.07</v>
      </c>
      <c r="F389">
        <v>377.35</v>
      </c>
      <c r="G389">
        <v>373.38</v>
      </c>
      <c r="H389">
        <v>370.1</v>
      </c>
      <c r="I389">
        <v>368.26</v>
      </c>
      <c r="J389">
        <v>364.2</v>
      </c>
      <c r="K389">
        <v>366.17</v>
      </c>
      <c r="L389">
        <v>377.39</v>
      </c>
      <c r="M389">
        <v>384.47</v>
      </c>
      <c r="N389">
        <v>381.32</v>
      </c>
      <c r="O389">
        <f t="shared" si="12"/>
        <v>374.74916666666655</v>
      </c>
      <c r="P389">
        <f t="shared" si="13"/>
        <v>0.23999999999999877</v>
      </c>
    </row>
    <row r="390" spans="1:16">
      <c r="A390">
        <v>2000</v>
      </c>
      <c r="B390" t="s">
        <v>17</v>
      </c>
      <c r="C390">
        <v>370.82</v>
      </c>
      <c r="D390">
        <v>370.68</v>
      </c>
      <c r="E390">
        <v>371.74</v>
      </c>
      <c r="F390">
        <v>373.74</v>
      </c>
      <c r="G390">
        <v>373.36</v>
      </c>
      <c r="H390">
        <v>369.99</v>
      </c>
      <c r="I390">
        <v>367.64</v>
      </c>
      <c r="J390">
        <v>366.77</v>
      </c>
      <c r="K390">
        <v>365.73</v>
      </c>
      <c r="L390">
        <v>367.07</v>
      </c>
      <c r="M390">
        <v>370.07</v>
      </c>
      <c r="N390">
        <v>372.09</v>
      </c>
      <c r="O390">
        <f t="shared" si="12"/>
        <v>369.97499999999997</v>
      </c>
      <c r="P390">
        <f t="shared" si="13"/>
        <v>0.1154545454545438</v>
      </c>
    </row>
    <row r="391" spans="1:16">
      <c r="A391">
        <v>2000</v>
      </c>
      <c r="B391" t="s">
        <v>24</v>
      </c>
      <c r="C391">
        <v>369.19</v>
      </c>
      <c r="D391">
        <v>369.95</v>
      </c>
      <c r="E391">
        <v>371.11</v>
      </c>
      <c r="F391">
        <v>372.27</v>
      </c>
      <c r="G391">
        <v>372.02</v>
      </c>
      <c r="H391">
        <v>370.28</v>
      </c>
      <c r="I391">
        <v>369.71</v>
      </c>
      <c r="J391">
        <v>369.33</v>
      </c>
      <c r="K391">
        <v>368.66</v>
      </c>
      <c r="L391">
        <v>368.71</v>
      </c>
      <c r="M391">
        <v>369.33</v>
      </c>
      <c r="N391">
        <v>370.15</v>
      </c>
      <c r="O391">
        <f t="shared" si="12"/>
        <v>370.05916666666661</v>
      </c>
      <c r="P391">
        <f t="shared" si="13"/>
        <v>8.7272727272725406E-2</v>
      </c>
    </row>
    <row r="392" spans="1:16">
      <c r="A392">
        <v>2000</v>
      </c>
      <c r="B392" t="s">
        <v>28</v>
      </c>
      <c r="C392">
        <v>374.47</v>
      </c>
      <c r="D392">
        <v>377.31</v>
      </c>
      <c r="E392">
        <v>377.83</v>
      </c>
      <c r="F392">
        <v>375.87</v>
      </c>
      <c r="G392">
        <v>373.45</v>
      </c>
      <c r="H392">
        <v>371.01</v>
      </c>
      <c r="I392">
        <v>368.8</v>
      </c>
      <c r="J392">
        <v>367.95</v>
      </c>
      <c r="K392">
        <v>369.78</v>
      </c>
      <c r="L392">
        <v>373.13</v>
      </c>
      <c r="M392">
        <v>374.95</v>
      </c>
      <c r="N392">
        <v>376.29</v>
      </c>
      <c r="O392">
        <f t="shared" si="12"/>
        <v>373.40333333333336</v>
      </c>
      <c r="P392">
        <f t="shared" si="13"/>
        <v>0.16545454545454483</v>
      </c>
    </row>
    <row r="393" spans="1:16">
      <c r="A393">
        <v>2000</v>
      </c>
      <c r="B393" t="s">
        <v>41</v>
      </c>
      <c r="C393">
        <v>387.19</v>
      </c>
      <c r="D393">
        <v>381.08</v>
      </c>
      <c r="E393">
        <v>381.33</v>
      </c>
      <c r="F393">
        <v>378.92</v>
      </c>
      <c r="G393">
        <v>373.3</v>
      </c>
      <c r="H393">
        <v>370.15</v>
      </c>
      <c r="I393">
        <v>370.78</v>
      </c>
      <c r="J393">
        <v>374.45</v>
      </c>
      <c r="K393">
        <v>374.24</v>
      </c>
      <c r="L393">
        <v>375.28</v>
      </c>
      <c r="M393">
        <v>381.46</v>
      </c>
      <c r="N393">
        <v>386.01</v>
      </c>
      <c r="O393">
        <f t="shared" si="12"/>
        <v>377.84916666666663</v>
      </c>
      <c r="P393">
        <f t="shared" si="13"/>
        <v>-0.10727272727272789</v>
      </c>
    </row>
    <row r="394" spans="1:16">
      <c r="A394">
        <v>2000</v>
      </c>
      <c r="B394" t="s">
        <v>20</v>
      </c>
      <c r="C394">
        <v>368.62</v>
      </c>
      <c r="D394">
        <v>369.98</v>
      </c>
      <c r="E394">
        <v>369.81</v>
      </c>
      <c r="F394">
        <v>367.74</v>
      </c>
      <c r="G394">
        <v>367.08</v>
      </c>
      <c r="H394">
        <v>367.51</v>
      </c>
      <c r="I394">
        <v>367.63</v>
      </c>
      <c r="J394">
        <v>367.3</v>
      </c>
      <c r="K394">
        <v>367.43</v>
      </c>
      <c r="L394">
        <v>368.21</v>
      </c>
      <c r="M394">
        <v>369.12</v>
      </c>
      <c r="N394">
        <v>370.01</v>
      </c>
      <c r="O394">
        <f t="shared" si="12"/>
        <v>368.36999999999995</v>
      </c>
      <c r="P394">
        <f t="shared" si="13"/>
        <v>0.12636363636363512</v>
      </c>
    </row>
    <row r="395" spans="1:16">
      <c r="A395">
        <v>2000</v>
      </c>
      <c r="B395" t="s">
        <v>30</v>
      </c>
      <c r="C395">
        <v>370.15</v>
      </c>
      <c r="D395">
        <v>371.08</v>
      </c>
      <c r="E395">
        <v>371.91</v>
      </c>
      <c r="F395">
        <v>373.25</v>
      </c>
      <c r="G395">
        <v>373.39</v>
      </c>
      <c r="H395">
        <v>372.09</v>
      </c>
      <c r="I395">
        <v>369.36</v>
      </c>
      <c r="J395">
        <v>366.66</v>
      </c>
      <c r="K395">
        <v>366.96</v>
      </c>
      <c r="L395">
        <v>368.48</v>
      </c>
      <c r="M395">
        <v>369.48</v>
      </c>
      <c r="N395">
        <v>370.85</v>
      </c>
      <c r="O395">
        <f t="shared" si="12"/>
        <v>370.30500000000006</v>
      </c>
      <c r="P395">
        <f t="shared" si="13"/>
        <v>6.3636363636367765E-2</v>
      </c>
    </row>
    <row r="396" spans="1:16">
      <c r="A396">
        <v>2000</v>
      </c>
      <c r="B396" t="s">
        <v>18</v>
      </c>
      <c r="C396">
        <v>369.68</v>
      </c>
      <c r="D396">
        <v>370.17</v>
      </c>
      <c r="E396">
        <v>369.93</v>
      </c>
      <c r="F396">
        <v>369.89</v>
      </c>
      <c r="G396">
        <v>369.82</v>
      </c>
      <c r="H396">
        <v>368.99</v>
      </c>
      <c r="I396">
        <v>368.08</v>
      </c>
      <c r="J396">
        <v>366.79</v>
      </c>
      <c r="K396">
        <v>366.38</v>
      </c>
      <c r="L396">
        <v>367.96</v>
      </c>
      <c r="M396">
        <v>369.76</v>
      </c>
      <c r="N396">
        <v>370.17</v>
      </c>
      <c r="O396">
        <f t="shared" si="12"/>
        <v>368.96833333333331</v>
      </c>
      <c r="P396">
        <f t="shared" si="13"/>
        <v>4.4545454545455374E-2</v>
      </c>
    </row>
    <row r="397" spans="1:16">
      <c r="A397">
        <v>2000</v>
      </c>
      <c r="B397" t="s">
        <v>14</v>
      </c>
      <c r="C397">
        <v>371.92</v>
      </c>
      <c r="D397">
        <v>372.26</v>
      </c>
      <c r="E397">
        <v>372.69</v>
      </c>
      <c r="F397">
        <v>372.73</v>
      </c>
      <c r="G397">
        <v>372.29</v>
      </c>
      <c r="H397">
        <v>370.83</v>
      </c>
      <c r="I397">
        <v>368.39</v>
      </c>
      <c r="J397">
        <v>366.24</v>
      </c>
      <c r="K397">
        <v>366.4</v>
      </c>
      <c r="L397">
        <v>369.19</v>
      </c>
      <c r="M397">
        <v>371.17</v>
      </c>
      <c r="N397">
        <v>372.02</v>
      </c>
      <c r="O397">
        <f t="shared" si="12"/>
        <v>370.51083333333344</v>
      </c>
      <c r="P397">
        <f t="shared" si="13"/>
        <v>9.0909090909059905E-3</v>
      </c>
    </row>
    <row r="398" spans="1:16">
      <c r="A398">
        <v>2001</v>
      </c>
      <c r="B398" t="s">
        <v>39</v>
      </c>
      <c r="C398">
        <v>372.05</v>
      </c>
      <c r="D398">
        <v>372.78</v>
      </c>
      <c r="E398">
        <v>373.57</v>
      </c>
      <c r="F398">
        <v>374.22</v>
      </c>
      <c r="G398">
        <v>374.37</v>
      </c>
      <c r="H398">
        <v>373.19</v>
      </c>
      <c r="I398">
        <v>370.41</v>
      </c>
      <c r="J398">
        <v>368.36</v>
      </c>
      <c r="K398">
        <v>367.79</v>
      </c>
      <c r="L398">
        <v>368.32</v>
      </c>
      <c r="M398">
        <v>370.37</v>
      </c>
      <c r="N398">
        <v>372.27</v>
      </c>
      <c r="O398">
        <f t="shared" si="12"/>
        <v>371.47499999999997</v>
      </c>
      <c r="P398">
        <f t="shared" si="13"/>
        <v>1.9999999999997312E-2</v>
      </c>
    </row>
    <row r="399" spans="1:16">
      <c r="A399">
        <v>2001</v>
      </c>
      <c r="B399" t="s">
        <v>15</v>
      </c>
      <c r="C399">
        <v>369.53</v>
      </c>
      <c r="D399">
        <v>369.96</v>
      </c>
      <c r="E399">
        <v>369.85</v>
      </c>
      <c r="F399">
        <v>368.9</v>
      </c>
      <c r="G399">
        <v>368.65</v>
      </c>
      <c r="H399">
        <v>369.63</v>
      </c>
      <c r="I399">
        <v>370.57</v>
      </c>
      <c r="J399">
        <v>370.23</v>
      </c>
      <c r="K399">
        <v>369.75</v>
      </c>
      <c r="L399">
        <v>370.07</v>
      </c>
      <c r="M399">
        <v>370.57</v>
      </c>
      <c r="N399">
        <v>370.91</v>
      </c>
      <c r="O399">
        <f t="shared" si="12"/>
        <v>369.88500000000005</v>
      </c>
      <c r="P399">
        <f t="shared" si="13"/>
        <v>0.1254545454545502</v>
      </c>
    </row>
    <row r="400" spans="1:16">
      <c r="A400">
        <v>2001</v>
      </c>
      <c r="B400" t="s">
        <v>36</v>
      </c>
      <c r="C400">
        <v>366.65</v>
      </c>
      <c r="D400">
        <v>366.92</v>
      </c>
      <c r="E400">
        <v>367.3</v>
      </c>
      <c r="F400">
        <v>366.96</v>
      </c>
      <c r="G400">
        <v>366.96</v>
      </c>
      <c r="H400">
        <v>366.96</v>
      </c>
      <c r="I400">
        <v>366.96</v>
      </c>
      <c r="J400">
        <v>366.96</v>
      </c>
      <c r="K400">
        <v>366.96</v>
      </c>
      <c r="L400">
        <v>366.96</v>
      </c>
      <c r="M400">
        <v>366.96</v>
      </c>
      <c r="N400">
        <v>366.96</v>
      </c>
      <c r="O400">
        <f t="shared" si="12"/>
        <v>366.9591666666667</v>
      </c>
      <c r="P400">
        <f t="shared" si="13"/>
        <v>2.8181818181818388E-2</v>
      </c>
    </row>
    <row r="401" spans="1:16">
      <c r="A401">
        <v>2001</v>
      </c>
      <c r="B401" t="s">
        <v>23</v>
      </c>
      <c r="C401">
        <v>367.41</v>
      </c>
      <c r="D401">
        <v>367.44</v>
      </c>
      <c r="E401">
        <v>367.51</v>
      </c>
      <c r="F401">
        <v>367.64</v>
      </c>
      <c r="G401">
        <v>367.89</v>
      </c>
      <c r="H401">
        <v>368.22</v>
      </c>
      <c r="I401">
        <v>368.58</v>
      </c>
      <c r="J401">
        <v>369.11</v>
      </c>
      <c r="K401">
        <v>369.6</v>
      </c>
      <c r="L401">
        <v>369.67</v>
      </c>
      <c r="M401">
        <v>369.5</v>
      </c>
      <c r="N401">
        <v>369.4</v>
      </c>
      <c r="O401">
        <f t="shared" si="12"/>
        <v>368.49749999999995</v>
      </c>
      <c r="P401">
        <f t="shared" si="13"/>
        <v>0.18090909090908658</v>
      </c>
    </row>
    <row r="402" spans="1:16">
      <c r="A402">
        <v>2001</v>
      </c>
      <c r="B402" t="s">
        <v>26</v>
      </c>
      <c r="C402">
        <v>371.56</v>
      </c>
      <c r="D402">
        <v>372.7</v>
      </c>
      <c r="E402">
        <v>373.38</v>
      </c>
      <c r="F402">
        <v>373.6</v>
      </c>
      <c r="G402">
        <v>373.92</v>
      </c>
      <c r="H402">
        <v>373.12</v>
      </c>
      <c r="I402">
        <v>370.47</v>
      </c>
      <c r="J402">
        <v>368.33</v>
      </c>
      <c r="K402">
        <v>367.57</v>
      </c>
      <c r="L402">
        <v>368.09</v>
      </c>
      <c r="M402">
        <v>370.15</v>
      </c>
      <c r="N402">
        <v>372.25</v>
      </c>
      <c r="O402">
        <f t="shared" si="12"/>
        <v>371.26166666666671</v>
      </c>
      <c r="P402">
        <f t="shared" si="13"/>
        <v>6.2727272727272521E-2</v>
      </c>
    </row>
    <row r="403" spans="1:16">
      <c r="A403">
        <v>2001</v>
      </c>
      <c r="B403" t="s">
        <v>19</v>
      </c>
      <c r="C403">
        <v>375.29</v>
      </c>
      <c r="D403">
        <v>376.13</v>
      </c>
      <c r="E403">
        <v>376.32</v>
      </c>
      <c r="F403">
        <v>377.13</v>
      </c>
      <c r="G403">
        <v>377.55</v>
      </c>
      <c r="H403">
        <v>374.53</v>
      </c>
      <c r="I403">
        <v>367.18</v>
      </c>
      <c r="J403">
        <v>361.88</v>
      </c>
      <c r="K403">
        <v>362.93</v>
      </c>
      <c r="L403">
        <v>368.27</v>
      </c>
      <c r="M403">
        <v>372.96</v>
      </c>
      <c r="N403">
        <v>375.27</v>
      </c>
      <c r="O403">
        <f t="shared" si="12"/>
        <v>372.11999999999995</v>
      </c>
      <c r="P403">
        <f t="shared" si="13"/>
        <v>-1.8181818181853321E-3</v>
      </c>
    </row>
    <row r="404" spans="1:16">
      <c r="A404">
        <v>2001</v>
      </c>
      <c r="B404" t="s">
        <v>37</v>
      </c>
      <c r="C404">
        <v>367.59</v>
      </c>
      <c r="D404">
        <v>367.83</v>
      </c>
      <c r="E404">
        <v>367.58</v>
      </c>
      <c r="F404">
        <v>367.15</v>
      </c>
      <c r="G404">
        <v>367.46</v>
      </c>
      <c r="H404">
        <v>368.29</v>
      </c>
      <c r="I404">
        <v>368.25</v>
      </c>
      <c r="J404">
        <v>367.83</v>
      </c>
      <c r="K404">
        <v>367.97</v>
      </c>
      <c r="L404">
        <v>368.34</v>
      </c>
      <c r="M404">
        <v>368.68</v>
      </c>
      <c r="N404">
        <v>369.75</v>
      </c>
      <c r="O404">
        <f t="shared" si="12"/>
        <v>368.05999999999995</v>
      </c>
      <c r="P404">
        <f t="shared" si="13"/>
        <v>0.19636363636363863</v>
      </c>
    </row>
    <row r="405" spans="1:16">
      <c r="A405">
        <v>2001</v>
      </c>
      <c r="B405" t="s">
        <v>46</v>
      </c>
      <c r="C405">
        <v>377.87</v>
      </c>
      <c r="D405">
        <v>377.87</v>
      </c>
      <c r="E405">
        <v>377.87</v>
      </c>
      <c r="F405">
        <v>377.87</v>
      </c>
      <c r="G405">
        <v>377.87</v>
      </c>
      <c r="H405">
        <v>377.87</v>
      </c>
      <c r="I405">
        <v>377.87</v>
      </c>
      <c r="J405">
        <v>377.87</v>
      </c>
      <c r="K405">
        <v>377.87</v>
      </c>
      <c r="L405">
        <v>377.87</v>
      </c>
      <c r="M405">
        <v>377.87</v>
      </c>
      <c r="N405">
        <v>377.87</v>
      </c>
      <c r="O405">
        <f t="shared" si="12"/>
        <v>377.86999999999995</v>
      </c>
      <c r="P405">
        <f t="shared" si="13"/>
        <v>0</v>
      </c>
    </row>
    <row r="406" spans="1:16">
      <c r="A406">
        <v>2001</v>
      </c>
      <c r="B406" t="s">
        <v>22</v>
      </c>
      <c r="C406">
        <v>367.29</v>
      </c>
      <c r="D406">
        <v>367.09</v>
      </c>
      <c r="E406">
        <v>367.21</v>
      </c>
      <c r="F406">
        <v>367.27</v>
      </c>
      <c r="G406">
        <v>367.65</v>
      </c>
      <c r="H406">
        <v>368.46</v>
      </c>
      <c r="I406">
        <v>368.91</v>
      </c>
      <c r="J406">
        <v>369.12</v>
      </c>
      <c r="K406">
        <v>369.48</v>
      </c>
      <c r="L406">
        <v>369.91</v>
      </c>
      <c r="M406">
        <v>368.24</v>
      </c>
      <c r="N406">
        <v>368.24</v>
      </c>
      <c r="O406">
        <f t="shared" si="12"/>
        <v>368.23916666666656</v>
      </c>
      <c r="P406">
        <f t="shared" si="13"/>
        <v>8.6363636363635324E-2</v>
      </c>
    </row>
    <row r="407" spans="1:16">
      <c r="A407">
        <v>2001</v>
      </c>
      <c r="B407" t="s">
        <v>42</v>
      </c>
      <c r="C407">
        <v>374.16</v>
      </c>
      <c r="D407">
        <v>375.58</v>
      </c>
      <c r="E407">
        <v>375.37</v>
      </c>
      <c r="F407">
        <v>376.04</v>
      </c>
      <c r="G407">
        <v>376.04</v>
      </c>
      <c r="H407">
        <v>372.86</v>
      </c>
      <c r="I407">
        <v>367.67</v>
      </c>
      <c r="J407">
        <v>363.81</v>
      </c>
      <c r="K407">
        <v>363.91</v>
      </c>
      <c r="L407">
        <v>368.01</v>
      </c>
      <c r="M407">
        <v>372.38</v>
      </c>
      <c r="N407">
        <v>374.48</v>
      </c>
      <c r="O407">
        <f t="shared" si="12"/>
        <v>371.69249999999994</v>
      </c>
      <c r="P407">
        <f t="shared" si="13"/>
        <v>2.909090909090847E-2</v>
      </c>
    </row>
    <row r="408" spans="1:16">
      <c r="A408">
        <v>2001</v>
      </c>
      <c r="B408" t="s">
        <v>16</v>
      </c>
      <c r="C408">
        <v>370.07</v>
      </c>
      <c r="D408">
        <v>371.1</v>
      </c>
      <c r="E408">
        <v>372.54</v>
      </c>
      <c r="F408">
        <v>373.68</v>
      </c>
      <c r="G408">
        <v>373.8</v>
      </c>
      <c r="H408">
        <v>372.19</v>
      </c>
      <c r="I408">
        <v>370.49</v>
      </c>
      <c r="J408">
        <v>369.94</v>
      </c>
      <c r="K408">
        <v>368.92</v>
      </c>
      <c r="L408">
        <v>368.11</v>
      </c>
      <c r="M408">
        <v>369.47</v>
      </c>
      <c r="N408">
        <v>371.42</v>
      </c>
      <c r="O408">
        <f t="shared" si="12"/>
        <v>370.97750000000002</v>
      </c>
      <c r="P408">
        <f t="shared" si="13"/>
        <v>0.12272727272727479</v>
      </c>
    </row>
    <row r="409" spans="1:16">
      <c r="A409">
        <v>2001</v>
      </c>
      <c r="B409" t="s">
        <v>34</v>
      </c>
      <c r="C409">
        <v>391.86</v>
      </c>
      <c r="D409">
        <v>383.65</v>
      </c>
      <c r="E409">
        <v>381.54</v>
      </c>
      <c r="F409">
        <v>374.92</v>
      </c>
      <c r="G409">
        <v>368.13</v>
      </c>
      <c r="H409">
        <v>364.88</v>
      </c>
      <c r="I409">
        <v>362.02</v>
      </c>
      <c r="J409">
        <v>363.72</v>
      </c>
      <c r="K409">
        <v>370.79</v>
      </c>
      <c r="L409">
        <v>380.1</v>
      </c>
      <c r="M409">
        <v>387.41</v>
      </c>
      <c r="N409">
        <v>391.12</v>
      </c>
      <c r="O409">
        <f t="shared" si="12"/>
        <v>376.67833333333334</v>
      </c>
      <c r="P409">
        <f t="shared" si="13"/>
        <v>-6.7272727272728094E-2</v>
      </c>
    </row>
    <row r="410" spans="1:16">
      <c r="A410">
        <v>2001</v>
      </c>
      <c r="B410" t="s">
        <v>31</v>
      </c>
      <c r="C410">
        <v>374.07</v>
      </c>
      <c r="D410">
        <v>375.3</v>
      </c>
      <c r="E410">
        <v>376.32</v>
      </c>
      <c r="F410">
        <v>376.8</v>
      </c>
      <c r="G410">
        <v>376.11</v>
      </c>
      <c r="H410">
        <v>372.27</v>
      </c>
      <c r="I410">
        <v>366.03</v>
      </c>
      <c r="J410">
        <v>362.19</v>
      </c>
      <c r="K410">
        <v>364.73</v>
      </c>
      <c r="L410">
        <v>369.35</v>
      </c>
      <c r="M410">
        <v>372.96</v>
      </c>
      <c r="N410">
        <v>375.81</v>
      </c>
      <c r="O410">
        <f t="shared" si="12"/>
        <v>371.82833333333332</v>
      </c>
      <c r="P410">
        <f t="shared" si="13"/>
        <v>0.15818181818181901</v>
      </c>
    </row>
    <row r="411" spans="1:16">
      <c r="A411">
        <v>2001</v>
      </c>
      <c r="B411" t="s">
        <v>29</v>
      </c>
      <c r="C411">
        <v>373.97</v>
      </c>
      <c r="D411">
        <v>375.45</v>
      </c>
      <c r="E411">
        <v>376.86</v>
      </c>
      <c r="F411">
        <v>376.21</v>
      </c>
      <c r="G411">
        <v>374.79</v>
      </c>
      <c r="H411">
        <v>372.24</v>
      </c>
      <c r="I411">
        <v>366.75</v>
      </c>
      <c r="J411">
        <v>361.88</v>
      </c>
      <c r="K411">
        <v>362.97</v>
      </c>
      <c r="L411">
        <v>368.15</v>
      </c>
      <c r="M411">
        <v>373.76</v>
      </c>
      <c r="N411">
        <v>378.79</v>
      </c>
      <c r="O411">
        <f t="shared" si="12"/>
        <v>371.81833333333338</v>
      </c>
      <c r="P411">
        <f t="shared" si="13"/>
        <v>0.43818181818181756</v>
      </c>
    </row>
    <row r="412" spans="1:16">
      <c r="A412">
        <v>2001</v>
      </c>
      <c r="B412" t="s">
        <v>40</v>
      </c>
      <c r="C412">
        <v>374.62</v>
      </c>
      <c r="D412">
        <v>373.77</v>
      </c>
      <c r="E412">
        <v>373.91</v>
      </c>
      <c r="F412">
        <v>376.44</v>
      </c>
      <c r="G412">
        <v>374.76</v>
      </c>
      <c r="H412">
        <v>370.78</v>
      </c>
      <c r="I412">
        <v>368.85</v>
      </c>
      <c r="J412">
        <v>368.34</v>
      </c>
      <c r="K412">
        <v>368.62</v>
      </c>
      <c r="L412">
        <v>371.44</v>
      </c>
      <c r="M412">
        <v>374.46</v>
      </c>
      <c r="N412">
        <v>376.61</v>
      </c>
      <c r="O412">
        <f t="shared" si="12"/>
        <v>372.71666666666664</v>
      </c>
      <c r="P412">
        <f t="shared" si="13"/>
        <v>0.18090909090909174</v>
      </c>
    </row>
    <row r="413" spans="1:16">
      <c r="A413">
        <v>2001</v>
      </c>
      <c r="B413" t="s">
        <v>25</v>
      </c>
      <c r="C413">
        <v>367.56</v>
      </c>
      <c r="D413">
        <v>367.45</v>
      </c>
      <c r="E413">
        <v>367.53</v>
      </c>
      <c r="F413">
        <v>367.78</v>
      </c>
      <c r="G413">
        <v>368.03</v>
      </c>
      <c r="H413">
        <v>368.3</v>
      </c>
      <c r="I413">
        <v>368.76</v>
      </c>
      <c r="J413">
        <v>369.32</v>
      </c>
      <c r="K413">
        <v>369.8</v>
      </c>
      <c r="L413">
        <v>369.97</v>
      </c>
      <c r="M413">
        <v>369.92</v>
      </c>
      <c r="N413">
        <v>369.71</v>
      </c>
      <c r="O413">
        <f t="shared" si="12"/>
        <v>368.67750000000001</v>
      </c>
      <c r="P413">
        <f t="shared" si="13"/>
        <v>0.19545454545454338</v>
      </c>
    </row>
    <row r="414" spans="1:16">
      <c r="A414">
        <v>2001</v>
      </c>
      <c r="B414" t="s">
        <v>43</v>
      </c>
      <c r="C414">
        <v>377</v>
      </c>
      <c r="D414">
        <v>377.12</v>
      </c>
      <c r="E414">
        <v>376.29</v>
      </c>
      <c r="F414">
        <v>375.41</v>
      </c>
      <c r="G414">
        <v>372.08</v>
      </c>
      <c r="H414">
        <v>366.82</v>
      </c>
      <c r="I414">
        <v>364.43</v>
      </c>
      <c r="J414">
        <v>365.64</v>
      </c>
      <c r="K414">
        <v>368.62</v>
      </c>
      <c r="L414">
        <v>372.56</v>
      </c>
      <c r="M414">
        <v>375.96</v>
      </c>
      <c r="N414">
        <v>379.36</v>
      </c>
      <c r="O414">
        <f t="shared" si="12"/>
        <v>372.60750000000002</v>
      </c>
      <c r="P414">
        <f t="shared" si="13"/>
        <v>0.21454545454545579</v>
      </c>
    </row>
    <row r="415" spans="1:16">
      <c r="A415">
        <v>2001</v>
      </c>
      <c r="B415" t="s">
        <v>32</v>
      </c>
      <c r="C415">
        <v>377.01</v>
      </c>
      <c r="D415">
        <v>377.71</v>
      </c>
      <c r="E415">
        <v>378.42</v>
      </c>
      <c r="F415">
        <v>377.7</v>
      </c>
      <c r="G415">
        <v>375.05</v>
      </c>
      <c r="H415">
        <v>370.78</v>
      </c>
      <c r="I415">
        <v>364.76</v>
      </c>
      <c r="J415">
        <v>360.89</v>
      </c>
      <c r="K415">
        <v>366.39</v>
      </c>
      <c r="L415">
        <v>372.41</v>
      </c>
      <c r="M415">
        <v>373.32</v>
      </c>
      <c r="N415">
        <v>374.78</v>
      </c>
      <c r="O415">
        <f t="shared" si="12"/>
        <v>372.435</v>
      </c>
      <c r="P415">
        <f t="shared" si="13"/>
        <v>-0.20272727272727439</v>
      </c>
    </row>
    <row r="416" spans="1:16">
      <c r="A416">
        <v>2001</v>
      </c>
      <c r="B416" t="s">
        <v>44</v>
      </c>
      <c r="C416">
        <v>367.86</v>
      </c>
      <c r="D416">
        <v>367.66</v>
      </c>
      <c r="E416">
        <v>367.76</v>
      </c>
      <c r="F416">
        <v>367.76</v>
      </c>
      <c r="G416">
        <v>367.76</v>
      </c>
      <c r="H416">
        <v>367.76</v>
      </c>
      <c r="I416">
        <v>367.76</v>
      </c>
      <c r="J416">
        <v>367.76</v>
      </c>
      <c r="K416">
        <v>367.76</v>
      </c>
      <c r="L416">
        <v>367.76</v>
      </c>
      <c r="M416">
        <v>367.76</v>
      </c>
      <c r="N416">
        <v>367.76</v>
      </c>
      <c r="O416">
        <f t="shared" si="12"/>
        <v>367.76000000000005</v>
      </c>
      <c r="P416">
        <f t="shared" si="13"/>
        <v>-9.0909090909111583E-3</v>
      </c>
    </row>
    <row r="417" spans="1:16">
      <c r="A417">
        <v>2001</v>
      </c>
      <c r="B417" t="s">
        <v>45</v>
      </c>
      <c r="C417">
        <v>367.2</v>
      </c>
      <c r="D417">
        <v>367.1</v>
      </c>
      <c r="E417">
        <v>366.76</v>
      </c>
      <c r="F417">
        <v>367.1</v>
      </c>
      <c r="G417">
        <v>367.42</v>
      </c>
      <c r="H417">
        <v>367.74</v>
      </c>
      <c r="I417">
        <v>367.87</v>
      </c>
      <c r="J417">
        <v>367.81</v>
      </c>
      <c r="K417">
        <v>368.22</v>
      </c>
      <c r="L417">
        <v>368.65</v>
      </c>
      <c r="M417">
        <v>368.78</v>
      </c>
      <c r="N417">
        <v>368.96</v>
      </c>
      <c r="O417">
        <f t="shared" si="12"/>
        <v>367.80083333333329</v>
      </c>
      <c r="P417">
        <f t="shared" si="13"/>
        <v>0.15999999999999917</v>
      </c>
    </row>
    <row r="418" spans="1:16">
      <c r="A418">
        <v>2001</v>
      </c>
      <c r="B418" t="s">
        <v>21</v>
      </c>
      <c r="C418">
        <v>376.33</v>
      </c>
      <c r="D418">
        <v>376.66</v>
      </c>
      <c r="E418">
        <v>376.59</v>
      </c>
      <c r="F418">
        <v>376.73</v>
      </c>
      <c r="G418">
        <v>375.86</v>
      </c>
      <c r="H418">
        <v>372.67</v>
      </c>
      <c r="I418">
        <v>366.99</v>
      </c>
      <c r="J418">
        <v>361.62</v>
      </c>
      <c r="K418">
        <v>363.24</v>
      </c>
      <c r="L418">
        <v>368.55</v>
      </c>
      <c r="M418">
        <v>372.44</v>
      </c>
      <c r="N418">
        <v>374.68</v>
      </c>
      <c r="O418">
        <f t="shared" si="12"/>
        <v>371.86333333333329</v>
      </c>
      <c r="P418">
        <f t="shared" si="13"/>
        <v>-0.14999999999999794</v>
      </c>
    </row>
    <row r="419" spans="1:16">
      <c r="A419">
        <v>2001</v>
      </c>
      <c r="B419" t="s">
        <v>38</v>
      </c>
      <c r="C419">
        <v>376.13</v>
      </c>
      <c r="D419">
        <v>376.25</v>
      </c>
      <c r="E419">
        <v>376.39</v>
      </c>
      <c r="F419">
        <v>376.99</v>
      </c>
      <c r="G419">
        <v>377.35</v>
      </c>
      <c r="H419">
        <v>375.01</v>
      </c>
      <c r="I419">
        <v>367.66</v>
      </c>
      <c r="J419">
        <v>361.88</v>
      </c>
      <c r="K419">
        <v>363.12</v>
      </c>
      <c r="L419">
        <v>368.51</v>
      </c>
      <c r="M419">
        <v>374.14</v>
      </c>
      <c r="N419">
        <v>375.96</v>
      </c>
      <c r="O419">
        <f t="shared" si="12"/>
        <v>372.4491666666666</v>
      </c>
      <c r="P419">
        <f t="shared" si="13"/>
        <v>-1.5454545454546902E-2</v>
      </c>
    </row>
    <row r="420" spans="1:16">
      <c r="A420">
        <v>2001</v>
      </c>
      <c r="B420" t="s">
        <v>27</v>
      </c>
      <c r="C420">
        <v>372.65</v>
      </c>
      <c r="D420">
        <v>373.16</v>
      </c>
      <c r="E420">
        <v>374.54</v>
      </c>
      <c r="F420">
        <v>376.25</v>
      </c>
      <c r="G420">
        <v>374.72</v>
      </c>
      <c r="H420">
        <v>371.1</v>
      </c>
      <c r="I420">
        <v>366.23</v>
      </c>
      <c r="J420">
        <v>363.19</v>
      </c>
      <c r="K420">
        <v>367.37</v>
      </c>
      <c r="L420">
        <v>372.79</v>
      </c>
      <c r="M420">
        <v>372.54</v>
      </c>
      <c r="N420">
        <v>372.28</v>
      </c>
      <c r="O420">
        <f t="shared" si="12"/>
        <v>371.40166666666664</v>
      </c>
      <c r="P420">
        <f t="shared" si="13"/>
        <v>-3.3636363636364047E-2</v>
      </c>
    </row>
    <row r="421" spans="1:16">
      <c r="A421">
        <v>2001</v>
      </c>
      <c r="B421" t="s">
        <v>33</v>
      </c>
      <c r="C421">
        <v>379.17</v>
      </c>
      <c r="D421">
        <v>380.72</v>
      </c>
      <c r="E421">
        <v>379.78</v>
      </c>
      <c r="F421">
        <v>375.76</v>
      </c>
      <c r="G421">
        <v>373.39</v>
      </c>
      <c r="H421">
        <v>371</v>
      </c>
      <c r="I421">
        <v>366.49</v>
      </c>
      <c r="J421">
        <v>364.64</v>
      </c>
      <c r="K421">
        <v>370.2</v>
      </c>
      <c r="L421">
        <v>375.62</v>
      </c>
      <c r="M421">
        <v>376.19</v>
      </c>
      <c r="N421">
        <v>373.91</v>
      </c>
      <c r="O421">
        <f t="shared" si="12"/>
        <v>373.90583333333331</v>
      </c>
      <c r="P421">
        <f t="shared" si="13"/>
        <v>-0.47818181818181738</v>
      </c>
    </row>
    <row r="422" spans="1:16">
      <c r="A422">
        <v>2001</v>
      </c>
      <c r="B422" t="s">
        <v>17</v>
      </c>
      <c r="C422">
        <v>372.64</v>
      </c>
      <c r="D422">
        <v>372.73</v>
      </c>
      <c r="E422">
        <v>374.31</v>
      </c>
      <c r="F422">
        <v>376.16</v>
      </c>
      <c r="G422">
        <v>374.42</v>
      </c>
      <c r="H422">
        <v>371.59</v>
      </c>
      <c r="I422">
        <v>370.16</v>
      </c>
      <c r="J422">
        <v>367.66</v>
      </c>
      <c r="K422">
        <v>366.35</v>
      </c>
      <c r="L422">
        <v>368.76</v>
      </c>
      <c r="M422">
        <v>371.08</v>
      </c>
      <c r="N422">
        <v>372.67</v>
      </c>
      <c r="O422">
        <f t="shared" si="12"/>
        <v>371.54416666666663</v>
      </c>
      <c r="P422">
        <f t="shared" si="13"/>
        <v>2.7272727272754146E-3</v>
      </c>
    </row>
    <row r="423" spans="1:16">
      <c r="A423">
        <v>2001</v>
      </c>
      <c r="B423" t="s">
        <v>24</v>
      </c>
      <c r="C423">
        <v>370.79</v>
      </c>
      <c r="D423">
        <v>371.38</v>
      </c>
      <c r="E423">
        <v>371.36</v>
      </c>
      <c r="F423">
        <v>371.36</v>
      </c>
      <c r="G423">
        <v>371.36</v>
      </c>
      <c r="H423">
        <v>371.36</v>
      </c>
      <c r="I423">
        <v>371.36</v>
      </c>
      <c r="J423">
        <v>371.36</v>
      </c>
      <c r="K423">
        <v>371.36</v>
      </c>
      <c r="L423">
        <v>371.36</v>
      </c>
      <c r="M423">
        <v>371.36</v>
      </c>
      <c r="N423">
        <v>371.91</v>
      </c>
      <c r="O423">
        <f t="shared" si="12"/>
        <v>371.36000000000013</v>
      </c>
      <c r="P423">
        <f t="shared" si="13"/>
        <v>0.10181818181818224</v>
      </c>
    </row>
    <row r="424" spans="1:16">
      <c r="A424">
        <v>2001</v>
      </c>
      <c r="B424" t="s">
        <v>28</v>
      </c>
      <c r="C424">
        <v>376.73</v>
      </c>
      <c r="D424">
        <v>377.75</v>
      </c>
      <c r="E424">
        <v>380.65</v>
      </c>
      <c r="F424">
        <v>381.14</v>
      </c>
      <c r="G424">
        <v>377.34</v>
      </c>
      <c r="H424">
        <v>374.01</v>
      </c>
      <c r="I424">
        <v>374.21</v>
      </c>
      <c r="J424">
        <v>370.73</v>
      </c>
      <c r="K424">
        <v>369.3</v>
      </c>
      <c r="L424">
        <v>374.24</v>
      </c>
      <c r="M424">
        <v>375.64</v>
      </c>
      <c r="N424">
        <v>376.7</v>
      </c>
      <c r="O424">
        <f t="shared" si="12"/>
        <v>375.70333333333338</v>
      </c>
      <c r="P424">
        <f t="shared" si="13"/>
        <v>-2.7272727272754146E-3</v>
      </c>
    </row>
    <row r="425" spans="1:16">
      <c r="A425">
        <v>2001</v>
      </c>
      <c r="B425" t="s">
        <v>41</v>
      </c>
      <c r="C425">
        <v>384.61</v>
      </c>
      <c r="D425">
        <v>382.22</v>
      </c>
      <c r="E425">
        <v>382.93</v>
      </c>
      <c r="F425">
        <v>378.18</v>
      </c>
      <c r="G425">
        <v>372.61</v>
      </c>
      <c r="H425">
        <v>370.54</v>
      </c>
      <c r="I425">
        <v>368.49</v>
      </c>
      <c r="J425">
        <v>371.1</v>
      </c>
      <c r="K425">
        <v>372.69</v>
      </c>
      <c r="L425">
        <v>375.61</v>
      </c>
      <c r="M425">
        <v>383.34</v>
      </c>
      <c r="N425">
        <v>387.99</v>
      </c>
      <c r="O425">
        <f t="shared" si="12"/>
        <v>377.52583333333331</v>
      </c>
      <c r="P425">
        <f t="shared" si="13"/>
        <v>0.30727272727272686</v>
      </c>
    </row>
    <row r="426" spans="1:16">
      <c r="A426">
        <v>2001</v>
      </c>
      <c r="B426" t="s">
        <v>20</v>
      </c>
      <c r="C426">
        <v>370.97</v>
      </c>
      <c r="D426">
        <v>371.03</v>
      </c>
      <c r="E426">
        <v>369.76</v>
      </c>
      <c r="F426">
        <v>368.65</v>
      </c>
      <c r="G426">
        <v>368.66</v>
      </c>
      <c r="H426">
        <v>369.26</v>
      </c>
      <c r="I426">
        <v>369.87</v>
      </c>
      <c r="J426">
        <v>370.12</v>
      </c>
      <c r="K426">
        <v>370.19</v>
      </c>
      <c r="L426">
        <v>370.41</v>
      </c>
      <c r="M426">
        <v>370.13</v>
      </c>
      <c r="N426">
        <v>370.15</v>
      </c>
      <c r="O426">
        <f t="shared" si="12"/>
        <v>369.93333333333334</v>
      </c>
      <c r="P426">
        <f t="shared" si="13"/>
        <v>-7.4545454545459092E-2</v>
      </c>
    </row>
    <row r="427" spans="1:16">
      <c r="A427">
        <v>2001</v>
      </c>
      <c r="B427" t="s">
        <v>30</v>
      </c>
      <c r="C427">
        <v>371.91</v>
      </c>
      <c r="D427">
        <v>372.34</v>
      </c>
      <c r="E427">
        <v>373.66</v>
      </c>
      <c r="F427">
        <v>375.52</v>
      </c>
      <c r="G427">
        <v>375.62</v>
      </c>
      <c r="H427">
        <v>373.04</v>
      </c>
      <c r="I427">
        <v>370.15</v>
      </c>
      <c r="J427">
        <v>368.57</v>
      </c>
      <c r="K427">
        <v>367.68</v>
      </c>
      <c r="L427">
        <v>369.12</v>
      </c>
      <c r="M427">
        <v>371.69</v>
      </c>
      <c r="N427">
        <v>372.44</v>
      </c>
      <c r="O427">
        <f t="shared" si="12"/>
        <v>371.81166666666667</v>
      </c>
      <c r="P427">
        <f t="shared" si="13"/>
        <v>4.8181818181815703E-2</v>
      </c>
    </row>
    <row r="428" spans="1:16">
      <c r="A428">
        <v>2001</v>
      </c>
      <c r="B428" t="s">
        <v>18</v>
      </c>
      <c r="C428">
        <v>370.23</v>
      </c>
      <c r="D428">
        <v>370.78</v>
      </c>
      <c r="E428">
        <v>371.28</v>
      </c>
      <c r="F428">
        <v>371.74</v>
      </c>
      <c r="G428">
        <v>371.4</v>
      </c>
      <c r="H428">
        <v>369.9</v>
      </c>
      <c r="I428">
        <v>369.38</v>
      </c>
      <c r="J428">
        <v>368.73</v>
      </c>
      <c r="K428">
        <v>368.11</v>
      </c>
      <c r="L428">
        <v>369.48</v>
      </c>
      <c r="M428">
        <v>370.91</v>
      </c>
      <c r="N428">
        <v>371.85</v>
      </c>
      <c r="O428">
        <f t="shared" si="12"/>
        <v>370.31583333333333</v>
      </c>
      <c r="P428">
        <f t="shared" si="13"/>
        <v>0.14727272727272769</v>
      </c>
    </row>
    <row r="429" spans="1:16">
      <c r="A429">
        <v>2001</v>
      </c>
      <c r="B429" t="s">
        <v>14</v>
      </c>
      <c r="C429">
        <v>373.55</v>
      </c>
      <c r="D429">
        <v>374.78</v>
      </c>
      <c r="E429">
        <v>374.87</v>
      </c>
      <c r="F429">
        <v>375.15</v>
      </c>
      <c r="G429">
        <v>374.39</v>
      </c>
      <c r="H429">
        <v>371.94</v>
      </c>
      <c r="I429">
        <v>368.84</v>
      </c>
      <c r="J429">
        <v>367.27</v>
      </c>
      <c r="K429">
        <v>367.62</v>
      </c>
      <c r="L429">
        <v>370.18</v>
      </c>
      <c r="M429">
        <v>372.6</v>
      </c>
      <c r="N429">
        <v>374.13</v>
      </c>
      <c r="O429">
        <f t="shared" si="12"/>
        <v>372.10999999999996</v>
      </c>
      <c r="P429">
        <f t="shared" si="13"/>
        <v>5.2727272727271284E-2</v>
      </c>
    </row>
    <row r="430" spans="1:16">
      <c r="A430">
        <v>2002</v>
      </c>
      <c r="B430" t="s">
        <v>39</v>
      </c>
      <c r="C430">
        <v>373.76</v>
      </c>
      <c r="D430">
        <v>374.64</v>
      </c>
      <c r="E430">
        <v>375.14</v>
      </c>
      <c r="F430">
        <v>376.24</v>
      </c>
      <c r="G430">
        <v>376.41</v>
      </c>
      <c r="H430">
        <v>375.15</v>
      </c>
      <c r="I430">
        <v>372.93</v>
      </c>
      <c r="J430">
        <v>370.47</v>
      </c>
      <c r="K430">
        <v>369.47</v>
      </c>
      <c r="L430">
        <v>370.52</v>
      </c>
      <c r="M430">
        <v>372.49</v>
      </c>
      <c r="N430">
        <v>374.18</v>
      </c>
      <c r="O430">
        <f t="shared" si="12"/>
        <v>373.45000000000005</v>
      </c>
      <c r="P430">
        <f t="shared" si="13"/>
        <v>3.8181818181819628E-2</v>
      </c>
    </row>
    <row r="431" spans="1:16">
      <c r="A431">
        <v>2002</v>
      </c>
      <c r="B431" t="s">
        <v>15</v>
      </c>
      <c r="C431">
        <v>371.19</v>
      </c>
      <c r="D431">
        <v>371.61</v>
      </c>
      <c r="E431">
        <v>371.84</v>
      </c>
      <c r="F431">
        <v>371.28</v>
      </c>
      <c r="G431">
        <v>370.96</v>
      </c>
      <c r="H431">
        <v>371.33</v>
      </c>
      <c r="I431">
        <v>371.81</v>
      </c>
      <c r="J431">
        <v>372</v>
      </c>
      <c r="K431">
        <v>372.02</v>
      </c>
      <c r="L431">
        <v>372.42</v>
      </c>
      <c r="M431">
        <v>372.97</v>
      </c>
      <c r="N431">
        <v>373.3</v>
      </c>
      <c r="O431">
        <f t="shared" si="12"/>
        <v>371.89416666666671</v>
      </c>
      <c r="P431">
        <f t="shared" si="13"/>
        <v>0.19181818181818305</v>
      </c>
    </row>
    <row r="432" spans="1:16">
      <c r="A432">
        <v>2002</v>
      </c>
      <c r="B432" t="s">
        <v>36</v>
      </c>
      <c r="C432">
        <v>371.41</v>
      </c>
      <c r="D432">
        <v>371.41</v>
      </c>
      <c r="E432">
        <v>371.41</v>
      </c>
      <c r="F432">
        <v>371.41</v>
      </c>
      <c r="G432">
        <v>371.41</v>
      </c>
      <c r="H432">
        <v>370.74</v>
      </c>
      <c r="I432">
        <v>371.74</v>
      </c>
      <c r="J432">
        <v>372.03</v>
      </c>
      <c r="K432">
        <v>371.85</v>
      </c>
      <c r="L432">
        <v>371.8</v>
      </c>
      <c r="M432">
        <v>371.15</v>
      </c>
      <c r="N432">
        <v>370.55</v>
      </c>
      <c r="O432">
        <f t="shared" si="12"/>
        <v>371.40916666666664</v>
      </c>
      <c r="P432">
        <f t="shared" si="13"/>
        <v>-7.8181818181819421E-2</v>
      </c>
    </row>
    <row r="433" spans="1:16">
      <c r="A433">
        <v>2002</v>
      </c>
      <c r="B433" t="s">
        <v>23</v>
      </c>
      <c r="C433">
        <v>369.43</v>
      </c>
      <c r="D433">
        <v>369.49</v>
      </c>
      <c r="E433">
        <v>369.54</v>
      </c>
      <c r="F433">
        <v>369.74</v>
      </c>
      <c r="G433">
        <v>370.01</v>
      </c>
      <c r="H433">
        <v>370.45</v>
      </c>
      <c r="I433">
        <v>371.05</v>
      </c>
      <c r="J433">
        <v>371.51</v>
      </c>
      <c r="K433">
        <v>371.77</v>
      </c>
      <c r="L433">
        <v>371.84</v>
      </c>
      <c r="M433">
        <v>371.72</v>
      </c>
      <c r="N433">
        <v>371.58</v>
      </c>
      <c r="O433">
        <f t="shared" si="12"/>
        <v>370.67750000000001</v>
      </c>
      <c r="P433">
        <f t="shared" si="13"/>
        <v>0.19545454545454338</v>
      </c>
    </row>
    <row r="434" spans="1:16">
      <c r="A434">
        <v>2002</v>
      </c>
      <c r="B434" t="s">
        <v>26</v>
      </c>
      <c r="C434">
        <v>373.01</v>
      </c>
      <c r="D434">
        <v>373.8</v>
      </c>
      <c r="E434">
        <v>375.06</v>
      </c>
      <c r="F434">
        <v>375.88</v>
      </c>
      <c r="G434">
        <v>376.18</v>
      </c>
      <c r="H434">
        <v>375.03</v>
      </c>
      <c r="I434">
        <v>372.49</v>
      </c>
      <c r="J434">
        <v>370.22</v>
      </c>
      <c r="K434">
        <v>368.92</v>
      </c>
      <c r="L434">
        <v>369.96</v>
      </c>
      <c r="M434">
        <v>371.97</v>
      </c>
      <c r="N434">
        <v>373.93</v>
      </c>
      <c r="O434">
        <f t="shared" si="12"/>
        <v>373.03750000000008</v>
      </c>
      <c r="P434">
        <f t="shared" si="13"/>
        <v>8.3636363636365077E-2</v>
      </c>
    </row>
    <row r="435" spans="1:16">
      <c r="A435">
        <v>2002</v>
      </c>
      <c r="B435" t="s">
        <v>19</v>
      </c>
      <c r="C435">
        <v>376.97</v>
      </c>
      <c r="D435">
        <v>377.93</v>
      </c>
      <c r="E435">
        <v>378.44</v>
      </c>
      <c r="F435">
        <v>378.67</v>
      </c>
      <c r="G435">
        <v>378.43</v>
      </c>
      <c r="H435">
        <v>376.29</v>
      </c>
      <c r="I435">
        <v>370.26</v>
      </c>
      <c r="J435">
        <v>364.51</v>
      </c>
      <c r="K435">
        <v>365.38</v>
      </c>
      <c r="L435">
        <v>370.63</v>
      </c>
      <c r="M435">
        <v>374.29</v>
      </c>
      <c r="N435">
        <v>376.5</v>
      </c>
      <c r="O435">
        <f t="shared" si="12"/>
        <v>374.02500000000009</v>
      </c>
      <c r="P435">
        <f t="shared" si="13"/>
        <v>-4.2727272727275209E-2</v>
      </c>
    </row>
    <row r="436" spans="1:16">
      <c r="A436">
        <v>2002</v>
      </c>
      <c r="B436" t="s">
        <v>37</v>
      </c>
      <c r="C436">
        <v>369.91</v>
      </c>
      <c r="D436">
        <v>369.04</v>
      </c>
      <c r="E436">
        <v>369</v>
      </c>
      <c r="F436">
        <v>368.55</v>
      </c>
      <c r="G436">
        <v>368.65</v>
      </c>
      <c r="H436">
        <v>369.94</v>
      </c>
      <c r="I436">
        <v>370.37</v>
      </c>
      <c r="J436">
        <v>370.21</v>
      </c>
      <c r="K436">
        <v>371.36</v>
      </c>
      <c r="L436">
        <v>373.08</v>
      </c>
      <c r="M436">
        <v>373.15</v>
      </c>
      <c r="N436">
        <v>371.93</v>
      </c>
      <c r="O436">
        <f t="shared" si="12"/>
        <v>370.43250000000006</v>
      </c>
      <c r="P436">
        <f t="shared" si="13"/>
        <v>0.18363636363636199</v>
      </c>
    </row>
    <row r="437" spans="1:16">
      <c r="A437">
        <v>2002</v>
      </c>
      <c r="B437" t="s">
        <v>46</v>
      </c>
      <c r="C437">
        <v>378.17</v>
      </c>
      <c r="D437">
        <v>378.78</v>
      </c>
      <c r="E437">
        <v>379.57</v>
      </c>
      <c r="F437">
        <v>379.64</v>
      </c>
      <c r="G437">
        <v>377.04</v>
      </c>
      <c r="H437">
        <v>369.15</v>
      </c>
      <c r="I437">
        <v>363.6</v>
      </c>
      <c r="J437">
        <v>368.28</v>
      </c>
      <c r="K437">
        <v>373.05</v>
      </c>
      <c r="L437">
        <v>373.31</v>
      </c>
      <c r="M437">
        <v>377.3</v>
      </c>
      <c r="N437">
        <v>379.74</v>
      </c>
      <c r="O437">
        <f t="shared" si="12"/>
        <v>374.80249999999995</v>
      </c>
      <c r="P437">
        <f t="shared" si="13"/>
        <v>0.14272727272727212</v>
      </c>
    </row>
    <row r="438" spans="1:16">
      <c r="A438">
        <v>2002</v>
      </c>
      <c r="B438" t="s">
        <v>22</v>
      </c>
      <c r="C438">
        <v>371.4</v>
      </c>
      <c r="D438">
        <v>371.4</v>
      </c>
      <c r="E438">
        <v>371.4</v>
      </c>
      <c r="F438">
        <v>371.4</v>
      </c>
      <c r="G438">
        <v>371.4</v>
      </c>
      <c r="H438">
        <v>370.56</v>
      </c>
      <c r="I438">
        <v>370.82</v>
      </c>
      <c r="J438">
        <v>371.49</v>
      </c>
      <c r="K438">
        <v>371.75</v>
      </c>
      <c r="L438">
        <v>371.73</v>
      </c>
      <c r="M438">
        <v>371.77</v>
      </c>
      <c r="N438">
        <v>371.7</v>
      </c>
      <c r="O438">
        <f t="shared" si="12"/>
        <v>371.40166666666664</v>
      </c>
      <c r="P438">
        <f t="shared" si="13"/>
        <v>2.7272727272728305E-2</v>
      </c>
    </row>
    <row r="439" spans="1:16">
      <c r="A439">
        <v>2002</v>
      </c>
      <c r="B439" t="s">
        <v>42</v>
      </c>
      <c r="C439">
        <v>375.33</v>
      </c>
      <c r="D439">
        <v>376.73</v>
      </c>
      <c r="E439">
        <v>377.74</v>
      </c>
      <c r="F439">
        <v>378.01</v>
      </c>
      <c r="G439">
        <v>377.91</v>
      </c>
      <c r="H439">
        <v>377.14</v>
      </c>
      <c r="I439">
        <v>377.14</v>
      </c>
      <c r="J439">
        <v>377.14</v>
      </c>
      <c r="K439">
        <v>377.14</v>
      </c>
      <c r="L439">
        <v>377.14</v>
      </c>
      <c r="M439">
        <v>377.14</v>
      </c>
      <c r="N439">
        <v>377.14</v>
      </c>
      <c r="O439">
        <f t="shared" si="12"/>
        <v>377.14166666666665</v>
      </c>
      <c r="P439">
        <f t="shared" si="13"/>
        <v>0.16454545454545474</v>
      </c>
    </row>
    <row r="440" spans="1:16">
      <c r="A440">
        <v>2002</v>
      </c>
      <c r="B440" t="s">
        <v>16</v>
      </c>
      <c r="C440">
        <v>372.64</v>
      </c>
      <c r="D440">
        <v>373.47</v>
      </c>
      <c r="E440">
        <v>374.49</v>
      </c>
      <c r="F440">
        <v>375.43</v>
      </c>
      <c r="G440">
        <v>375.76</v>
      </c>
      <c r="H440">
        <v>375</v>
      </c>
      <c r="I440">
        <v>373.23</v>
      </c>
      <c r="J440">
        <v>372.23</v>
      </c>
      <c r="K440">
        <v>370.92</v>
      </c>
      <c r="L440">
        <v>370.44</v>
      </c>
      <c r="M440">
        <v>372.4</v>
      </c>
      <c r="N440">
        <v>373.74</v>
      </c>
      <c r="O440">
        <f t="shared" si="12"/>
        <v>373.3125</v>
      </c>
      <c r="P440">
        <f t="shared" si="13"/>
        <v>0.10000000000000207</v>
      </c>
    </row>
    <row r="441" spans="1:16">
      <c r="A441">
        <v>2002</v>
      </c>
      <c r="B441" t="s">
        <v>34</v>
      </c>
      <c r="C441">
        <v>389.94</v>
      </c>
      <c r="D441">
        <v>385.37</v>
      </c>
      <c r="E441">
        <v>382.66</v>
      </c>
      <c r="F441">
        <v>378.27</v>
      </c>
      <c r="G441">
        <v>369.9</v>
      </c>
      <c r="H441">
        <v>365.72</v>
      </c>
      <c r="I441">
        <v>365.23</v>
      </c>
      <c r="J441">
        <v>364.32</v>
      </c>
      <c r="K441">
        <v>367.72</v>
      </c>
      <c r="L441">
        <v>375.93</v>
      </c>
      <c r="M441">
        <v>383.49</v>
      </c>
      <c r="N441">
        <v>390.95</v>
      </c>
      <c r="O441">
        <f t="shared" si="12"/>
        <v>376.625</v>
      </c>
      <c r="P441">
        <f t="shared" si="13"/>
        <v>9.1818181818180994E-2</v>
      </c>
    </row>
    <row r="442" spans="1:16">
      <c r="A442">
        <v>2002</v>
      </c>
      <c r="B442" t="s">
        <v>31</v>
      </c>
      <c r="C442">
        <v>376.85</v>
      </c>
      <c r="D442">
        <v>377.3</v>
      </c>
      <c r="E442">
        <v>377.91</v>
      </c>
      <c r="F442">
        <v>378.26</v>
      </c>
      <c r="G442">
        <v>377.51</v>
      </c>
      <c r="H442">
        <v>373.76</v>
      </c>
      <c r="I442">
        <v>368.61</v>
      </c>
      <c r="J442">
        <v>364.35</v>
      </c>
      <c r="K442">
        <v>365.86</v>
      </c>
      <c r="L442">
        <v>372.09</v>
      </c>
      <c r="M442">
        <v>376.21</v>
      </c>
      <c r="N442">
        <v>377.21</v>
      </c>
      <c r="O442">
        <f t="shared" si="12"/>
        <v>373.82666666666665</v>
      </c>
      <c r="P442">
        <f t="shared" si="13"/>
        <v>3.2727272727268802E-2</v>
      </c>
    </row>
    <row r="443" spans="1:16">
      <c r="A443">
        <v>2002</v>
      </c>
      <c r="B443" t="s">
        <v>29</v>
      </c>
      <c r="C443">
        <v>377.54</v>
      </c>
      <c r="D443">
        <v>375.82</v>
      </c>
      <c r="E443">
        <v>377.44</v>
      </c>
      <c r="F443">
        <v>377.94</v>
      </c>
      <c r="G443">
        <v>376.99</v>
      </c>
      <c r="H443">
        <v>374.65</v>
      </c>
      <c r="I443">
        <v>368.25</v>
      </c>
      <c r="J443">
        <v>363.24</v>
      </c>
      <c r="K443">
        <v>365.49</v>
      </c>
      <c r="L443">
        <v>370.15</v>
      </c>
      <c r="M443">
        <v>374.88</v>
      </c>
      <c r="N443">
        <v>380.54</v>
      </c>
      <c r="O443">
        <f t="shared" si="12"/>
        <v>373.57749999999993</v>
      </c>
      <c r="P443">
        <f t="shared" si="13"/>
        <v>0.27272727272727271</v>
      </c>
    </row>
    <row r="444" spans="1:16">
      <c r="A444">
        <v>2002</v>
      </c>
      <c r="B444" t="s">
        <v>40</v>
      </c>
      <c r="C444">
        <v>376.94</v>
      </c>
      <c r="D444">
        <v>375.76</v>
      </c>
      <c r="E444">
        <v>376.82</v>
      </c>
      <c r="F444">
        <v>378.02</v>
      </c>
      <c r="G444">
        <v>376.2</v>
      </c>
      <c r="H444">
        <v>373.56</v>
      </c>
      <c r="I444">
        <v>370.82</v>
      </c>
      <c r="J444">
        <v>368.86</v>
      </c>
      <c r="K444">
        <v>371.74</v>
      </c>
      <c r="L444">
        <v>377.27</v>
      </c>
      <c r="M444">
        <v>378.33</v>
      </c>
      <c r="N444">
        <v>378.58</v>
      </c>
      <c r="O444">
        <f t="shared" si="12"/>
        <v>375.24166666666673</v>
      </c>
      <c r="P444">
        <f t="shared" si="13"/>
        <v>0.14909090909090786</v>
      </c>
    </row>
    <row r="445" spans="1:16">
      <c r="A445">
        <v>2002</v>
      </c>
      <c r="B445" t="s">
        <v>25</v>
      </c>
      <c r="C445">
        <v>369.58</v>
      </c>
      <c r="D445">
        <v>369.53</v>
      </c>
      <c r="E445">
        <v>369.49</v>
      </c>
      <c r="F445">
        <v>369.84</v>
      </c>
      <c r="G445">
        <v>370.16</v>
      </c>
      <c r="H445">
        <v>370.45</v>
      </c>
      <c r="I445">
        <v>371.04</v>
      </c>
      <c r="J445">
        <v>371.55</v>
      </c>
      <c r="K445">
        <v>371.89</v>
      </c>
      <c r="L445">
        <v>372.05</v>
      </c>
      <c r="M445">
        <v>372</v>
      </c>
      <c r="N445">
        <v>371.95</v>
      </c>
      <c r="O445">
        <f t="shared" si="12"/>
        <v>370.79416666666663</v>
      </c>
      <c r="P445">
        <f t="shared" si="13"/>
        <v>0.21545454545454587</v>
      </c>
    </row>
    <row r="446" spans="1:16">
      <c r="A446">
        <v>2002</v>
      </c>
      <c r="B446" t="s">
        <v>43</v>
      </c>
      <c r="C446">
        <v>380.45</v>
      </c>
      <c r="D446">
        <v>379.48</v>
      </c>
      <c r="E446">
        <v>378.6</v>
      </c>
      <c r="F446">
        <v>378.63</v>
      </c>
      <c r="G446">
        <v>376.49</v>
      </c>
      <c r="H446">
        <v>371.04</v>
      </c>
      <c r="I446">
        <v>367.35</v>
      </c>
      <c r="J446">
        <v>368.46</v>
      </c>
      <c r="K446">
        <v>371.56</v>
      </c>
      <c r="L446">
        <v>375.82</v>
      </c>
      <c r="M446">
        <v>379.1</v>
      </c>
      <c r="N446">
        <v>380.6</v>
      </c>
      <c r="O446">
        <f t="shared" si="12"/>
        <v>375.63166666666672</v>
      </c>
      <c r="P446">
        <f t="shared" si="13"/>
        <v>1.3636363636366737E-2</v>
      </c>
    </row>
    <row r="447" spans="1:16">
      <c r="A447">
        <v>2002</v>
      </c>
      <c r="B447" t="s">
        <v>32</v>
      </c>
      <c r="C447">
        <v>377.1</v>
      </c>
      <c r="D447">
        <v>377.72</v>
      </c>
      <c r="E447">
        <v>377.98</v>
      </c>
      <c r="F447">
        <v>378.86</v>
      </c>
      <c r="G447">
        <v>377.43</v>
      </c>
      <c r="H447">
        <v>371.58</v>
      </c>
      <c r="I447">
        <v>364.82</v>
      </c>
      <c r="J447">
        <v>365.36</v>
      </c>
      <c r="K447">
        <v>370.08</v>
      </c>
      <c r="L447">
        <v>374.27</v>
      </c>
      <c r="M447">
        <v>377.75</v>
      </c>
      <c r="N447">
        <v>379.13</v>
      </c>
      <c r="O447">
        <f t="shared" si="12"/>
        <v>374.34000000000009</v>
      </c>
      <c r="P447">
        <f t="shared" si="13"/>
        <v>0.18454545454545207</v>
      </c>
    </row>
    <row r="448" spans="1:16">
      <c r="A448">
        <v>2002</v>
      </c>
      <c r="B448" t="s">
        <v>45</v>
      </c>
      <c r="C448">
        <v>369.04</v>
      </c>
      <c r="D448">
        <v>368.36</v>
      </c>
      <c r="E448">
        <v>368.06</v>
      </c>
      <c r="F448">
        <v>368.85</v>
      </c>
      <c r="G448">
        <v>369.98</v>
      </c>
      <c r="H448">
        <v>370.02</v>
      </c>
      <c r="I448">
        <v>369.09</v>
      </c>
      <c r="J448">
        <v>368.84</v>
      </c>
      <c r="K448">
        <v>369.43</v>
      </c>
      <c r="L448">
        <v>369.89</v>
      </c>
      <c r="M448">
        <v>370.02</v>
      </c>
      <c r="N448">
        <v>370.08</v>
      </c>
      <c r="O448">
        <f t="shared" si="12"/>
        <v>369.30500000000001</v>
      </c>
      <c r="P448">
        <f t="shared" si="13"/>
        <v>9.4545454545451241E-2</v>
      </c>
    </row>
    <row r="449" spans="1:16">
      <c r="A449">
        <v>2002</v>
      </c>
      <c r="B449" t="s">
        <v>21</v>
      </c>
      <c r="C449">
        <v>376.38</v>
      </c>
      <c r="D449">
        <v>377.54</v>
      </c>
      <c r="E449">
        <v>377.86</v>
      </c>
      <c r="F449">
        <v>377.43</v>
      </c>
      <c r="G449">
        <v>376.2</v>
      </c>
      <c r="H449">
        <v>373.45</v>
      </c>
      <c r="I449">
        <v>368.59</v>
      </c>
      <c r="J449">
        <v>363.66</v>
      </c>
      <c r="K449">
        <v>364.93</v>
      </c>
      <c r="L449">
        <v>370.71</v>
      </c>
      <c r="M449">
        <v>375.76</v>
      </c>
      <c r="N449">
        <v>378.32</v>
      </c>
      <c r="O449">
        <f t="shared" si="12"/>
        <v>373.40249999999997</v>
      </c>
      <c r="P449">
        <f t="shared" si="13"/>
        <v>0.17636363636363617</v>
      </c>
    </row>
    <row r="450" spans="1:16">
      <c r="A450">
        <v>2002</v>
      </c>
      <c r="B450" t="s">
        <v>38</v>
      </c>
      <c r="C450">
        <v>377.01</v>
      </c>
      <c r="D450">
        <v>378.24</v>
      </c>
      <c r="E450">
        <v>378.41</v>
      </c>
      <c r="F450">
        <v>378.53</v>
      </c>
      <c r="G450">
        <v>377.93</v>
      </c>
      <c r="H450">
        <v>374.78</v>
      </c>
      <c r="I450">
        <v>369.03</v>
      </c>
      <c r="J450">
        <v>363.92</v>
      </c>
      <c r="K450">
        <v>365.08</v>
      </c>
      <c r="L450">
        <v>370.87</v>
      </c>
      <c r="M450">
        <v>378.23</v>
      </c>
      <c r="N450">
        <v>381.15</v>
      </c>
      <c r="O450">
        <f t="shared" si="12"/>
        <v>374.43166666666667</v>
      </c>
      <c r="P450">
        <f t="shared" si="13"/>
        <v>0.37636363636363512</v>
      </c>
    </row>
    <row r="451" spans="1:16">
      <c r="A451">
        <v>2002</v>
      </c>
      <c r="B451" t="s">
        <v>27</v>
      </c>
      <c r="C451">
        <v>374.2</v>
      </c>
      <c r="D451">
        <v>374.8</v>
      </c>
      <c r="E451">
        <v>375.35</v>
      </c>
      <c r="F451">
        <v>376.99</v>
      </c>
      <c r="G451">
        <v>376.82</v>
      </c>
      <c r="H451">
        <v>371.87</v>
      </c>
      <c r="I451">
        <v>366.04</v>
      </c>
      <c r="J451">
        <v>366.08</v>
      </c>
      <c r="K451">
        <v>370</v>
      </c>
      <c r="L451">
        <v>372.04</v>
      </c>
      <c r="M451">
        <v>372.99</v>
      </c>
      <c r="N451">
        <v>374.64</v>
      </c>
      <c r="O451">
        <f t="shared" ref="O451:O514" si="14">AVERAGE(C451:N451)</f>
        <v>372.65166666666664</v>
      </c>
      <c r="P451">
        <f t="shared" ref="P451:P514" si="15">(N451-C451)/(COUNT(C451:N451)-1)</f>
        <v>3.9999999999999793E-2</v>
      </c>
    </row>
    <row r="452" spans="1:16">
      <c r="A452">
        <v>2002</v>
      </c>
      <c r="B452" t="s">
        <v>33</v>
      </c>
      <c r="C452">
        <v>378.85</v>
      </c>
      <c r="D452">
        <v>378.85</v>
      </c>
      <c r="E452">
        <v>378.85</v>
      </c>
      <c r="F452">
        <v>383.51</v>
      </c>
      <c r="G452">
        <v>381.86</v>
      </c>
      <c r="H452">
        <v>378.53</v>
      </c>
      <c r="I452">
        <v>373.45</v>
      </c>
      <c r="J452">
        <v>369.11</v>
      </c>
      <c r="K452">
        <v>370.08</v>
      </c>
      <c r="L452">
        <v>377.16</v>
      </c>
      <c r="M452">
        <v>386.98</v>
      </c>
      <c r="N452">
        <v>388.97</v>
      </c>
      <c r="O452">
        <f t="shared" si="14"/>
        <v>378.84999999999997</v>
      </c>
      <c r="P452">
        <f t="shared" si="15"/>
        <v>0.92000000000000037</v>
      </c>
    </row>
    <row r="453" spans="1:16">
      <c r="A453">
        <v>2002</v>
      </c>
      <c r="B453" t="s">
        <v>17</v>
      </c>
      <c r="C453">
        <v>374.5</v>
      </c>
      <c r="D453">
        <v>375.83</v>
      </c>
      <c r="E453">
        <v>376.54</v>
      </c>
      <c r="F453">
        <v>376.49</v>
      </c>
      <c r="G453">
        <v>376.45</v>
      </c>
      <c r="H453">
        <v>374.35</v>
      </c>
      <c r="I453">
        <v>370.91</v>
      </c>
      <c r="J453">
        <v>370.05</v>
      </c>
      <c r="K453">
        <v>369.92</v>
      </c>
      <c r="L453">
        <v>370.82</v>
      </c>
      <c r="M453">
        <v>373.47</v>
      </c>
      <c r="N453">
        <v>375.26</v>
      </c>
      <c r="O453">
        <f t="shared" si="14"/>
        <v>373.71583333333336</v>
      </c>
      <c r="P453">
        <f t="shared" si="15"/>
        <v>6.9090909090908259E-2</v>
      </c>
    </row>
    <row r="454" spans="1:16">
      <c r="A454">
        <v>2002</v>
      </c>
      <c r="B454" t="s">
        <v>24</v>
      </c>
      <c r="C454">
        <v>372.34</v>
      </c>
      <c r="D454">
        <v>372.82</v>
      </c>
      <c r="E454">
        <v>373.81</v>
      </c>
      <c r="F454">
        <v>374.47</v>
      </c>
      <c r="G454">
        <v>374.1</v>
      </c>
      <c r="H454">
        <v>373.65</v>
      </c>
      <c r="I454">
        <v>373.54</v>
      </c>
      <c r="J454">
        <v>373.28</v>
      </c>
      <c r="K454">
        <v>372.81</v>
      </c>
      <c r="L454">
        <v>372.84</v>
      </c>
      <c r="M454">
        <v>373.27</v>
      </c>
      <c r="N454">
        <v>373.88</v>
      </c>
      <c r="O454">
        <f t="shared" si="14"/>
        <v>373.40083333333337</v>
      </c>
      <c r="P454">
        <f t="shared" si="15"/>
        <v>0.14000000000000187</v>
      </c>
    </row>
    <row r="455" spans="1:16">
      <c r="A455">
        <v>2002</v>
      </c>
      <c r="B455" t="s">
        <v>28</v>
      </c>
      <c r="C455">
        <v>379.43</v>
      </c>
      <c r="D455">
        <v>380.03</v>
      </c>
      <c r="E455">
        <v>382.14</v>
      </c>
      <c r="F455">
        <v>386.52</v>
      </c>
      <c r="G455">
        <v>384.12</v>
      </c>
      <c r="H455">
        <v>373.27</v>
      </c>
      <c r="I455">
        <v>369.15</v>
      </c>
      <c r="J455">
        <v>373.47</v>
      </c>
      <c r="K455">
        <v>375.03</v>
      </c>
      <c r="L455">
        <v>375.07</v>
      </c>
      <c r="M455">
        <v>377.11</v>
      </c>
      <c r="N455">
        <v>378.13</v>
      </c>
      <c r="O455">
        <f t="shared" si="14"/>
        <v>377.78916666666669</v>
      </c>
      <c r="P455">
        <f t="shared" si="15"/>
        <v>-0.11818181818181922</v>
      </c>
    </row>
    <row r="456" spans="1:16">
      <c r="A456">
        <v>2002</v>
      </c>
      <c r="B456" t="s">
        <v>41</v>
      </c>
      <c r="C456">
        <v>386.47</v>
      </c>
      <c r="D456">
        <v>384.17</v>
      </c>
      <c r="E456">
        <v>384</v>
      </c>
      <c r="F456">
        <v>380.94</v>
      </c>
      <c r="G456">
        <v>376.64</v>
      </c>
      <c r="H456">
        <v>377.81</v>
      </c>
      <c r="I456">
        <v>376.43</v>
      </c>
      <c r="J456">
        <v>371.76</v>
      </c>
      <c r="K456">
        <v>375.29</v>
      </c>
      <c r="L456">
        <v>380.46</v>
      </c>
      <c r="M456">
        <v>381.77</v>
      </c>
      <c r="N456">
        <v>384.86</v>
      </c>
      <c r="O456">
        <f t="shared" si="14"/>
        <v>380.04999999999995</v>
      </c>
      <c r="P456">
        <f t="shared" si="15"/>
        <v>-0.14636363636363761</v>
      </c>
    </row>
    <row r="457" spans="1:16">
      <c r="A457">
        <v>2002</v>
      </c>
      <c r="B457" t="s">
        <v>20</v>
      </c>
      <c r="C457">
        <v>372.08</v>
      </c>
      <c r="D457">
        <v>373.51</v>
      </c>
      <c r="E457">
        <v>372.83</v>
      </c>
      <c r="F457">
        <v>371.34</v>
      </c>
      <c r="G457">
        <v>370.89</v>
      </c>
      <c r="H457">
        <v>371.74</v>
      </c>
      <c r="I457">
        <v>372.29</v>
      </c>
      <c r="J457">
        <v>372.4</v>
      </c>
      <c r="K457">
        <v>372.54</v>
      </c>
      <c r="L457">
        <v>372.92</v>
      </c>
      <c r="M457">
        <v>373.29</v>
      </c>
      <c r="N457">
        <v>373.77</v>
      </c>
      <c r="O457">
        <f t="shared" si="14"/>
        <v>372.46666666666664</v>
      </c>
      <c r="P457">
        <f t="shared" si="15"/>
        <v>0.15363636363636343</v>
      </c>
    </row>
    <row r="458" spans="1:16">
      <c r="A458">
        <v>2002</v>
      </c>
      <c r="B458" t="s">
        <v>30</v>
      </c>
      <c r="C458">
        <v>373.09</v>
      </c>
      <c r="D458">
        <v>375.02</v>
      </c>
      <c r="E458">
        <v>375.81</v>
      </c>
      <c r="F458">
        <v>375.67</v>
      </c>
      <c r="G458">
        <v>375.05</v>
      </c>
      <c r="H458">
        <v>373.33</v>
      </c>
      <c r="I458">
        <v>371.7</v>
      </c>
      <c r="J458">
        <v>369.82</v>
      </c>
      <c r="K458">
        <v>369.11</v>
      </c>
      <c r="L458">
        <v>370.11</v>
      </c>
      <c r="M458">
        <v>371.83</v>
      </c>
      <c r="N458">
        <v>373.28</v>
      </c>
      <c r="O458">
        <f t="shared" si="14"/>
        <v>372.81833333333333</v>
      </c>
      <c r="P458">
        <f t="shared" si="15"/>
        <v>1.7272727272727065E-2</v>
      </c>
    </row>
    <row r="459" spans="1:16">
      <c r="A459">
        <v>2002</v>
      </c>
      <c r="B459" t="s">
        <v>18</v>
      </c>
      <c r="C459">
        <v>372.72</v>
      </c>
      <c r="D459">
        <v>372.41</v>
      </c>
      <c r="E459">
        <v>372.22</v>
      </c>
      <c r="F459">
        <v>372.81</v>
      </c>
      <c r="G459">
        <v>373.34</v>
      </c>
      <c r="H459">
        <v>372.96</v>
      </c>
      <c r="I459">
        <v>372.12</v>
      </c>
      <c r="J459">
        <v>370.84</v>
      </c>
      <c r="K459">
        <v>370.43</v>
      </c>
      <c r="L459">
        <v>371.57</v>
      </c>
      <c r="M459">
        <v>372.8</v>
      </c>
      <c r="N459">
        <v>373.84</v>
      </c>
      <c r="O459">
        <f t="shared" si="14"/>
        <v>372.33833333333337</v>
      </c>
      <c r="P459">
        <f t="shared" si="15"/>
        <v>0.10181818181817706</v>
      </c>
    </row>
    <row r="460" spans="1:16">
      <c r="A460">
        <v>2002</v>
      </c>
      <c r="B460" t="s">
        <v>14</v>
      </c>
      <c r="C460">
        <v>375.19</v>
      </c>
      <c r="D460">
        <v>375.49</v>
      </c>
      <c r="E460">
        <v>376.12</v>
      </c>
      <c r="F460">
        <v>377.01</v>
      </c>
      <c r="G460">
        <v>376.14</v>
      </c>
      <c r="H460">
        <v>374.2</v>
      </c>
      <c r="I460">
        <v>371.04</v>
      </c>
      <c r="J460">
        <v>368.71</v>
      </c>
      <c r="K460">
        <v>370</v>
      </c>
      <c r="L460">
        <v>373.35</v>
      </c>
      <c r="M460">
        <v>375.43</v>
      </c>
      <c r="N460">
        <v>376.86</v>
      </c>
      <c r="O460">
        <f t="shared" si="14"/>
        <v>374.12833333333333</v>
      </c>
      <c r="P460">
        <f t="shared" si="15"/>
        <v>0.15181818181818327</v>
      </c>
    </row>
    <row r="461" spans="1:16">
      <c r="A461">
        <v>2003</v>
      </c>
      <c r="B461" t="s">
        <v>39</v>
      </c>
      <c r="C461">
        <v>375.57</v>
      </c>
      <c r="D461">
        <v>376.67</v>
      </c>
      <c r="E461">
        <v>377.63</v>
      </c>
      <c r="F461">
        <v>378.52</v>
      </c>
      <c r="G461">
        <v>378.95</v>
      </c>
      <c r="H461">
        <v>378.29</v>
      </c>
      <c r="I461">
        <v>375.75</v>
      </c>
      <c r="J461">
        <v>373.08</v>
      </c>
      <c r="K461">
        <v>372.38</v>
      </c>
      <c r="L461">
        <v>372.83</v>
      </c>
      <c r="M461">
        <v>374.59</v>
      </c>
      <c r="N461">
        <v>376.78</v>
      </c>
      <c r="O461">
        <f t="shared" si="14"/>
        <v>375.92</v>
      </c>
      <c r="P461">
        <f t="shared" si="15"/>
        <v>0.10999999999999814</v>
      </c>
    </row>
    <row r="462" spans="1:16">
      <c r="A462">
        <v>2003</v>
      </c>
      <c r="B462" t="s">
        <v>15</v>
      </c>
      <c r="C462">
        <v>373.28</v>
      </c>
      <c r="D462">
        <v>373.35</v>
      </c>
      <c r="E462">
        <v>374.03</v>
      </c>
      <c r="F462">
        <v>374</v>
      </c>
      <c r="G462">
        <v>373.57</v>
      </c>
      <c r="H462">
        <v>373.53</v>
      </c>
      <c r="I462">
        <v>373.98</v>
      </c>
      <c r="J462">
        <v>374.48</v>
      </c>
      <c r="K462">
        <v>374.39</v>
      </c>
      <c r="L462">
        <v>374.3</v>
      </c>
      <c r="M462">
        <v>374.58</v>
      </c>
      <c r="N462">
        <v>375.15</v>
      </c>
      <c r="O462">
        <f t="shared" si="14"/>
        <v>374.05333333333328</v>
      </c>
      <c r="P462">
        <f t="shared" si="15"/>
        <v>0.1700000000000004</v>
      </c>
    </row>
    <row r="463" spans="1:16">
      <c r="A463">
        <v>2003</v>
      </c>
      <c r="B463" t="s">
        <v>36</v>
      </c>
      <c r="C463">
        <v>370.82</v>
      </c>
      <c r="D463">
        <v>371.11</v>
      </c>
      <c r="E463">
        <v>371.4</v>
      </c>
      <c r="F463">
        <v>372.13</v>
      </c>
      <c r="G463">
        <v>372.63</v>
      </c>
      <c r="H463">
        <v>373.04</v>
      </c>
      <c r="I463">
        <v>373.63</v>
      </c>
      <c r="J463">
        <v>373.96</v>
      </c>
      <c r="K463">
        <v>374</v>
      </c>
      <c r="L463">
        <v>373.83</v>
      </c>
      <c r="M463">
        <v>373.54</v>
      </c>
      <c r="N463">
        <v>373.35</v>
      </c>
      <c r="O463">
        <f t="shared" si="14"/>
        <v>372.78666666666669</v>
      </c>
      <c r="P463">
        <f t="shared" si="15"/>
        <v>0.23000000000000267</v>
      </c>
    </row>
    <row r="464" spans="1:16">
      <c r="A464">
        <v>2003</v>
      </c>
      <c r="B464" t="s">
        <v>23</v>
      </c>
      <c r="C464">
        <v>371.55</v>
      </c>
      <c r="D464">
        <v>371.73</v>
      </c>
      <c r="E464">
        <v>371.9</v>
      </c>
      <c r="F464">
        <v>372.07</v>
      </c>
      <c r="G464">
        <v>372.39</v>
      </c>
      <c r="H464">
        <v>372.71</v>
      </c>
      <c r="I464">
        <v>373.19</v>
      </c>
      <c r="J464">
        <v>373.82</v>
      </c>
      <c r="K464">
        <v>374.08</v>
      </c>
      <c r="L464">
        <v>373.91</v>
      </c>
      <c r="M464">
        <v>373.7</v>
      </c>
      <c r="N464">
        <v>373.6</v>
      </c>
      <c r="O464">
        <f t="shared" si="14"/>
        <v>372.88750000000005</v>
      </c>
      <c r="P464">
        <f t="shared" si="15"/>
        <v>0.1863636363636374</v>
      </c>
    </row>
    <row r="465" spans="1:16">
      <c r="A465">
        <v>2003</v>
      </c>
      <c r="B465" t="s">
        <v>26</v>
      </c>
      <c r="C465">
        <v>375.24</v>
      </c>
      <c r="D465">
        <v>375.98</v>
      </c>
      <c r="E465">
        <v>376.95</v>
      </c>
      <c r="F465">
        <v>378.16</v>
      </c>
      <c r="G465">
        <v>378.81</v>
      </c>
      <c r="H465">
        <v>378.03</v>
      </c>
      <c r="I465">
        <v>375.6</v>
      </c>
      <c r="J465">
        <v>373.03</v>
      </c>
      <c r="K465">
        <v>371.74</v>
      </c>
      <c r="L465">
        <v>372.68</v>
      </c>
      <c r="M465">
        <v>374.96</v>
      </c>
      <c r="N465">
        <v>376.36</v>
      </c>
      <c r="O465">
        <f t="shared" si="14"/>
        <v>375.62833333333327</v>
      </c>
      <c r="P465">
        <f t="shared" si="15"/>
        <v>0.10181818181818224</v>
      </c>
    </row>
    <row r="466" spans="1:16">
      <c r="A466">
        <v>2003</v>
      </c>
      <c r="B466" t="s">
        <v>19</v>
      </c>
      <c r="C466">
        <v>379.13</v>
      </c>
      <c r="D466">
        <v>381.09</v>
      </c>
      <c r="E466">
        <v>381.43</v>
      </c>
      <c r="F466">
        <v>381.44</v>
      </c>
      <c r="G466">
        <v>382.02</v>
      </c>
      <c r="H466">
        <v>379.64</v>
      </c>
      <c r="I466">
        <v>372.58</v>
      </c>
      <c r="J466">
        <v>367.8</v>
      </c>
      <c r="K466">
        <v>368.57</v>
      </c>
      <c r="L466">
        <v>373.03</v>
      </c>
      <c r="M466">
        <v>377.33</v>
      </c>
      <c r="N466">
        <v>380.31</v>
      </c>
      <c r="O466">
        <f t="shared" si="14"/>
        <v>377.03083333333342</v>
      </c>
      <c r="P466">
        <f t="shared" si="15"/>
        <v>0.10727272727272789</v>
      </c>
    </row>
    <row r="467" spans="1:16">
      <c r="A467">
        <v>2003</v>
      </c>
      <c r="B467" t="s">
        <v>37</v>
      </c>
      <c r="C467">
        <v>371.13</v>
      </c>
      <c r="D467">
        <v>371.2</v>
      </c>
      <c r="E467">
        <v>371.2</v>
      </c>
      <c r="F467">
        <v>371.78</v>
      </c>
      <c r="G467">
        <v>372.19</v>
      </c>
      <c r="H467">
        <v>371.98</v>
      </c>
      <c r="I467">
        <v>372.14</v>
      </c>
      <c r="J467">
        <v>372.21</v>
      </c>
      <c r="K467">
        <v>372.07</v>
      </c>
      <c r="L467">
        <v>372.07</v>
      </c>
      <c r="M467">
        <v>372.26</v>
      </c>
      <c r="N467">
        <v>372.5</v>
      </c>
      <c r="O467">
        <f t="shared" si="14"/>
        <v>371.89416666666671</v>
      </c>
      <c r="P467">
        <f t="shared" si="15"/>
        <v>0.12454545454545496</v>
      </c>
    </row>
    <row r="468" spans="1:16">
      <c r="A468">
        <v>2003</v>
      </c>
      <c r="B468" t="s">
        <v>46</v>
      </c>
      <c r="C468">
        <v>379.07</v>
      </c>
      <c r="D468">
        <v>381.04</v>
      </c>
      <c r="E468">
        <v>383.02</v>
      </c>
      <c r="F468">
        <v>382.06</v>
      </c>
      <c r="G468">
        <v>379.03</v>
      </c>
      <c r="H468">
        <v>372.81</v>
      </c>
      <c r="I468">
        <v>365.97</v>
      </c>
      <c r="J468">
        <v>365.2</v>
      </c>
      <c r="K468">
        <v>370.06</v>
      </c>
      <c r="L468">
        <v>378.59</v>
      </c>
      <c r="M468">
        <v>385</v>
      </c>
      <c r="N468">
        <v>386.14</v>
      </c>
      <c r="O468">
        <f t="shared" si="14"/>
        <v>377.33250000000004</v>
      </c>
      <c r="P468">
        <f t="shared" si="15"/>
        <v>0.64272727272727215</v>
      </c>
    </row>
    <row r="469" spans="1:16">
      <c r="A469">
        <v>2003</v>
      </c>
      <c r="B469" t="s">
        <v>22</v>
      </c>
      <c r="C469">
        <v>371.42</v>
      </c>
      <c r="D469">
        <v>371.39</v>
      </c>
      <c r="E469">
        <v>371.86</v>
      </c>
      <c r="F469">
        <v>372.36</v>
      </c>
      <c r="G469">
        <v>372.75</v>
      </c>
      <c r="H469">
        <v>373.26</v>
      </c>
      <c r="I469">
        <v>373.56</v>
      </c>
      <c r="J469">
        <v>373.96</v>
      </c>
      <c r="K469">
        <v>374.17</v>
      </c>
      <c r="L469">
        <v>373.97</v>
      </c>
      <c r="M469">
        <v>373.9</v>
      </c>
      <c r="N469">
        <v>373.65</v>
      </c>
      <c r="O469">
        <f t="shared" si="14"/>
        <v>373.02083333333326</v>
      </c>
      <c r="P469">
        <f t="shared" si="15"/>
        <v>0.2027272727272692</v>
      </c>
    </row>
    <row r="470" spans="1:16">
      <c r="A470">
        <v>2003</v>
      </c>
      <c r="B470" t="s">
        <v>42</v>
      </c>
      <c r="C470">
        <v>374.33</v>
      </c>
      <c r="D470">
        <v>374.33</v>
      </c>
      <c r="E470">
        <v>374.33</v>
      </c>
      <c r="F470">
        <v>374.33</v>
      </c>
      <c r="G470">
        <v>374.33</v>
      </c>
      <c r="H470">
        <v>374.33</v>
      </c>
      <c r="I470">
        <v>374.33</v>
      </c>
      <c r="J470">
        <v>368.44</v>
      </c>
      <c r="K470">
        <v>369.37</v>
      </c>
      <c r="L470">
        <v>374.34</v>
      </c>
      <c r="M470">
        <v>379.06</v>
      </c>
      <c r="N470">
        <v>380.46</v>
      </c>
      <c r="O470">
        <f t="shared" si="14"/>
        <v>374.33166666666671</v>
      </c>
      <c r="P470">
        <f t="shared" si="15"/>
        <v>0.55727272727272681</v>
      </c>
    </row>
    <row r="471" spans="1:16">
      <c r="A471">
        <v>2003</v>
      </c>
      <c r="B471" t="s">
        <v>16</v>
      </c>
      <c r="C471">
        <v>375.09</v>
      </c>
      <c r="D471">
        <v>376.41</v>
      </c>
      <c r="E471">
        <v>376.92</v>
      </c>
      <c r="F471">
        <v>377.82</v>
      </c>
      <c r="G471">
        <v>378.71</v>
      </c>
      <c r="H471">
        <v>378.13</v>
      </c>
      <c r="I471">
        <v>376.81</v>
      </c>
      <c r="J471">
        <v>374.89</v>
      </c>
      <c r="K471">
        <v>373.53</v>
      </c>
      <c r="L471">
        <v>373.88</v>
      </c>
      <c r="M471">
        <v>375.14</v>
      </c>
      <c r="N471">
        <v>376.03</v>
      </c>
      <c r="O471">
        <f t="shared" si="14"/>
        <v>376.11333333333329</v>
      </c>
      <c r="P471">
        <f t="shared" si="15"/>
        <v>8.5454545454545242E-2</v>
      </c>
    </row>
    <row r="472" spans="1:16">
      <c r="A472">
        <v>2003</v>
      </c>
      <c r="B472" t="s">
        <v>34</v>
      </c>
      <c r="C472">
        <v>393.08</v>
      </c>
      <c r="D472">
        <v>391.88</v>
      </c>
      <c r="E472">
        <v>388.33</v>
      </c>
      <c r="F472">
        <v>381.36</v>
      </c>
      <c r="G472">
        <v>373.81</v>
      </c>
      <c r="H472">
        <v>370.41</v>
      </c>
      <c r="I472">
        <v>370.63</v>
      </c>
      <c r="J472">
        <v>370.71</v>
      </c>
      <c r="K472">
        <v>372.35</v>
      </c>
      <c r="L472">
        <v>380.39</v>
      </c>
      <c r="M472">
        <v>387.88</v>
      </c>
      <c r="N472">
        <v>388.5</v>
      </c>
      <c r="O472">
        <f t="shared" si="14"/>
        <v>380.77749999999997</v>
      </c>
      <c r="P472">
        <f t="shared" si="15"/>
        <v>-0.41636363636363494</v>
      </c>
    </row>
    <row r="473" spans="1:16">
      <c r="A473">
        <v>2003</v>
      </c>
      <c r="B473" t="s">
        <v>31</v>
      </c>
      <c r="C473">
        <v>378.7</v>
      </c>
      <c r="D473">
        <v>379.37</v>
      </c>
      <c r="E473">
        <v>380.08</v>
      </c>
      <c r="F473">
        <v>381.09</v>
      </c>
      <c r="G473">
        <v>380.42</v>
      </c>
      <c r="H473">
        <v>376.71</v>
      </c>
      <c r="I473">
        <v>371.71</v>
      </c>
      <c r="J473">
        <v>367.98</v>
      </c>
      <c r="K473">
        <v>369.49</v>
      </c>
      <c r="L473">
        <v>374.12</v>
      </c>
      <c r="M473">
        <v>378.74</v>
      </c>
      <c r="N473">
        <v>380.94</v>
      </c>
      <c r="O473">
        <f t="shared" si="14"/>
        <v>376.61249999999995</v>
      </c>
      <c r="P473">
        <f t="shared" si="15"/>
        <v>0.20363636363636448</v>
      </c>
    </row>
    <row r="474" spans="1:16">
      <c r="A474">
        <v>2003</v>
      </c>
      <c r="B474" t="s">
        <v>29</v>
      </c>
      <c r="C474">
        <v>380.02</v>
      </c>
      <c r="D474">
        <v>378.36</v>
      </c>
      <c r="E474">
        <v>380</v>
      </c>
      <c r="F474">
        <v>380.89</v>
      </c>
      <c r="G474">
        <v>379.92</v>
      </c>
      <c r="H474">
        <v>376.62</v>
      </c>
      <c r="I474">
        <v>371.83</v>
      </c>
      <c r="J474">
        <v>368.62</v>
      </c>
      <c r="K474">
        <v>369.5</v>
      </c>
      <c r="L474">
        <v>373.41</v>
      </c>
      <c r="M474">
        <v>376.62</v>
      </c>
      <c r="N474">
        <v>378.76</v>
      </c>
      <c r="O474">
        <f t="shared" si="14"/>
        <v>376.21250000000003</v>
      </c>
      <c r="P474">
        <f t="shared" si="15"/>
        <v>-0.11454545454545371</v>
      </c>
    </row>
    <row r="475" spans="1:16">
      <c r="A475">
        <v>2003</v>
      </c>
      <c r="B475" t="s">
        <v>40</v>
      </c>
      <c r="C475">
        <v>379.62</v>
      </c>
      <c r="D475">
        <v>379.33</v>
      </c>
      <c r="E475">
        <v>379.76</v>
      </c>
      <c r="F475">
        <v>382.99</v>
      </c>
      <c r="G475">
        <v>382.19</v>
      </c>
      <c r="H475">
        <v>375.97</v>
      </c>
      <c r="I475">
        <v>372.1</v>
      </c>
      <c r="J475">
        <v>371.85</v>
      </c>
      <c r="K475">
        <v>374.27</v>
      </c>
      <c r="L475">
        <v>378.32</v>
      </c>
      <c r="M475">
        <v>380.41</v>
      </c>
      <c r="N475">
        <v>379.87</v>
      </c>
      <c r="O475">
        <f t="shared" si="14"/>
        <v>378.05666666666667</v>
      </c>
      <c r="P475">
        <f t="shared" si="15"/>
        <v>2.2727272727272728E-2</v>
      </c>
    </row>
    <row r="476" spans="1:16">
      <c r="A476">
        <v>2003</v>
      </c>
      <c r="B476" t="s">
        <v>25</v>
      </c>
      <c r="C476">
        <v>372</v>
      </c>
      <c r="D476">
        <v>372.04</v>
      </c>
      <c r="E476">
        <v>372.19</v>
      </c>
      <c r="F476">
        <v>372.45</v>
      </c>
      <c r="G476">
        <v>372.69</v>
      </c>
      <c r="H476">
        <v>373.01</v>
      </c>
      <c r="I476">
        <v>373.44</v>
      </c>
      <c r="J476">
        <v>373.98</v>
      </c>
      <c r="K476">
        <v>374.23</v>
      </c>
      <c r="L476">
        <v>374.1</v>
      </c>
      <c r="M476">
        <v>373.99</v>
      </c>
      <c r="N476">
        <v>373.91</v>
      </c>
      <c r="O476">
        <f t="shared" si="14"/>
        <v>373.16916666666663</v>
      </c>
      <c r="P476">
        <f t="shared" si="15"/>
        <v>0.17363636363636592</v>
      </c>
    </row>
    <row r="477" spans="1:16">
      <c r="A477">
        <v>2003</v>
      </c>
      <c r="B477" t="s">
        <v>43</v>
      </c>
      <c r="C477">
        <v>380.76</v>
      </c>
      <c r="D477">
        <v>381.39</v>
      </c>
      <c r="E477">
        <v>383.58</v>
      </c>
      <c r="F477">
        <v>384</v>
      </c>
      <c r="G477">
        <v>380.98</v>
      </c>
      <c r="H477">
        <v>376.49</v>
      </c>
      <c r="I477">
        <v>371.84</v>
      </c>
      <c r="J477">
        <v>371.05</v>
      </c>
      <c r="K477">
        <v>373.55</v>
      </c>
      <c r="L477">
        <v>378.1</v>
      </c>
      <c r="M477">
        <v>382.08</v>
      </c>
      <c r="N477">
        <v>382.46</v>
      </c>
      <c r="O477">
        <f t="shared" si="14"/>
        <v>378.85666666666674</v>
      </c>
      <c r="P477">
        <f t="shared" si="15"/>
        <v>0.15454545454545351</v>
      </c>
    </row>
    <row r="478" spans="1:16">
      <c r="A478">
        <v>2003</v>
      </c>
      <c r="B478" t="s">
        <v>47</v>
      </c>
      <c r="C478">
        <v>373.33</v>
      </c>
      <c r="D478">
        <v>373.33</v>
      </c>
      <c r="E478">
        <v>373.33</v>
      </c>
      <c r="F478">
        <v>373.33</v>
      </c>
      <c r="G478">
        <v>373.33</v>
      </c>
      <c r="H478">
        <v>373.33</v>
      </c>
      <c r="I478">
        <v>373.33</v>
      </c>
      <c r="J478">
        <v>373.33</v>
      </c>
      <c r="K478">
        <v>373.33</v>
      </c>
      <c r="L478">
        <v>373.33</v>
      </c>
      <c r="M478">
        <v>373.33</v>
      </c>
      <c r="N478">
        <v>373.33</v>
      </c>
      <c r="O478">
        <f t="shared" si="14"/>
        <v>373.33</v>
      </c>
      <c r="P478">
        <f t="shared" si="15"/>
        <v>0</v>
      </c>
    </row>
    <row r="479" spans="1:16">
      <c r="A479">
        <v>2003</v>
      </c>
      <c r="B479" t="s">
        <v>32</v>
      </c>
      <c r="C479">
        <v>378.96</v>
      </c>
      <c r="D479">
        <v>379.59</v>
      </c>
      <c r="E479">
        <v>381.04</v>
      </c>
      <c r="F479">
        <v>382.37</v>
      </c>
      <c r="G479">
        <v>381.62</v>
      </c>
      <c r="H479">
        <v>377.16</v>
      </c>
      <c r="I479">
        <v>370.9</v>
      </c>
      <c r="J479">
        <v>369.94</v>
      </c>
      <c r="K479">
        <v>373.46</v>
      </c>
      <c r="L479">
        <v>377.2</v>
      </c>
      <c r="M479">
        <v>379.84</v>
      </c>
      <c r="N479">
        <v>380.55</v>
      </c>
      <c r="O479">
        <f t="shared" si="14"/>
        <v>377.71916666666669</v>
      </c>
      <c r="P479">
        <f t="shared" si="15"/>
        <v>0.14454545454545745</v>
      </c>
    </row>
    <row r="480" spans="1:16">
      <c r="A480">
        <v>2003</v>
      </c>
      <c r="B480" t="s">
        <v>45</v>
      </c>
      <c r="C480">
        <v>370.52</v>
      </c>
      <c r="D480">
        <v>370.7</v>
      </c>
      <c r="E480">
        <v>371.01</v>
      </c>
      <c r="F480">
        <v>371.93</v>
      </c>
      <c r="G480">
        <v>372.18</v>
      </c>
      <c r="H480">
        <v>371.61</v>
      </c>
      <c r="I480">
        <v>371.93</v>
      </c>
      <c r="J480">
        <v>372.44</v>
      </c>
      <c r="K480">
        <v>372.67</v>
      </c>
      <c r="L480">
        <v>373.45</v>
      </c>
      <c r="M480">
        <v>373.95</v>
      </c>
      <c r="N480">
        <v>373.73</v>
      </c>
      <c r="O480">
        <f t="shared" si="14"/>
        <v>372.17666666666668</v>
      </c>
      <c r="P480">
        <f t="shared" si="15"/>
        <v>0.29181818181818514</v>
      </c>
    </row>
    <row r="481" spans="1:16">
      <c r="A481">
        <v>2003</v>
      </c>
      <c r="B481" t="s">
        <v>21</v>
      </c>
      <c r="C481">
        <v>378.95</v>
      </c>
      <c r="D481">
        <v>379.42</v>
      </c>
      <c r="E481">
        <v>380.63</v>
      </c>
      <c r="F481">
        <v>381.48</v>
      </c>
      <c r="G481">
        <v>380.4</v>
      </c>
      <c r="H481">
        <v>377.32</v>
      </c>
      <c r="I481">
        <v>371.97</v>
      </c>
      <c r="J481">
        <v>367.29</v>
      </c>
      <c r="K481">
        <v>368.82</v>
      </c>
      <c r="L481">
        <v>375.46</v>
      </c>
      <c r="M481">
        <v>379.82</v>
      </c>
      <c r="N481">
        <v>380.51</v>
      </c>
      <c r="O481">
        <f t="shared" si="14"/>
        <v>376.8391666666667</v>
      </c>
      <c r="P481">
        <f t="shared" si="15"/>
        <v>0.14181818181818204</v>
      </c>
    </row>
    <row r="482" spans="1:16">
      <c r="A482">
        <v>2003</v>
      </c>
      <c r="B482" t="s">
        <v>38</v>
      </c>
      <c r="C482">
        <v>380.09</v>
      </c>
      <c r="D482">
        <v>380.32</v>
      </c>
      <c r="E482">
        <v>381.46</v>
      </c>
      <c r="F482">
        <v>381.91</v>
      </c>
      <c r="G482">
        <v>381.43</v>
      </c>
      <c r="H482">
        <v>378.88</v>
      </c>
      <c r="I482">
        <v>373.1</v>
      </c>
      <c r="J482">
        <v>367.15</v>
      </c>
      <c r="K482">
        <v>368</v>
      </c>
      <c r="L482">
        <v>373.69</v>
      </c>
      <c r="M482">
        <v>378.68</v>
      </c>
      <c r="N482">
        <v>380.92</v>
      </c>
      <c r="O482">
        <f t="shared" si="14"/>
        <v>377.13583333333332</v>
      </c>
      <c r="P482">
        <f t="shared" si="15"/>
        <v>7.5454545454549174E-2</v>
      </c>
    </row>
    <row r="483" spans="1:16">
      <c r="A483">
        <v>2003</v>
      </c>
      <c r="B483" t="s">
        <v>27</v>
      </c>
      <c r="C483">
        <v>375.89</v>
      </c>
      <c r="D483">
        <v>377.07</v>
      </c>
      <c r="E483">
        <v>378.04</v>
      </c>
      <c r="F483">
        <v>379.19</v>
      </c>
      <c r="G483">
        <v>379.51</v>
      </c>
      <c r="H483">
        <v>375.79</v>
      </c>
      <c r="I483">
        <v>372.11</v>
      </c>
      <c r="J483">
        <v>372.49</v>
      </c>
      <c r="K483">
        <v>374.51</v>
      </c>
      <c r="L483">
        <v>375.59</v>
      </c>
      <c r="M483">
        <v>376.48</v>
      </c>
      <c r="N483">
        <v>378</v>
      </c>
      <c r="O483">
        <f t="shared" si="14"/>
        <v>376.22250000000003</v>
      </c>
      <c r="P483">
        <f t="shared" si="15"/>
        <v>0.19181818181818305</v>
      </c>
    </row>
    <row r="484" spans="1:16">
      <c r="A484">
        <v>2003</v>
      </c>
      <c r="B484" t="s">
        <v>33</v>
      </c>
      <c r="C484">
        <v>388.37</v>
      </c>
      <c r="D484">
        <v>388.22</v>
      </c>
      <c r="E484">
        <v>388.55</v>
      </c>
      <c r="F484">
        <v>389.01</v>
      </c>
      <c r="G484">
        <v>383.69</v>
      </c>
      <c r="H484">
        <v>380.02</v>
      </c>
      <c r="I484">
        <v>377.78</v>
      </c>
      <c r="J484">
        <v>373.69</v>
      </c>
      <c r="K484">
        <v>372.79</v>
      </c>
      <c r="L484">
        <v>380.55</v>
      </c>
      <c r="M484">
        <v>393.16</v>
      </c>
      <c r="N484">
        <v>392.77</v>
      </c>
      <c r="O484">
        <f t="shared" si="14"/>
        <v>384.05</v>
      </c>
      <c r="P484">
        <f t="shared" si="15"/>
        <v>0.39999999999999791</v>
      </c>
    </row>
    <row r="485" spans="1:16">
      <c r="A485">
        <v>2003</v>
      </c>
      <c r="B485" t="s">
        <v>17</v>
      </c>
      <c r="C485">
        <v>376.38</v>
      </c>
      <c r="D485">
        <v>378.03</v>
      </c>
      <c r="E485">
        <v>379.07</v>
      </c>
      <c r="F485">
        <v>379.95</v>
      </c>
      <c r="G485">
        <v>380.05</v>
      </c>
      <c r="H485">
        <v>377.03</v>
      </c>
      <c r="I485">
        <v>372.51</v>
      </c>
      <c r="J485">
        <v>369.9</v>
      </c>
      <c r="K485">
        <v>370.33</v>
      </c>
      <c r="L485">
        <v>373.51</v>
      </c>
      <c r="M485">
        <v>376.07</v>
      </c>
      <c r="N485">
        <v>377.55</v>
      </c>
      <c r="O485">
        <f t="shared" si="14"/>
        <v>375.86500000000001</v>
      </c>
      <c r="P485">
        <f t="shared" si="15"/>
        <v>0.10636363636363781</v>
      </c>
    </row>
    <row r="486" spans="1:16">
      <c r="A486">
        <v>2003</v>
      </c>
      <c r="B486" t="s">
        <v>24</v>
      </c>
      <c r="C486">
        <v>374.74</v>
      </c>
      <c r="D486">
        <v>375.3</v>
      </c>
      <c r="E486">
        <v>375.56</v>
      </c>
      <c r="F486">
        <v>375.88</v>
      </c>
      <c r="G486">
        <v>376.26</v>
      </c>
      <c r="H486">
        <v>376.41</v>
      </c>
      <c r="I486">
        <v>376.15</v>
      </c>
      <c r="J486">
        <v>375.65</v>
      </c>
      <c r="K486">
        <v>375.07</v>
      </c>
      <c r="L486">
        <v>374.7</v>
      </c>
      <c r="M486">
        <v>375.08</v>
      </c>
      <c r="N486">
        <v>376.15</v>
      </c>
      <c r="O486">
        <f t="shared" si="14"/>
        <v>375.57916666666665</v>
      </c>
      <c r="P486">
        <f t="shared" si="15"/>
        <v>0.12818181818181529</v>
      </c>
    </row>
    <row r="487" spans="1:16">
      <c r="A487">
        <v>2003</v>
      </c>
      <c r="B487" t="s">
        <v>28</v>
      </c>
      <c r="C487">
        <v>380.02</v>
      </c>
      <c r="D487">
        <v>383.6</v>
      </c>
      <c r="E487">
        <v>384.91</v>
      </c>
      <c r="F487">
        <v>385.68</v>
      </c>
      <c r="G487">
        <v>385.71</v>
      </c>
      <c r="H487">
        <v>376.87</v>
      </c>
      <c r="I487">
        <v>369.23</v>
      </c>
      <c r="J487">
        <v>370.22</v>
      </c>
      <c r="K487">
        <v>374.92</v>
      </c>
      <c r="L487">
        <v>378.83</v>
      </c>
      <c r="M487">
        <v>381.1</v>
      </c>
      <c r="N487">
        <v>382.2</v>
      </c>
      <c r="O487">
        <f t="shared" si="14"/>
        <v>379.44083333333333</v>
      </c>
      <c r="P487">
        <f t="shared" si="15"/>
        <v>0.19818181818181879</v>
      </c>
    </row>
    <row r="488" spans="1:16">
      <c r="A488">
        <v>2003</v>
      </c>
      <c r="B488" t="s">
        <v>41</v>
      </c>
      <c r="C488">
        <v>386.9</v>
      </c>
      <c r="D488">
        <v>387.21</v>
      </c>
      <c r="E488">
        <v>387.73</v>
      </c>
      <c r="F488">
        <v>389.37</v>
      </c>
      <c r="G488">
        <v>386.61</v>
      </c>
      <c r="H488">
        <v>376.64</v>
      </c>
      <c r="I488">
        <v>372.95</v>
      </c>
      <c r="J488">
        <v>378.37</v>
      </c>
      <c r="K488">
        <v>384.19</v>
      </c>
      <c r="L488">
        <v>387.47</v>
      </c>
      <c r="M488">
        <v>387.69</v>
      </c>
      <c r="N488">
        <v>385.56</v>
      </c>
      <c r="O488">
        <f t="shared" si="14"/>
        <v>384.22416666666663</v>
      </c>
      <c r="P488">
        <f t="shared" si="15"/>
        <v>-0.12181818181817955</v>
      </c>
    </row>
    <row r="489" spans="1:16">
      <c r="A489">
        <v>2003</v>
      </c>
      <c r="B489" t="s">
        <v>20</v>
      </c>
      <c r="C489">
        <v>374.76</v>
      </c>
      <c r="D489">
        <v>375.64</v>
      </c>
      <c r="E489">
        <v>376.19</v>
      </c>
      <c r="F489">
        <v>375.58</v>
      </c>
      <c r="G489">
        <v>373.75</v>
      </c>
      <c r="H489">
        <v>373.64</v>
      </c>
      <c r="I489">
        <v>374.61</v>
      </c>
      <c r="J489">
        <v>374.67</v>
      </c>
      <c r="K489">
        <v>374.22</v>
      </c>
      <c r="L489">
        <v>374.25</v>
      </c>
      <c r="M489">
        <v>374.98</v>
      </c>
      <c r="N489">
        <v>375.66</v>
      </c>
      <c r="O489">
        <f t="shared" si="14"/>
        <v>374.82916666666671</v>
      </c>
      <c r="P489">
        <f t="shared" si="15"/>
        <v>8.1818181818184912E-2</v>
      </c>
    </row>
    <row r="490" spans="1:16">
      <c r="A490">
        <v>2003</v>
      </c>
      <c r="B490" t="s">
        <v>30</v>
      </c>
      <c r="C490">
        <v>373.64</v>
      </c>
      <c r="D490">
        <v>373.78</v>
      </c>
      <c r="E490">
        <v>375.21</v>
      </c>
      <c r="F490">
        <v>377.15</v>
      </c>
      <c r="G490">
        <v>377.91</v>
      </c>
      <c r="H490">
        <v>376.99</v>
      </c>
      <c r="I490">
        <v>374.96</v>
      </c>
      <c r="J490">
        <v>372.57</v>
      </c>
      <c r="K490">
        <v>371.58</v>
      </c>
      <c r="L490">
        <v>372.24</v>
      </c>
      <c r="M490">
        <v>374.53</v>
      </c>
      <c r="N490">
        <v>375.62</v>
      </c>
      <c r="O490">
        <f t="shared" si="14"/>
        <v>374.68166666666662</v>
      </c>
      <c r="P490">
        <f t="shared" si="15"/>
        <v>0.18000000000000166</v>
      </c>
    </row>
    <row r="491" spans="1:16">
      <c r="A491">
        <v>2003</v>
      </c>
      <c r="B491" t="s">
        <v>18</v>
      </c>
      <c r="C491">
        <v>374.78</v>
      </c>
      <c r="D491">
        <v>374.88</v>
      </c>
      <c r="E491">
        <v>375.19</v>
      </c>
      <c r="F491">
        <v>375.58</v>
      </c>
      <c r="G491">
        <v>374.89</v>
      </c>
      <c r="H491">
        <v>374.5</v>
      </c>
      <c r="I491">
        <v>374.76</v>
      </c>
      <c r="J491">
        <v>373.93</v>
      </c>
      <c r="K491">
        <v>373.77</v>
      </c>
      <c r="L491">
        <v>375.65</v>
      </c>
      <c r="M491">
        <v>377.1</v>
      </c>
      <c r="N491">
        <v>377.52</v>
      </c>
      <c r="O491">
        <f t="shared" si="14"/>
        <v>375.21249999999992</v>
      </c>
      <c r="P491">
        <f t="shared" si="15"/>
        <v>0.24909090909090992</v>
      </c>
    </row>
    <row r="492" spans="1:16">
      <c r="A492">
        <v>2003</v>
      </c>
      <c r="B492" t="s">
        <v>14</v>
      </c>
      <c r="C492">
        <v>378.45</v>
      </c>
      <c r="D492">
        <v>379.33</v>
      </c>
      <c r="E492">
        <v>379.4</v>
      </c>
      <c r="F492">
        <v>379.42</v>
      </c>
      <c r="G492">
        <v>379.42</v>
      </c>
      <c r="H492">
        <v>377.88</v>
      </c>
      <c r="I492">
        <v>374.79</v>
      </c>
      <c r="J492">
        <v>372.59</v>
      </c>
      <c r="K492">
        <v>372.83</v>
      </c>
      <c r="L492">
        <v>375.43</v>
      </c>
      <c r="M492">
        <v>377.65</v>
      </c>
      <c r="N492">
        <v>379.1</v>
      </c>
      <c r="O492">
        <f t="shared" si="14"/>
        <v>377.19083333333333</v>
      </c>
      <c r="P492">
        <f t="shared" si="15"/>
        <v>5.9090909090912191E-2</v>
      </c>
    </row>
    <row r="493" spans="1:16">
      <c r="A493">
        <v>2004</v>
      </c>
      <c r="B493" t="s">
        <v>39</v>
      </c>
      <c r="C493">
        <v>377.85</v>
      </c>
      <c r="D493">
        <v>378.85</v>
      </c>
      <c r="E493">
        <v>379.89</v>
      </c>
      <c r="F493">
        <v>380.45</v>
      </c>
      <c r="G493">
        <v>380.62</v>
      </c>
      <c r="H493">
        <v>379.53</v>
      </c>
      <c r="I493">
        <v>376.71</v>
      </c>
      <c r="J493">
        <v>373.95</v>
      </c>
      <c r="K493">
        <v>373.02</v>
      </c>
      <c r="L493">
        <v>373.95</v>
      </c>
      <c r="M493">
        <v>376.27</v>
      </c>
      <c r="N493">
        <v>378.79</v>
      </c>
      <c r="O493">
        <f t="shared" si="14"/>
        <v>377.49</v>
      </c>
      <c r="P493">
        <f t="shared" si="15"/>
        <v>8.5454545454545242E-2</v>
      </c>
    </row>
    <row r="494" spans="1:16">
      <c r="A494">
        <v>2004</v>
      </c>
      <c r="B494" t="s">
        <v>15</v>
      </c>
      <c r="C494">
        <v>375.62</v>
      </c>
      <c r="D494">
        <v>375.96</v>
      </c>
      <c r="E494">
        <v>376.02</v>
      </c>
      <c r="F494">
        <v>375.42</v>
      </c>
      <c r="G494">
        <v>375.31</v>
      </c>
      <c r="H494">
        <v>375.85</v>
      </c>
      <c r="I494">
        <v>376.21</v>
      </c>
      <c r="J494">
        <v>376.2</v>
      </c>
      <c r="K494">
        <v>375.99</v>
      </c>
      <c r="L494">
        <v>375.99</v>
      </c>
      <c r="M494">
        <v>376.43</v>
      </c>
      <c r="N494">
        <v>377.09</v>
      </c>
      <c r="O494">
        <f t="shared" si="14"/>
        <v>376.00749999999999</v>
      </c>
      <c r="P494">
        <f t="shared" si="15"/>
        <v>0.13363636363636094</v>
      </c>
    </row>
    <row r="495" spans="1:16">
      <c r="A495">
        <v>2004</v>
      </c>
      <c r="B495" t="s">
        <v>36</v>
      </c>
      <c r="C495">
        <v>373.35</v>
      </c>
      <c r="D495">
        <v>373.23</v>
      </c>
      <c r="E495">
        <v>373.35</v>
      </c>
      <c r="F495">
        <v>374.02</v>
      </c>
      <c r="G495">
        <v>374.65</v>
      </c>
      <c r="H495">
        <v>374.65</v>
      </c>
      <c r="I495">
        <v>374.65</v>
      </c>
      <c r="J495">
        <v>376.04</v>
      </c>
      <c r="K495">
        <v>376.06</v>
      </c>
      <c r="L495">
        <v>375.7</v>
      </c>
      <c r="M495">
        <v>375.22</v>
      </c>
      <c r="N495">
        <v>374.89</v>
      </c>
      <c r="O495">
        <f t="shared" si="14"/>
        <v>374.65083333333337</v>
      </c>
      <c r="P495">
        <f t="shared" si="15"/>
        <v>0.13999999999999668</v>
      </c>
    </row>
    <row r="496" spans="1:16">
      <c r="A496">
        <v>2004</v>
      </c>
      <c r="B496" t="s">
        <v>23</v>
      </c>
      <c r="C496">
        <v>373.55</v>
      </c>
      <c r="D496">
        <v>373.7</v>
      </c>
      <c r="E496">
        <v>373.83</v>
      </c>
      <c r="F496">
        <v>373.91</v>
      </c>
      <c r="G496">
        <v>374.26</v>
      </c>
      <c r="H496">
        <v>374.66</v>
      </c>
      <c r="I496">
        <v>375.04</v>
      </c>
      <c r="J496">
        <v>375.46</v>
      </c>
      <c r="K496">
        <v>375.56</v>
      </c>
      <c r="L496">
        <v>375.55</v>
      </c>
      <c r="M496">
        <v>375.74</v>
      </c>
      <c r="N496">
        <v>375.68</v>
      </c>
      <c r="O496">
        <f t="shared" si="14"/>
        <v>374.74500000000006</v>
      </c>
      <c r="P496">
        <f t="shared" si="15"/>
        <v>0.19363636363636322</v>
      </c>
    </row>
    <row r="497" spans="1:16">
      <c r="A497">
        <v>2004</v>
      </c>
      <c r="B497" t="s">
        <v>26</v>
      </c>
      <c r="C497">
        <v>377.24</v>
      </c>
      <c r="D497">
        <v>378.49</v>
      </c>
      <c r="E497">
        <v>379.39</v>
      </c>
      <c r="F497">
        <v>380.17</v>
      </c>
      <c r="G497">
        <v>380.62</v>
      </c>
      <c r="H497">
        <v>379.64</v>
      </c>
      <c r="I497">
        <v>377.7</v>
      </c>
      <c r="J497">
        <v>374.57</v>
      </c>
      <c r="K497">
        <v>372.88</v>
      </c>
      <c r="L497">
        <v>373.96</v>
      </c>
      <c r="M497">
        <v>376.02</v>
      </c>
      <c r="N497">
        <v>377.9</v>
      </c>
      <c r="O497">
        <f t="shared" si="14"/>
        <v>377.38166666666666</v>
      </c>
      <c r="P497">
        <f t="shared" si="15"/>
        <v>5.9999999999997104E-2</v>
      </c>
    </row>
    <row r="498" spans="1:16">
      <c r="A498">
        <v>2004</v>
      </c>
      <c r="B498" t="s">
        <v>19</v>
      </c>
      <c r="C498">
        <v>381.95</v>
      </c>
      <c r="D498">
        <v>382.37</v>
      </c>
      <c r="E498">
        <v>382.52</v>
      </c>
      <c r="F498">
        <v>383.08</v>
      </c>
      <c r="G498">
        <v>383.7</v>
      </c>
      <c r="H498">
        <v>381.61</v>
      </c>
      <c r="I498">
        <v>375.22</v>
      </c>
      <c r="J498">
        <v>368.7</v>
      </c>
      <c r="K498">
        <v>368.73</v>
      </c>
      <c r="L498">
        <v>373.42</v>
      </c>
      <c r="M498">
        <v>378.13</v>
      </c>
      <c r="N498">
        <v>378.13</v>
      </c>
      <c r="O498">
        <f t="shared" si="14"/>
        <v>378.12999999999994</v>
      </c>
      <c r="P498">
        <f t="shared" si="15"/>
        <v>-0.34727272727272668</v>
      </c>
    </row>
    <row r="499" spans="1:16">
      <c r="A499">
        <v>2004</v>
      </c>
      <c r="B499" t="s">
        <v>46</v>
      </c>
      <c r="C499">
        <v>387.29</v>
      </c>
      <c r="D499">
        <v>386.8</v>
      </c>
      <c r="E499">
        <v>387.24</v>
      </c>
      <c r="F499">
        <v>385.67</v>
      </c>
      <c r="G499">
        <v>381.85</v>
      </c>
      <c r="H499">
        <v>377.29</v>
      </c>
      <c r="I499">
        <v>369.31</v>
      </c>
      <c r="J499">
        <v>367.41</v>
      </c>
      <c r="K499">
        <v>371.72</v>
      </c>
      <c r="L499">
        <v>378.1</v>
      </c>
      <c r="M499">
        <v>383.4</v>
      </c>
      <c r="N499">
        <v>385.01</v>
      </c>
      <c r="O499">
        <f t="shared" si="14"/>
        <v>380.09083333333336</v>
      </c>
      <c r="P499">
        <f t="shared" si="15"/>
        <v>-0.20727272727272997</v>
      </c>
    </row>
    <row r="500" spans="1:16">
      <c r="A500">
        <v>2004</v>
      </c>
      <c r="B500" t="s">
        <v>22</v>
      </c>
      <c r="C500">
        <v>373.35</v>
      </c>
      <c r="D500">
        <v>373.28</v>
      </c>
      <c r="E500">
        <v>373.6</v>
      </c>
      <c r="F500">
        <v>374.07</v>
      </c>
      <c r="G500">
        <v>374.45</v>
      </c>
      <c r="H500">
        <v>374.9</v>
      </c>
      <c r="I500">
        <v>375.29</v>
      </c>
      <c r="J500">
        <v>375.66</v>
      </c>
      <c r="K500">
        <v>375.82</v>
      </c>
      <c r="L500">
        <v>375.72</v>
      </c>
      <c r="M500">
        <v>375.53</v>
      </c>
      <c r="N500">
        <v>375.35</v>
      </c>
      <c r="O500">
        <f t="shared" si="14"/>
        <v>374.75166666666672</v>
      </c>
      <c r="P500">
        <f t="shared" si="15"/>
        <v>0.18181818181818182</v>
      </c>
    </row>
    <row r="501" spans="1:16">
      <c r="A501">
        <v>2004</v>
      </c>
      <c r="B501" t="s">
        <v>42</v>
      </c>
      <c r="C501">
        <v>380.07</v>
      </c>
      <c r="D501">
        <v>380.93</v>
      </c>
      <c r="E501">
        <v>382.58</v>
      </c>
      <c r="F501">
        <v>382.8</v>
      </c>
      <c r="G501">
        <v>381.37</v>
      </c>
      <c r="H501">
        <v>378.47</v>
      </c>
      <c r="I501">
        <v>373.88</v>
      </c>
      <c r="J501">
        <v>369.46</v>
      </c>
      <c r="K501">
        <v>369.52</v>
      </c>
      <c r="L501">
        <v>373.84</v>
      </c>
      <c r="M501">
        <v>378.53</v>
      </c>
      <c r="N501">
        <v>381.34</v>
      </c>
      <c r="O501">
        <f t="shared" si="14"/>
        <v>377.73250000000007</v>
      </c>
      <c r="P501">
        <f t="shared" si="15"/>
        <v>0.1154545454545438</v>
      </c>
    </row>
    <row r="502" spans="1:16">
      <c r="A502">
        <v>2004</v>
      </c>
      <c r="B502" t="s">
        <v>16</v>
      </c>
      <c r="C502">
        <v>377.48</v>
      </c>
      <c r="D502">
        <v>377.25</v>
      </c>
      <c r="E502">
        <v>377.25</v>
      </c>
      <c r="F502">
        <v>377.25</v>
      </c>
      <c r="G502">
        <v>380.56</v>
      </c>
      <c r="H502">
        <v>379.43</v>
      </c>
      <c r="I502">
        <v>377.64</v>
      </c>
      <c r="J502">
        <v>376.15</v>
      </c>
      <c r="K502">
        <v>374.57</v>
      </c>
      <c r="L502">
        <v>374.99</v>
      </c>
      <c r="M502">
        <v>376.41</v>
      </c>
      <c r="N502">
        <v>378</v>
      </c>
      <c r="O502">
        <f t="shared" si="14"/>
        <v>377.24833333333328</v>
      </c>
      <c r="P502">
        <f t="shared" si="15"/>
        <v>4.727272727272562E-2</v>
      </c>
    </row>
    <row r="503" spans="1:16">
      <c r="A503">
        <v>2004</v>
      </c>
      <c r="B503" t="s">
        <v>34</v>
      </c>
      <c r="C503">
        <v>390.94</v>
      </c>
      <c r="D503">
        <v>392.76</v>
      </c>
      <c r="E503">
        <v>388.8</v>
      </c>
      <c r="F503">
        <v>383.44</v>
      </c>
      <c r="G503">
        <v>377.51</v>
      </c>
      <c r="H503">
        <v>370.68</v>
      </c>
      <c r="I503">
        <v>367.77</v>
      </c>
      <c r="J503">
        <v>368.38</v>
      </c>
      <c r="K503">
        <v>372.22</v>
      </c>
      <c r="L503">
        <v>379.86</v>
      </c>
      <c r="M503">
        <v>394.01</v>
      </c>
      <c r="N503">
        <v>397.63</v>
      </c>
      <c r="O503">
        <f t="shared" si="14"/>
        <v>382</v>
      </c>
      <c r="P503">
        <f t="shared" si="15"/>
        <v>0.60818181818181793</v>
      </c>
    </row>
    <row r="504" spans="1:16">
      <c r="A504">
        <v>2004</v>
      </c>
      <c r="B504" t="s">
        <v>31</v>
      </c>
      <c r="C504">
        <v>381.44</v>
      </c>
      <c r="D504">
        <v>381.48</v>
      </c>
      <c r="E504">
        <v>381.9</v>
      </c>
      <c r="F504">
        <v>382.97</v>
      </c>
      <c r="G504">
        <v>382.1</v>
      </c>
      <c r="H504">
        <v>379.21</v>
      </c>
      <c r="I504">
        <v>374.17</v>
      </c>
      <c r="J504">
        <v>368.87</v>
      </c>
      <c r="K504">
        <v>369.05</v>
      </c>
      <c r="L504">
        <v>374.53</v>
      </c>
      <c r="M504">
        <v>379.19</v>
      </c>
      <c r="N504">
        <v>381.69</v>
      </c>
      <c r="O504">
        <f t="shared" si="14"/>
        <v>378.04999999999995</v>
      </c>
      <c r="P504">
        <f t="shared" si="15"/>
        <v>2.2727272727272728E-2</v>
      </c>
    </row>
    <row r="505" spans="1:16">
      <c r="A505">
        <v>2004</v>
      </c>
      <c r="B505" t="s">
        <v>48</v>
      </c>
      <c r="C505">
        <v>372.5</v>
      </c>
      <c r="D505">
        <v>371.32</v>
      </c>
      <c r="E505">
        <v>371.24</v>
      </c>
      <c r="F505">
        <v>376.11</v>
      </c>
      <c r="G505">
        <v>375.5</v>
      </c>
      <c r="H505">
        <v>371.54</v>
      </c>
      <c r="I505">
        <v>372.18</v>
      </c>
      <c r="J505">
        <v>372.52</v>
      </c>
      <c r="K505">
        <v>373.49</v>
      </c>
      <c r="L505">
        <v>375.04</v>
      </c>
      <c r="M505">
        <v>373.06</v>
      </c>
      <c r="N505">
        <v>371.19</v>
      </c>
      <c r="O505">
        <f t="shared" si="14"/>
        <v>372.97416666666663</v>
      </c>
      <c r="P505">
        <f t="shared" si="15"/>
        <v>-0.1190909090909093</v>
      </c>
    </row>
    <row r="506" spans="1:16">
      <c r="A506">
        <v>2004</v>
      </c>
      <c r="B506" t="s">
        <v>29</v>
      </c>
      <c r="C506">
        <v>380.12</v>
      </c>
      <c r="D506">
        <v>381.64</v>
      </c>
      <c r="E506">
        <v>382.3</v>
      </c>
      <c r="F506">
        <v>382.23</v>
      </c>
      <c r="G506">
        <v>381.19</v>
      </c>
      <c r="H506">
        <v>378.59</v>
      </c>
      <c r="I506">
        <v>374.38</v>
      </c>
      <c r="J506">
        <v>369.6</v>
      </c>
      <c r="K506">
        <v>369.94</v>
      </c>
      <c r="L506">
        <v>373.86</v>
      </c>
      <c r="M506">
        <v>377.66</v>
      </c>
      <c r="N506">
        <v>380.4</v>
      </c>
      <c r="O506">
        <f t="shared" si="14"/>
        <v>377.65916666666664</v>
      </c>
      <c r="P506">
        <f t="shared" si="15"/>
        <v>2.5454545454542975E-2</v>
      </c>
    </row>
    <row r="507" spans="1:16">
      <c r="A507">
        <v>2004</v>
      </c>
      <c r="B507" t="s">
        <v>40</v>
      </c>
      <c r="C507">
        <v>380.17</v>
      </c>
      <c r="D507">
        <v>381.49</v>
      </c>
      <c r="E507">
        <v>382.02</v>
      </c>
      <c r="F507">
        <v>381.93</v>
      </c>
      <c r="G507">
        <v>380.62</v>
      </c>
      <c r="H507">
        <v>377.89</v>
      </c>
      <c r="I507">
        <v>374.67</v>
      </c>
      <c r="J507">
        <v>372.58</v>
      </c>
      <c r="K507">
        <v>376.23</v>
      </c>
      <c r="L507">
        <v>379.63</v>
      </c>
      <c r="M507">
        <v>380.61</v>
      </c>
      <c r="N507">
        <v>382.33</v>
      </c>
      <c r="O507">
        <f t="shared" si="14"/>
        <v>379.18083333333334</v>
      </c>
      <c r="P507">
        <f t="shared" si="15"/>
        <v>0.19636363636363346</v>
      </c>
    </row>
    <row r="508" spans="1:16">
      <c r="A508">
        <v>2004</v>
      </c>
      <c r="B508" t="s">
        <v>25</v>
      </c>
      <c r="C508">
        <v>373.85</v>
      </c>
      <c r="D508">
        <v>374.07</v>
      </c>
      <c r="E508">
        <v>374.32</v>
      </c>
      <c r="F508">
        <v>374.43</v>
      </c>
      <c r="G508">
        <v>374.71</v>
      </c>
      <c r="H508">
        <v>375.14</v>
      </c>
      <c r="I508">
        <v>375.51</v>
      </c>
      <c r="J508">
        <v>375.87</v>
      </c>
      <c r="K508">
        <v>376.02</v>
      </c>
      <c r="L508">
        <v>375.96</v>
      </c>
      <c r="M508">
        <v>375.87</v>
      </c>
      <c r="N508">
        <v>375.69</v>
      </c>
      <c r="O508">
        <f t="shared" si="14"/>
        <v>375.11999999999995</v>
      </c>
      <c r="P508">
        <f t="shared" si="15"/>
        <v>0.16727272727272499</v>
      </c>
    </row>
    <row r="509" spans="1:16">
      <c r="A509">
        <v>2004</v>
      </c>
      <c r="B509" t="s">
        <v>43</v>
      </c>
      <c r="C509">
        <v>383.14</v>
      </c>
      <c r="D509">
        <v>384.05</v>
      </c>
      <c r="E509">
        <v>384.52</v>
      </c>
      <c r="F509">
        <v>383.81</v>
      </c>
      <c r="G509">
        <v>380.38</v>
      </c>
      <c r="H509">
        <v>376.06</v>
      </c>
      <c r="I509">
        <v>372.84</v>
      </c>
      <c r="J509">
        <v>370.81</v>
      </c>
      <c r="K509">
        <v>372.86</v>
      </c>
      <c r="L509">
        <v>378.36</v>
      </c>
      <c r="M509">
        <v>378.68</v>
      </c>
      <c r="N509">
        <v>378.68</v>
      </c>
      <c r="O509">
        <f t="shared" si="14"/>
        <v>378.68250000000006</v>
      </c>
      <c r="P509">
        <f t="shared" si="15"/>
        <v>-0.40545454545454357</v>
      </c>
    </row>
    <row r="510" spans="1:16">
      <c r="A510">
        <v>2004</v>
      </c>
      <c r="B510" t="s">
        <v>47</v>
      </c>
      <c r="C510">
        <v>376.03</v>
      </c>
      <c r="D510">
        <v>378.95</v>
      </c>
      <c r="E510">
        <v>376.84</v>
      </c>
      <c r="F510">
        <v>373.83</v>
      </c>
      <c r="G510">
        <v>374.09</v>
      </c>
      <c r="H510">
        <v>373.07</v>
      </c>
      <c r="I510">
        <v>373.27</v>
      </c>
      <c r="J510">
        <v>374.47</v>
      </c>
      <c r="K510">
        <v>374.35</v>
      </c>
      <c r="L510">
        <v>373.96</v>
      </c>
      <c r="M510">
        <v>374.89</v>
      </c>
      <c r="N510">
        <v>374.89</v>
      </c>
      <c r="O510">
        <f t="shared" si="14"/>
        <v>374.88666666666671</v>
      </c>
      <c r="P510">
        <f t="shared" si="15"/>
        <v>-0.1036363636363624</v>
      </c>
    </row>
    <row r="511" spans="1:16">
      <c r="A511">
        <v>2004</v>
      </c>
      <c r="B511" t="s">
        <v>32</v>
      </c>
      <c r="C511">
        <v>381.42</v>
      </c>
      <c r="D511">
        <v>382.13</v>
      </c>
      <c r="E511">
        <v>382.58</v>
      </c>
      <c r="F511">
        <v>384.29</v>
      </c>
      <c r="G511">
        <v>382.6</v>
      </c>
      <c r="H511">
        <v>376.57</v>
      </c>
      <c r="I511">
        <v>371.68</v>
      </c>
      <c r="J511">
        <v>370.72</v>
      </c>
      <c r="K511">
        <v>373.09</v>
      </c>
      <c r="L511">
        <v>376.11</v>
      </c>
      <c r="M511">
        <v>379.61</v>
      </c>
      <c r="N511">
        <v>382.89</v>
      </c>
      <c r="O511">
        <f t="shared" si="14"/>
        <v>378.64083333333338</v>
      </c>
      <c r="P511">
        <f t="shared" si="15"/>
        <v>0.13363636363636094</v>
      </c>
    </row>
    <row r="512" spans="1:16">
      <c r="A512">
        <v>2004</v>
      </c>
      <c r="B512" t="s">
        <v>45</v>
      </c>
      <c r="C512">
        <v>373.57</v>
      </c>
      <c r="D512">
        <v>373.56</v>
      </c>
      <c r="E512">
        <v>373.68</v>
      </c>
      <c r="F512">
        <v>374.28</v>
      </c>
      <c r="G512">
        <v>374.89</v>
      </c>
      <c r="H512">
        <v>374.91</v>
      </c>
      <c r="I512">
        <v>375.21</v>
      </c>
      <c r="J512">
        <v>375.84</v>
      </c>
      <c r="K512">
        <v>376.48</v>
      </c>
      <c r="L512">
        <v>376.35</v>
      </c>
      <c r="M512">
        <v>375.57</v>
      </c>
      <c r="N512">
        <v>375.3</v>
      </c>
      <c r="O512">
        <f t="shared" si="14"/>
        <v>374.97</v>
      </c>
      <c r="P512">
        <f t="shared" si="15"/>
        <v>0.15727272727272892</v>
      </c>
    </row>
    <row r="513" spans="1:16">
      <c r="A513">
        <v>2004</v>
      </c>
      <c r="B513" t="s">
        <v>21</v>
      </c>
      <c r="C513">
        <v>381.14</v>
      </c>
      <c r="D513">
        <v>381.83</v>
      </c>
      <c r="E513">
        <v>383.02</v>
      </c>
      <c r="F513">
        <v>383.61</v>
      </c>
      <c r="G513">
        <v>382.3</v>
      </c>
      <c r="H513">
        <v>380.16</v>
      </c>
      <c r="I513">
        <v>374.31</v>
      </c>
      <c r="J513">
        <v>368.39</v>
      </c>
      <c r="K513">
        <v>370.04</v>
      </c>
      <c r="L513">
        <v>375.31</v>
      </c>
      <c r="M513">
        <v>378.99</v>
      </c>
      <c r="N513">
        <v>381.86</v>
      </c>
      <c r="O513">
        <f t="shared" si="14"/>
        <v>378.41333333333324</v>
      </c>
      <c r="P513">
        <f t="shared" si="15"/>
        <v>6.545454545454793E-2</v>
      </c>
    </row>
    <row r="514" spans="1:16">
      <c r="A514">
        <v>2004</v>
      </c>
      <c r="B514" t="s">
        <v>38</v>
      </c>
      <c r="C514">
        <v>381.94</v>
      </c>
      <c r="D514">
        <v>382.76</v>
      </c>
      <c r="E514">
        <v>383.52</v>
      </c>
      <c r="F514">
        <v>383.52</v>
      </c>
      <c r="G514">
        <v>382.83</v>
      </c>
      <c r="H514">
        <v>380.77</v>
      </c>
      <c r="I514">
        <v>374.04</v>
      </c>
      <c r="J514">
        <v>368.37</v>
      </c>
      <c r="K514">
        <v>369.05</v>
      </c>
      <c r="L514">
        <v>373.91</v>
      </c>
      <c r="M514">
        <v>378.94</v>
      </c>
      <c r="N514">
        <v>383.1</v>
      </c>
      <c r="O514">
        <f t="shared" si="14"/>
        <v>378.5625</v>
      </c>
      <c r="P514">
        <f t="shared" si="15"/>
        <v>0.10545454545454773</v>
      </c>
    </row>
    <row r="515" spans="1:16">
      <c r="A515">
        <v>2004</v>
      </c>
      <c r="B515" t="s">
        <v>27</v>
      </c>
      <c r="C515">
        <v>378.69</v>
      </c>
      <c r="D515">
        <v>379.75</v>
      </c>
      <c r="E515">
        <v>382.1</v>
      </c>
      <c r="F515">
        <v>383.44</v>
      </c>
      <c r="G515">
        <v>379.89</v>
      </c>
      <c r="H515">
        <v>374.41</v>
      </c>
      <c r="I515">
        <v>374.5</v>
      </c>
      <c r="J515">
        <v>374.34</v>
      </c>
      <c r="K515">
        <v>374.22</v>
      </c>
      <c r="L515">
        <v>377.74</v>
      </c>
      <c r="M515">
        <v>379.08</v>
      </c>
      <c r="N515">
        <v>380.11</v>
      </c>
      <c r="O515">
        <f t="shared" ref="O515:O578" si="16">AVERAGE(C515:N515)</f>
        <v>378.18916666666661</v>
      </c>
      <c r="P515">
        <f t="shared" ref="P515:P578" si="17">(N515-C515)/(COUNT(C515:N515)-1)</f>
        <v>0.12909090909091053</v>
      </c>
    </row>
    <row r="516" spans="1:16">
      <c r="A516">
        <v>2004</v>
      </c>
      <c r="B516" t="s">
        <v>33</v>
      </c>
      <c r="C516">
        <v>387.82</v>
      </c>
      <c r="D516">
        <v>389.09</v>
      </c>
      <c r="E516">
        <v>389.18</v>
      </c>
      <c r="F516">
        <v>385.19</v>
      </c>
      <c r="G516">
        <v>382.93</v>
      </c>
      <c r="H516">
        <v>386.04</v>
      </c>
      <c r="I516">
        <v>381.24</v>
      </c>
      <c r="J516">
        <v>372.68</v>
      </c>
      <c r="K516">
        <v>378.42</v>
      </c>
      <c r="L516">
        <v>383.46</v>
      </c>
      <c r="M516">
        <v>383.26</v>
      </c>
      <c r="N516">
        <v>385.58</v>
      </c>
      <c r="O516">
        <f t="shared" si="16"/>
        <v>383.74083333333328</v>
      </c>
      <c r="P516">
        <f t="shared" si="17"/>
        <v>-0.20363636363636448</v>
      </c>
    </row>
    <row r="517" spans="1:16">
      <c r="A517">
        <v>2004</v>
      </c>
      <c r="B517" t="s">
        <v>17</v>
      </c>
      <c r="C517">
        <v>379.3</v>
      </c>
      <c r="D517">
        <v>380.32</v>
      </c>
      <c r="E517">
        <v>380.72</v>
      </c>
      <c r="F517">
        <v>381.21</v>
      </c>
      <c r="G517">
        <v>380.58</v>
      </c>
      <c r="H517">
        <v>378.37</v>
      </c>
      <c r="I517">
        <v>375.7</v>
      </c>
      <c r="J517">
        <v>371.87</v>
      </c>
      <c r="K517">
        <v>370.95</v>
      </c>
      <c r="L517">
        <v>373.56</v>
      </c>
      <c r="M517">
        <v>376.69</v>
      </c>
      <c r="N517">
        <v>377.85</v>
      </c>
      <c r="O517">
        <f t="shared" si="16"/>
        <v>377.26</v>
      </c>
      <c r="P517">
        <f t="shared" si="17"/>
        <v>-0.13181818181818078</v>
      </c>
    </row>
    <row r="518" spans="1:16">
      <c r="A518">
        <v>2004</v>
      </c>
      <c r="B518" t="s">
        <v>24</v>
      </c>
      <c r="C518">
        <v>376.94</v>
      </c>
      <c r="D518">
        <v>377.4</v>
      </c>
      <c r="E518">
        <v>378.64</v>
      </c>
      <c r="F518">
        <v>379.32</v>
      </c>
      <c r="G518">
        <v>378.54</v>
      </c>
      <c r="H518">
        <v>377.87</v>
      </c>
      <c r="I518">
        <v>377.71</v>
      </c>
      <c r="J518">
        <v>376.93</v>
      </c>
      <c r="K518">
        <v>376.3</v>
      </c>
      <c r="L518">
        <v>376.35</v>
      </c>
      <c r="M518">
        <v>376.82</v>
      </c>
      <c r="N518">
        <v>377.69</v>
      </c>
      <c r="O518">
        <f t="shared" si="16"/>
        <v>377.54249999999996</v>
      </c>
      <c r="P518">
        <f t="shared" si="17"/>
        <v>6.8181818181818177E-2</v>
      </c>
    </row>
    <row r="519" spans="1:16">
      <c r="A519">
        <v>2004</v>
      </c>
      <c r="B519" t="s">
        <v>28</v>
      </c>
      <c r="C519">
        <v>384.2</v>
      </c>
      <c r="D519">
        <v>385.71</v>
      </c>
      <c r="E519">
        <v>385.7</v>
      </c>
      <c r="F519">
        <v>389.53</v>
      </c>
      <c r="G519">
        <v>390.9</v>
      </c>
      <c r="H519">
        <v>383.32</v>
      </c>
      <c r="I519">
        <v>373.82</v>
      </c>
      <c r="J519">
        <v>366.56</v>
      </c>
      <c r="K519">
        <v>371.35</v>
      </c>
      <c r="L519">
        <v>379.13</v>
      </c>
      <c r="M519">
        <v>382.41</v>
      </c>
      <c r="N519">
        <v>385.23</v>
      </c>
      <c r="O519">
        <f t="shared" si="16"/>
        <v>381.4883333333334</v>
      </c>
      <c r="P519">
        <f t="shared" si="17"/>
        <v>9.3636363636366321E-2</v>
      </c>
    </row>
    <row r="520" spans="1:16">
      <c r="A520">
        <v>2004</v>
      </c>
      <c r="B520" t="s">
        <v>41</v>
      </c>
      <c r="C520">
        <v>387.71</v>
      </c>
      <c r="D520">
        <v>390.06</v>
      </c>
      <c r="E520">
        <v>389</v>
      </c>
      <c r="F520">
        <v>385.66</v>
      </c>
      <c r="G520">
        <v>382.67</v>
      </c>
      <c r="H520">
        <v>382.02</v>
      </c>
      <c r="I520">
        <v>382.76</v>
      </c>
      <c r="J520">
        <v>384.44</v>
      </c>
      <c r="K520">
        <v>386.86</v>
      </c>
      <c r="L520">
        <v>387.72</v>
      </c>
      <c r="M520">
        <v>396.74</v>
      </c>
      <c r="N520">
        <v>405.12</v>
      </c>
      <c r="O520">
        <f t="shared" si="16"/>
        <v>388.3966666666667</v>
      </c>
      <c r="P520">
        <f t="shared" si="17"/>
        <v>1.582727272727275</v>
      </c>
    </row>
    <row r="521" spans="1:16">
      <c r="A521">
        <v>2004</v>
      </c>
      <c r="B521" t="s">
        <v>20</v>
      </c>
      <c r="C521">
        <v>376.75</v>
      </c>
      <c r="D521">
        <v>377.7</v>
      </c>
      <c r="E521">
        <v>377.78</v>
      </c>
      <c r="F521">
        <v>376.35</v>
      </c>
      <c r="G521">
        <v>374.97</v>
      </c>
      <c r="H521">
        <v>375.33</v>
      </c>
      <c r="I521">
        <v>375.99</v>
      </c>
      <c r="J521">
        <v>376.09</v>
      </c>
      <c r="K521">
        <v>376.09</v>
      </c>
      <c r="L521">
        <v>376.05</v>
      </c>
      <c r="M521">
        <v>375.94</v>
      </c>
      <c r="N521">
        <v>376.79</v>
      </c>
      <c r="O521">
        <f t="shared" si="16"/>
        <v>376.31916666666666</v>
      </c>
      <c r="P521">
        <f t="shared" si="17"/>
        <v>3.6363636363654969E-3</v>
      </c>
    </row>
    <row r="522" spans="1:16">
      <c r="A522">
        <v>2004</v>
      </c>
      <c r="B522" t="s">
        <v>30</v>
      </c>
      <c r="C522">
        <v>376.39</v>
      </c>
      <c r="D522">
        <v>378.89</v>
      </c>
      <c r="E522">
        <v>379.01</v>
      </c>
      <c r="F522">
        <v>378.74</v>
      </c>
      <c r="G522">
        <v>379.36</v>
      </c>
      <c r="H522">
        <v>378.93</v>
      </c>
      <c r="I522">
        <v>376.66</v>
      </c>
      <c r="J522">
        <v>373.29</v>
      </c>
      <c r="K522">
        <v>371.92</v>
      </c>
      <c r="L522">
        <v>373.54</v>
      </c>
      <c r="M522">
        <v>377.09</v>
      </c>
      <c r="N522">
        <v>378.51</v>
      </c>
      <c r="O522">
        <f t="shared" si="16"/>
        <v>376.86083333333335</v>
      </c>
      <c r="P522">
        <f t="shared" si="17"/>
        <v>0.19272727272727314</v>
      </c>
    </row>
    <row r="523" spans="1:16">
      <c r="A523">
        <v>2004</v>
      </c>
      <c r="B523" t="s">
        <v>18</v>
      </c>
      <c r="C523">
        <v>377.45</v>
      </c>
      <c r="D523">
        <v>378.09</v>
      </c>
      <c r="E523">
        <v>378.78</v>
      </c>
      <c r="F523">
        <v>378.29</v>
      </c>
      <c r="G523">
        <v>377.86</v>
      </c>
      <c r="H523">
        <v>377.56</v>
      </c>
      <c r="I523">
        <v>376.33</v>
      </c>
      <c r="J523">
        <v>374.47</v>
      </c>
      <c r="K523">
        <v>374.16</v>
      </c>
      <c r="L523">
        <v>375.92</v>
      </c>
      <c r="M523">
        <v>377.5</v>
      </c>
      <c r="N523">
        <v>378.19</v>
      </c>
      <c r="O523">
        <f t="shared" si="16"/>
        <v>377.04999999999995</v>
      </c>
      <c r="P523">
        <f t="shared" si="17"/>
        <v>6.7272727272728094E-2</v>
      </c>
    </row>
    <row r="524" spans="1:16">
      <c r="A524">
        <v>2004</v>
      </c>
      <c r="B524" t="s">
        <v>14</v>
      </c>
      <c r="C524">
        <v>379.92</v>
      </c>
      <c r="D524">
        <v>380.61</v>
      </c>
      <c r="E524">
        <v>381.15</v>
      </c>
      <c r="F524">
        <v>381.24</v>
      </c>
      <c r="G524">
        <v>380.84</v>
      </c>
      <c r="H524">
        <v>378.68</v>
      </c>
      <c r="I524">
        <v>375.15</v>
      </c>
      <c r="J524">
        <v>373.01</v>
      </c>
      <c r="K524">
        <v>374</v>
      </c>
      <c r="L524">
        <v>377.3</v>
      </c>
      <c r="M524">
        <v>380.07</v>
      </c>
      <c r="N524">
        <v>380.9</v>
      </c>
      <c r="O524">
        <f t="shared" si="16"/>
        <v>378.57249999999993</v>
      </c>
      <c r="P524">
        <f t="shared" si="17"/>
        <v>8.9090909090905571E-2</v>
      </c>
    </row>
    <row r="525" spans="1:16">
      <c r="A525">
        <v>2005</v>
      </c>
      <c r="B525" t="s">
        <v>39</v>
      </c>
      <c r="C525">
        <v>379.91</v>
      </c>
      <c r="D525">
        <v>380.67</v>
      </c>
      <c r="E525">
        <v>381.63</v>
      </c>
      <c r="F525">
        <v>382.1</v>
      </c>
      <c r="G525">
        <v>382.46</v>
      </c>
      <c r="H525">
        <v>381.41</v>
      </c>
      <c r="I525">
        <v>379.13</v>
      </c>
      <c r="J525">
        <v>376.87</v>
      </c>
      <c r="K525">
        <v>375.66</v>
      </c>
      <c r="L525">
        <v>376.4</v>
      </c>
      <c r="M525">
        <v>378.78</v>
      </c>
      <c r="N525">
        <v>381.16</v>
      </c>
      <c r="O525">
        <f t="shared" si="16"/>
        <v>379.68166666666662</v>
      </c>
      <c r="P525">
        <f t="shared" si="17"/>
        <v>0.11363636363636363</v>
      </c>
    </row>
    <row r="526" spans="1:16">
      <c r="A526">
        <v>2005</v>
      </c>
      <c r="B526" t="s">
        <v>15</v>
      </c>
      <c r="C526">
        <v>377.1</v>
      </c>
      <c r="D526">
        <v>377.24</v>
      </c>
      <c r="E526">
        <v>378.04</v>
      </c>
      <c r="F526">
        <v>377.9</v>
      </c>
      <c r="G526">
        <v>377.21</v>
      </c>
      <c r="H526">
        <v>377.62</v>
      </c>
      <c r="I526">
        <v>378.19</v>
      </c>
      <c r="J526">
        <v>378.35</v>
      </c>
      <c r="K526">
        <v>378.2</v>
      </c>
      <c r="L526">
        <v>378.52</v>
      </c>
      <c r="M526">
        <v>379.19</v>
      </c>
      <c r="N526">
        <v>379.53</v>
      </c>
      <c r="O526">
        <f t="shared" si="16"/>
        <v>378.09083333333325</v>
      </c>
      <c r="P526">
        <f t="shared" si="17"/>
        <v>0.22090909090908636</v>
      </c>
    </row>
    <row r="527" spans="1:16">
      <c r="A527">
        <v>2005</v>
      </c>
      <c r="B527" t="s">
        <v>36</v>
      </c>
      <c r="C527">
        <v>374.83</v>
      </c>
      <c r="D527">
        <v>375.05</v>
      </c>
      <c r="E527">
        <v>375.56</v>
      </c>
      <c r="F527">
        <v>376.1</v>
      </c>
      <c r="G527">
        <v>376.52</v>
      </c>
      <c r="H527">
        <v>376.46</v>
      </c>
      <c r="I527">
        <v>376.46</v>
      </c>
      <c r="J527">
        <v>376.46</v>
      </c>
      <c r="K527">
        <v>377.88</v>
      </c>
      <c r="L527">
        <v>377.57</v>
      </c>
      <c r="M527">
        <v>377.44</v>
      </c>
      <c r="N527">
        <v>377.23</v>
      </c>
      <c r="O527">
        <f t="shared" si="16"/>
        <v>376.46333333333331</v>
      </c>
      <c r="P527">
        <f t="shared" si="17"/>
        <v>0.21818181818182128</v>
      </c>
    </row>
    <row r="528" spans="1:16">
      <c r="A528">
        <v>2005</v>
      </c>
      <c r="B528" t="s">
        <v>23</v>
      </c>
      <c r="C528">
        <v>375.37</v>
      </c>
      <c r="D528">
        <v>375.31</v>
      </c>
      <c r="E528">
        <v>375.4</v>
      </c>
      <c r="F528">
        <v>375.62</v>
      </c>
      <c r="G528">
        <v>376.21</v>
      </c>
      <c r="H528">
        <v>376.94</v>
      </c>
      <c r="I528">
        <v>377.3</v>
      </c>
      <c r="J528">
        <v>377.55</v>
      </c>
      <c r="K528">
        <v>377.7</v>
      </c>
      <c r="L528">
        <v>377.73</v>
      </c>
      <c r="M528">
        <v>377.78</v>
      </c>
      <c r="N528">
        <v>377.81</v>
      </c>
      <c r="O528">
        <f t="shared" si="16"/>
        <v>376.72666666666669</v>
      </c>
      <c r="P528">
        <f t="shared" si="17"/>
        <v>0.22181818181818161</v>
      </c>
    </row>
    <row r="529" spans="1:16">
      <c r="A529">
        <v>2005</v>
      </c>
      <c r="B529" t="s">
        <v>26</v>
      </c>
      <c r="C529">
        <v>379.7</v>
      </c>
      <c r="D529">
        <v>380.81</v>
      </c>
      <c r="E529">
        <v>381.39</v>
      </c>
      <c r="F529">
        <v>382.13</v>
      </c>
      <c r="G529">
        <v>382.49</v>
      </c>
      <c r="H529">
        <v>381.39</v>
      </c>
      <c r="I529">
        <v>379.39</v>
      </c>
      <c r="J529">
        <v>377.19</v>
      </c>
      <c r="K529">
        <v>375.46</v>
      </c>
      <c r="L529">
        <v>375.91</v>
      </c>
      <c r="M529">
        <v>378.43</v>
      </c>
      <c r="N529">
        <v>380.36</v>
      </c>
      <c r="O529">
        <f t="shared" si="16"/>
        <v>379.55416666666662</v>
      </c>
      <c r="P529">
        <f t="shared" si="17"/>
        <v>6.0000000000002274E-2</v>
      </c>
    </row>
    <row r="530" spans="1:16">
      <c r="A530">
        <v>2005</v>
      </c>
      <c r="B530" t="s">
        <v>19</v>
      </c>
      <c r="C530">
        <v>379.75</v>
      </c>
      <c r="D530">
        <v>379.75</v>
      </c>
      <c r="E530">
        <v>379.75</v>
      </c>
      <c r="F530">
        <v>385.67</v>
      </c>
      <c r="G530">
        <v>385.58</v>
      </c>
      <c r="H530">
        <v>383.41</v>
      </c>
      <c r="I530">
        <v>377.31</v>
      </c>
      <c r="J530">
        <v>371.35</v>
      </c>
      <c r="K530">
        <v>371.7</v>
      </c>
      <c r="L530">
        <v>376.31</v>
      </c>
      <c r="M530">
        <v>381.83</v>
      </c>
      <c r="N530">
        <v>384.61</v>
      </c>
      <c r="O530">
        <f t="shared" si="16"/>
        <v>379.75166666666661</v>
      </c>
      <c r="P530">
        <f t="shared" si="17"/>
        <v>0.44181818181818305</v>
      </c>
    </row>
    <row r="531" spans="1:16">
      <c r="A531">
        <v>2005</v>
      </c>
      <c r="B531" t="s">
        <v>37</v>
      </c>
      <c r="C531">
        <v>375.54</v>
      </c>
      <c r="D531">
        <v>375.81</v>
      </c>
      <c r="E531">
        <v>375.81</v>
      </c>
      <c r="F531">
        <v>375.37</v>
      </c>
      <c r="G531">
        <v>376.02</v>
      </c>
      <c r="H531">
        <v>376.92</v>
      </c>
      <c r="I531">
        <v>376.92</v>
      </c>
      <c r="J531">
        <v>376.42</v>
      </c>
      <c r="K531">
        <v>376.12</v>
      </c>
      <c r="L531">
        <v>376.6</v>
      </c>
      <c r="M531">
        <v>377.98</v>
      </c>
      <c r="N531">
        <v>378.68</v>
      </c>
      <c r="O531">
        <f t="shared" si="16"/>
        <v>376.51583333333338</v>
      </c>
      <c r="P531">
        <f t="shared" si="17"/>
        <v>0.28545454545454424</v>
      </c>
    </row>
    <row r="532" spans="1:16">
      <c r="A532">
        <v>2005</v>
      </c>
      <c r="B532" t="s">
        <v>46</v>
      </c>
      <c r="C532">
        <v>387.04</v>
      </c>
      <c r="D532">
        <v>387.86</v>
      </c>
      <c r="E532">
        <v>386.28</v>
      </c>
      <c r="F532">
        <v>386.27</v>
      </c>
      <c r="G532">
        <v>384.45</v>
      </c>
      <c r="H532">
        <v>377.24</v>
      </c>
      <c r="I532">
        <v>372.54</v>
      </c>
      <c r="J532">
        <v>374.04</v>
      </c>
      <c r="K532">
        <v>375.25</v>
      </c>
      <c r="L532">
        <v>378.39</v>
      </c>
      <c r="M532">
        <v>384.81</v>
      </c>
      <c r="N532">
        <v>389.22</v>
      </c>
      <c r="O532">
        <f t="shared" si="16"/>
        <v>381.94916666666671</v>
      </c>
      <c r="P532">
        <f t="shared" si="17"/>
        <v>0.19818181818181879</v>
      </c>
    </row>
    <row r="533" spans="1:16">
      <c r="A533">
        <v>2005</v>
      </c>
      <c r="B533" t="s">
        <v>22</v>
      </c>
      <c r="C533">
        <v>375.38</v>
      </c>
      <c r="D533">
        <v>375.31</v>
      </c>
      <c r="E533">
        <v>375.37</v>
      </c>
      <c r="F533">
        <v>375.71</v>
      </c>
      <c r="G533">
        <v>376.16</v>
      </c>
      <c r="H533">
        <v>376.72</v>
      </c>
      <c r="I533">
        <v>377.24</v>
      </c>
      <c r="J533">
        <v>377.69</v>
      </c>
      <c r="K533">
        <v>377.89</v>
      </c>
      <c r="L533">
        <v>377.91</v>
      </c>
      <c r="M533">
        <v>378</v>
      </c>
      <c r="N533">
        <v>377.81</v>
      </c>
      <c r="O533">
        <f t="shared" si="16"/>
        <v>376.76583333333338</v>
      </c>
      <c r="P533">
        <f t="shared" si="17"/>
        <v>0.22090909090909153</v>
      </c>
    </row>
    <row r="534" spans="1:16">
      <c r="A534">
        <v>2005</v>
      </c>
      <c r="B534" t="s">
        <v>42</v>
      </c>
      <c r="C534">
        <v>383.01</v>
      </c>
      <c r="D534">
        <v>383.26</v>
      </c>
      <c r="E534">
        <v>383.4</v>
      </c>
      <c r="F534">
        <v>384.26</v>
      </c>
      <c r="G534">
        <v>384.54</v>
      </c>
      <c r="H534">
        <v>381.23</v>
      </c>
      <c r="I534">
        <v>375.49</v>
      </c>
      <c r="J534">
        <v>371.48</v>
      </c>
      <c r="K534">
        <v>372.59</v>
      </c>
      <c r="L534">
        <v>376.45</v>
      </c>
      <c r="M534">
        <v>380.9</v>
      </c>
      <c r="N534">
        <v>383.42</v>
      </c>
      <c r="O534">
        <f t="shared" si="16"/>
        <v>380.0025</v>
      </c>
      <c r="P534">
        <f t="shared" si="17"/>
        <v>3.7272727272729546E-2</v>
      </c>
    </row>
    <row r="535" spans="1:16">
      <c r="A535">
        <v>2005</v>
      </c>
      <c r="B535" t="s">
        <v>16</v>
      </c>
      <c r="C535">
        <v>379.82</v>
      </c>
      <c r="D535">
        <v>380.72</v>
      </c>
      <c r="E535">
        <v>381.24</v>
      </c>
      <c r="F535">
        <v>382.06</v>
      </c>
      <c r="G535">
        <v>382.44</v>
      </c>
      <c r="H535">
        <v>381.61</v>
      </c>
      <c r="I535">
        <v>380.11</v>
      </c>
      <c r="J535">
        <v>378.62</v>
      </c>
      <c r="K535">
        <v>377.52</v>
      </c>
      <c r="L535">
        <v>378.07</v>
      </c>
      <c r="M535">
        <v>378.75</v>
      </c>
      <c r="N535">
        <v>379.81</v>
      </c>
      <c r="O535">
        <f t="shared" si="16"/>
        <v>380.06416666666672</v>
      </c>
      <c r="P535">
        <f t="shared" si="17"/>
        <v>-9.0909090909008228E-4</v>
      </c>
    </row>
    <row r="536" spans="1:16">
      <c r="A536">
        <v>2005</v>
      </c>
      <c r="B536" t="s">
        <v>34</v>
      </c>
      <c r="C536">
        <v>392.02</v>
      </c>
      <c r="D536">
        <v>391.26</v>
      </c>
      <c r="E536">
        <v>391.65</v>
      </c>
      <c r="F536">
        <v>386.79</v>
      </c>
      <c r="G536">
        <v>378.53</v>
      </c>
      <c r="H536">
        <v>373.62</v>
      </c>
      <c r="I536">
        <v>372.02</v>
      </c>
      <c r="J536">
        <v>369.99</v>
      </c>
      <c r="K536">
        <v>373.23</v>
      </c>
      <c r="L536">
        <v>384.53</v>
      </c>
      <c r="M536">
        <v>395.81</v>
      </c>
      <c r="N536">
        <v>400.42</v>
      </c>
      <c r="O536">
        <f t="shared" si="16"/>
        <v>384.15583333333342</v>
      </c>
      <c r="P536">
        <f t="shared" si="17"/>
        <v>0.76363636363636678</v>
      </c>
    </row>
    <row r="537" spans="1:16">
      <c r="A537">
        <v>2005</v>
      </c>
      <c r="B537" t="s">
        <v>31</v>
      </c>
      <c r="C537">
        <v>382.61</v>
      </c>
      <c r="D537">
        <v>382.46</v>
      </c>
      <c r="E537">
        <v>383.07</v>
      </c>
      <c r="F537">
        <v>384.49</v>
      </c>
      <c r="G537">
        <v>384.69</v>
      </c>
      <c r="H537">
        <v>381.54</v>
      </c>
      <c r="I537">
        <v>374.81</v>
      </c>
      <c r="J537">
        <v>370.39</v>
      </c>
      <c r="K537">
        <v>371.71</v>
      </c>
      <c r="L537">
        <v>376.42</v>
      </c>
      <c r="M537">
        <v>380.84</v>
      </c>
      <c r="N537">
        <v>383.21</v>
      </c>
      <c r="O537">
        <f t="shared" si="16"/>
        <v>379.68666666666667</v>
      </c>
      <c r="P537">
        <f t="shared" si="17"/>
        <v>5.4545454545451448E-2</v>
      </c>
    </row>
    <row r="538" spans="1:16">
      <c r="A538">
        <v>2005</v>
      </c>
      <c r="B538" t="s">
        <v>48</v>
      </c>
      <c r="C538">
        <v>375.08</v>
      </c>
      <c r="D538">
        <v>380.07</v>
      </c>
      <c r="E538">
        <v>380.2</v>
      </c>
      <c r="F538">
        <v>376.07</v>
      </c>
      <c r="G538">
        <v>372.19</v>
      </c>
      <c r="H538">
        <v>372.58</v>
      </c>
      <c r="I538">
        <v>374.5</v>
      </c>
      <c r="J538">
        <v>374.07</v>
      </c>
      <c r="K538">
        <v>374.17</v>
      </c>
      <c r="L538">
        <v>373.25</v>
      </c>
      <c r="M538">
        <v>371.38</v>
      </c>
      <c r="N538">
        <v>372.79</v>
      </c>
      <c r="O538">
        <f t="shared" si="16"/>
        <v>374.69583333333338</v>
      </c>
      <c r="P538">
        <f t="shared" si="17"/>
        <v>-0.20818181818181489</v>
      </c>
    </row>
    <row r="539" spans="1:16">
      <c r="A539">
        <v>2005</v>
      </c>
      <c r="B539" t="s">
        <v>29</v>
      </c>
      <c r="C539">
        <v>381.28</v>
      </c>
      <c r="D539">
        <v>381.14</v>
      </c>
      <c r="E539">
        <v>382.93</v>
      </c>
      <c r="F539">
        <v>384.74</v>
      </c>
      <c r="G539">
        <v>383.71</v>
      </c>
      <c r="H539">
        <v>380.53</v>
      </c>
      <c r="I539">
        <v>376.63</v>
      </c>
      <c r="J539">
        <v>373.21</v>
      </c>
      <c r="K539">
        <v>373.26</v>
      </c>
      <c r="L539">
        <v>376.86</v>
      </c>
      <c r="M539">
        <v>380.39</v>
      </c>
      <c r="N539">
        <v>383.09</v>
      </c>
      <c r="O539">
        <f t="shared" si="16"/>
        <v>379.81416666666672</v>
      </c>
      <c r="P539">
        <f t="shared" si="17"/>
        <v>0.16454545454545474</v>
      </c>
    </row>
    <row r="540" spans="1:16">
      <c r="A540">
        <v>2005</v>
      </c>
      <c r="B540" t="s">
        <v>40</v>
      </c>
      <c r="C540">
        <v>384.03</v>
      </c>
      <c r="D540">
        <v>385.28</v>
      </c>
      <c r="E540">
        <v>384.55</v>
      </c>
      <c r="F540">
        <v>383.95</v>
      </c>
      <c r="G540">
        <v>382.48</v>
      </c>
      <c r="H540">
        <v>378.18</v>
      </c>
      <c r="I540">
        <v>376.17</v>
      </c>
      <c r="J540">
        <v>375.9</v>
      </c>
      <c r="K540">
        <v>377.26</v>
      </c>
      <c r="L540">
        <v>381.63</v>
      </c>
      <c r="M540">
        <v>385.34</v>
      </c>
      <c r="N540">
        <v>386.49</v>
      </c>
      <c r="O540">
        <f t="shared" si="16"/>
        <v>381.7716666666667</v>
      </c>
      <c r="P540">
        <f t="shared" si="17"/>
        <v>0.22363636363636694</v>
      </c>
    </row>
    <row r="541" spans="1:16">
      <c r="A541">
        <v>2005</v>
      </c>
      <c r="B541" t="s">
        <v>25</v>
      </c>
      <c r="C541">
        <v>375.58</v>
      </c>
      <c r="D541">
        <v>375.69</v>
      </c>
      <c r="E541">
        <v>375.82</v>
      </c>
      <c r="F541">
        <v>376.05</v>
      </c>
      <c r="G541">
        <v>376.43</v>
      </c>
      <c r="H541">
        <v>376.88</v>
      </c>
      <c r="I541">
        <v>377.38</v>
      </c>
      <c r="J541">
        <v>377.72</v>
      </c>
      <c r="K541">
        <v>377.94</v>
      </c>
      <c r="L541">
        <v>378.12</v>
      </c>
      <c r="M541">
        <v>378.04</v>
      </c>
      <c r="N541">
        <v>377.94</v>
      </c>
      <c r="O541">
        <f t="shared" si="16"/>
        <v>376.96583333333336</v>
      </c>
      <c r="P541">
        <f t="shared" si="17"/>
        <v>0.21454545454545579</v>
      </c>
    </row>
    <row r="542" spans="1:16">
      <c r="A542">
        <v>2005</v>
      </c>
      <c r="B542" t="s">
        <v>43</v>
      </c>
      <c r="C542">
        <v>380.13</v>
      </c>
      <c r="D542">
        <v>380.13</v>
      </c>
      <c r="E542">
        <v>385.55</v>
      </c>
      <c r="F542">
        <v>383.72</v>
      </c>
      <c r="G542">
        <v>379.81</v>
      </c>
      <c r="H542">
        <v>376.12</v>
      </c>
      <c r="I542">
        <v>373.72</v>
      </c>
      <c r="J542">
        <v>374</v>
      </c>
      <c r="K542">
        <v>376.12</v>
      </c>
      <c r="L542">
        <v>379.8</v>
      </c>
      <c r="M542">
        <v>384.56</v>
      </c>
      <c r="N542">
        <v>387.87</v>
      </c>
      <c r="O542">
        <f t="shared" si="16"/>
        <v>380.12750000000005</v>
      </c>
      <c r="P542">
        <f t="shared" si="17"/>
        <v>0.7036363636363645</v>
      </c>
    </row>
    <row r="543" spans="1:16">
      <c r="A543">
        <v>2005</v>
      </c>
      <c r="B543" t="s">
        <v>47</v>
      </c>
      <c r="C543">
        <v>377.19</v>
      </c>
      <c r="D543">
        <v>378.01</v>
      </c>
      <c r="E543">
        <v>379.29</v>
      </c>
      <c r="F543">
        <v>377.81</v>
      </c>
      <c r="G543">
        <v>376.15</v>
      </c>
      <c r="H543">
        <v>376.76</v>
      </c>
      <c r="I543">
        <v>375.4</v>
      </c>
      <c r="J543">
        <v>375.91</v>
      </c>
      <c r="K543">
        <v>377.19</v>
      </c>
      <c r="L543">
        <v>377.19</v>
      </c>
      <c r="M543">
        <v>377.19</v>
      </c>
      <c r="N543">
        <v>378.23</v>
      </c>
      <c r="O543">
        <f t="shared" si="16"/>
        <v>377.19333333333333</v>
      </c>
      <c r="P543">
        <f t="shared" si="17"/>
        <v>9.4545454545456403E-2</v>
      </c>
    </row>
    <row r="544" spans="1:16">
      <c r="A544">
        <v>2005</v>
      </c>
      <c r="B544" t="s">
        <v>32</v>
      </c>
      <c r="C544">
        <v>384.29</v>
      </c>
      <c r="D544">
        <v>384.77</v>
      </c>
      <c r="E544">
        <v>384.14</v>
      </c>
      <c r="F544">
        <v>385.14</v>
      </c>
      <c r="G544">
        <v>384.9</v>
      </c>
      <c r="H544">
        <v>378.59</v>
      </c>
      <c r="I544">
        <v>370.76</v>
      </c>
      <c r="J544">
        <v>370.15</v>
      </c>
      <c r="K544">
        <v>375.91</v>
      </c>
      <c r="L544">
        <v>379.99</v>
      </c>
      <c r="M544">
        <v>382.07</v>
      </c>
      <c r="N544">
        <v>383.38</v>
      </c>
      <c r="O544">
        <f t="shared" si="16"/>
        <v>380.34083333333336</v>
      </c>
      <c r="P544">
        <f t="shared" si="17"/>
        <v>-8.2727272727274995E-2</v>
      </c>
    </row>
    <row r="545" spans="1:16">
      <c r="A545">
        <v>2005</v>
      </c>
      <c r="B545" t="s">
        <v>45</v>
      </c>
      <c r="C545">
        <v>375.32</v>
      </c>
      <c r="D545">
        <v>375.3</v>
      </c>
      <c r="E545">
        <v>375.68</v>
      </c>
      <c r="F545">
        <v>376.4</v>
      </c>
      <c r="G545">
        <v>376.47</v>
      </c>
      <c r="H545">
        <v>376.48</v>
      </c>
      <c r="I545">
        <v>377.44</v>
      </c>
      <c r="J545">
        <v>378.21</v>
      </c>
      <c r="K545">
        <v>377.93</v>
      </c>
      <c r="L545">
        <v>377.48</v>
      </c>
      <c r="M545">
        <v>377.91</v>
      </c>
      <c r="N545">
        <v>378.01</v>
      </c>
      <c r="O545">
        <f t="shared" si="16"/>
        <v>376.88583333333332</v>
      </c>
      <c r="P545">
        <f t="shared" si="17"/>
        <v>0.24454545454545434</v>
      </c>
    </row>
    <row r="546" spans="1:16">
      <c r="A546">
        <v>2005</v>
      </c>
      <c r="B546" t="s">
        <v>21</v>
      </c>
      <c r="C546">
        <v>382.52</v>
      </c>
      <c r="D546">
        <v>382.74</v>
      </c>
      <c r="E546">
        <v>384.18</v>
      </c>
      <c r="F546">
        <v>384.98</v>
      </c>
      <c r="G546">
        <v>384.42</v>
      </c>
      <c r="H546">
        <v>381.31</v>
      </c>
      <c r="I546">
        <v>375.32</v>
      </c>
      <c r="J546">
        <v>370.62</v>
      </c>
      <c r="K546">
        <v>371.66</v>
      </c>
      <c r="L546">
        <v>377.72</v>
      </c>
      <c r="M546">
        <v>381.41</v>
      </c>
      <c r="N546">
        <v>379.72</v>
      </c>
      <c r="O546">
        <f t="shared" si="16"/>
        <v>379.7166666666667</v>
      </c>
      <c r="P546">
        <f t="shared" si="17"/>
        <v>-0.25454545454545041</v>
      </c>
    </row>
    <row r="547" spans="1:16">
      <c r="A547">
        <v>2005</v>
      </c>
      <c r="B547" t="s">
        <v>38</v>
      </c>
      <c r="C547">
        <v>385</v>
      </c>
      <c r="D547">
        <v>384.05</v>
      </c>
      <c r="E547">
        <v>384.31</v>
      </c>
      <c r="F547">
        <v>385.82</v>
      </c>
      <c r="G547">
        <v>385.29</v>
      </c>
      <c r="H547">
        <v>382.35</v>
      </c>
      <c r="I547">
        <v>376.14</v>
      </c>
      <c r="J547">
        <v>370.55</v>
      </c>
      <c r="K547">
        <v>371.11</v>
      </c>
      <c r="L547">
        <v>376.48</v>
      </c>
      <c r="M547">
        <v>381.88</v>
      </c>
      <c r="N547">
        <v>384.52</v>
      </c>
      <c r="O547">
        <f t="shared" si="16"/>
        <v>380.625</v>
      </c>
      <c r="P547">
        <f t="shared" si="17"/>
        <v>-4.3636363636365291E-2</v>
      </c>
    </row>
    <row r="548" spans="1:16">
      <c r="A548">
        <v>2005</v>
      </c>
      <c r="B548" t="s">
        <v>27</v>
      </c>
      <c r="C548">
        <v>383.44</v>
      </c>
      <c r="D548">
        <v>384.12</v>
      </c>
      <c r="E548">
        <v>383.55</v>
      </c>
      <c r="F548">
        <v>384.6</v>
      </c>
      <c r="G548">
        <v>383.91</v>
      </c>
      <c r="H548">
        <v>380.38</v>
      </c>
      <c r="I548">
        <v>375.66</v>
      </c>
      <c r="J548">
        <v>373.38</v>
      </c>
      <c r="K548">
        <v>376.1</v>
      </c>
      <c r="L548">
        <v>379.42</v>
      </c>
      <c r="M548">
        <v>379.72</v>
      </c>
      <c r="N548">
        <v>380.78</v>
      </c>
      <c r="O548">
        <f t="shared" si="16"/>
        <v>380.42166666666662</v>
      </c>
      <c r="P548">
        <f t="shared" si="17"/>
        <v>-0.2418181818181841</v>
      </c>
    </row>
    <row r="549" spans="1:16">
      <c r="A549">
        <v>2005</v>
      </c>
      <c r="B549" t="s">
        <v>33</v>
      </c>
      <c r="C549">
        <v>390.09</v>
      </c>
      <c r="D549">
        <v>391.81</v>
      </c>
      <c r="E549">
        <v>383.89</v>
      </c>
      <c r="F549">
        <v>383.89</v>
      </c>
      <c r="G549">
        <v>383.89</v>
      </c>
      <c r="H549">
        <v>381.23</v>
      </c>
      <c r="I549">
        <v>373.69</v>
      </c>
      <c r="J549">
        <v>370.7</v>
      </c>
      <c r="K549">
        <v>376.33</v>
      </c>
      <c r="L549">
        <v>385.96</v>
      </c>
      <c r="M549">
        <v>391.06</v>
      </c>
      <c r="N549">
        <v>394.16</v>
      </c>
      <c r="O549">
        <f t="shared" si="16"/>
        <v>383.89166666666665</v>
      </c>
      <c r="P549">
        <f t="shared" si="17"/>
        <v>0.37000000000000455</v>
      </c>
    </row>
    <row r="550" spans="1:16">
      <c r="A550">
        <v>2005</v>
      </c>
      <c r="B550" t="s">
        <v>17</v>
      </c>
      <c r="C550">
        <v>377.62</v>
      </c>
      <c r="D550">
        <v>379.5</v>
      </c>
      <c r="E550">
        <v>381.83</v>
      </c>
      <c r="F550">
        <v>383.66</v>
      </c>
      <c r="G550">
        <v>385.01</v>
      </c>
      <c r="H550">
        <v>379.65</v>
      </c>
      <c r="I550">
        <v>379.65</v>
      </c>
      <c r="J550">
        <v>374.09</v>
      </c>
      <c r="K550">
        <v>374.3</v>
      </c>
      <c r="L550">
        <v>378.15</v>
      </c>
      <c r="M550">
        <v>382.66</v>
      </c>
      <c r="N550">
        <v>379.65</v>
      </c>
      <c r="O550">
        <f t="shared" si="16"/>
        <v>379.64750000000004</v>
      </c>
      <c r="P550">
        <f t="shared" si="17"/>
        <v>0.18454545454545207</v>
      </c>
    </row>
    <row r="551" spans="1:16">
      <c r="A551">
        <v>2005</v>
      </c>
      <c r="B551" t="s">
        <v>24</v>
      </c>
      <c r="C551">
        <v>378.6</v>
      </c>
      <c r="D551">
        <v>379.38</v>
      </c>
      <c r="E551">
        <v>379.56</v>
      </c>
      <c r="F551">
        <v>379.55</v>
      </c>
      <c r="G551">
        <v>380.17</v>
      </c>
      <c r="H551">
        <v>380.43</v>
      </c>
      <c r="I551">
        <v>380.02</v>
      </c>
      <c r="J551">
        <v>379.38</v>
      </c>
      <c r="K551">
        <v>378.95</v>
      </c>
      <c r="L551">
        <v>379.06</v>
      </c>
      <c r="M551">
        <v>379.48</v>
      </c>
      <c r="N551">
        <v>380.22</v>
      </c>
      <c r="O551">
        <f t="shared" si="16"/>
        <v>379.56666666666666</v>
      </c>
      <c r="P551">
        <f t="shared" si="17"/>
        <v>0.14727272727272769</v>
      </c>
    </row>
    <row r="552" spans="1:16">
      <c r="A552">
        <v>2005</v>
      </c>
      <c r="B552" t="s">
        <v>28</v>
      </c>
      <c r="C552">
        <v>385.6</v>
      </c>
      <c r="D552">
        <v>385.87</v>
      </c>
      <c r="E552">
        <v>387.31</v>
      </c>
      <c r="F552">
        <v>390.64</v>
      </c>
      <c r="G552">
        <v>388.59</v>
      </c>
      <c r="H552">
        <v>380.61</v>
      </c>
      <c r="I552">
        <v>377.46</v>
      </c>
      <c r="J552">
        <v>376.83</v>
      </c>
      <c r="K552">
        <v>377.82</v>
      </c>
      <c r="L552">
        <v>383.27</v>
      </c>
      <c r="M552">
        <v>383.4</v>
      </c>
      <c r="N552">
        <v>383.4</v>
      </c>
      <c r="O552">
        <f t="shared" si="16"/>
        <v>383.39999999999992</v>
      </c>
      <c r="P552">
        <f t="shared" si="17"/>
        <v>-0.20000000000000415</v>
      </c>
    </row>
    <row r="553" spans="1:16">
      <c r="A553">
        <v>2005</v>
      </c>
      <c r="B553" t="s">
        <v>41</v>
      </c>
      <c r="C553">
        <v>397.52</v>
      </c>
      <c r="D553">
        <v>393.06</v>
      </c>
      <c r="E553">
        <v>395.45</v>
      </c>
      <c r="F553">
        <v>394.25</v>
      </c>
      <c r="G553">
        <v>386.79</v>
      </c>
      <c r="H553">
        <v>379.76</v>
      </c>
      <c r="I553">
        <v>385.88</v>
      </c>
      <c r="J553">
        <v>396.19</v>
      </c>
      <c r="K553">
        <v>390.72</v>
      </c>
      <c r="L553">
        <v>388.23</v>
      </c>
      <c r="M553">
        <v>396.27</v>
      </c>
      <c r="N553">
        <v>398.98</v>
      </c>
      <c r="O553">
        <f t="shared" si="16"/>
        <v>391.92500000000001</v>
      </c>
      <c r="P553">
        <f t="shared" si="17"/>
        <v>0.13272727272727602</v>
      </c>
    </row>
    <row r="554" spans="1:16">
      <c r="A554">
        <v>2005</v>
      </c>
      <c r="B554" t="s">
        <v>20</v>
      </c>
      <c r="C554">
        <v>378.33</v>
      </c>
      <c r="D554">
        <v>379.81</v>
      </c>
      <c r="E554">
        <v>379.8</v>
      </c>
      <c r="F554">
        <v>377.47</v>
      </c>
      <c r="G554">
        <v>377.05</v>
      </c>
      <c r="H554">
        <v>378.08</v>
      </c>
      <c r="I554">
        <v>378.32</v>
      </c>
      <c r="J554">
        <v>378.41</v>
      </c>
      <c r="K554">
        <v>378.52</v>
      </c>
      <c r="L554">
        <v>378.66</v>
      </c>
      <c r="M554">
        <v>378.69</v>
      </c>
      <c r="N554">
        <v>379.5</v>
      </c>
      <c r="O554">
        <f t="shared" si="16"/>
        <v>378.55333333333328</v>
      </c>
      <c r="P554">
        <f t="shared" si="17"/>
        <v>0.10636363636363781</v>
      </c>
    </row>
    <row r="555" spans="1:16">
      <c r="A555">
        <v>2005</v>
      </c>
      <c r="B555" t="s">
        <v>30</v>
      </c>
      <c r="C555">
        <v>378.55</v>
      </c>
      <c r="D555">
        <v>380.18</v>
      </c>
      <c r="E555">
        <v>380.92</v>
      </c>
      <c r="F555">
        <v>380.53</v>
      </c>
      <c r="G555">
        <v>380.74</v>
      </c>
      <c r="H555">
        <v>379.06</v>
      </c>
      <c r="I555">
        <v>375.46</v>
      </c>
      <c r="J555">
        <v>374.57</v>
      </c>
      <c r="K555">
        <v>374.54</v>
      </c>
      <c r="L555">
        <v>375.55</v>
      </c>
      <c r="M555">
        <v>378.87</v>
      </c>
      <c r="N555">
        <v>380.88</v>
      </c>
      <c r="O555">
        <f t="shared" si="16"/>
        <v>378.32083333333338</v>
      </c>
      <c r="P555">
        <f t="shared" si="17"/>
        <v>0.21181818181818038</v>
      </c>
    </row>
    <row r="556" spans="1:16">
      <c r="A556">
        <v>2005</v>
      </c>
      <c r="B556" t="s">
        <v>18</v>
      </c>
      <c r="C556">
        <v>378.8</v>
      </c>
      <c r="D556">
        <v>379.39</v>
      </c>
      <c r="E556">
        <v>380.38</v>
      </c>
      <c r="F556">
        <v>380.59</v>
      </c>
      <c r="G556">
        <v>379.98</v>
      </c>
      <c r="H556">
        <v>379.2</v>
      </c>
      <c r="I556">
        <v>378.36</v>
      </c>
      <c r="J556">
        <v>377.11</v>
      </c>
      <c r="K556">
        <v>376.5</v>
      </c>
      <c r="L556">
        <v>378.11</v>
      </c>
      <c r="M556">
        <v>379.84</v>
      </c>
      <c r="N556">
        <v>380.44</v>
      </c>
      <c r="O556">
        <f t="shared" si="16"/>
        <v>379.05833333333334</v>
      </c>
      <c r="P556">
        <f t="shared" si="17"/>
        <v>0.14909090909090786</v>
      </c>
    </row>
    <row r="557" spans="1:16">
      <c r="A557">
        <v>2005</v>
      </c>
      <c r="B557" t="s">
        <v>14</v>
      </c>
      <c r="C557">
        <v>381.58</v>
      </c>
      <c r="D557">
        <v>382.39</v>
      </c>
      <c r="E557">
        <v>382.75</v>
      </c>
      <c r="F557">
        <v>383.21</v>
      </c>
      <c r="G557">
        <v>383.22</v>
      </c>
      <c r="H557">
        <v>381.01</v>
      </c>
      <c r="I557">
        <v>377.03</v>
      </c>
      <c r="J557">
        <v>375.58</v>
      </c>
      <c r="K557">
        <v>377.15</v>
      </c>
      <c r="L557">
        <v>379.72</v>
      </c>
      <c r="M557">
        <v>381.54</v>
      </c>
      <c r="N557">
        <v>383.2</v>
      </c>
      <c r="O557">
        <f t="shared" si="16"/>
        <v>380.69833333333327</v>
      </c>
      <c r="P557">
        <f t="shared" si="17"/>
        <v>0.14727272727272769</v>
      </c>
    </row>
    <row r="558" spans="1:16">
      <c r="A558">
        <v>2006</v>
      </c>
      <c r="B558" t="s">
        <v>39</v>
      </c>
      <c r="C558">
        <v>382.86</v>
      </c>
      <c r="D558">
        <v>383.63</v>
      </c>
      <c r="E558">
        <v>383.85</v>
      </c>
      <c r="F558">
        <v>384.44</v>
      </c>
      <c r="G558">
        <v>385.01</v>
      </c>
      <c r="H558">
        <v>383.6</v>
      </c>
      <c r="I558">
        <v>381.32</v>
      </c>
      <c r="J558">
        <v>379.28</v>
      </c>
      <c r="K558">
        <v>377.83</v>
      </c>
      <c r="L558">
        <v>378.31</v>
      </c>
      <c r="M558">
        <v>380.74</v>
      </c>
      <c r="N558">
        <v>382.68</v>
      </c>
      <c r="O558">
        <f t="shared" si="16"/>
        <v>381.96250000000009</v>
      </c>
      <c r="P558">
        <f t="shared" si="17"/>
        <v>-1.6363636363636982E-2</v>
      </c>
    </row>
    <row r="559" spans="1:16">
      <c r="A559">
        <v>2006</v>
      </c>
      <c r="B559" t="s">
        <v>15</v>
      </c>
      <c r="C559">
        <v>380.33</v>
      </c>
      <c r="D559">
        <v>380.79</v>
      </c>
      <c r="E559">
        <v>380.16</v>
      </c>
      <c r="F559">
        <v>379.77</v>
      </c>
      <c r="G559">
        <v>379.51</v>
      </c>
      <c r="H559">
        <v>379.45</v>
      </c>
      <c r="I559">
        <v>379.73</v>
      </c>
      <c r="J559">
        <v>379.73</v>
      </c>
      <c r="K559">
        <v>379.78</v>
      </c>
      <c r="L559">
        <v>379.87</v>
      </c>
      <c r="M559">
        <v>380.53</v>
      </c>
      <c r="N559">
        <v>381.18</v>
      </c>
      <c r="O559">
        <f t="shared" si="16"/>
        <v>380.06916666666666</v>
      </c>
      <c r="P559">
        <f t="shared" si="17"/>
        <v>7.7272727272729338E-2</v>
      </c>
    </row>
    <row r="560" spans="1:16">
      <c r="A560">
        <v>2006</v>
      </c>
      <c r="B560" t="s">
        <v>36</v>
      </c>
      <c r="C560">
        <v>376.56</v>
      </c>
      <c r="D560">
        <v>376.7</v>
      </c>
      <c r="E560">
        <v>377.73</v>
      </c>
      <c r="F560">
        <v>378.05</v>
      </c>
      <c r="G560">
        <v>378.39</v>
      </c>
      <c r="H560">
        <v>379.03</v>
      </c>
      <c r="I560">
        <v>379.41</v>
      </c>
      <c r="J560">
        <v>379.59</v>
      </c>
      <c r="K560">
        <v>379.74</v>
      </c>
      <c r="L560">
        <v>379.8</v>
      </c>
      <c r="M560">
        <v>379.15</v>
      </c>
      <c r="N560">
        <v>378.58</v>
      </c>
      <c r="O560">
        <f t="shared" si="16"/>
        <v>378.56083333333328</v>
      </c>
      <c r="P560">
        <f t="shared" si="17"/>
        <v>0.18363636363636199</v>
      </c>
    </row>
    <row r="561" spans="1:16">
      <c r="A561">
        <v>2006</v>
      </c>
      <c r="B561" t="s">
        <v>23</v>
      </c>
      <c r="C561">
        <v>377.91</v>
      </c>
      <c r="D561">
        <v>377.81</v>
      </c>
      <c r="E561">
        <v>377.75</v>
      </c>
      <c r="F561">
        <v>378.08</v>
      </c>
      <c r="G561">
        <v>378.21</v>
      </c>
      <c r="H561">
        <v>378.27</v>
      </c>
      <c r="I561">
        <v>378.75</v>
      </c>
      <c r="J561">
        <v>379.22</v>
      </c>
      <c r="K561">
        <v>379.39</v>
      </c>
      <c r="L561">
        <v>379.44</v>
      </c>
      <c r="M561">
        <v>379.52</v>
      </c>
      <c r="N561">
        <v>379.41</v>
      </c>
      <c r="O561">
        <f t="shared" si="16"/>
        <v>378.6466666666667</v>
      </c>
      <c r="P561">
        <f t="shared" si="17"/>
        <v>0.13636363636363635</v>
      </c>
    </row>
    <row r="562" spans="1:16">
      <c r="A562">
        <v>2006</v>
      </c>
      <c r="B562" t="s">
        <v>26</v>
      </c>
      <c r="C562">
        <v>381.76</v>
      </c>
      <c r="D562">
        <v>382.74</v>
      </c>
      <c r="E562">
        <v>383.37</v>
      </c>
      <c r="F562">
        <v>384.25</v>
      </c>
      <c r="G562">
        <v>384.88</v>
      </c>
      <c r="H562">
        <v>383.94</v>
      </c>
      <c r="I562">
        <v>381.3</v>
      </c>
      <c r="J562">
        <v>378.98</v>
      </c>
      <c r="K562">
        <v>378.06</v>
      </c>
      <c r="L562">
        <v>378.96</v>
      </c>
      <c r="M562">
        <v>380.7</v>
      </c>
      <c r="N562">
        <v>382.32</v>
      </c>
      <c r="O562">
        <f t="shared" si="16"/>
        <v>381.7716666666667</v>
      </c>
      <c r="P562">
        <f t="shared" si="17"/>
        <v>5.0909090909091119E-2</v>
      </c>
    </row>
    <row r="563" spans="1:16">
      <c r="A563">
        <v>2006</v>
      </c>
      <c r="B563" t="s">
        <v>49</v>
      </c>
      <c r="C563">
        <v>380.82</v>
      </c>
      <c r="D563">
        <v>380.82</v>
      </c>
      <c r="E563">
        <v>380.82</v>
      </c>
      <c r="F563">
        <v>380.82</v>
      </c>
      <c r="G563">
        <v>380.82</v>
      </c>
      <c r="H563">
        <v>380.82</v>
      </c>
      <c r="I563">
        <v>380.82</v>
      </c>
      <c r="J563">
        <v>380.82</v>
      </c>
      <c r="K563">
        <v>380.82</v>
      </c>
      <c r="L563">
        <v>380.72</v>
      </c>
      <c r="M563">
        <v>380.82</v>
      </c>
      <c r="N563">
        <v>380.92</v>
      </c>
      <c r="O563">
        <f t="shared" si="16"/>
        <v>380.82</v>
      </c>
      <c r="P563">
        <f t="shared" si="17"/>
        <v>9.0909090909111583E-3</v>
      </c>
    </row>
    <row r="564" spans="1:16">
      <c r="A564">
        <v>2006</v>
      </c>
      <c r="B564" t="s">
        <v>19</v>
      </c>
      <c r="C564">
        <v>384.97</v>
      </c>
      <c r="D564">
        <v>385.76</v>
      </c>
      <c r="E564">
        <v>386.9</v>
      </c>
      <c r="F564">
        <v>387.6</v>
      </c>
      <c r="G564">
        <v>388.44</v>
      </c>
      <c r="H564">
        <v>386.93</v>
      </c>
      <c r="I564">
        <v>379.7</v>
      </c>
      <c r="J564">
        <v>373.75</v>
      </c>
      <c r="K564">
        <v>374.68</v>
      </c>
      <c r="L564">
        <v>379.25</v>
      </c>
      <c r="M564">
        <v>383.87</v>
      </c>
      <c r="N564">
        <v>387.06</v>
      </c>
      <c r="O564">
        <f t="shared" si="16"/>
        <v>383.24250000000001</v>
      </c>
      <c r="P564">
        <f t="shared" si="17"/>
        <v>0.18999999999999773</v>
      </c>
    </row>
    <row r="565" spans="1:16">
      <c r="A565">
        <v>2006</v>
      </c>
      <c r="B565" t="s">
        <v>37</v>
      </c>
      <c r="C565">
        <v>378.31</v>
      </c>
      <c r="D565">
        <v>378.23</v>
      </c>
      <c r="E565">
        <v>377.95</v>
      </c>
      <c r="F565">
        <v>377.77</v>
      </c>
      <c r="G565">
        <v>377.71</v>
      </c>
      <c r="H565">
        <v>378.1</v>
      </c>
      <c r="I565">
        <v>379.14</v>
      </c>
      <c r="J565">
        <v>379.41</v>
      </c>
      <c r="K565">
        <v>378.54</v>
      </c>
      <c r="L565">
        <v>378.23</v>
      </c>
      <c r="M565">
        <v>378.82</v>
      </c>
      <c r="N565">
        <v>378.79</v>
      </c>
      <c r="O565">
        <f t="shared" si="16"/>
        <v>378.41666666666669</v>
      </c>
      <c r="P565">
        <f t="shared" si="17"/>
        <v>4.3636363636365291E-2</v>
      </c>
    </row>
    <row r="566" spans="1:16">
      <c r="A566">
        <v>2006</v>
      </c>
      <c r="B566" t="s">
        <v>46</v>
      </c>
      <c r="C566">
        <v>387.16</v>
      </c>
      <c r="D566">
        <v>386.42</v>
      </c>
      <c r="E566">
        <v>389.34</v>
      </c>
      <c r="F566">
        <v>389.44</v>
      </c>
      <c r="G566">
        <v>386</v>
      </c>
      <c r="H566">
        <v>380.74</v>
      </c>
      <c r="I566">
        <v>374.65</v>
      </c>
      <c r="J566">
        <v>373.49</v>
      </c>
      <c r="K566">
        <v>377.02</v>
      </c>
      <c r="L566">
        <v>382.38</v>
      </c>
      <c r="M566">
        <v>387.97</v>
      </c>
      <c r="N566">
        <v>389.69</v>
      </c>
      <c r="O566">
        <f t="shared" si="16"/>
        <v>383.69166666666666</v>
      </c>
      <c r="P566">
        <f t="shared" si="17"/>
        <v>0.22999999999999751</v>
      </c>
    </row>
    <row r="567" spans="1:16">
      <c r="A567">
        <v>2006</v>
      </c>
      <c r="B567" t="s">
        <v>22</v>
      </c>
      <c r="C567">
        <v>377.52</v>
      </c>
      <c r="D567">
        <v>377.88</v>
      </c>
      <c r="E567">
        <v>378.05</v>
      </c>
      <c r="F567">
        <v>377.95</v>
      </c>
      <c r="G567">
        <v>378.27</v>
      </c>
      <c r="H567">
        <v>378.67</v>
      </c>
      <c r="I567">
        <v>378.92</v>
      </c>
      <c r="J567">
        <v>379.28</v>
      </c>
      <c r="K567">
        <v>379.53</v>
      </c>
      <c r="L567">
        <v>379.48</v>
      </c>
      <c r="M567">
        <v>379.4</v>
      </c>
      <c r="N567">
        <v>379.36</v>
      </c>
      <c r="O567">
        <f t="shared" si="16"/>
        <v>378.69249999999994</v>
      </c>
      <c r="P567">
        <f t="shared" si="17"/>
        <v>0.16727272727273015</v>
      </c>
    </row>
    <row r="568" spans="1:16">
      <c r="A568">
        <v>2006</v>
      </c>
      <c r="B568" t="s">
        <v>50</v>
      </c>
      <c r="C568">
        <v>382.08</v>
      </c>
      <c r="D568">
        <v>382.08</v>
      </c>
      <c r="E568">
        <v>382.08</v>
      </c>
      <c r="F568">
        <v>384.57</v>
      </c>
      <c r="G568">
        <v>381.68</v>
      </c>
      <c r="H568">
        <v>379.88</v>
      </c>
      <c r="I568">
        <v>378.76</v>
      </c>
      <c r="J568">
        <v>374.96</v>
      </c>
      <c r="K568">
        <v>378.2</v>
      </c>
      <c r="L568">
        <v>382.83</v>
      </c>
      <c r="M568">
        <v>386.84</v>
      </c>
      <c r="N568">
        <v>391.02</v>
      </c>
      <c r="O568">
        <f t="shared" si="16"/>
        <v>382.08166666666665</v>
      </c>
      <c r="P568">
        <f t="shared" si="17"/>
        <v>0.81272727272727252</v>
      </c>
    </row>
    <row r="569" spans="1:16">
      <c r="A569">
        <v>2006</v>
      </c>
      <c r="B569" t="s">
        <v>42</v>
      </c>
      <c r="C569">
        <v>384.69</v>
      </c>
      <c r="D569">
        <v>385.53</v>
      </c>
      <c r="E569">
        <v>386.12</v>
      </c>
      <c r="F569">
        <v>386.89</v>
      </c>
      <c r="G569">
        <v>386.93</v>
      </c>
      <c r="H569">
        <v>384.49</v>
      </c>
      <c r="I569">
        <v>378.96</v>
      </c>
      <c r="J569">
        <v>374.17</v>
      </c>
      <c r="K569">
        <v>374.68</v>
      </c>
      <c r="L569">
        <v>379.53</v>
      </c>
      <c r="M569">
        <v>384.37</v>
      </c>
      <c r="N569">
        <v>386.16</v>
      </c>
      <c r="O569">
        <f t="shared" si="16"/>
        <v>382.71</v>
      </c>
      <c r="P569">
        <f t="shared" si="17"/>
        <v>0.13363636363636611</v>
      </c>
    </row>
    <row r="570" spans="1:16">
      <c r="A570">
        <v>2006</v>
      </c>
      <c r="B570" t="s">
        <v>16</v>
      </c>
      <c r="C570">
        <v>381.7</v>
      </c>
      <c r="D570">
        <v>382.89</v>
      </c>
      <c r="E570">
        <v>383.51</v>
      </c>
      <c r="F570">
        <v>384.49</v>
      </c>
      <c r="G570">
        <v>385.16</v>
      </c>
      <c r="H570">
        <v>384.45</v>
      </c>
      <c r="I570">
        <v>382.59</v>
      </c>
      <c r="J570">
        <v>380.29</v>
      </c>
      <c r="K570">
        <v>378.92</v>
      </c>
      <c r="L570">
        <v>379.59</v>
      </c>
      <c r="M570">
        <v>381.49</v>
      </c>
      <c r="N570">
        <v>382.81</v>
      </c>
      <c r="O570">
        <f t="shared" si="16"/>
        <v>382.32416666666671</v>
      </c>
      <c r="P570">
        <f t="shared" si="17"/>
        <v>0.10090909090909216</v>
      </c>
    </row>
    <row r="571" spans="1:16">
      <c r="A571">
        <v>2006</v>
      </c>
      <c r="B571" t="s">
        <v>34</v>
      </c>
      <c r="C571">
        <v>399.72</v>
      </c>
      <c r="D571">
        <v>396.3</v>
      </c>
      <c r="E571">
        <v>393.18</v>
      </c>
      <c r="F571">
        <v>388.58</v>
      </c>
      <c r="G571">
        <v>381.38</v>
      </c>
      <c r="H571">
        <v>375.5</v>
      </c>
      <c r="I571">
        <v>372.9</v>
      </c>
      <c r="J571">
        <v>370.29</v>
      </c>
      <c r="K571">
        <v>375.94</v>
      </c>
      <c r="L571">
        <v>384.94</v>
      </c>
      <c r="M571">
        <v>391.61</v>
      </c>
      <c r="N571">
        <v>397.82</v>
      </c>
      <c r="O571">
        <f t="shared" si="16"/>
        <v>385.68</v>
      </c>
      <c r="P571">
        <f t="shared" si="17"/>
        <v>-0.17272727272727584</v>
      </c>
    </row>
    <row r="572" spans="1:16">
      <c r="A572">
        <v>2006</v>
      </c>
      <c r="B572" t="s">
        <v>31</v>
      </c>
      <c r="C572">
        <v>384.36</v>
      </c>
      <c r="D572">
        <v>385.46</v>
      </c>
      <c r="E572">
        <v>386.71</v>
      </c>
      <c r="F572">
        <v>387.6</v>
      </c>
      <c r="G572">
        <v>387.12</v>
      </c>
      <c r="H572">
        <v>384.3</v>
      </c>
      <c r="I572">
        <v>378.76</v>
      </c>
      <c r="J572">
        <v>374.1</v>
      </c>
      <c r="K572">
        <v>374.61</v>
      </c>
      <c r="L572">
        <v>379.62</v>
      </c>
      <c r="M572">
        <v>383.83</v>
      </c>
      <c r="N572">
        <v>386.25</v>
      </c>
      <c r="O572">
        <f t="shared" si="16"/>
        <v>382.72666666666669</v>
      </c>
      <c r="P572">
        <f t="shared" si="17"/>
        <v>0.17181818181818057</v>
      </c>
    </row>
    <row r="573" spans="1:16">
      <c r="A573">
        <v>2006</v>
      </c>
      <c r="B573" t="s">
        <v>48</v>
      </c>
      <c r="C573">
        <v>378.02</v>
      </c>
      <c r="D573">
        <v>380.58</v>
      </c>
      <c r="E573">
        <v>376.82</v>
      </c>
      <c r="F573">
        <v>374.9</v>
      </c>
      <c r="G573">
        <v>376.68</v>
      </c>
      <c r="H573">
        <v>376.64</v>
      </c>
      <c r="I573">
        <v>375.75</v>
      </c>
      <c r="J573">
        <v>375.83</v>
      </c>
      <c r="K573">
        <v>377.25</v>
      </c>
      <c r="L573">
        <v>380.43</v>
      </c>
      <c r="M573">
        <v>379.7</v>
      </c>
      <c r="N573">
        <v>376.15</v>
      </c>
      <c r="O573">
        <f t="shared" si="16"/>
        <v>377.39583333333326</v>
      </c>
      <c r="P573">
        <f t="shared" si="17"/>
        <v>-0.1700000000000004</v>
      </c>
    </row>
    <row r="574" spans="1:16">
      <c r="A574">
        <v>2006</v>
      </c>
      <c r="B574" t="s">
        <v>29</v>
      </c>
      <c r="C574">
        <v>385.93</v>
      </c>
      <c r="D574">
        <v>386.37</v>
      </c>
      <c r="E574">
        <v>386.02</v>
      </c>
      <c r="F574">
        <v>386.71</v>
      </c>
      <c r="G574">
        <v>387.02</v>
      </c>
      <c r="H574">
        <v>384.1</v>
      </c>
      <c r="I574">
        <v>378.35</v>
      </c>
      <c r="J574">
        <v>373.44</v>
      </c>
      <c r="K574">
        <v>374.07</v>
      </c>
      <c r="L574">
        <v>379.08</v>
      </c>
      <c r="M574">
        <v>383.2</v>
      </c>
      <c r="N574">
        <v>385.61</v>
      </c>
      <c r="O574">
        <f t="shared" si="16"/>
        <v>382.49166666666662</v>
      </c>
      <c r="P574">
        <f t="shared" si="17"/>
        <v>-2.909090909090847E-2</v>
      </c>
    </row>
    <row r="575" spans="1:16">
      <c r="A575">
        <v>2006</v>
      </c>
      <c r="B575" t="s">
        <v>40</v>
      </c>
      <c r="C575">
        <v>385.56</v>
      </c>
      <c r="D575">
        <v>385.42</v>
      </c>
      <c r="E575">
        <v>386.56</v>
      </c>
      <c r="F575">
        <v>387.45</v>
      </c>
      <c r="G575">
        <v>385.73</v>
      </c>
      <c r="H575">
        <v>380.62</v>
      </c>
      <c r="I575">
        <v>377.78</v>
      </c>
      <c r="J575">
        <v>378.17</v>
      </c>
      <c r="K575">
        <v>379.32</v>
      </c>
      <c r="L575">
        <v>382.67</v>
      </c>
      <c r="M575">
        <v>385.77</v>
      </c>
      <c r="N575">
        <v>387.76</v>
      </c>
      <c r="O575">
        <f t="shared" si="16"/>
        <v>383.56750000000005</v>
      </c>
      <c r="P575">
        <f t="shared" si="17"/>
        <v>0.19999999999999896</v>
      </c>
    </row>
    <row r="576" spans="1:16">
      <c r="A576">
        <v>2006</v>
      </c>
      <c r="B576" t="s">
        <v>51</v>
      </c>
      <c r="C576">
        <v>383.81</v>
      </c>
      <c r="D576">
        <v>383.81</v>
      </c>
      <c r="E576">
        <v>383.81</v>
      </c>
      <c r="F576">
        <v>383.81</v>
      </c>
      <c r="G576">
        <v>383.81</v>
      </c>
      <c r="H576">
        <v>383.81</v>
      </c>
      <c r="I576">
        <v>383.81</v>
      </c>
      <c r="J576">
        <v>383.81</v>
      </c>
      <c r="K576">
        <v>383.81</v>
      </c>
      <c r="L576">
        <v>381.63</v>
      </c>
      <c r="M576">
        <v>383.99</v>
      </c>
      <c r="N576">
        <v>385.81</v>
      </c>
      <c r="O576">
        <f t="shared" si="16"/>
        <v>383.81</v>
      </c>
      <c r="P576">
        <f t="shared" si="17"/>
        <v>0.18181818181818182</v>
      </c>
    </row>
    <row r="577" spans="1:16">
      <c r="A577">
        <v>2006</v>
      </c>
      <c r="B577" t="s">
        <v>25</v>
      </c>
      <c r="C577">
        <v>377.87</v>
      </c>
      <c r="D577">
        <v>377.8</v>
      </c>
      <c r="E577">
        <v>377.9</v>
      </c>
      <c r="F577">
        <v>378.18</v>
      </c>
      <c r="G577">
        <v>378.45</v>
      </c>
      <c r="H577">
        <v>378.65</v>
      </c>
      <c r="I577">
        <v>379.06</v>
      </c>
      <c r="J577">
        <v>379.43</v>
      </c>
      <c r="K577">
        <v>379.55</v>
      </c>
      <c r="L577">
        <v>379.61</v>
      </c>
      <c r="M577">
        <v>379.58</v>
      </c>
      <c r="N577">
        <v>379.5</v>
      </c>
      <c r="O577">
        <f t="shared" si="16"/>
        <v>378.7983333333334</v>
      </c>
      <c r="P577">
        <f t="shared" si="17"/>
        <v>0.14818181818181778</v>
      </c>
    </row>
    <row r="578" spans="1:16">
      <c r="A578">
        <v>2006</v>
      </c>
      <c r="B578" t="s">
        <v>43</v>
      </c>
      <c r="C578">
        <v>389.1</v>
      </c>
      <c r="D578">
        <v>388.1</v>
      </c>
      <c r="E578">
        <v>387.36</v>
      </c>
      <c r="F578">
        <v>385.62</v>
      </c>
      <c r="G578">
        <v>381.69</v>
      </c>
      <c r="H578">
        <v>378.41</v>
      </c>
      <c r="I578">
        <v>375.55</v>
      </c>
      <c r="J578">
        <v>374.4</v>
      </c>
      <c r="K578">
        <v>378.6</v>
      </c>
      <c r="L578">
        <v>384.03</v>
      </c>
      <c r="M578">
        <v>387.12</v>
      </c>
      <c r="N578">
        <v>388.91</v>
      </c>
      <c r="O578">
        <f t="shared" si="16"/>
        <v>383.24083333333328</v>
      </c>
      <c r="P578">
        <f t="shared" si="17"/>
        <v>-1.7272727272727065E-2</v>
      </c>
    </row>
    <row r="579" spans="1:16">
      <c r="A579">
        <v>2006</v>
      </c>
      <c r="B579" t="s">
        <v>47</v>
      </c>
      <c r="C579">
        <v>379.67</v>
      </c>
      <c r="D579">
        <v>381.99</v>
      </c>
      <c r="E579">
        <v>381.45</v>
      </c>
      <c r="F579">
        <v>378.54</v>
      </c>
      <c r="G579">
        <v>378.57</v>
      </c>
      <c r="H579">
        <v>380.02</v>
      </c>
      <c r="I579">
        <v>378.6</v>
      </c>
      <c r="J579">
        <v>379.83</v>
      </c>
      <c r="K579">
        <v>379.83</v>
      </c>
      <c r="L579">
        <v>379.83</v>
      </c>
      <c r="M579">
        <v>379.83</v>
      </c>
      <c r="N579">
        <v>379.83</v>
      </c>
      <c r="O579">
        <f t="shared" ref="O579:O642" si="18">AVERAGE(C579:N579)</f>
        <v>379.83249999999998</v>
      </c>
      <c r="P579">
        <f t="shared" ref="P579:P642" si="19">(N579-C579)/(COUNT(C579:N579)-1)</f>
        <v>1.4545454545451652E-2</v>
      </c>
    </row>
    <row r="580" spans="1:16">
      <c r="A580">
        <v>2006</v>
      </c>
      <c r="B580" t="s">
        <v>32</v>
      </c>
      <c r="C580">
        <v>385.57</v>
      </c>
      <c r="D580">
        <v>387.4</v>
      </c>
      <c r="E580">
        <v>389.14</v>
      </c>
      <c r="F580">
        <v>390.57</v>
      </c>
      <c r="G580">
        <v>388.06</v>
      </c>
      <c r="H580">
        <v>381.08</v>
      </c>
      <c r="I580">
        <v>374.64</v>
      </c>
      <c r="J580">
        <v>373.91</v>
      </c>
      <c r="K580">
        <v>378.63</v>
      </c>
      <c r="L580">
        <v>382.39</v>
      </c>
      <c r="M580">
        <v>385.12</v>
      </c>
      <c r="N580">
        <v>387.28</v>
      </c>
      <c r="O580">
        <f t="shared" si="18"/>
        <v>383.64916666666664</v>
      </c>
      <c r="P580">
        <f t="shared" si="19"/>
        <v>0.1554545454545436</v>
      </c>
    </row>
    <row r="581" spans="1:16">
      <c r="A581">
        <v>2006</v>
      </c>
      <c r="B581" t="s">
        <v>45</v>
      </c>
      <c r="C581">
        <v>377.07</v>
      </c>
      <c r="D581">
        <v>376.97</v>
      </c>
      <c r="E581">
        <v>377.38</v>
      </c>
      <c r="F581">
        <v>377.83</v>
      </c>
      <c r="G581">
        <v>378.75</v>
      </c>
      <c r="H581">
        <v>378.84</v>
      </c>
      <c r="I581">
        <v>378.86</v>
      </c>
      <c r="J581">
        <v>379.48</v>
      </c>
      <c r="K581">
        <v>379.79</v>
      </c>
      <c r="L581">
        <v>379.7</v>
      </c>
      <c r="M581">
        <v>379.33</v>
      </c>
      <c r="N581">
        <v>379.61</v>
      </c>
      <c r="O581">
        <f t="shared" si="18"/>
        <v>378.63416666666666</v>
      </c>
      <c r="P581">
        <f t="shared" si="19"/>
        <v>0.23090909090909276</v>
      </c>
    </row>
    <row r="582" spans="1:16">
      <c r="A582">
        <v>2006</v>
      </c>
      <c r="B582" t="s">
        <v>21</v>
      </c>
      <c r="C582">
        <v>385.12</v>
      </c>
      <c r="D582">
        <v>386.93</v>
      </c>
      <c r="E582">
        <v>387.68</v>
      </c>
      <c r="F582">
        <v>387.47</v>
      </c>
      <c r="G582">
        <v>386.76</v>
      </c>
      <c r="H582">
        <v>384.28</v>
      </c>
      <c r="I582">
        <v>378.67</v>
      </c>
      <c r="J582">
        <v>373.69</v>
      </c>
      <c r="K582">
        <v>374.79</v>
      </c>
      <c r="L582">
        <v>379.33</v>
      </c>
      <c r="M582">
        <v>384.33</v>
      </c>
      <c r="N582">
        <v>387.55</v>
      </c>
      <c r="O582">
        <f t="shared" si="18"/>
        <v>383.05</v>
      </c>
      <c r="P582">
        <f t="shared" si="19"/>
        <v>0.22090909090909153</v>
      </c>
    </row>
    <row r="583" spans="1:16">
      <c r="A583">
        <v>2006</v>
      </c>
      <c r="B583" t="s">
        <v>38</v>
      </c>
      <c r="C583">
        <v>384.58</v>
      </c>
      <c r="D583">
        <v>385.61</v>
      </c>
      <c r="E583">
        <v>387.26</v>
      </c>
      <c r="F583">
        <v>388.01</v>
      </c>
      <c r="G583">
        <v>387.76</v>
      </c>
      <c r="H583">
        <v>385.14</v>
      </c>
      <c r="I583">
        <v>379.1</v>
      </c>
      <c r="J583">
        <v>373.87</v>
      </c>
      <c r="K583">
        <v>373.89</v>
      </c>
      <c r="L583">
        <v>379.52</v>
      </c>
      <c r="M583">
        <v>385.1</v>
      </c>
      <c r="N583">
        <v>387.81</v>
      </c>
      <c r="O583">
        <f t="shared" si="18"/>
        <v>383.13750000000005</v>
      </c>
      <c r="P583">
        <f t="shared" si="19"/>
        <v>0.29363636363636531</v>
      </c>
    </row>
    <row r="584" spans="1:16">
      <c r="A584">
        <v>2006</v>
      </c>
      <c r="B584" t="s">
        <v>27</v>
      </c>
      <c r="C584">
        <v>382.61</v>
      </c>
      <c r="D584">
        <v>383.27</v>
      </c>
      <c r="E584">
        <v>385.07</v>
      </c>
      <c r="F584">
        <v>386.9</v>
      </c>
      <c r="G584">
        <v>385.3</v>
      </c>
      <c r="H584">
        <v>381.28</v>
      </c>
      <c r="I584">
        <v>377.68</v>
      </c>
      <c r="J584">
        <v>377.6</v>
      </c>
      <c r="K584">
        <v>379.51</v>
      </c>
      <c r="L584">
        <v>381</v>
      </c>
      <c r="M584">
        <v>381.65</v>
      </c>
      <c r="N584">
        <v>383.4</v>
      </c>
      <c r="O584">
        <f t="shared" si="18"/>
        <v>382.10583333333324</v>
      </c>
      <c r="P584">
        <f t="shared" si="19"/>
        <v>7.1818181818178506E-2</v>
      </c>
    </row>
    <row r="585" spans="1:16">
      <c r="A585">
        <v>2006</v>
      </c>
      <c r="B585" t="s">
        <v>33</v>
      </c>
      <c r="C585">
        <v>395.5</v>
      </c>
      <c r="D585">
        <v>393.41</v>
      </c>
      <c r="E585">
        <v>392.66</v>
      </c>
      <c r="F585">
        <v>392.86</v>
      </c>
      <c r="G585">
        <v>389.23</v>
      </c>
      <c r="H585">
        <v>382.23</v>
      </c>
      <c r="I585">
        <v>376.26</v>
      </c>
      <c r="J585">
        <v>375.93</v>
      </c>
      <c r="K585">
        <v>381.85</v>
      </c>
      <c r="L585">
        <v>385.47</v>
      </c>
      <c r="M585">
        <v>390.67</v>
      </c>
      <c r="N585">
        <v>393.94</v>
      </c>
      <c r="O585">
        <f t="shared" si="18"/>
        <v>387.50083333333333</v>
      </c>
      <c r="P585">
        <f t="shared" si="19"/>
        <v>-0.14181818181818204</v>
      </c>
    </row>
    <row r="586" spans="1:16">
      <c r="A586">
        <v>2006</v>
      </c>
      <c r="B586" t="s">
        <v>17</v>
      </c>
      <c r="C586">
        <v>380.18</v>
      </c>
      <c r="D586">
        <v>380.18</v>
      </c>
      <c r="E586">
        <v>380.18</v>
      </c>
      <c r="F586">
        <v>380.18</v>
      </c>
      <c r="G586">
        <v>384.61</v>
      </c>
      <c r="H586">
        <v>383.32</v>
      </c>
      <c r="I586">
        <v>379.5</v>
      </c>
      <c r="J586">
        <v>375.34</v>
      </c>
      <c r="K586">
        <v>375.22</v>
      </c>
      <c r="L586">
        <v>378.24</v>
      </c>
      <c r="M586">
        <v>381.56</v>
      </c>
      <c r="N586">
        <v>383.69</v>
      </c>
      <c r="O586">
        <f t="shared" si="18"/>
        <v>380.18333333333334</v>
      </c>
      <c r="P586">
        <f t="shared" si="19"/>
        <v>0.31909090909090826</v>
      </c>
    </row>
    <row r="587" spans="1:16">
      <c r="A587">
        <v>2006</v>
      </c>
      <c r="B587" t="s">
        <v>24</v>
      </c>
      <c r="C587">
        <v>381.15</v>
      </c>
      <c r="D587">
        <v>381.71</v>
      </c>
      <c r="E587">
        <v>382.62</v>
      </c>
      <c r="F587">
        <v>383.39</v>
      </c>
      <c r="G587">
        <v>382.25</v>
      </c>
      <c r="H587">
        <v>381.22</v>
      </c>
      <c r="I587">
        <v>381.4</v>
      </c>
      <c r="J587">
        <v>381.09</v>
      </c>
      <c r="K587">
        <v>380.63</v>
      </c>
      <c r="L587">
        <v>380.53</v>
      </c>
      <c r="M587">
        <v>380.84</v>
      </c>
      <c r="N587">
        <v>381.67</v>
      </c>
      <c r="O587">
        <f t="shared" si="18"/>
        <v>381.54166666666674</v>
      </c>
      <c r="P587">
        <f t="shared" si="19"/>
        <v>4.727272727273079E-2</v>
      </c>
    </row>
    <row r="588" spans="1:16">
      <c r="A588">
        <v>2006</v>
      </c>
      <c r="B588" t="s">
        <v>28</v>
      </c>
      <c r="C588">
        <v>388.06</v>
      </c>
      <c r="D588">
        <v>389.26</v>
      </c>
      <c r="E588">
        <v>390.56</v>
      </c>
      <c r="F588">
        <v>392.78</v>
      </c>
      <c r="G588">
        <v>392.02</v>
      </c>
      <c r="H588">
        <v>387.22</v>
      </c>
      <c r="I588">
        <v>380.44</v>
      </c>
      <c r="J588">
        <v>376.86</v>
      </c>
      <c r="K588">
        <v>380.47</v>
      </c>
      <c r="L588">
        <v>386.33</v>
      </c>
      <c r="M588">
        <v>388.53</v>
      </c>
      <c r="N588">
        <v>389.66</v>
      </c>
      <c r="O588">
        <f t="shared" si="18"/>
        <v>386.84916666666663</v>
      </c>
      <c r="P588">
        <f t="shared" si="19"/>
        <v>0.14545454545454753</v>
      </c>
    </row>
    <row r="589" spans="1:16">
      <c r="A589">
        <v>2006</v>
      </c>
      <c r="B589" t="s">
        <v>41</v>
      </c>
      <c r="C589">
        <v>398.96</v>
      </c>
      <c r="D589">
        <v>398.56</v>
      </c>
      <c r="E589">
        <v>396.47</v>
      </c>
      <c r="F589">
        <v>394.57</v>
      </c>
      <c r="G589">
        <v>395.48</v>
      </c>
      <c r="H589">
        <v>391.44</v>
      </c>
      <c r="I589">
        <v>384.41</v>
      </c>
      <c r="J589">
        <v>386.89</v>
      </c>
      <c r="K589">
        <v>390.01</v>
      </c>
      <c r="L589">
        <v>392.96</v>
      </c>
      <c r="M589">
        <v>400.88</v>
      </c>
      <c r="N589">
        <v>403.79</v>
      </c>
      <c r="O589">
        <f t="shared" si="18"/>
        <v>394.53500000000003</v>
      </c>
      <c r="P589">
        <f t="shared" si="19"/>
        <v>0.43909090909091281</v>
      </c>
    </row>
    <row r="590" spans="1:16">
      <c r="A590">
        <v>2006</v>
      </c>
      <c r="B590" t="s">
        <v>20</v>
      </c>
      <c r="C590">
        <v>381.23</v>
      </c>
      <c r="D590">
        <v>382.1</v>
      </c>
      <c r="E590">
        <v>381.57</v>
      </c>
      <c r="F590">
        <v>380.1</v>
      </c>
      <c r="G590">
        <v>379.12</v>
      </c>
      <c r="H590">
        <v>379.18</v>
      </c>
      <c r="I590">
        <v>379.74</v>
      </c>
      <c r="J590">
        <v>380.1</v>
      </c>
      <c r="K590">
        <v>380.25</v>
      </c>
      <c r="L590">
        <v>380.16</v>
      </c>
      <c r="M590">
        <v>380.41</v>
      </c>
      <c r="N590">
        <v>381.27</v>
      </c>
      <c r="O590">
        <f t="shared" si="18"/>
        <v>380.43583333333328</v>
      </c>
      <c r="P590">
        <f t="shared" si="19"/>
        <v>3.6363636363603291E-3</v>
      </c>
    </row>
    <row r="591" spans="1:16">
      <c r="A591">
        <v>2006</v>
      </c>
      <c r="B591" t="s">
        <v>30</v>
      </c>
      <c r="C591">
        <v>382.29</v>
      </c>
      <c r="D591">
        <v>383.07</v>
      </c>
      <c r="E591">
        <v>382.89</v>
      </c>
      <c r="F591">
        <v>383.24</v>
      </c>
      <c r="G591">
        <v>383.42</v>
      </c>
      <c r="H591">
        <v>382.09</v>
      </c>
      <c r="I591">
        <v>379.7</v>
      </c>
      <c r="J591">
        <v>378.25</v>
      </c>
      <c r="K591">
        <v>378.11</v>
      </c>
      <c r="L591">
        <v>379.11</v>
      </c>
      <c r="M591">
        <v>380.58</v>
      </c>
      <c r="N591">
        <v>381.81</v>
      </c>
      <c r="O591">
        <f t="shared" si="18"/>
        <v>381.21333333333337</v>
      </c>
      <c r="P591">
        <f t="shared" si="19"/>
        <v>-4.3636363636365291E-2</v>
      </c>
    </row>
    <row r="592" spans="1:16">
      <c r="A592">
        <v>2006</v>
      </c>
      <c r="B592" t="s">
        <v>52</v>
      </c>
      <c r="C592">
        <v>377.16</v>
      </c>
      <c r="D592">
        <v>377.16</v>
      </c>
      <c r="E592">
        <v>377.16</v>
      </c>
      <c r="F592">
        <v>377.16</v>
      </c>
      <c r="G592">
        <v>377.16</v>
      </c>
      <c r="H592">
        <v>377.16</v>
      </c>
      <c r="I592">
        <v>377.16</v>
      </c>
      <c r="J592">
        <v>376.87</v>
      </c>
      <c r="K592">
        <v>374.65</v>
      </c>
      <c r="L592">
        <v>375.98</v>
      </c>
      <c r="M592">
        <v>379.4</v>
      </c>
      <c r="N592">
        <v>378.92</v>
      </c>
      <c r="O592">
        <f t="shared" si="18"/>
        <v>377.16166666666663</v>
      </c>
      <c r="P592">
        <f t="shared" si="19"/>
        <v>0.15999999999999917</v>
      </c>
    </row>
    <row r="593" spans="1:16">
      <c r="A593">
        <v>2006</v>
      </c>
      <c r="B593" t="s">
        <v>18</v>
      </c>
      <c r="C593">
        <v>381.12</v>
      </c>
      <c r="D593">
        <v>381.88</v>
      </c>
      <c r="E593">
        <v>382.18</v>
      </c>
      <c r="F593">
        <v>382.23</v>
      </c>
      <c r="G593">
        <v>381.93</v>
      </c>
      <c r="H593">
        <v>381.44</v>
      </c>
      <c r="I593">
        <v>380.24</v>
      </c>
      <c r="J593">
        <v>378.5</v>
      </c>
      <c r="K593">
        <v>378.48</v>
      </c>
      <c r="L593">
        <v>380.24</v>
      </c>
      <c r="M593">
        <v>381.79</v>
      </c>
      <c r="N593">
        <v>382.32</v>
      </c>
      <c r="O593">
        <f t="shared" si="18"/>
        <v>381.0291666666667</v>
      </c>
      <c r="P593">
        <f t="shared" si="19"/>
        <v>0.10909090909090806</v>
      </c>
    </row>
    <row r="594" spans="1:16">
      <c r="A594">
        <v>2006</v>
      </c>
      <c r="B594" t="s">
        <v>14</v>
      </c>
      <c r="C594">
        <v>384.15</v>
      </c>
      <c r="D594">
        <v>385.01</v>
      </c>
      <c r="E594">
        <v>385.29</v>
      </c>
      <c r="F594">
        <v>385.66</v>
      </c>
      <c r="G594">
        <v>385.38</v>
      </c>
      <c r="H594">
        <v>383.21</v>
      </c>
      <c r="I594">
        <v>380.09</v>
      </c>
      <c r="J594">
        <v>377.72</v>
      </c>
      <c r="K594">
        <v>378.54</v>
      </c>
      <c r="L594">
        <v>381.99</v>
      </c>
      <c r="M594">
        <v>383.98</v>
      </c>
      <c r="N594">
        <v>384.98</v>
      </c>
      <c r="O594">
        <f t="shared" si="18"/>
        <v>383</v>
      </c>
      <c r="P594">
        <f t="shared" si="19"/>
        <v>7.5454545454549174E-2</v>
      </c>
    </row>
    <row r="595" spans="1:16">
      <c r="A595">
        <v>2007</v>
      </c>
      <c r="B595" t="s">
        <v>39</v>
      </c>
      <c r="C595">
        <v>383.82</v>
      </c>
      <c r="D595">
        <v>385.28</v>
      </c>
      <c r="E595">
        <v>386.23</v>
      </c>
      <c r="F595">
        <v>386.37</v>
      </c>
      <c r="G595">
        <v>386.51</v>
      </c>
      <c r="H595">
        <v>385.88</v>
      </c>
      <c r="I595">
        <v>383.39</v>
      </c>
      <c r="J595">
        <v>380.8</v>
      </c>
      <c r="K595">
        <v>379.79</v>
      </c>
      <c r="L595">
        <v>380.59</v>
      </c>
      <c r="M595">
        <v>382.89</v>
      </c>
      <c r="N595">
        <v>385.06</v>
      </c>
      <c r="O595">
        <f t="shared" si="18"/>
        <v>383.88416666666672</v>
      </c>
      <c r="P595">
        <f t="shared" si="19"/>
        <v>0.11272727272727355</v>
      </c>
    </row>
    <row r="596" spans="1:16">
      <c r="A596">
        <v>2007</v>
      </c>
      <c r="B596" t="s">
        <v>15</v>
      </c>
      <c r="C596">
        <v>381.17</v>
      </c>
      <c r="D596">
        <v>381.91</v>
      </c>
      <c r="E596">
        <v>382.47</v>
      </c>
      <c r="F596">
        <v>381.72</v>
      </c>
      <c r="G596">
        <v>381.51</v>
      </c>
      <c r="H596">
        <v>381.88</v>
      </c>
      <c r="I596">
        <v>382.11</v>
      </c>
      <c r="J596">
        <v>382.04</v>
      </c>
      <c r="K596">
        <v>381.86</v>
      </c>
      <c r="L596">
        <v>382.46</v>
      </c>
      <c r="M596">
        <v>383.08</v>
      </c>
      <c r="N596">
        <v>383.49</v>
      </c>
      <c r="O596">
        <f t="shared" si="18"/>
        <v>382.14166666666671</v>
      </c>
      <c r="P596">
        <f t="shared" si="19"/>
        <v>0.2109090909090903</v>
      </c>
    </row>
    <row r="597" spans="1:16">
      <c r="A597">
        <v>2007</v>
      </c>
      <c r="B597" t="s">
        <v>36</v>
      </c>
      <c r="C597">
        <v>379.04</v>
      </c>
      <c r="D597">
        <v>379.32</v>
      </c>
      <c r="E597">
        <v>379.54</v>
      </c>
      <c r="F597">
        <v>380.11</v>
      </c>
      <c r="G597">
        <v>380.7</v>
      </c>
      <c r="H597">
        <v>381.3</v>
      </c>
      <c r="I597">
        <v>381.98</v>
      </c>
      <c r="J597">
        <v>382.05</v>
      </c>
      <c r="K597">
        <v>381.72</v>
      </c>
      <c r="L597">
        <v>381.71</v>
      </c>
      <c r="M597">
        <v>381.38</v>
      </c>
      <c r="N597">
        <v>381.08</v>
      </c>
      <c r="O597">
        <f t="shared" si="18"/>
        <v>380.82750000000004</v>
      </c>
      <c r="P597">
        <f t="shared" si="19"/>
        <v>0.18545454545454215</v>
      </c>
    </row>
    <row r="598" spans="1:16">
      <c r="A598">
        <v>2007</v>
      </c>
      <c r="B598" t="s">
        <v>23</v>
      </c>
      <c r="C598">
        <v>379.24</v>
      </c>
      <c r="D598">
        <v>379.27</v>
      </c>
      <c r="E598">
        <v>379.45</v>
      </c>
      <c r="F598">
        <v>379.65</v>
      </c>
      <c r="G598">
        <v>380.06</v>
      </c>
      <c r="H598">
        <v>380.4</v>
      </c>
      <c r="I598">
        <v>380.8</v>
      </c>
      <c r="J598">
        <v>381.27</v>
      </c>
      <c r="K598">
        <v>381.5</v>
      </c>
      <c r="L598">
        <v>381.6</v>
      </c>
      <c r="M598">
        <v>381.65</v>
      </c>
      <c r="N598">
        <v>381.65</v>
      </c>
      <c r="O598">
        <f t="shared" si="18"/>
        <v>380.54500000000002</v>
      </c>
      <c r="P598">
        <f t="shared" si="19"/>
        <v>0.2190909090909062</v>
      </c>
    </row>
    <row r="599" spans="1:16">
      <c r="A599">
        <v>2007</v>
      </c>
      <c r="B599" t="s">
        <v>26</v>
      </c>
      <c r="C599">
        <v>383.55</v>
      </c>
      <c r="D599">
        <v>384.5</v>
      </c>
      <c r="E599">
        <v>385.87</v>
      </c>
      <c r="F599">
        <v>386.43</v>
      </c>
      <c r="G599">
        <v>386.3</v>
      </c>
      <c r="H599">
        <v>385.57</v>
      </c>
      <c r="I599">
        <v>382.95</v>
      </c>
      <c r="J599">
        <v>380.25</v>
      </c>
      <c r="K599">
        <v>379.61</v>
      </c>
      <c r="L599">
        <v>380.55</v>
      </c>
      <c r="M599">
        <v>382.08</v>
      </c>
      <c r="N599">
        <v>384.04</v>
      </c>
      <c r="O599">
        <f t="shared" si="18"/>
        <v>383.47500000000008</v>
      </c>
      <c r="P599">
        <f t="shared" si="19"/>
        <v>4.4545454545455374E-2</v>
      </c>
    </row>
    <row r="600" spans="1:16">
      <c r="A600">
        <v>2007</v>
      </c>
      <c r="B600" t="s">
        <v>49</v>
      </c>
      <c r="C600">
        <v>381.02</v>
      </c>
      <c r="D600">
        <v>381.09</v>
      </c>
      <c r="E600">
        <v>380.99</v>
      </c>
      <c r="F600">
        <v>380.89</v>
      </c>
      <c r="G600">
        <v>381.15</v>
      </c>
      <c r="H600">
        <v>381.82</v>
      </c>
      <c r="I600">
        <v>382.26</v>
      </c>
      <c r="J600">
        <v>382.19</v>
      </c>
      <c r="K600">
        <v>382.34</v>
      </c>
      <c r="L600">
        <v>381.53</v>
      </c>
      <c r="M600">
        <v>381.53</v>
      </c>
      <c r="N600">
        <v>381.53</v>
      </c>
      <c r="O600">
        <f t="shared" si="18"/>
        <v>381.52833333333336</v>
      </c>
      <c r="P600">
        <f t="shared" si="19"/>
        <v>4.6363636363635538E-2</v>
      </c>
    </row>
    <row r="601" spans="1:16">
      <c r="A601">
        <v>2007</v>
      </c>
      <c r="B601" t="s">
        <v>19</v>
      </c>
      <c r="C601">
        <v>388.75</v>
      </c>
      <c r="D601">
        <v>389.12</v>
      </c>
      <c r="E601">
        <v>389.61</v>
      </c>
      <c r="F601">
        <v>389.8</v>
      </c>
      <c r="G601">
        <v>389.44</v>
      </c>
      <c r="H601">
        <v>387.6</v>
      </c>
      <c r="I601">
        <v>380.38</v>
      </c>
      <c r="J601">
        <v>373.23</v>
      </c>
      <c r="K601">
        <v>374.52</v>
      </c>
      <c r="L601">
        <v>380.33</v>
      </c>
      <c r="M601">
        <v>385.09</v>
      </c>
      <c r="N601">
        <v>388.84</v>
      </c>
      <c r="O601">
        <f t="shared" si="18"/>
        <v>384.72583333333336</v>
      </c>
      <c r="P601">
        <f t="shared" si="19"/>
        <v>8.1818181818159082E-3</v>
      </c>
    </row>
    <row r="602" spans="1:16">
      <c r="A602">
        <v>2007</v>
      </c>
      <c r="B602" t="s">
        <v>37</v>
      </c>
      <c r="C602">
        <v>378.77</v>
      </c>
      <c r="D602">
        <v>378.62</v>
      </c>
      <c r="E602">
        <v>378.39</v>
      </c>
      <c r="F602">
        <v>379.99</v>
      </c>
      <c r="G602">
        <v>381.67</v>
      </c>
      <c r="H602">
        <v>380.83</v>
      </c>
      <c r="I602">
        <v>380.34</v>
      </c>
      <c r="J602">
        <v>380.1</v>
      </c>
      <c r="K602">
        <v>380.12</v>
      </c>
      <c r="L602">
        <v>380.87</v>
      </c>
      <c r="M602">
        <v>381.42</v>
      </c>
      <c r="N602">
        <v>382.1</v>
      </c>
      <c r="O602">
        <f t="shared" si="18"/>
        <v>380.26833333333337</v>
      </c>
      <c r="P602">
        <f t="shared" si="19"/>
        <v>0.30272727272727645</v>
      </c>
    </row>
    <row r="603" spans="1:16">
      <c r="A603">
        <v>2007</v>
      </c>
      <c r="B603" t="s">
        <v>46</v>
      </c>
      <c r="C603">
        <v>390.16</v>
      </c>
      <c r="D603">
        <v>392.61</v>
      </c>
      <c r="E603">
        <v>391.44</v>
      </c>
      <c r="F603">
        <v>389.33</v>
      </c>
      <c r="G603">
        <v>388.36</v>
      </c>
      <c r="H603">
        <v>383.66</v>
      </c>
      <c r="I603">
        <v>376.78</v>
      </c>
      <c r="J603">
        <v>373.65</v>
      </c>
      <c r="K603">
        <v>377.18</v>
      </c>
      <c r="L603">
        <v>383.47</v>
      </c>
      <c r="M603">
        <v>390.41</v>
      </c>
      <c r="N603">
        <v>393.17</v>
      </c>
      <c r="O603">
        <f t="shared" si="18"/>
        <v>385.85166666666669</v>
      </c>
      <c r="P603">
        <f t="shared" si="19"/>
        <v>0.27363636363636279</v>
      </c>
    </row>
    <row r="604" spans="1:16">
      <c r="A604">
        <v>2007</v>
      </c>
      <c r="B604" t="s">
        <v>22</v>
      </c>
      <c r="C604">
        <v>379.27</v>
      </c>
      <c r="D604">
        <v>379.25</v>
      </c>
      <c r="E604">
        <v>379.48</v>
      </c>
      <c r="F604">
        <v>379.9</v>
      </c>
      <c r="G604">
        <v>380.28</v>
      </c>
      <c r="H604">
        <v>380.6</v>
      </c>
      <c r="I604">
        <v>381.03</v>
      </c>
      <c r="J604">
        <v>381.52</v>
      </c>
      <c r="K604">
        <v>381.75</v>
      </c>
      <c r="L604">
        <v>381.7</v>
      </c>
      <c r="M604">
        <v>381.55</v>
      </c>
      <c r="N604">
        <v>381.5</v>
      </c>
      <c r="O604">
        <f t="shared" si="18"/>
        <v>380.65249999999997</v>
      </c>
      <c r="P604">
        <f t="shared" si="19"/>
        <v>0.20272727272727439</v>
      </c>
    </row>
    <row r="605" spans="1:16">
      <c r="A605">
        <v>2007</v>
      </c>
      <c r="B605" t="s">
        <v>50</v>
      </c>
      <c r="C605">
        <v>392.39</v>
      </c>
      <c r="D605">
        <v>392.54</v>
      </c>
      <c r="E605">
        <v>390.19</v>
      </c>
      <c r="F605">
        <v>384.55</v>
      </c>
      <c r="G605">
        <v>381.49</v>
      </c>
      <c r="H605">
        <v>381.4</v>
      </c>
      <c r="I605">
        <v>381.28</v>
      </c>
      <c r="J605">
        <v>378.68</v>
      </c>
      <c r="K605">
        <v>381.94</v>
      </c>
      <c r="L605">
        <v>391.21</v>
      </c>
      <c r="M605">
        <v>391.28</v>
      </c>
      <c r="N605">
        <v>390.85</v>
      </c>
      <c r="O605">
        <f t="shared" si="18"/>
        <v>386.48333333333335</v>
      </c>
      <c r="P605">
        <f t="shared" si="19"/>
        <v>-0.13999999999999668</v>
      </c>
    </row>
    <row r="606" spans="1:16">
      <c r="A606">
        <v>2007</v>
      </c>
      <c r="B606" t="s">
        <v>42</v>
      </c>
      <c r="C606">
        <v>386.86</v>
      </c>
      <c r="D606">
        <v>387.71</v>
      </c>
      <c r="E606">
        <v>388.45</v>
      </c>
      <c r="F606">
        <v>388.42</v>
      </c>
      <c r="G606">
        <v>387.36</v>
      </c>
      <c r="H606">
        <v>384.71</v>
      </c>
      <c r="I606">
        <v>379.15</v>
      </c>
      <c r="J606">
        <v>375.11</v>
      </c>
      <c r="K606">
        <v>376.04</v>
      </c>
      <c r="L606">
        <v>380.92</v>
      </c>
      <c r="M606">
        <v>385.05</v>
      </c>
      <c r="N606">
        <v>386.86</v>
      </c>
      <c r="O606">
        <f t="shared" si="18"/>
        <v>383.88666666666671</v>
      </c>
      <c r="P606">
        <f t="shared" si="19"/>
        <v>0</v>
      </c>
    </row>
    <row r="607" spans="1:16">
      <c r="A607">
        <v>2007</v>
      </c>
      <c r="B607" t="s">
        <v>16</v>
      </c>
      <c r="C607">
        <v>383.51</v>
      </c>
      <c r="D607">
        <v>384.62</v>
      </c>
      <c r="E607">
        <v>383.72</v>
      </c>
      <c r="F607">
        <v>383.72</v>
      </c>
      <c r="G607">
        <v>386.07</v>
      </c>
      <c r="H607">
        <v>386.07</v>
      </c>
      <c r="I607">
        <v>384.83</v>
      </c>
      <c r="J607">
        <v>383</v>
      </c>
      <c r="K607">
        <v>381.41</v>
      </c>
      <c r="L607">
        <v>381.26</v>
      </c>
      <c r="M607">
        <v>382.72</v>
      </c>
      <c r="N607">
        <v>383.72</v>
      </c>
      <c r="O607">
        <f t="shared" si="18"/>
        <v>383.72083333333336</v>
      </c>
      <c r="P607">
        <f t="shared" si="19"/>
        <v>1.9090909090912399E-2</v>
      </c>
    </row>
    <row r="608" spans="1:16">
      <c r="A608">
        <v>2007</v>
      </c>
      <c r="B608" t="s">
        <v>34</v>
      </c>
      <c r="C608">
        <v>397.78</v>
      </c>
      <c r="D608">
        <v>394.48</v>
      </c>
      <c r="E608">
        <v>390.82</v>
      </c>
      <c r="F608">
        <v>386.07</v>
      </c>
      <c r="G608">
        <v>381.45</v>
      </c>
      <c r="H608">
        <v>380.06</v>
      </c>
      <c r="I608">
        <v>377.92</v>
      </c>
      <c r="J608">
        <v>373.41</v>
      </c>
      <c r="K608">
        <v>377.52</v>
      </c>
      <c r="L608">
        <v>390.83</v>
      </c>
      <c r="M608">
        <v>397.23</v>
      </c>
      <c r="N608">
        <v>401.13</v>
      </c>
      <c r="O608">
        <f t="shared" si="18"/>
        <v>387.39166666666665</v>
      </c>
      <c r="P608">
        <f t="shared" si="19"/>
        <v>0.30454545454545662</v>
      </c>
    </row>
    <row r="609" spans="1:16">
      <c r="A609">
        <v>2007</v>
      </c>
      <c r="B609" t="s">
        <v>31</v>
      </c>
      <c r="C609">
        <v>387.09</v>
      </c>
      <c r="D609">
        <v>388.01</v>
      </c>
      <c r="E609">
        <v>388.92</v>
      </c>
      <c r="F609">
        <v>388.9</v>
      </c>
      <c r="G609">
        <v>388.22</v>
      </c>
      <c r="H609">
        <v>385.04</v>
      </c>
      <c r="I609">
        <v>378.95</v>
      </c>
      <c r="J609">
        <v>374.42</v>
      </c>
      <c r="K609">
        <v>375.89</v>
      </c>
      <c r="L609">
        <v>380.81</v>
      </c>
      <c r="M609">
        <v>384.91</v>
      </c>
      <c r="N609">
        <v>387.45</v>
      </c>
      <c r="O609">
        <f t="shared" si="18"/>
        <v>384.05083333333329</v>
      </c>
      <c r="P609">
        <f t="shared" si="19"/>
        <v>3.2727272727273965E-2</v>
      </c>
    </row>
    <row r="610" spans="1:16">
      <c r="A610">
        <v>2007</v>
      </c>
      <c r="B610" t="s">
        <v>48</v>
      </c>
      <c r="C610">
        <v>378</v>
      </c>
      <c r="D610">
        <v>377.76</v>
      </c>
      <c r="E610">
        <v>375.55</v>
      </c>
      <c r="F610">
        <v>375.23</v>
      </c>
      <c r="G610">
        <v>374.91</v>
      </c>
      <c r="H610">
        <v>378.29</v>
      </c>
      <c r="I610">
        <v>380.4</v>
      </c>
      <c r="J610">
        <v>377.09</v>
      </c>
      <c r="K610">
        <v>374.58</v>
      </c>
      <c r="L610">
        <v>375.53</v>
      </c>
      <c r="M610">
        <v>376.85</v>
      </c>
      <c r="N610">
        <v>378.22</v>
      </c>
      <c r="O610">
        <f t="shared" si="18"/>
        <v>376.86750000000006</v>
      </c>
      <c r="P610">
        <f t="shared" si="19"/>
        <v>2.0000000000002481E-2</v>
      </c>
    </row>
    <row r="611" spans="1:16">
      <c r="A611">
        <v>2007</v>
      </c>
      <c r="B611" t="s">
        <v>29</v>
      </c>
      <c r="C611">
        <v>386.8</v>
      </c>
      <c r="D611">
        <v>387.15</v>
      </c>
      <c r="E611">
        <v>387.91</v>
      </c>
      <c r="F611">
        <v>388.25</v>
      </c>
      <c r="G611">
        <v>387.46</v>
      </c>
      <c r="H611">
        <v>384.91</v>
      </c>
      <c r="I611">
        <v>378.87</v>
      </c>
      <c r="J611">
        <v>374.08</v>
      </c>
      <c r="K611">
        <v>375.23</v>
      </c>
      <c r="L611">
        <v>380.45</v>
      </c>
      <c r="M611">
        <v>384.45</v>
      </c>
      <c r="N611">
        <v>387.13</v>
      </c>
      <c r="O611">
        <f t="shared" si="18"/>
        <v>383.55749999999995</v>
      </c>
      <c r="P611">
        <f t="shared" si="19"/>
        <v>2.9999999999998552E-2</v>
      </c>
    </row>
    <row r="612" spans="1:16">
      <c r="A612">
        <v>2007</v>
      </c>
      <c r="B612" t="s">
        <v>40</v>
      </c>
      <c r="C612">
        <v>387.96</v>
      </c>
      <c r="D612">
        <v>387.66</v>
      </c>
      <c r="E612">
        <v>388.46</v>
      </c>
      <c r="F612">
        <v>388.33</v>
      </c>
      <c r="G612">
        <v>386.74</v>
      </c>
      <c r="H612">
        <v>383.97</v>
      </c>
      <c r="I612">
        <v>382.34</v>
      </c>
      <c r="J612">
        <v>381.44</v>
      </c>
      <c r="K612">
        <v>381.16</v>
      </c>
      <c r="L612">
        <v>384.39</v>
      </c>
      <c r="M612">
        <v>388.01</v>
      </c>
      <c r="N612">
        <v>389.4</v>
      </c>
      <c r="O612">
        <f t="shared" si="18"/>
        <v>385.82166666666666</v>
      </c>
      <c r="P612">
        <f t="shared" si="19"/>
        <v>0.1309090909090907</v>
      </c>
    </row>
    <row r="613" spans="1:16">
      <c r="A613">
        <v>2007</v>
      </c>
      <c r="B613" t="s">
        <v>51</v>
      </c>
      <c r="C613">
        <v>386.36</v>
      </c>
      <c r="D613">
        <v>386.97</v>
      </c>
      <c r="E613">
        <v>387.89</v>
      </c>
      <c r="F613">
        <v>387.32</v>
      </c>
      <c r="G613">
        <v>386.41</v>
      </c>
      <c r="H613">
        <v>383.74</v>
      </c>
      <c r="I613">
        <v>380.49</v>
      </c>
      <c r="J613">
        <v>380.52</v>
      </c>
      <c r="K613">
        <v>381.59</v>
      </c>
      <c r="L613">
        <v>383.4</v>
      </c>
      <c r="M613">
        <v>386.46</v>
      </c>
      <c r="N613">
        <v>388.83</v>
      </c>
      <c r="O613">
        <f t="shared" si="18"/>
        <v>384.99833333333339</v>
      </c>
      <c r="P613">
        <f t="shared" si="19"/>
        <v>0.22454545454545186</v>
      </c>
    </row>
    <row r="614" spans="1:16">
      <c r="A614">
        <v>2007</v>
      </c>
      <c r="B614" t="s">
        <v>25</v>
      </c>
      <c r="C614">
        <v>379.42</v>
      </c>
      <c r="D614">
        <v>379.34</v>
      </c>
      <c r="E614">
        <v>379.48</v>
      </c>
      <c r="F614">
        <v>379.92</v>
      </c>
      <c r="G614">
        <v>380.27</v>
      </c>
      <c r="H614">
        <v>380.56</v>
      </c>
      <c r="I614">
        <v>380.99</v>
      </c>
      <c r="J614">
        <v>381.42</v>
      </c>
      <c r="K614">
        <v>381.79</v>
      </c>
      <c r="L614">
        <v>381.97</v>
      </c>
      <c r="M614">
        <v>381.93</v>
      </c>
      <c r="N614">
        <v>381.93</v>
      </c>
      <c r="O614">
        <f t="shared" si="18"/>
        <v>380.75166666666678</v>
      </c>
      <c r="P614">
        <f t="shared" si="19"/>
        <v>0.22818181818181735</v>
      </c>
    </row>
    <row r="615" spans="1:16">
      <c r="A615">
        <v>2007</v>
      </c>
      <c r="B615" t="s">
        <v>43</v>
      </c>
      <c r="C615">
        <v>389.31</v>
      </c>
      <c r="D615">
        <v>389.72</v>
      </c>
      <c r="E615">
        <v>389.17</v>
      </c>
      <c r="F615">
        <v>386.02</v>
      </c>
      <c r="G615">
        <v>382.86</v>
      </c>
      <c r="H615">
        <v>380.91</v>
      </c>
      <c r="I615">
        <v>378.76</v>
      </c>
      <c r="J615">
        <v>377.69</v>
      </c>
      <c r="K615">
        <v>380.88</v>
      </c>
      <c r="L615">
        <v>384.73</v>
      </c>
      <c r="M615">
        <v>387.48</v>
      </c>
      <c r="N615">
        <v>390.71</v>
      </c>
      <c r="O615">
        <f t="shared" si="18"/>
        <v>384.85333333333341</v>
      </c>
      <c r="P615">
        <f t="shared" si="19"/>
        <v>0.12727272727272521</v>
      </c>
    </row>
    <row r="616" spans="1:16">
      <c r="A616">
        <v>2007</v>
      </c>
      <c r="B616" t="s">
        <v>32</v>
      </c>
      <c r="C616">
        <v>388.19</v>
      </c>
      <c r="D616">
        <v>388.59</v>
      </c>
      <c r="E616">
        <v>388.99</v>
      </c>
      <c r="F616">
        <v>389.38</v>
      </c>
      <c r="G616">
        <v>388.5</v>
      </c>
      <c r="H616">
        <v>382.03</v>
      </c>
      <c r="I616">
        <v>374.76</v>
      </c>
      <c r="J616">
        <v>376.3</v>
      </c>
      <c r="K616">
        <v>381.95</v>
      </c>
      <c r="L616">
        <v>384.35</v>
      </c>
      <c r="M616">
        <v>385.76</v>
      </c>
      <c r="N616">
        <v>386.97</v>
      </c>
      <c r="O616">
        <f t="shared" si="18"/>
        <v>384.64750000000004</v>
      </c>
      <c r="P616">
        <f t="shared" si="19"/>
        <v>-0.11090909090908822</v>
      </c>
    </row>
    <row r="617" spans="1:16">
      <c r="A617">
        <v>2007</v>
      </c>
      <c r="B617" t="s">
        <v>44</v>
      </c>
      <c r="C617">
        <v>380.67</v>
      </c>
      <c r="D617">
        <v>380.29</v>
      </c>
      <c r="E617">
        <v>380.51</v>
      </c>
      <c r="F617">
        <v>380.76</v>
      </c>
      <c r="G617">
        <v>380.47</v>
      </c>
      <c r="H617">
        <v>381.77</v>
      </c>
      <c r="I617">
        <v>383.16</v>
      </c>
      <c r="J617">
        <v>382.69</v>
      </c>
      <c r="K617">
        <v>383.57</v>
      </c>
      <c r="L617">
        <v>381.64</v>
      </c>
      <c r="M617">
        <v>381.64</v>
      </c>
      <c r="N617">
        <v>382.51</v>
      </c>
      <c r="O617">
        <f t="shared" si="18"/>
        <v>381.64000000000004</v>
      </c>
      <c r="P617">
        <f t="shared" si="19"/>
        <v>0.16727272727272499</v>
      </c>
    </row>
    <row r="618" spans="1:16">
      <c r="A618">
        <v>2007</v>
      </c>
      <c r="B618" t="s">
        <v>45</v>
      </c>
      <c r="C618">
        <v>380.07</v>
      </c>
      <c r="D618">
        <v>379.72</v>
      </c>
      <c r="E618">
        <v>379.62</v>
      </c>
      <c r="F618">
        <v>380.45</v>
      </c>
      <c r="G618">
        <v>380.99</v>
      </c>
      <c r="H618">
        <v>380.89</v>
      </c>
      <c r="I618">
        <v>380.94</v>
      </c>
      <c r="J618">
        <v>381.25</v>
      </c>
      <c r="K618">
        <v>381.45</v>
      </c>
      <c r="L618">
        <v>381.55</v>
      </c>
      <c r="M618">
        <v>381.34</v>
      </c>
      <c r="N618">
        <v>381.45</v>
      </c>
      <c r="O618">
        <f t="shared" si="18"/>
        <v>380.80999999999995</v>
      </c>
      <c r="P618">
        <f t="shared" si="19"/>
        <v>0.12545454545454504</v>
      </c>
    </row>
    <row r="619" spans="1:16">
      <c r="A619">
        <v>2007</v>
      </c>
      <c r="B619" t="s">
        <v>21</v>
      </c>
      <c r="C619">
        <v>387.71</v>
      </c>
      <c r="D619">
        <v>387.67</v>
      </c>
      <c r="E619">
        <v>388.74</v>
      </c>
      <c r="F619">
        <v>389.08</v>
      </c>
      <c r="G619">
        <v>388.13</v>
      </c>
      <c r="H619">
        <v>384.24</v>
      </c>
      <c r="I619">
        <v>377.97</v>
      </c>
      <c r="J619">
        <v>373.68</v>
      </c>
      <c r="K619">
        <v>375.3</v>
      </c>
      <c r="L619">
        <v>380.38</v>
      </c>
      <c r="M619">
        <v>385.93</v>
      </c>
      <c r="N619">
        <v>388.81</v>
      </c>
      <c r="O619">
        <f t="shared" si="18"/>
        <v>383.97</v>
      </c>
      <c r="P619">
        <f t="shared" si="19"/>
        <v>0.10000000000000207</v>
      </c>
    </row>
    <row r="620" spans="1:16">
      <c r="A620">
        <v>2007</v>
      </c>
      <c r="B620" t="s">
        <v>38</v>
      </c>
      <c r="C620">
        <v>388.15</v>
      </c>
      <c r="D620">
        <v>388.37</v>
      </c>
      <c r="E620">
        <v>389.17</v>
      </c>
      <c r="F620">
        <v>389.6</v>
      </c>
      <c r="G620">
        <v>388.58</v>
      </c>
      <c r="H620">
        <v>385.77</v>
      </c>
      <c r="I620">
        <v>378.68</v>
      </c>
      <c r="J620">
        <v>372.85</v>
      </c>
      <c r="K620">
        <v>375.26</v>
      </c>
      <c r="L620">
        <v>380.71</v>
      </c>
      <c r="M620">
        <v>385.97</v>
      </c>
      <c r="N620">
        <v>388.85</v>
      </c>
      <c r="O620">
        <f t="shared" si="18"/>
        <v>384.33</v>
      </c>
      <c r="P620">
        <f t="shared" si="19"/>
        <v>6.3636363636367765E-2</v>
      </c>
    </row>
    <row r="621" spans="1:16">
      <c r="A621">
        <v>2007</v>
      </c>
      <c r="B621" t="s">
        <v>27</v>
      </c>
      <c r="C621">
        <v>384.78</v>
      </c>
      <c r="D621">
        <v>385.53</v>
      </c>
      <c r="E621">
        <v>387.28</v>
      </c>
      <c r="F621">
        <v>388.91</v>
      </c>
      <c r="G621">
        <v>387.3</v>
      </c>
      <c r="H621">
        <v>385.25</v>
      </c>
      <c r="I621">
        <v>381.47</v>
      </c>
      <c r="J621">
        <v>377.53</v>
      </c>
      <c r="K621">
        <v>380.34</v>
      </c>
      <c r="L621">
        <v>383.1</v>
      </c>
      <c r="M621">
        <v>383.41</v>
      </c>
      <c r="N621">
        <v>385.58</v>
      </c>
      <c r="O621">
        <f t="shared" si="18"/>
        <v>384.20666666666671</v>
      </c>
      <c r="P621">
        <f t="shared" si="19"/>
        <v>7.2727272727273765E-2</v>
      </c>
    </row>
    <row r="622" spans="1:16">
      <c r="A622">
        <v>2007</v>
      </c>
      <c r="B622" t="s">
        <v>33</v>
      </c>
      <c r="C622">
        <v>391.22</v>
      </c>
      <c r="D622">
        <v>393.42</v>
      </c>
      <c r="E622">
        <v>394.17</v>
      </c>
      <c r="F622">
        <v>390.13</v>
      </c>
      <c r="G622">
        <v>388.57</v>
      </c>
      <c r="H622">
        <v>386.54</v>
      </c>
      <c r="I622">
        <v>383.41</v>
      </c>
      <c r="J622">
        <v>380.04</v>
      </c>
      <c r="K622">
        <v>381.62</v>
      </c>
      <c r="L622">
        <v>385.71</v>
      </c>
      <c r="M622">
        <v>389.85</v>
      </c>
      <c r="N622">
        <v>394.77</v>
      </c>
      <c r="O622">
        <f t="shared" si="18"/>
        <v>388.28750000000008</v>
      </c>
      <c r="P622">
        <f t="shared" si="19"/>
        <v>0.32272727272726859</v>
      </c>
    </row>
    <row r="623" spans="1:16">
      <c r="A623">
        <v>2007</v>
      </c>
      <c r="B623" t="s">
        <v>17</v>
      </c>
      <c r="C623">
        <v>385.84</v>
      </c>
      <c r="D623">
        <v>386.54</v>
      </c>
      <c r="E623">
        <v>386.49</v>
      </c>
      <c r="F623">
        <v>387.19</v>
      </c>
      <c r="G623">
        <v>386.32</v>
      </c>
      <c r="H623">
        <v>384.18</v>
      </c>
      <c r="I623">
        <v>379.45</v>
      </c>
      <c r="J623">
        <v>375.49</v>
      </c>
      <c r="K623">
        <v>377.23</v>
      </c>
      <c r="L623">
        <v>381.21</v>
      </c>
      <c r="M623">
        <v>384.09</v>
      </c>
      <c r="N623">
        <v>386.17</v>
      </c>
      <c r="O623">
        <f t="shared" si="18"/>
        <v>383.34999999999997</v>
      </c>
      <c r="P623">
        <f t="shared" si="19"/>
        <v>3.0000000000003722E-2</v>
      </c>
    </row>
    <row r="624" spans="1:16">
      <c r="A624">
        <v>2007</v>
      </c>
      <c r="B624" t="s">
        <v>24</v>
      </c>
      <c r="C624">
        <v>382.54</v>
      </c>
      <c r="D624">
        <v>383.25</v>
      </c>
      <c r="E624">
        <v>384.09</v>
      </c>
      <c r="F624">
        <v>384.37</v>
      </c>
      <c r="G624">
        <v>384.02</v>
      </c>
      <c r="H624">
        <v>384.02</v>
      </c>
      <c r="I624">
        <v>384.02</v>
      </c>
      <c r="J624">
        <v>383.38</v>
      </c>
      <c r="K624">
        <v>382.85</v>
      </c>
      <c r="L624">
        <v>383.03</v>
      </c>
      <c r="M624">
        <v>383.46</v>
      </c>
      <c r="N624">
        <v>383.98</v>
      </c>
      <c r="O624">
        <f t="shared" si="18"/>
        <v>383.5841666666667</v>
      </c>
      <c r="P624">
        <f t="shared" si="19"/>
        <v>0.1309090909090907</v>
      </c>
    </row>
    <row r="625" spans="1:16">
      <c r="A625">
        <v>2007</v>
      </c>
      <c r="B625" t="s">
        <v>28</v>
      </c>
      <c r="C625">
        <v>392.94</v>
      </c>
      <c r="D625">
        <v>396.99</v>
      </c>
      <c r="E625">
        <v>396.19</v>
      </c>
      <c r="F625">
        <v>392.59</v>
      </c>
      <c r="G625">
        <v>391.98</v>
      </c>
      <c r="H625">
        <v>388.13</v>
      </c>
      <c r="I625">
        <v>384.5</v>
      </c>
      <c r="J625">
        <v>384.71</v>
      </c>
      <c r="K625">
        <v>383.55</v>
      </c>
      <c r="L625">
        <v>385.12</v>
      </c>
      <c r="M625">
        <v>388.6</v>
      </c>
      <c r="N625">
        <v>391.01</v>
      </c>
      <c r="O625">
        <f t="shared" si="18"/>
        <v>389.69250000000005</v>
      </c>
      <c r="P625">
        <f t="shared" si="19"/>
        <v>-0.17545454545454608</v>
      </c>
    </row>
    <row r="626" spans="1:16">
      <c r="A626">
        <v>2007</v>
      </c>
      <c r="B626" t="s">
        <v>41</v>
      </c>
      <c r="C626">
        <v>397.68</v>
      </c>
      <c r="D626">
        <v>394.96</v>
      </c>
      <c r="E626">
        <v>396.64</v>
      </c>
      <c r="F626">
        <v>398.57</v>
      </c>
      <c r="G626">
        <v>399.63</v>
      </c>
      <c r="H626">
        <v>390.36</v>
      </c>
      <c r="I626">
        <v>380.11</v>
      </c>
      <c r="J626">
        <v>386.79</v>
      </c>
      <c r="K626">
        <v>392.49</v>
      </c>
      <c r="L626">
        <v>389.69</v>
      </c>
      <c r="M626">
        <v>392.44</v>
      </c>
      <c r="N626">
        <v>399.9</v>
      </c>
      <c r="O626">
        <f t="shared" si="18"/>
        <v>393.2716666666667</v>
      </c>
      <c r="P626">
        <f t="shared" si="19"/>
        <v>0.20181818181817912</v>
      </c>
    </row>
    <row r="627" spans="1:16">
      <c r="A627">
        <v>2007</v>
      </c>
      <c r="B627" t="s">
        <v>20</v>
      </c>
      <c r="C627">
        <v>382.37</v>
      </c>
      <c r="D627">
        <v>382.76</v>
      </c>
      <c r="E627">
        <v>381.37</v>
      </c>
      <c r="F627">
        <v>380.66</v>
      </c>
      <c r="G627">
        <v>381.51</v>
      </c>
      <c r="H627">
        <v>381.86</v>
      </c>
      <c r="I627">
        <v>381.97</v>
      </c>
      <c r="J627">
        <v>382.22</v>
      </c>
      <c r="K627">
        <v>382.16</v>
      </c>
      <c r="L627">
        <v>382.15</v>
      </c>
      <c r="M627">
        <v>382.57</v>
      </c>
      <c r="N627">
        <v>383.8</v>
      </c>
      <c r="O627">
        <f t="shared" si="18"/>
        <v>382.11666666666673</v>
      </c>
      <c r="P627">
        <f t="shared" si="19"/>
        <v>0.13000000000000062</v>
      </c>
    </row>
    <row r="628" spans="1:16">
      <c r="A628">
        <v>2007</v>
      </c>
      <c r="B628" t="s">
        <v>30</v>
      </c>
      <c r="C628">
        <v>382.31</v>
      </c>
      <c r="D628">
        <v>384.26</v>
      </c>
      <c r="E628">
        <v>386.24</v>
      </c>
      <c r="F628">
        <v>385.52</v>
      </c>
      <c r="G628">
        <v>384.96</v>
      </c>
      <c r="H628">
        <v>383.9</v>
      </c>
      <c r="I628">
        <v>382.06</v>
      </c>
      <c r="J628">
        <v>380.12</v>
      </c>
      <c r="K628">
        <v>379.07</v>
      </c>
      <c r="L628">
        <v>380.93</v>
      </c>
      <c r="M628">
        <v>383.12</v>
      </c>
      <c r="N628">
        <v>384.44</v>
      </c>
      <c r="O628">
        <f t="shared" si="18"/>
        <v>383.07749999999993</v>
      </c>
      <c r="P628">
        <f t="shared" si="19"/>
        <v>0.19363636363636322</v>
      </c>
    </row>
    <row r="629" spans="1:16">
      <c r="A629">
        <v>2007</v>
      </c>
      <c r="B629" t="s">
        <v>52</v>
      </c>
      <c r="C629">
        <v>378.95</v>
      </c>
      <c r="D629">
        <v>383.02</v>
      </c>
      <c r="E629">
        <v>387.8</v>
      </c>
      <c r="F629">
        <v>387.16</v>
      </c>
      <c r="G629">
        <v>383.84</v>
      </c>
      <c r="H629">
        <v>384.76</v>
      </c>
      <c r="I629">
        <v>380.26</v>
      </c>
      <c r="J629">
        <v>376.9</v>
      </c>
      <c r="K629">
        <v>378.15</v>
      </c>
      <c r="L629">
        <v>374.92</v>
      </c>
      <c r="M629">
        <v>376.09</v>
      </c>
      <c r="N629">
        <v>381.67</v>
      </c>
      <c r="O629">
        <f t="shared" si="18"/>
        <v>381.12666666666672</v>
      </c>
      <c r="P629">
        <f t="shared" si="19"/>
        <v>0.24727272727272975</v>
      </c>
    </row>
    <row r="630" spans="1:16">
      <c r="A630">
        <v>2007</v>
      </c>
      <c r="B630" t="s">
        <v>18</v>
      </c>
      <c r="C630">
        <v>383.32</v>
      </c>
      <c r="D630">
        <v>384.24</v>
      </c>
      <c r="E630">
        <v>384.29</v>
      </c>
      <c r="F630">
        <v>384.52</v>
      </c>
      <c r="G630">
        <v>384.09</v>
      </c>
      <c r="H630">
        <v>383.01</v>
      </c>
      <c r="I630">
        <v>382.24</v>
      </c>
      <c r="J630">
        <v>380.96</v>
      </c>
      <c r="K630">
        <v>380.66</v>
      </c>
      <c r="L630">
        <v>382.04</v>
      </c>
      <c r="M630">
        <v>383.64</v>
      </c>
      <c r="N630">
        <v>384.16</v>
      </c>
      <c r="O630">
        <f t="shared" si="18"/>
        <v>383.09750000000003</v>
      </c>
      <c r="P630">
        <f t="shared" si="19"/>
        <v>7.6363636363639256E-2</v>
      </c>
    </row>
    <row r="631" spans="1:16">
      <c r="A631">
        <v>2007</v>
      </c>
      <c r="B631" t="s">
        <v>14</v>
      </c>
      <c r="C631">
        <v>386.52</v>
      </c>
      <c r="D631">
        <v>387.2</v>
      </c>
      <c r="E631">
        <v>387.33</v>
      </c>
      <c r="F631">
        <v>387.84</v>
      </c>
      <c r="G631">
        <v>387.13</v>
      </c>
      <c r="H631">
        <v>384.27</v>
      </c>
      <c r="I631">
        <v>380.66</v>
      </c>
      <c r="J631">
        <v>378.87</v>
      </c>
      <c r="K631">
        <v>380.39</v>
      </c>
      <c r="L631">
        <v>383.41</v>
      </c>
      <c r="M631">
        <v>385.9</v>
      </c>
      <c r="N631">
        <v>387.4</v>
      </c>
      <c r="O631">
        <f t="shared" si="18"/>
        <v>384.74333333333328</v>
      </c>
      <c r="P631">
        <f t="shared" si="19"/>
        <v>7.9999999999999585E-2</v>
      </c>
    </row>
    <row r="632" spans="1:16">
      <c r="A632">
        <v>2008</v>
      </c>
      <c r="B632" t="s">
        <v>39</v>
      </c>
      <c r="C632">
        <v>386.68</v>
      </c>
      <c r="D632">
        <v>387.32</v>
      </c>
      <c r="E632">
        <v>387.68</v>
      </c>
      <c r="F632">
        <v>388.34</v>
      </c>
      <c r="G632">
        <v>385.28</v>
      </c>
      <c r="H632">
        <v>385.28</v>
      </c>
      <c r="I632">
        <v>385.7</v>
      </c>
      <c r="J632">
        <v>382.33</v>
      </c>
      <c r="K632">
        <v>381.54</v>
      </c>
      <c r="L632">
        <v>382.44</v>
      </c>
      <c r="M632">
        <v>384.22</v>
      </c>
      <c r="N632">
        <v>386.57</v>
      </c>
      <c r="O632">
        <f t="shared" si="18"/>
        <v>385.28166666666658</v>
      </c>
      <c r="P632">
        <f t="shared" si="19"/>
        <v>-1.0000000000001241E-2</v>
      </c>
    </row>
    <row r="633" spans="1:16">
      <c r="A633">
        <v>2008</v>
      </c>
      <c r="B633" t="s">
        <v>15</v>
      </c>
      <c r="C633">
        <v>384.17</v>
      </c>
      <c r="D633">
        <v>384.22</v>
      </c>
      <c r="E633">
        <v>383.74</v>
      </c>
      <c r="F633">
        <v>383.69</v>
      </c>
      <c r="G633">
        <v>384.12</v>
      </c>
      <c r="H633">
        <v>384.07</v>
      </c>
      <c r="I633">
        <v>383.66</v>
      </c>
      <c r="J633">
        <v>383.73</v>
      </c>
      <c r="K633">
        <v>383.82</v>
      </c>
      <c r="L633">
        <v>383.97</v>
      </c>
      <c r="M633">
        <v>384.59</v>
      </c>
      <c r="N633">
        <v>385.31</v>
      </c>
      <c r="O633">
        <f t="shared" si="18"/>
        <v>384.09083333333342</v>
      </c>
      <c r="P633">
        <f t="shared" si="19"/>
        <v>0.1036363636363624</v>
      </c>
    </row>
    <row r="634" spans="1:16">
      <c r="A634">
        <v>2008</v>
      </c>
      <c r="B634" t="s">
        <v>36</v>
      </c>
      <c r="C634">
        <v>381.56</v>
      </c>
      <c r="D634">
        <v>382.45</v>
      </c>
      <c r="E634">
        <v>382.76</v>
      </c>
      <c r="F634">
        <v>382.58</v>
      </c>
      <c r="G634">
        <v>382.45</v>
      </c>
      <c r="H634">
        <v>383.26</v>
      </c>
      <c r="I634">
        <v>384.23</v>
      </c>
      <c r="J634">
        <v>383.88</v>
      </c>
      <c r="K634">
        <v>383.74</v>
      </c>
      <c r="L634">
        <v>383.75</v>
      </c>
      <c r="M634">
        <v>383.26</v>
      </c>
      <c r="N634">
        <v>382.93</v>
      </c>
      <c r="O634">
        <f t="shared" si="18"/>
        <v>383.07083333333338</v>
      </c>
      <c r="P634">
        <f t="shared" si="19"/>
        <v>0.12454545454545496</v>
      </c>
    </row>
    <row r="635" spans="1:16">
      <c r="A635">
        <v>2008</v>
      </c>
      <c r="B635" t="s">
        <v>23</v>
      </c>
      <c r="C635">
        <v>381.69</v>
      </c>
      <c r="D635">
        <v>381.81</v>
      </c>
      <c r="E635">
        <v>381.8</v>
      </c>
      <c r="F635">
        <v>381.79</v>
      </c>
      <c r="G635">
        <v>381.92</v>
      </c>
      <c r="H635">
        <v>382.36</v>
      </c>
      <c r="I635">
        <v>382.93</v>
      </c>
      <c r="J635">
        <v>383.31</v>
      </c>
      <c r="K635">
        <v>383.54</v>
      </c>
      <c r="L635">
        <v>383.62</v>
      </c>
      <c r="M635">
        <v>383.5</v>
      </c>
      <c r="N635">
        <v>383.51</v>
      </c>
      <c r="O635">
        <f t="shared" si="18"/>
        <v>382.64833333333331</v>
      </c>
      <c r="P635">
        <f t="shared" si="19"/>
        <v>0.16545454545454483</v>
      </c>
    </row>
    <row r="636" spans="1:16">
      <c r="A636">
        <v>2008</v>
      </c>
      <c r="B636" t="s">
        <v>26</v>
      </c>
      <c r="C636">
        <v>385.68</v>
      </c>
      <c r="D636">
        <v>387.07</v>
      </c>
      <c r="E636">
        <v>388.26</v>
      </c>
      <c r="F636">
        <v>388.74</v>
      </c>
      <c r="G636">
        <v>385.3</v>
      </c>
      <c r="H636">
        <v>385.3</v>
      </c>
      <c r="I636">
        <v>385.3</v>
      </c>
      <c r="J636">
        <v>382.62</v>
      </c>
      <c r="K636">
        <v>381.89</v>
      </c>
      <c r="L636">
        <v>382.79</v>
      </c>
      <c r="M636">
        <v>384.37</v>
      </c>
      <c r="N636">
        <v>386.25</v>
      </c>
      <c r="O636">
        <f t="shared" si="18"/>
        <v>385.29749999999996</v>
      </c>
      <c r="P636">
        <f t="shared" si="19"/>
        <v>5.1818181818181201E-2</v>
      </c>
    </row>
    <row r="637" spans="1:16">
      <c r="A637">
        <v>2008</v>
      </c>
      <c r="B637" t="s">
        <v>49</v>
      </c>
      <c r="C637">
        <v>384.23</v>
      </c>
      <c r="D637">
        <v>384.23</v>
      </c>
      <c r="E637">
        <v>383.02</v>
      </c>
      <c r="F637">
        <v>382.64</v>
      </c>
      <c r="G637">
        <v>382.83</v>
      </c>
      <c r="H637">
        <v>383.83</v>
      </c>
      <c r="I637">
        <v>384.34</v>
      </c>
      <c r="J637">
        <v>384.2</v>
      </c>
      <c r="K637">
        <v>384.77</v>
      </c>
      <c r="L637">
        <v>385.46</v>
      </c>
      <c r="M637">
        <v>385.64</v>
      </c>
      <c r="N637">
        <v>385.56</v>
      </c>
      <c r="O637">
        <f t="shared" si="18"/>
        <v>384.22916666666669</v>
      </c>
      <c r="P637">
        <f t="shared" si="19"/>
        <v>0.12090909090908947</v>
      </c>
    </row>
    <row r="638" spans="1:16">
      <c r="A638">
        <v>2008</v>
      </c>
      <c r="B638" t="s">
        <v>19</v>
      </c>
      <c r="C638">
        <v>389.31</v>
      </c>
      <c r="D638">
        <v>394.2</v>
      </c>
      <c r="E638">
        <v>394.71</v>
      </c>
      <c r="F638">
        <v>393.59</v>
      </c>
      <c r="G638">
        <v>391.64</v>
      </c>
      <c r="H638">
        <v>385.47</v>
      </c>
      <c r="I638">
        <v>377.69</v>
      </c>
      <c r="J638">
        <v>375.36</v>
      </c>
      <c r="K638">
        <v>378.58</v>
      </c>
      <c r="L638">
        <v>385.94</v>
      </c>
      <c r="M638">
        <v>391.86</v>
      </c>
      <c r="N638">
        <v>393.9</v>
      </c>
      <c r="O638">
        <f t="shared" si="18"/>
        <v>387.6875</v>
      </c>
      <c r="P638">
        <f t="shared" si="19"/>
        <v>0.41727272727272502</v>
      </c>
    </row>
    <row r="639" spans="1:16">
      <c r="A639">
        <v>2008</v>
      </c>
      <c r="B639" t="s">
        <v>37</v>
      </c>
      <c r="C639">
        <v>382.86</v>
      </c>
      <c r="D639">
        <v>382.77</v>
      </c>
      <c r="E639">
        <v>382.37</v>
      </c>
      <c r="F639">
        <v>382.01</v>
      </c>
      <c r="G639">
        <v>382.13</v>
      </c>
      <c r="H639">
        <v>382.58</v>
      </c>
      <c r="I639">
        <v>382.37</v>
      </c>
      <c r="J639">
        <v>382.6</v>
      </c>
      <c r="K639">
        <v>382.84</v>
      </c>
      <c r="L639">
        <v>382.68</v>
      </c>
      <c r="M639">
        <v>383.32</v>
      </c>
      <c r="N639">
        <v>384.03</v>
      </c>
      <c r="O639">
        <f t="shared" si="18"/>
        <v>382.71333333333331</v>
      </c>
      <c r="P639">
        <f t="shared" si="19"/>
        <v>0.10636363636363265</v>
      </c>
    </row>
    <row r="640" spans="1:16">
      <c r="A640">
        <v>2008</v>
      </c>
      <c r="B640" t="s">
        <v>46</v>
      </c>
      <c r="C640">
        <v>392.11</v>
      </c>
      <c r="D640">
        <v>393.53</v>
      </c>
      <c r="E640">
        <v>395.55</v>
      </c>
      <c r="F640">
        <v>393.72</v>
      </c>
      <c r="G640">
        <v>390.9</v>
      </c>
      <c r="H640">
        <v>386.38</v>
      </c>
      <c r="I640">
        <v>380.09</v>
      </c>
      <c r="J640">
        <v>376.05</v>
      </c>
      <c r="K640">
        <v>378.98</v>
      </c>
      <c r="L640">
        <v>385.06</v>
      </c>
      <c r="M640">
        <v>391.1</v>
      </c>
      <c r="N640">
        <v>393.92</v>
      </c>
      <c r="O640">
        <f t="shared" si="18"/>
        <v>388.11583333333334</v>
      </c>
      <c r="P640">
        <f t="shared" si="19"/>
        <v>0.16454545454545474</v>
      </c>
    </row>
    <row r="641" spans="1:16">
      <c r="A641">
        <v>2008</v>
      </c>
      <c r="B641" t="s">
        <v>22</v>
      </c>
      <c r="C641">
        <v>381.56</v>
      </c>
      <c r="D641">
        <v>381.61</v>
      </c>
      <c r="E641">
        <v>381.78</v>
      </c>
      <c r="F641">
        <v>381.96</v>
      </c>
      <c r="G641">
        <v>382.08</v>
      </c>
      <c r="H641">
        <v>382.48</v>
      </c>
      <c r="I641">
        <v>383.12</v>
      </c>
      <c r="J641">
        <v>383.45</v>
      </c>
      <c r="K641">
        <v>383.55</v>
      </c>
      <c r="L641">
        <v>383.55</v>
      </c>
      <c r="M641">
        <v>383.51</v>
      </c>
      <c r="N641">
        <v>383.43</v>
      </c>
      <c r="O641">
        <f t="shared" si="18"/>
        <v>382.6733333333334</v>
      </c>
      <c r="P641">
        <f t="shared" si="19"/>
        <v>0.1700000000000004</v>
      </c>
    </row>
    <row r="642" spans="1:16">
      <c r="A642">
        <v>2008</v>
      </c>
      <c r="B642" t="s">
        <v>50</v>
      </c>
      <c r="C642">
        <v>397.28</v>
      </c>
      <c r="D642">
        <v>399.87</v>
      </c>
      <c r="E642">
        <v>398.28</v>
      </c>
      <c r="F642">
        <v>392.77</v>
      </c>
      <c r="G642">
        <v>386.47</v>
      </c>
      <c r="H642">
        <v>384.52</v>
      </c>
      <c r="I642">
        <v>386.6</v>
      </c>
      <c r="J642">
        <v>383.42</v>
      </c>
      <c r="K642">
        <v>384.34</v>
      </c>
      <c r="L642">
        <v>383.45</v>
      </c>
      <c r="M642">
        <v>392.32</v>
      </c>
      <c r="N642">
        <v>396.04</v>
      </c>
      <c r="O642">
        <f t="shared" si="18"/>
        <v>390.44666666666666</v>
      </c>
      <c r="P642">
        <f t="shared" si="19"/>
        <v>-0.11272727272726839</v>
      </c>
    </row>
    <row r="643" spans="1:16">
      <c r="A643">
        <v>2008</v>
      </c>
      <c r="B643" t="s">
        <v>42</v>
      </c>
      <c r="C643">
        <v>388.8</v>
      </c>
      <c r="D643">
        <v>390.25</v>
      </c>
      <c r="E643">
        <v>390.71</v>
      </c>
      <c r="F643">
        <v>390.99</v>
      </c>
      <c r="G643">
        <v>390.78</v>
      </c>
      <c r="H643">
        <v>387.77</v>
      </c>
      <c r="I643">
        <v>381.86</v>
      </c>
      <c r="J643">
        <v>377.79</v>
      </c>
      <c r="K643">
        <v>377.9</v>
      </c>
      <c r="L643">
        <v>382.15</v>
      </c>
      <c r="M643">
        <v>386.81</v>
      </c>
      <c r="N643">
        <v>389.48</v>
      </c>
      <c r="O643">
        <f t="shared" ref="O643:O706" si="20">AVERAGE(C643:N643)</f>
        <v>386.27416666666676</v>
      </c>
      <c r="P643">
        <f t="shared" ref="P643:P706" si="21">(N643-C643)/(COUNT(C643:N643)-1)</f>
        <v>6.1818181818182438E-2</v>
      </c>
    </row>
    <row r="644" spans="1:16">
      <c r="A644">
        <v>2008</v>
      </c>
      <c r="B644" t="s">
        <v>16</v>
      </c>
      <c r="C644">
        <v>385.3</v>
      </c>
      <c r="D644">
        <v>385.3</v>
      </c>
      <c r="E644">
        <v>385.3</v>
      </c>
      <c r="F644">
        <v>385.3</v>
      </c>
      <c r="G644">
        <v>388.98</v>
      </c>
      <c r="H644">
        <v>388.06</v>
      </c>
      <c r="I644">
        <v>386.12</v>
      </c>
      <c r="J644">
        <v>383.82</v>
      </c>
      <c r="K644">
        <v>382.2</v>
      </c>
      <c r="L644">
        <v>382.58</v>
      </c>
      <c r="M644">
        <v>384.56</v>
      </c>
      <c r="N644">
        <v>386.11</v>
      </c>
      <c r="O644">
        <f t="shared" si="20"/>
        <v>385.30250000000001</v>
      </c>
      <c r="P644">
        <f t="shared" si="21"/>
        <v>7.3636363636363847E-2</v>
      </c>
    </row>
    <row r="645" spans="1:16">
      <c r="A645">
        <v>2008</v>
      </c>
      <c r="B645" t="s">
        <v>34</v>
      </c>
      <c r="C645">
        <v>402.9</v>
      </c>
      <c r="D645">
        <v>398.2</v>
      </c>
      <c r="E645">
        <v>394.9</v>
      </c>
      <c r="F645">
        <v>389.63</v>
      </c>
      <c r="G645">
        <v>380.77</v>
      </c>
      <c r="H645">
        <v>376.7</v>
      </c>
      <c r="I645">
        <v>376.06</v>
      </c>
      <c r="J645">
        <v>375.37</v>
      </c>
      <c r="K645">
        <v>382.4</v>
      </c>
      <c r="L645">
        <v>394.74</v>
      </c>
      <c r="M645">
        <v>399.44</v>
      </c>
      <c r="N645">
        <v>400.51</v>
      </c>
      <c r="O645">
        <f t="shared" si="20"/>
        <v>389.30166666666668</v>
      </c>
      <c r="P645">
        <f t="shared" si="21"/>
        <v>-0.21727272727272604</v>
      </c>
    </row>
    <row r="646" spans="1:16">
      <c r="A646">
        <v>2008</v>
      </c>
      <c r="B646" t="s">
        <v>31</v>
      </c>
      <c r="C646">
        <v>389.5</v>
      </c>
      <c r="D646">
        <v>390.89</v>
      </c>
      <c r="E646">
        <v>391.71</v>
      </c>
      <c r="F646">
        <v>391.95</v>
      </c>
      <c r="G646">
        <v>390.58</v>
      </c>
      <c r="H646">
        <v>387.04</v>
      </c>
      <c r="I646">
        <v>382.1</v>
      </c>
      <c r="J646">
        <v>377.73</v>
      </c>
      <c r="K646">
        <v>377.71</v>
      </c>
      <c r="L646">
        <v>382.22</v>
      </c>
      <c r="M646">
        <v>387.04</v>
      </c>
      <c r="N646">
        <v>389.42</v>
      </c>
      <c r="O646">
        <f t="shared" si="20"/>
        <v>386.49083333333334</v>
      </c>
      <c r="P646">
        <f t="shared" si="21"/>
        <v>-7.272727272725826E-3</v>
      </c>
    </row>
    <row r="647" spans="1:16">
      <c r="A647">
        <v>2008</v>
      </c>
      <c r="B647" t="s">
        <v>48</v>
      </c>
      <c r="C647">
        <v>379.73</v>
      </c>
      <c r="D647">
        <v>379.33</v>
      </c>
      <c r="E647">
        <v>380.53</v>
      </c>
      <c r="F647">
        <v>381.69</v>
      </c>
      <c r="G647">
        <v>381.12</v>
      </c>
      <c r="H647">
        <v>380.42</v>
      </c>
      <c r="I647">
        <v>379.04</v>
      </c>
      <c r="J647">
        <v>379.32</v>
      </c>
      <c r="K647">
        <v>379.39</v>
      </c>
      <c r="L647">
        <v>378.13</v>
      </c>
      <c r="M647">
        <v>375.54</v>
      </c>
      <c r="N647">
        <v>376.35</v>
      </c>
      <c r="O647">
        <f t="shared" si="20"/>
        <v>379.21583333333342</v>
      </c>
      <c r="P647">
        <f t="shared" si="21"/>
        <v>-0.30727272727272686</v>
      </c>
    </row>
    <row r="648" spans="1:16">
      <c r="A648">
        <v>2008</v>
      </c>
      <c r="B648" t="s">
        <v>29</v>
      </c>
      <c r="C648">
        <v>389.5</v>
      </c>
      <c r="D648">
        <v>390.24</v>
      </c>
      <c r="E648">
        <v>390.73</v>
      </c>
      <c r="F648">
        <v>391.4</v>
      </c>
      <c r="G648">
        <v>390.99</v>
      </c>
      <c r="H648">
        <v>387.38</v>
      </c>
      <c r="I648">
        <v>381.63</v>
      </c>
      <c r="J648">
        <v>377.8</v>
      </c>
      <c r="K648">
        <v>377.69</v>
      </c>
      <c r="L648">
        <v>382.05</v>
      </c>
      <c r="M648">
        <v>386.19</v>
      </c>
      <c r="N648">
        <v>388.85</v>
      </c>
      <c r="O648">
        <f t="shared" si="20"/>
        <v>386.20416666666671</v>
      </c>
      <c r="P648">
        <f t="shared" si="21"/>
        <v>-5.9090909090907022E-2</v>
      </c>
    </row>
    <row r="649" spans="1:16">
      <c r="A649">
        <v>2008</v>
      </c>
      <c r="B649" t="s">
        <v>40</v>
      </c>
      <c r="C649">
        <v>389.91</v>
      </c>
      <c r="D649">
        <v>389.75</v>
      </c>
      <c r="E649">
        <v>389.94</v>
      </c>
      <c r="F649">
        <v>390.98</v>
      </c>
      <c r="G649">
        <v>389.46</v>
      </c>
      <c r="H649">
        <v>385.69</v>
      </c>
      <c r="I649">
        <v>382.74</v>
      </c>
      <c r="J649">
        <v>381.68</v>
      </c>
      <c r="K649">
        <v>383.66</v>
      </c>
      <c r="L649">
        <v>387.38</v>
      </c>
      <c r="M649">
        <v>389.72</v>
      </c>
      <c r="N649">
        <v>390.15</v>
      </c>
      <c r="O649">
        <f t="shared" si="20"/>
        <v>387.58833333333331</v>
      </c>
      <c r="P649">
        <f t="shared" si="21"/>
        <v>2.1818181818177476E-2</v>
      </c>
    </row>
    <row r="650" spans="1:16">
      <c r="A650">
        <v>2008</v>
      </c>
      <c r="B650" t="s">
        <v>51</v>
      </c>
      <c r="C650">
        <v>389.7</v>
      </c>
      <c r="D650">
        <v>389.05</v>
      </c>
      <c r="E650">
        <v>389.09</v>
      </c>
      <c r="F650">
        <v>389.64</v>
      </c>
      <c r="G650">
        <v>388.99</v>
      </c>
      <c r="H650">
        <v>387.4</v>
      </c>
      <c r="I650">
        <v>383.46</v>
      </c>
      <c r="J650">
        <v>381</v>
      </c>
      <c r="K650">
        <v>382.38</v>
      </c>
      <c r="L650">
        <v>384.15</v>
      </c>
      <c r="M650">
        <v>386.38</v>
      </c>
      <c r="N650">
        <v>388.38</v>
      </c>
      <c r="O650">
        <f t="shared" si="20"/>
        <v>386.63499999999999</v>
      </c>
      <c r="P650">
        <f t="shared" si="21"/>
        <v>-0.11999999999999938</v>
      </c>
    </row>
    <row r="651" spans="1:16">
      <c r="A651">
        <v>2008</v>
      </c>
      <c r="B651" t="s">
        <v>25</v>
      </c>
      <c r="C651">
        <v>381.92</v>
      </c>
      <c r="D651">
        <v>381.86</v>
      </c>
      <c r="E651">
        <v>382</v>
      </c>
      <c r="F651">
        <v>382.15</v>
      </c>
      <c r="G651">
        <v>382.2</v>
      </c>
      <c r="H651">
        <v>382.51</v>
      </c>
      <c r="I651">
        <v>383.05</v>
      </c>
      <c r="J651">
        <v>383.44</v>
      </c>
      <c r="K651">
        <v>383.67</v>
      </c>
      <c r="L651">
        <v>383.77</v>
      </c>
      <c r="M651">
        <v>383.64</v>
      </c>
      <c r="N651">
        <v>383.53</v>
      </c>
      <c r="O651">
        <f t="shared" si="20"/>
        <v>382.81166666666667</v>
      </c>
      <c r="P651">
        <f t="shared" si="21"/>
        <v>0.14636363636363245</v>
      </c>
    </row>
    <row r="652" spans="1:16">
      <c r="A652">
        <v>2008</v>
      </c>
      <c r="B652" t="s">
        <v>43</v>
      </c>
      <c r="C652">
        <v>392.05</v>
      </c>
      <c r="D652">
        <v>393</v>
      </c>
      <c r="E652">
        <v>392.98</v>
      </c>
      <c r="F652">
        <v>390.84</v>
      </c>
      <c r="G652">
        <v>387.56</v>
      </c>
      <c r="H652">
        <v>383.56</v>
      </c>
      <c r="I652">
        <v>380.89</v>
      </c>
      <c r="J652">
        <v>380.03</v>
      </c>
      <c r="K652">
        <v>382.56</v>
      </c>
      <c r="L652">
        <v>386.34</v>
      </c>
      <c r="M652">
        <v>389.44</v>
      </c>
      <c r="N652">
        <v>392.52</v>
      </c>
      <c r="O652">
        <f t="shared" si="20"/>
        <v>387.64750000000004</v>
      </c>
      <c r="P652">
        <f t="shared" si="21"/>
        <v>4.2727272727270039E-2</v>
      </c>
    </row>
    <row r="653" spans="1:16">
      <c r="A653">
        <v>2008</v>
      </c>
      <c r="B653" t="s">
        <v>47</v>
      </c>
      <c r="C653">
        <v>382.2</v>
      </c>
      <c r="D653">
        <v>382.2</v>
      </c>
      <c r="E653">
        <v>382.2</v>
      </c>
      <c r="F653">
        <v>382.2</v>
      </c>
      <c r="G653">
        <v>382.2</v>
      </c>
      <c r="H653">
        <v>382.2</v>
      </c>
      <c r="I653">
        <v>382.2</v>
      </c>
      <c r="J653">
        <v>382.2</v>
      </c>
      <c r="K653">
        <v>384.14</v>
      </c>
      <c r="L653">
        <v>382.6</v>
      </c>
      <c r="M653">
        <v>380.09</v>
      </c>
      <c r="N653">
        <v>381.99</v>
      </c>
      <c r="O653">
        <f t="shared" si="20"/>
        <v>382.2016666666666</v>
      </c>
      <c r="P653">
        <f t="shared" si="21"/>
        <v>-1.9090909090907229E-2</v>
      </c>
    </row>
    <row r="654" spans="1:16">
      <c r="A654">
        <v>2008</v>
      </c>
      <c r="B654" t="s">
        <v>32</v>
      </c>
      <c r="C654">
        <v>388.72</v>
      </c>
      <c r="D654">
        <v>389.69</v>
      </c>
      <c r="E654">
        <v>391.24</v>
      </c>
      <c r="F654">
        <v>393.69</v>
      </c>
      <c r="G654">
        <v>390.99</v>
      </c>
      <c r="H654">
        <v>384.59</v>
      </c>
      <c r="I654">
        <v>379.27</v>
      </c>
      <c r="J654">
        <v>378.45</v>
      </c>
      <c r="K654">
        <v>381.46</v>
      </c>
      <c r="L654">
        <v>385.61</v>
      </c>
      <c r="M654">
        <v>388.56</v>
      </c>
      <c r="N654">
        <v>390.48</v>
      </c>
      <c r="O654">
        <f t="shared" si="20"/>
        <v>386.89583333333331</v>
      </c>
      <c r="P654">
        <f t="shared" si="21"/>
        <v>0.15999999999999917</v>
      </c>
    </row>
    <row r="655" spans="1:16">
      <c r="A655">
        <v>2008</v>
      </c>
      <c r="B655" t="s">
        <v>44</v>
      </c>
      <c r="C655">
        <v>382.47</v>
      </c>
      <c r="D655">
        <v>384.48</v>
      </c>
      <c r="E655">
        <v>384.48</v>
      </c>
      <c r="F655">
        <v>384.48</v>
      </c>
      <c r="G655">
        <v>384.48</v>
      </c>
      <c r="H655">
        <v>384.09</v>
      </c>
      <c r="I655">
        <v>386.09</v>
      </c>
      <c r="J655">
        <v>385.35</v>
      </c>
      <c r="K655">
        <v>384.31</v>
      </c>
      <c r="L655">
        <v>384.15</v>
      </c>
      <c r="M655">
        <v>384.43</v>
      </c>
      <c r="N655">
        <v>384.95</v>
      </c>
      <c r="O655">
        <f t="shared" si="20"/>
        <v>384.48</v>
      </c>
      <c r="P655">
        <f t="shared" si="21"/>
        <v>0.22545454545454194</v>
      </c>
    </row>
    <row r="656" spans="1:16">
      <c r="A656">
        <v>2008</v>
      </c>
      <c r="B656" t="s">
        <v>45</v>
      </c>
      <c r="C656">
        <v>381.8</v>
      </c>
      <c r="D656">
        <v>381.45</v>
      </c>
      <c r="E656">
        <v>381.11</v>
      </c>
      <c r="F656">
        <v>382.13</v>
      </c>
      <c r="G656">
        <v>383.17</v>
      </c>
      <c r="H656">
        <v>383.05</v>
      </c>
      <c r="I656">
        <v>383</v>
      </c>
      <c r="J656">
        <v>382.56</v>
      </c>
      <c r="K656">
        <v>382.54</v>
      </c>
      <c r="L656">
        <v>383.11</v>
      </c>
      <c r="M656">
        <v>382.47</v>
      </c>
      <c r="N656">
        <v>381.36</v>
      </c>
      <c r="O656">
        <f t="shared" si="20"/>
        <v>382.3125</v>
      </c>
      <c r="P656">
        <f t="shared" si="21"/>
        <v>-3.9999999999999793E-2</v>
      </c>
    </row>
    <row r="657" spans="1:16">
      <c r="A657">
        <v>2008</v>
      </c>
      <c r="B657" t="s">
        <v>21</v>
      </c>
      <c r="C657">
        <v>389.99</v>
      </c>
      <c r="D657">
        <v>390.84</v>
      </c>
      <c r="E657">
        <v>391.82</v>
      </c>
      <c r="F657">
        <v>392</v>
      </c>
      <c r="G657">
        <v>390.58</v>
      </c>
      <c r="H657">
        <v>387.83</v>
      </c>
      <c r="I657">
        <v>381.66</v>
      </c>
      <c r="J657">
        <v>376.64</v>
      </c>
      <c r="K657">
        <v>377.57</v>
      </c>
      <c r="L657">
        <v>381.76</v>
      </c>
      <c r="M657">
        <v>387.11</v>
      </c>
      <c r="N657">
        <v>390.29</v>
      </c>
      <c r="O657">
        <f t="shared" si="20"/>
        <v>386.50749999999994</v>
      </c>
      <c r="P657">
        <f t="shared" si="21"/>
        <v>2.7272727272728305E-2</v>
      </c>
    </row>
    <row r="658" spans="1:16">
      <c r="A658">
        <v>2008</v>
      </c>
      <c r="B658" t="s">
        <v>38</v>
      </c>
      <c r="C658">
        <v>389.91</v>
      </c>
      <c r="D658">
        <v>391.09</v>
      </c>
      <c r="E658">
        <v>392.51</v>
      </c>
      <c r="F658">
        <v>392.87</v>
      </c>
      <c r="G658">
        <v>392.12</v>
      </c>
      <c r="H658">
        <v>388.98</v>
      </c>
      <c r="I658">
        <v>382.77</v>
      </c>
      <c r="J658">
        <v>377</v>
      </c>
      <c r="K658">
        <v>376.97</v>
      </c>
      <c r="L658">
        <v>382.1</v>
      </c>
      <c r="M658">
        <v>387.2</v>
      </c>
      <c r="N658">
        <v>390.08</v>
      </c>
      <c r="O658">
        <f t="shared" si="20"/>
        <v>386.9666666666667</v>
      </c>
      <c r="P658">
        <f t="shared" si="21"/>
        <v>1.5454545454541734E-2</v>
      </c>
    </row>
    <row r="659" spans="1:16">
      <c r="A659">
        <v>2008</v>
      </c>
      <c r="B659" t="s">
        <v>27</v>
      </c>
      <c r="C659">
        <v>387.42</v>
      </c>
      <c r="D659">
        <v>387.99</v>
      </c>
      <c r="E659">
        <v>389.56</v>
      </c>
      <c r="F659">
        <v>390.82</v>
      </c>
      <c r="G659">
        <v>389.17</v>
      </c>
      <c r="H659">
        <v>384.63</v>
      </c>
      <c r="I659">
        <v>381.13</v>
      </c>
      <c r="J659">
        <v>381.29</v>
      </c>
      <c r="K659">
        <v>383.52</v>
      </c>
      <c r="L659">
        <v>385.26</v>
      </c>
      <c r="M659">
        <v>386.04</v>
      </c>
      <c r="N659">
        <v>386.56</v>
      </c>
      <c r="O659">
        <f t="shared" si="20"/>
        <v>386.11583333333334</v>
      </c>
      <c r="P659">
        <f t="shared" si="21"/>
        <v>-7.8181818181819421E-2</v>
      </c>
    </row>
    <row r="660" spans="1:16">
      <c r="A660">
        <v>2008</v>
      </c>
      <c r="B660" t="s">
        <v>33</v>
      </c>
      <c r="C660">
        <v>396.02</v>
      </c>
      <c r="D660">
        <v>394.56</v>
      </c>
      <c r="E660">
        <v>394.7</v>
      </c>
      <c r="F660">
        <v>395.22</v>
      </c>
      <c r="G660">
        <v>392.4</v>
      </c>
      <c r="H660">
        <v>388.19</v>
      </c>
      <c r="I660">
        <v>382.03</v>
      </c>
      <c r="J660">
        <v>377.57</v>
      </c>
      <c r="K660">
        <v>379.14</v>
      </c>
      <c r="L660">
        <v>385.92</v>
      </c>
      <c r="M660">
        <v>392.57</v>
      </c>
      <c r="N660">
        <v>393.5</v>
      </c>
      <c r="O660">
        <f t="shared" si="20"/>
        <v>389.31833333333333</v>
      </c>
      <c r="P660">
        <f t="shared" si="21"/>
        <v>-0.22909090909090743</v>
      </c>
    </row>
    <row r="661" spans="1:16">
      <c r="A661">
        <v>2008</v>
      </c>
      <c r="B661" t="s">
        <v>17</v>
      </c>
      <c r="C661">
        <v>386.89</v>
      </c>
      <c r="D661">
        <v>386.98</v>
      </c>
      <c r="E661">
        <v>388.61</v>
      </c>
      <c r="F661">
        <v>390.02</v>
      </c>
      <c r="G661">
        <v>389.52</v>
      </c>
      <c r="H661">
        <v>386.39</v>
      </c>
      <c r="I661">
        <v>382.23</v>
      </c>
      <c r="J661">
        <v>380.12</v>
      </c>
      <c r="K661">
        <v>379.45</v>
      </c>
      <c r="L661">
        <v>385.58</v>
      </c>
      <c r="M661">
        <v>385.58</v>
      </c>
      <c r="N661">
        <v>385.58</v>
      </c>
      <c r="O661">
        <f t="shared" si="20"/>
        <v>385.57916666666665</v>
      </c>
      <c r="P661">
        <f t="shared" si="21"/>
        <v>-0.1190909090909093</v>
      </c>
    </row>
    <row r="662" spans="1:16">
      <c r="A662">
        <v>2008</v>
      </c>
      <c r="B662" t="s">
        <v>24</v>
      </c>
      <c r="C662">
        <v>384.86</v>
      </c>
      <c r="D662">
        <v>385.22</v>
      </c>
      <c r="E662">
        <v>385.47</v>
      </c>
      <c r="F662">
        <v>386.27</v>
      </c>
      <c r="G662">
        <v>386.03</v>
      </c>
      <c r="H662">
        <v>385.47</v>
      </c>
      <c r="I662">
        <v>385.54</v>
      </c>
      <c r="J662">
        <v>385.14</v>
      </c>
      <c r="K662">
        <v>384.49</v>
      </c>
      <c r="L662">
        <v>384.47</v>
      </c>
      <c r="M662">
        <v>385.06</v>
      </c>
      <c r="N662">
        <v>385.8</v>
      </c>
      <c r="O662">
        <f t="shared" si="20"/>
        <v>385.31833333333338</v>
      </c>
      <c r="P662">
        <f t="shared" si="21"/>
        <v>8.5454545454545242E-2</v>
      </c>
    </row>
    <row r="663" spans="1:16">
      <c r="A663">
        <v>2008</v>
      </c>
      <c r="B663" t="s">
        <v>28</v>
      </c>
      <c r="C663">
        <v>391.77</v>
      </c>
      <c r="D663">
        <v>392.66</v>
      </c>
      <c r="E663">
        <v>396.73</v>
      </c>
      <c r="F663">
        <v>398.96</v>
      </c>
      <c r="G663">
        <v>395.28</v>
      </c>
      <c r="H663">
        <v>390.05</v>
      </c>
      <c r="I663">
        <v>386.02</v>
      </c>
      <c r="J663">
        <v>388.05</v>
      </c>
      <c r="K663">
        <v>392.87</v>
      </c>
      <c r="L663">
        <v>390.74</v>
      </c>
      <c r="M663">
        <v>389.32</v>
      </c>
      <c r="N663">
        <v>391.58</v>
      </c>
      <c r="O663">
        <f t="shared" si="20"/>
        <v>392.0025</v>
      </c>
      <c r="P663">
        <f t="shared" si="21"/>
        <v>-1.7272727272727065E-2</v>
      </c>
    </row>
    <row r="664" spans="1:16">
      <c r="A664">
        <v>2008</v>
      </c>
      <c r="B664" t="s">
        <v>41</v>
      </c>
      <c r="C664">
        <v>399.9</v>
      </c>
      <c r="D664">
        <v>398.77</v>
      </c>
      <c r="E664">
        <v>398.18</v>
      </c>
      <c r="F664">
        <v>391.6</v>
      </c>
      <c r="G664">
        <v>397.25</v>
      </c>
      <c r="H664">
        <v>400.84</v>
      </c>
      <c r="I664">
        <v>385.96</v>
      </c>
      <c r="J664">
        <v>382.41</v>
      </c>
      <c r="K664">
        <v>388.17</v>
      </c>
      <c r="L664">
        <v>394.47</v>
      </c>
      <c r="M664">
        <v>398.25</v>
      </c>
      <c r="N664">
        <v>402.12</v>
      </c>
      <c r="O664">
        <f t="shared" si="20"/>
        <v>394.82666666666665</v>
      </c>
      <c r="P664">
        <f t="shared" si="21"/>
        <v>0.20181818181818431</v>
      </c>
    </row>
    <row r="665" spans="1:16">
      <c r="A665">
        <v>2008</v>
      </c>
      <c r="B665" t="s">
        <v>20</v>
      </c>
      <c r="C665">
        <v>385.54</v>
      </c>
      <c r="D665">
        <v>386.5</v>
      </c>
      <c r="E665">
        <v>385.64</v>
      </c>
      <c r="F665">
        <v>383.67</v>
      </c>
      <c r="G665">
        <v>382.79</v>
      </c>
      <c r="H665">
        <v>383.26</v>
      </c>
      <c r="I665">
        <v>383.71</v>
      </c>
      <c r="J665">
        <v>384.07</v>
      </c>
      <c r="K665">
        <v>384.17</v>
      </c>
      <c r="L665">
        <v>383.84</v>
      </c>
      <c r="M665">
        <v>384.24</v>
      </c>
      <c r="N665">
        <v>385.85</v>
      </c>
      <c r="O665">
        <f t="shared" si="20"/>
        <v>384.44000000000005</v>
      </c>
      <c r="P665">
        <f t="shared" si="21"/>
        <v>2.8181818181818388E-2</v>
      </c>
    </row>
    <row r="666" spans="1:16">
      <c r="A666">
        <v>2008</v>
      </c>
      <c r="B666" t="s">
        <v>30</v>
      </c>
      <c r="C666">
        <v>385.75</v>
      </c>
      <c r="D666">
        <v>387.07</v>
      </c>
      <c r="E666">
        <v>387.67</v>
      </c>
      <c r="F666">
        <v>388.25</v>
      </c>
      <c r="G666">
        <v>388.89</v>
      </c>
      <c r="H666">
        <v>387.81</v>
      </c>
      <c r="I666">
        <v>385.45</v>
      </c>
      <c r="J666">
        <v>382.47</v>
      </c>
      <c r="K666">
        <v>381.06</v>
      </c>
      <c r="L666">
        <v>382.58</v>
      </c>
      <c r="M666">
        <v>384.92</v>
      </c>
      <c r="N666">
        <v>387.09</v>
      </c>
      <c r="O666">
        <f t="shared" si="20"/>
        <v>385.75083333333328</v>
      </c>
      <c r="P666">
        <f t="shared" si="21"/>
        <v>0.12181818181817955</v>
      </c>
    </row>
    <row r="667" spans="1:16">
      <c r="A667">
        <v>2008</v>
      </c>
      <c r="B667" t="s">
        <v>52</v>
      </c>
      <c r="C667">
        <v>384.16</v>
      </c>
      <c r="D667">
        <v>386.17</v>
      </c>
      <c r="E667">
        <v>387.1</v>
      </c>
      <c r="F667">
        <v>386.35</v>
      </c>
      <c r="G667">
        <v>385.18</v>
      </c>
      <c r="H667">
        <v>383.29</v>
      </c>
      <c r="I667">
        <v>379.03</v>
      </c>
      <c r="J667">
        <v>375.95</v>
      </c>
      <c r="K667">
        <v>378.21</v>
      </c>
      <c r="L667">
        <v>379.51</v>
      </c>
      <c r="M667">
        <v>379.76</v>
      </c>
      <c r="N667">
        <v>385.55</v>
      </c>
      <c r="O667">
        <f t="shared" si="20"/>
        <v>382.52166666666676</v>
      </c>
      <c r="P667">
        <f t="shared" si="21"/>
        <v>0.12636363636363512</v>
      </c>
    </row>
    <row r="668" spans="1:16">
      <c r="A668">
        <v>2008</v>
      </c>
      <c r="B668" t="s">
        <v>18</v>
      </c>
      <c r="C668">
        <v>384.56</v>
      </c>
      <c r="D668">
        <v>385.42</v>
      </c>
      <c r="E668">
        <v>385.82</v>
      </c>
      <c r="F668">
        <v>385.9</v>
      </c>
      <c r="G668">
        <v>385.69</v>
      </c>
      <c r="H668">
        <v>385.37</v>
      </c>
      <c r="I668">
        <v>384.94</v>
      </c>
      <c r="J668">
        <v>383.65</v>
      </c>
      <c r="K668">
        <v>382.66</v>
      </c>
      <c r="L668">
        <v>383.75</v>
      </c>
      <c r="M668">
        <v>385.38</v>
      </c>
      <c r="N668">
        <v>385.6</v>
      </c>
      <c r="O668">
        <f t="shared" si="20"/>
        <v>384.89499999999998</v>
      </c>
      <c r="P668">
        <f t="shared" si="21"/>
        <v>9.4545454545456403E-2</v>
      </c>
    </row>
    <row r="669" spans="1:16">
      <c r="A669">
        <v>2008</v>
      </c>
      <c r="B669" t="s">
        <v>14</v>
      </c>
      <c r="C669">
        <v>388.61</v>
      </c>
      <c r="D669">
        <v>389.23</v>
      </c>
      <c r="E669">
        <v>389.69</v>
      </c>
      <c r="F669">
        <v>390.31</v>
      </c>
      <c r="G669">
        <v>389.52</v>
      </c>
      <c r="H669">
        <v>386.95</v>
      </c>
      <c r="I669">
        <v>383.62</v>
      </c>
      <c r="J669">
        <v>380.91</v>
      </c>
      <c r="K669">
        <v>381.08</v>
      </c>
      <c r="L669">
        <v>384.46</v>
      </c>
      <c r="M669">
        <v>387.56</v>
      </c>
      <c r="N669">
        <v>389.35</v>
      </c>
      <c r="O669">
        <f t="shared" si="20"/>
        <v>386.77416666666664</v>
      </c>
      <c r="P669">
        <f t="shared" si="21"/>
        <v>6.7272727272728094E-2</v>
      </c>
    </row>
    <row r="670" spans="1:16">
      <c r="A670">
        <v>2009</v>
      </c>
      <c r="B670" t="s">
        <v>39</v>
      </c>
      <c r="C670">
        <v>388.38</v>
      </c>
      <c r="D670">
        <v>389.14</v>
      </c>
      <c r="E670">
        <v>389.79</v>
      </c>
      <c r="F670">
        <v>390.56</v>
      </c>
      <c r="G670">
        <v>390.63</v>
      </c>
      <c r="H670">
        <v>389.64</v>
      </c>
      <c r="I670">
        <v>386.95</v>
      </c>
      <c r="J670">
        <v>384.06</v>
      </c>
      <c r="K670">
        <v>383.07</v>
      </c>
      <c r="L670">
        <v>384.26</v>
      </c>
      <c r="M670">
        <v>386.02</v>
      </c>
      <c r="N670">
        <v>387.84</v>
      </c>
      <c r="O670">
        <f t="shared" si="20"/>
        <v>387.52833333333336</v>
      </c>
      <c r="P670">
        <f t="shared" si="21"/>
        <v>-4.9090909090910954E-2</v>
      </c>
    </row>
    <row r="671" spans="1:16">
      <c r="A671">
        <v>2009</v>
      </c>
      <c r="B671" t="s">
        <v>15</v>
      </c>
      <c r="C671">
        <v>385.36</v>
      </c>
      <c r="D671">
        <v>385.6</v>
      </c>
      <c r="E671">
        <v>386.24</v>
      </c>
      <c r="F671">
        <v>385.67</v>
      </c>
      <c r="G671">
        <v>385.05</v>
      </c>
      <c r="H671">
        <v>385.09</v>
      </c>
      <c r="I671">
        <v>385.24</v>
      </c>
      <c r="J671">
        <v>385.47</v>
      </c>
      <c r="K671">
        <v>385.4</v>
      </c>
      <c r="L671">
        <v>385.46</v>
      </c>
      <c r="M671">
        <v>385.91</v>
      </c>
      <c r="N671">
        <v>386.22</v>
      </c>
      <c r="O671">
        <f t="shared" si="20"/>
        <v>385.55916666666673</v>
      </c>
      <c r="P671">
        <f t="shared" si="21"/>
        <v>7.8181818181819421E-2</v>
      </c>
    </row>
    <row r="672" spans="1:16">
      <c r="A672">
        <v>2009</v>
      </c>
      <c r="B672" t="s">
        <v>36</v>
      </c>
      <c r="C672">
        <v>382.91</v>
      </c>
      <c r="D672">
        <v>383.25</v>
      </c>
      <c r="E672">
        <v>383.51</v>
      </c>
      <c r="F672">
        <v>383.85</v>
      </c>
      <c r="G672">
        <v>384.26</v>
      </c>
      <c r="H672">
        <v>384.47</v>
      </c>
      <c r="I672">
        <v>384.9</v>
      </c>
      <c r="J672">
        <v>385.1</v>
      </c>
      <c r="K672">
        <v>385.44</v>
      </c>
      <c r="L672">
        <v>385.56</v>
      </c>
      <c r="M672">
        <v>384.99</v>
      </c>
      <c r="N672">
        <v>384.54</v>
      </c>
      <c r="O672">
        <f t="shared" si="20"/>
        <v>384.39833333333331</v>
      </c>
      <c r="P672">
        <f t="shared" si="21"/>
        <v>0.14818181818181778</v>
      </c>
    </row>
    <row r="673" spans="1:16">
      <c r="A673">
        <v>2009</v>
      </c>
      <c r="B673" t="s">
        <v>23</v>
      </c>
      <c r="C673">
        <v>383.96</v>
      </c>
      <c r="D673">
        <v>383.89</v>
      </c>
      <c r="E673">
        <v>383.33</v>
      </c>
      <c r="F673">
        <v>383.33</v>
      </c>
      <c r="G673">
        <v>383.64</v>
      </c>
      <c r="H673">
        <v>383.86</v>
      </c>
      <c r="I673">
        <v>384.34</v>
      </c>
      <c r="J673">
        <v>384.8</v>
      </c>
      <c r="K673">
        <v>385.01</v>
      </c>
      <c r="L673">
        <v>385.09</v>
      </c>
      <c r="M673">
        <v>385.08</v>
      </c>
      <c r="N673">
        <v>385.1</v>
      </c>
      <c r="O673">
        <f t="shared" si="20"/>
        <v>384.28583333333336</v>
      </c>
      <c r="P673">
        <f t="shared" si="21"/>
        <v>0.10363636363636756</v>
      </c>
    </row>
    <row r="674" spans="1:16">
      <c r="A674">
        <v>2009</v>
      </c>
      <c r="B674" t="s">
        <v>26</v>
      </c>
      <c r="C674">
        <v>387.46</v>
      </c>
      <c r="D674">
        <v>388.15</v>
      </c>
      <c r="E674">
        <v>388.79</v>
      </c>
      <c r="F674">
        <v>389.77</v>
      </c>
      <c r="G674">
        <v>390.53</v>
      </c>
      <c r="H674">
        <v>389.74</v>
      </c>
      <c r="I674">
        <v>387.13</v>
      </c>
      <c r="J674">
        <v>384.35</v>
      </c>
      <c r="K674">
        <v>383.37</v>
      </c>
      <c r="L674">
        <v>383.9</v>
      </c>
      <c r="M674">
        <v>385.74</v>
      </c>
      <c r="N674">
        <v>387.78</v>
      </c>
      <c r="O674">
        <f t="shared" si="20"/>
        <v>387.22583333333324</v>
      </c>
      <c r="P674">
        <f t="shared" si="21"/>
        <v>2.909090909090847E-2</v>
      </c>
    </row>
    <row r="675" spans="1:16">
      <c r="A675">
        <v>2009</v>
      </c>
      <c r="B675" t="s">
        <v>49</v>
      </c>
      <c r="C675">
        <v>384.85</v>
      </c>
      <c r="D675">
        <v>385.28</v>
      </c>
      <c r="E675">
        <v>386.19</v>
      </c>
      <c r="F675">
        <v>385.2</v>
      </c>
      <c r="G675">
        <v>384.39</v>
      </c>
      <c r="H675">
        <v>385.18</v>
      </c>
      <c r="I675">
        <v>385.67</v>
      </c>
      <c r="J675">
        <v>386.08</v>
      </c>
      <c r="K675">
        <v>386.2</v>
      </c>
      <c r="L675">
        <v>386.18</v>
      </c>
      <c r="M675">
        <v>386.59</v>
      </c>
      <c r="N675">
        <v>386.81</v>
      </c>
      <c r="O675">
        <f t="shared" si="20"/>
        <v>385.71833333333331</v>
      </c>
      <c r="P675">
        <f t="shared" si="21"/>
        <v>0.17818181818181633</v>
      </c>
    </row>
    <row r="676" spans="1:16">
      <c r="A676">
        <v>2009</v>
      </c>
      <c r="B676" t="s">
        <v>19</v>
      </c>
      <c r="C676">
        <v>393.74</v>
      </c>
      <c r="D676">
        <v>393.74</v>
      </c>
      <c r="E676">
        <v>395.54</v>
      </c>
      <c r="F676">
        <v>396.78</v>
      </c>
      <c r="G676">
        <v>393.88</v>
      </c>
      <c r="H676">
        <v>388.4</v>
      </c>
      <c r="I676">
        <v>381.04</v>
      </c>
      <c r="J676">
        <v>385</v>
      </c>
      <c r="K676">
        <v>385.26</v>
      </c>
      <c r="L676">
        <v>387.52</v>
      </c>
      <c r="M676">
        <v>389.92</v>
      </c>
      <c r="N676">
        <v>391.82</v>
      </c>
      <c r="O676">
        <f t="shared" si="20"/>
        <v>390.21999999999997</v>
      </c>
      <c r="P676">
        <f t="shared" si="21"/>
        <v>-0.174545454545456</v>
      </c>
    </row>
    <row r="677" spans="1:16">
      <c r="A677">
        <v>2009</v>
      </c>
      <c r="B677" t="s">
        <v>37</v>
      </c>
      <c r="C677">
        <v>383.92</v>
      </c>
      <c r="D677">
        <v>383.67</v>
      </c>
      <c r="E677">
        <v>384.03</v>
      </c>
      <c r="F677">
        <v>384.33</v>
      </c>
      <c r="G677">
        <v>384.2</v>
      </c>
      <c r="H677">
        <v>383.89</v>
      </c>
      <c r="I677">
        <v>383.93</v>
      </c>
      <c r="J677">
        <v>384.2</v>
      </c>
      <c r="K677">
        <v>384.59</v>
      </c>
      <c r="L677">
        <v>384.75</v>
      </c>
      <c r="M677">
        <v>384.15</v>
      </c>
      <c r="N677">
        <v>384.15</v>
      </c>
      <c r="O677">
        <f t="shared" si="20"/>
        <v>384.15083333333331</v>
      </c>
      <c r="P677">
        <f t="shared" si="21"/>
        <v>2.0909090909087394E-2</v>
      </c>
    </row>
    <row r="678" spans="1:16">
      <c r="A678">
        <v>2009</v>
      </c>
      <c r="B678" t="s">
        <v>46</v>
      </c>
      <c r="C678">
        <v>393.75</v>
      </c>
      <c r="D678">
        <v>396.14</v>
      </c>
      <c r="E678">
        <v>395.62</v>
      </c>
      <c r="F678">
        <v>393.15</v>
      </c>
      <c r="G678">
        <v>392.59</v>
      </c>
      <c r="H678">
        <v>388.84</v>
      </c>
      <c r="I678">
        <v>380.47</v>
      </c>
      <c r="J678">
        <v>377.61</v>
      </c>
      <c r="K678">
        <v>381.55</v>
      </c>
      <c r="L678">
        <v>387.49</v>
      </c>
      <c r="M678">
        <v>393.76</v>
      </c>
      <c r="N678">
        <v>396.99</v>
      </c>
      <c r="O678">
        <f t="shared" si="20"/>
        <v>389.83</v>
      </c>
      <c r="P678">
        <f t="shared" si="21"/>
        <v>0.29454545454545539</v>
      </c>
    </row>
    <row r="679" spans="1:16">
      <c r="A679">
        <v>2009</v>
      </c>
      <c r="B679" t="s">
        <v>22</v>
      </c>
      <c r="C679">
        <v>383.06</v>
      </c>
      <c r="D679">
        <v>382.98</v>
      </c>
      <c r="E679">
        <v>383.33</v>
      </c>
      <c r="F679">
        <v>383.58</v>
      </c>
      <c r="G679">
        <v>383.69</v>
      </c>
      <c r="H679">
        <v>383.97</v>
      </c>
      <c r="I679">
        <v>384.67</v>
      </c>
      <c r="J679">
        <v>385.3</v>
      </c>
      <c r="K679">
        <v>384.04</v>
      </c>
      <c r="L679">
        <v>384.04</v>
      </c>
      <c r="M679">
        <v>385.01</v>
      </c>
      <c r="N679">
        <v>384.78</v>
      </c>
      <c r="O679">
        <f t="shared" si="20"/>
        <v>384.03749999999997</v>
      </c>
      <c r="P679">
        <f t="shared" si="21"/>
        <v>0.15636363636363368</v>
      </c>
    </row>
    <row r="680" spans="1:16">
      <c r="A680">
        <v>2009</v>
      </c>
      <c r="B680" t="s">
        <v>50</v>
      </c>
      <c r="C680">
        <v>395.06</v>
      </c>
      <c r="D680">
        <v>396.6</v>
      </c>
      <c r="E680">
        <v>396.36</v>
      </c>
      <c r="F680">
        <v>392.2</v>
      </c>
      <c r="G680">
        <v>387</v>
      </c>
      <c r="H680">
        <v>383.66</v>
      </c>
      <c r="I680">
        <v>381.72</v>
      </c>
      <c r="J680">
        <v>379.74</v>
      </c>
      <c r="K680">
        <v>382.4</v>
      </c>
      <c r="L680">
        <v>388.96</v>
      </c>
      <c r="M680">
        <v>393.23</v>
      </c>
      <c r="N680">
        <v>395.07</v>
      </c>
      <c r="O680">
        <f t="shared" si="20"/>
        <v>389.33333333333331</v>
      </c>
      <c r="P680">
        <f t="shared" si="21"/>
        <v>9.0909090909008228E-4</v>
      </c>
    </row>
    <row r="681" spans="1:16">
      <c r="A681">
        <v>2009</v>
      </c>
      <c r="B681" t="s">
        <v>42</v>
      </c>
      <c r="C681">
        <v>390.49</v>
      </c>
      <c r="D681">
        <v>391.18</v>
      </c>
      <c r="E681">
        <v>392.15</v>
      </c>
      <c r="F681">
        <v>392.72</v>
      </c>
      <c r="G681">
        <v>392.22</v>
      </c>
      <c r="H681">
        <v>389.03</v>
      </c>
      <c r="I681">
        <v>382.51</v>
      </c>
      <c r="J681">
        <v>378.26</v>
      </c>
      <c r="K681">
        <v>378.85</v>
      </c>
      <c r="L681">
        <v>382.84</v>
      </c>
      <c r="M681">
        <v>387.9</v>
      </c>
      <c r="N681">
        <v>389.77</v>
      </c>
      <c r="O681">
        <f t="shared" si="20"/>
        <v>387.32666666666665</v>
      </c>
      <c r="P681">
        <f t="shared" si="21"/>
        <v>-6.545454545454793E-2</v>
      </c>
    </row>
    <row r="682" spans="1:16">
      <c r="A682">
        <v>2009</v>
      </c>
      <c r="B682" t="s">
        <v>16</v>
      </c>
      <c r="C682">
        <v>386.78</v>
      </c>
      <c r="D682">
        <v>387.76</v>
      </c>
      <c r="E682">
        <v>389.01</v>
      </c>
      <c r="F682">
        <v>389.47</v>
      </c>
      <c r="G682">
        <v>389.88</v>
      </c>
      <c r="H682">
        <v>389.76</v>
      </c>
      <c r="I682">
        <v>387.83</v>
      </c>
      <c r="J682">
        <v>386.2</v>
      </c>
      <c r="K682">
        <v>385.55</v>
      </c>
      <c r="L682">
        <v>384.84</v>
      </c>
      <c r="M682">
        <v>385.55</v>
      </c>
      <c r="N682">
        <v>387.35</v>
      </c>
      <c r="O682">
        <f t="shared" si="20"/>
        <v>387.49833333333339</v>
      </c>
      <c r="P682">
        <f t="shared" si="21"/>
        <v>5.1818181818186364E-2</v>
      </c>
    </row>
    <row r="683" spans="1:16">
      <c r="A683">
        <v>2009</v>
      </c>
      <c r="B683" t="s">
        <v>34</v>
      </c>
      <c r="C683">
        <v>402.62</v>
      </c>
      <c r="D683">
        <v>400.52</v>
      </c>
      <c r="E683">
        <v>397.5</v>
      </c>
      <c r="F683">
        <v>391.63</v>
      </c>
      <c r="G683">
        <v>385.73</v>
      </c>
      <c r="H683">
        <v>381.79</v>
      </c>
      <c r="I683">
        <v>376.52</v>
      </c>
      <c r="J683">
        <v>375.87</v>
      </c>
      <c r="K683">
        <v>380.06</v>
      </c>
      <c r="L683">
        <v>391.91</v>
      </c>
      <c r="M683">
        <v>402.41</v>
      </c>
      <c r="N683">
        <v>406.8</v>
      </c>
      <c r="O683">
        <f t="shared" si="20"/>
        <v>391.11333333333329</v>
      </c>
      <c r="P683">
        <f t="shared" si="21"/>
        <v>0.38000000000000062</v>
      </c>
    </row>
    <row r="684" spans="1:16">
      <c r="A684">
        <v>2009</v>
      </c>
      <c r="B684" t="s">
        <v>31</v>
      </c>
      <c r="C684">
        <v>390.91</v>
      </c>
      <c r="D684">
        <v>391.67</v>
      </c>
      <c r="E684">
        <v>392.42</v>
      </c>
      <c r="F684">
        <v>393.06</v>
      </c>
      <c r="G684">
        <v>392.55</v>
      </c>
      <c r="H684">
        <v>389.76</v>
      </c>
      <c r="I684">
        <v>391.73</v>
      </c>
      <c r="J684">
        <v>391.73</v>
      </c>
      <c r="K684">
        <v>391.73</v>
      </c>
      <c r="L684">
        <v>391.73</v>
      </c>
      <c r="M684">
        <v>391.73</v>
      </c>
      <c r="N684">
        <v>391.73</v>
      </c>
      <c r="O684">
        <f t="shared" si="20"/>
        <v>391.72916666666669</v>
      </c>
      <c r="P684">
        <f t="shared" si="21"/>
        <v>7.4545454545453929E-2</v>
      </c>
    </row>
    <row r="685" spans="1:16">
      <c r="A685">
        <v>2009</v>
      </c>
      <c r="B685" t="s">
        <v>48</v>
      </c>
      <c r="C685">
        <v>381.02</v>
      </c>
      <c r="D685">
        <v>381.92</v>
      </c>
      <c r="E685">
        <v>381.99</v>
      </c>
      <c r="F685">
        <v>382.82</v>
      </c>
      <c r="G685">
        <v>381.75</v>
      </c>
      <c r="H685">
        <v>381.7</v>
      </c>
      <c r="I685">
        <v>382.64</v>
      </c>
      <c r="J685">
        <v>381.39</v>
      </c>
      <c r="K685">
        <v>380.05</v>
      </c>
      <c r="L685">
        <v>381.83</v>
      </c>
      <c r="M685">
        <v>382.57</v>
      </c>
      <c r="N685">
        <v>382.69</v>
      </c>
      <c r="O685">
        <f t="shared" si="20"/>
        <v>381.86416666666656</v>
      </c>
      <c r="P685">
        <f t="shared" si="21"/>
        <v>0.15181818181818327</v>
      </c>
    </row>
    <row r="686" spans="1:16">
      <c r="A686">
        <v>2009</v>
      </c>
      <c r="B686" t="s">
        <v>29</v>
      </c>
      <c r="C686">
        <v>390.22</v>
      </c>
      <c r="D686">
        <v>390.7</v>
      </c>
      <c r="E686">
        <v>391.76</v>
      </c>
      <c r="F686">
        <v>392.55</v>
      </c>
      <c r="G686">
        <v>391.79</v>
      </c>
      <c r="H686">
        <v>388.67</v>
      </c>
      <c r="I686">
        <v>383.06</v>
      </c>
      <c r="J686">
        <v>378.16</v>
      </c>
      <c r="K686">
        <v>379.45</v>
      </c>
      <c r="L686">
        <v>384.5</v>
      </c>
      <c r="M686">
        <v>388.35</v>
      </c>
      <c r="N686">
        <v>389.87</v>
      </c>
      <c r="O686">
        <f t="shared" si="20"/>
        <v>387.42333333333335</v>
      </c>
      <c r="P686">
        <f t="shared" si="21"/>
        <v>-3.1818181818183883E-2</v>
      </c>
    </row>
    <row r="687" spans="1:16">
      <c r="A687">
        <v>2009</v>
      </c>
      <c r="B687" t="s">
        <v>40</v>
      </c>
      <c r="C687">
        <v>391.15</v>
      </c>
      <c r="D687">
        <v>392.62</v>
      </c>
      <c r="E687">
        <v>392.15</v>
      </c>
      <c r="F687">
        <v>391.79</v>
      </c>
      <c r="G687">
        <v>390.17</v>
      </c>
      <c r="H687">
        <v>386.93</v>
      </c>
      <c r="I687">
        <v>383.68</v>
      </c>
      <c r="J687">
        <v>381.75</v>
      </c>
      <c r="K687">
        <v>385.56</v>
      </c>
      <c r="L687">
        <v>389.84</v>
      </c>
      <c r="M687">
        <v>391.12</v>
      </c>
      <c r="N687">
        <v>391.36</v>
      </c>
      <c r="O687">
        <f t="shared" si="20"/>
        <v>389.01</v>
      </c>
      <c r="P687">
        <f t="shared" si="21"/>
        <v>1.9090909090912399E-2</v>
      </c>
    </row>
    <row r="688" spans="1:16">
      <c r="A688">
        <v>2009</v>
      </c>
      <c r="B688" t="s">
        <v>51</v>
      </c>
      <c r="C688">
        <v>390.02</v>
      </c>
      <c r="D688">
        <v>392.34</v>
      </c>
      <c r="E688">
        <v>392.58</v>
      </c>
      <c r="F688">
        <v>390.11</v>
      </c>
      <c r="G688">
        <v>389.22</v>
      </c>
      <c r="H688">
        <v>388.04</v>
      </c>
      <c r="I688">
        <v>384.41</v>
      </c>
      <c r="J688">
        <v>382.67</v>
      </c>
      <c r="K688">
        <v>383.22</v>
      </c>
      <c r="L688">
        <v>386.1</v>
      </c>
      <c r="M688">
        <v>388.88</v>
      </c>
      <c r="N688">
        <v>390.34</v>
      </c>
      <c r="O688">
        <f t="shared" si="20"/>
        <v>388.1608333333333</v>
      </c>
      <c r="P688">
        <f t="shared" si="21"/>
        <v>2.909090909090847E-2</v>
      </c>
    </row>
    <row r="689" spans="1:16">
      <c r="A689">
        <v>2009</v>
      </c>
      <c r="B689" t="s">
        <v>25</v>
      </c>
      <c r="C689">
        <v>383.46</v>
      </c>
      <c r="D689">
        <v>383.29</v>
      </c>
      <c r="E689">
        <v>383.34</v>
      </c>
      <c r="F689">
        <v>383.55</v>
      </c>
      <c r="G689">
        <v>383.72</v>
      </c>
      <c r="H689">
        <v>383.96</v>
      </c>
      <c r="I689">
        <v>384.3</v>
      </c>
      <c r="J689">
        <v>384.72</v>
      </c>
      <c r="K689">
        <v>385.09</v>
      </c>
      <c r="L689">
        <v>385.27</v>
      </c>
      <c r="M689">
        <v>385.25</v>
      </c>
      <c r="N689">
        <v>385.18</v>
      </c>
      <c r="O689">
        <f t="shared" si="20"/>
        <v>384.26083333333344</v>
      </c>
      <c r="P689">
        <f t="shared" si="21"/>
        <v>0.15636363636363884</v>
      </c>
    </row>
    <row r="690" spans="1:16">
      <c r="A690">
        <v>2009</v>
      </c>
      <c r="B690" t="s">
        <v>43</v>
      </c>
      <c r="C690">
        <v>393.21</v>
      </c>
      <c r="D690">
        <v>392.91</v>
      </c>
      <c r="E690">
        <v>392.38</v>
      </c>
      <c r="F690">
        <v>390.83</v>
      </c>
      <c r="G690">
        <v>387.95</v>
      </c>
      <c r="H690">
        <v>384.09</v>
      </c>
      <c r="I690">
        <v>380.92</v>
      </c>
      <c r="J690">
        <v>379.96</v>
      </c>
      <c r="K690">
        <v>387.78</v>
      </c>
      <c r="L690">
        <v>387.78</v>
      </c>
      <c r="M690">
        <v>387.78</v>
      </c>
      <c r="N690">
        <v>387.78</v>
      </c>
      <c r="O690">
        <f t="shared" si="20"/>
        <v>387.78083333333325</v>
      </c>
      <c r="P690">
        <f t="shared" si="21"/>
        <v>-0.49363636363636426</v>
      </c>
    </row>
    <row r="691" spans="1:16">
      <c r="A691">
        <v>2009</v>
      </c>
      <c r="B691" t="s">
        <v>47</v>
      </c>
      <c r="C691">
        <v>385.38</v>
      </c>
      <c r="D691">
        <v>385.58</v>
      </c>
      <c r="E691">
        <v>384.1</v>
      </c>
      <c r="F691">
        <v>384.51</v>
      </c>
      <c r="G691">
        <v>386.17</v>
      </c>
      <c r="H691">
        <v>387.06</v>
      </c>
      <c r="I691">
        <v>386.24</v>
      </c>
      <c r="J691">
        <v>385.09</v>
      </c>
      <c r="K691">
        <v>385.37</v>
      </c>
      <c r="L691">
        <v>384.92</v>
      </c>
      <c r="M691">
        <v>382.52</v>
      </c>
      <c r="N691">
        <v>382.67</v>
      </c>
      <c r="O691">
        <f t="shared" si="20"/>
        <v>384.96750000000003</v>
      </c>
      <c r="P691">
        <f t="shared" si="21"/>
        <v>-0.24636363636363451</v>
      </c>
    </row>
    <row r="692" spans="1:16">
      <c r="A692">
        <v>2009</v>
      </c>
      <c r="B692" t="s">
        <v>53</v>
      </c>
      <c r="C692">
        <v>386.71</v>
      </c>
      <c r="D692">
        <v>387.65</v>
      </c>
      <c r="E692">
        <v>387.6</v>
      </c>
      <c r="F692">
        <v>388.75</v>
      </c>
      <c r="G692">
        <v>391.08</v>
      </c>
      <c r="H692">
        <v>389.17</v>
      </c>
      <c r="I692">
        <v>385.28</v>
      </c>
      <c r="J692">
        <v>383.23</v>
      </c>
      <c r="K692">
        <v>382.16</v>
      </c>
      <c r="L692">
        <v>382.03</v>
      </c>
      <c r="M692">
        <v>384.59</v>
      </c>
      <c r="N692">
        <v>387.16</v>
      </c>
      <c r="O692">
        <f t="shared" si="20"/>
        <v>386.28416666666664</v>
      </c>
      <c r="P692">
        <f t="shared" si="21"/>
        <v>4.0909090909095044E-2</v>
      </c>
    </row>
    <row r="693" spans="1:16">
      <c r="A693">
        <v>2009</v>
      </c>
      <c r="B693" t="s">
        <v>32</v>
      </c>
      <c r="C693">
        <v>391.89</v>
      </c>
      <c r="D693">
        <v>392.23</v>
      </c>
      <c r="E693">
        <v>392.94</v>
      </c>
      <c r="F693">
        <v>393.69</v>
      </c>
      <c r="G693">
        <v>389.67</v>
      </c>
      <c r="H693">
        <v>383.84</v>
      </c>
      <c r="I693">
        <v>379.84</v>
      </c>
      <c r="J693">
        <v>379.5</v>
      </c>
      <c r="K693">
        <v>384.06</v>
      </c>
      <c r="L693">
        <v>387.69</v>
      </c>
      <c r="M693">
        <v>390.53</v>
      </c>
      <c r="N693">
        <v>393.97</v>
      </c>
      <c r="O693">
        <f t="shared" si="20"/>
        <v>388.32083333333338</v>
      </c>
      <c r="P693">
        <f t="shared" si="21"/>
        <v>0.18909090909091281</v>
      </c>
    </row>
    <row r="694" spans="1:16">
      <c r="A694">
        <v>2009</v>
      </c>
      <c r="B694" t="s">
        <v>44</v>
      </c>
      <c r="C694">
        <v>384.17</v>
      </c>
      <c r="D694">
        <v>383.56</v>
      </c>
      <c r="E694">
        <v>383.81</v>
      </c>
      <c r="F694">
        <v>384.15</v>
      </c>
      <c r="G694">
        <v>384.73</v>
      </c>
      <c r="H694">
        <v>385.16</v>
      </c>
      <c r="I694">
        <v>385.87</v>
      </c>
      <c r="J694">
        <v>386.52</v>
      </c>
      <c r="K694">
        <v>386.44</v>
      </c>
      <c r="L694">
        <v>385.8</v>
      </c>
      <c r="M694">
        <v>385.54</v>
      </c>
      <c r="N694">
        <v>385.86</v>
      </c>
      <c r="O694">
        <f t="shared" si="20"/>
        <v>385.13416666666666</v>
      </c>
      <c r="P694">
        <f t="shared" si="21"/>
        <v>0.15363636363636343</v>
      </c>
    </row>
    <row r="695" spans="1:16">
      <c r="A695">
        <v>2009</v>
      </c>
      <c r="B695" t="s">
        <v>45</v>
      </c>
      <c r="C695">
        <v>381.89</v>
      </c>
      <c r="D695">
        <v>382.93</v>
      </c>
      <c r="E695">
        <v>383.25</v>
      </c>
      <c r="F695">
        <v>383.46</v>
      </c>
      <c r="G695">
        <v>383.66</v>
      </c>
      <c r="H695">
        <v>383.67</v>
      </c>
      <c r="I695">
        <v>384.24</v>
      </c>
      <c r="J695">
        <v>384.72</v>
      </c>
      <c r="K695">
        <v>384.72</v>
      </c>
      <c r="L695">
        <v>385.04</v>
      </c>
      <c r="M695">
        <v>383.76</v>
      </c>
      <c r="N695">
        <v>383.76</v>
      </c>
      <c r="O695">
        <f t="shared" si="20"/>
        <v>383.75833333333344</v>
      </c>
      <c r="P695">
        <f t="shared" si="21"/>
        <v>0.1700000000000004</v>
      </c>
    </row>
    <row r="696" spans="1:16">
      <c r="A696">
        <v>2009</v>
      </c>
      <c r="B696" t="s">
        <v>21</v>
      </c>
      <c r="C696">
        <v>391.17</v>
      </c>
      <c r="D696">
        <v>392.04</v>
      </c>
      <c r="E696">
        <v>392.78</v>
      </c>
      <c r="F696">
        <v>392.79</v>
      </c>
      <c r="G696">
        <v>392.17</v>
      </c>
      <c r="H696">
        <v>389.19</v>
      </c>
      <c r="I696">
        <v>382.2</v>
      </c>
      <c r="J696">
        <v>377.26</v>
      </c>
      <c r="K696">
        <v>378.31</v>
      </c>
      <c r="L696">
        <v>384.79</v>
      </c>
      <c r="M696">
        <v>390</v>
      </c>
      <c r="N696">
        <v>387.52</v>
      </c>
      <c r="O696">
        <f t="shared" si="20"/>
        <v>387.51833333333326</v>
      </c>
      <c r="P696">
        <f t="shared" si="21"/>
        <v>-0.3318181818181849</v>
      </c>
    </row>
    <row r="697" spans="1:16">
      <c r="A697">
        <v>2009</v>
      </c>
      <c r="B697" t="s">
        <v>38</v>
      </c>
      <c r="C697">
        <v>392.54</v>
      </c>
      <c r="D697">
        <v>393.59</v>
      </c>
      <c r="E697">
        <v>393.68</v>
      </c>
      <c r="F697">
        <v>393.49</v>
      </c>
      <c r="G697">
        <v>393.2</v>
      </c>
      <c r="H697">
        <v>390.78</v>
      </c>
      <c r="I697">
        <v>382.94</v>
      </c>
      <c r="J697">
        <v>376.71</v>
      </c>
      <c r="K697">
        <v>377.77</v>
      </c>
      <c r="L697">
        <v>383.41</v>
      </c>
      <c r="M697">
        <v>389.64</v>
      </c>
      <c r="N697">
        <v>392.42</v>
      </c>
      <c r="O697">
        <f t="shared" si="20"/>
        <v>388.34750000000003</v>
      </c>
      <c r="P697">
        <f t="shared" si="21"/>
        <v>-1.0909090909091323E-2</v>
      </c>
    </row>
    <row r="698" spans="1:16">
      <c r="A698">
        <v>2009</v>
      </c>
      <c r="B698" t="s">
        <v>27</v>
      </c>
      <c r="C698">
        <v>391.86</v>
      </c>
      <c r="D698">
        <v>392.45</v>
      </c>
      <c r="E698">
        <v>393.56</v>
      </c>
      <c r="F698">
        <v>394.66</v>
      </c>
      <c r="G698">
        <v>393.61</v>
      </c>
      <c r="H698">
        <v>390.95</v>
      </c>
      <c r="I698">
        <v>389.58</v>
      </c>
      <c r="J698">
        <v>389.02</v>
      </c>
      <c r="K698">
        <v>381.62</v>
      </c>
      <c r="L698">
        <v>389.75</v>
      </c>
      <c r="M698">
        <v>396.8</v>
      </c>
      <c r="N698">
        <v>398.21</v>
      </c>
      <c r="O698">
        <f t="shared" si="20"/>
        <v>391.83916666666664</v>
      </c>
      <c r="P698">
        <f t="shared" si="21"/>
        <v>0.57727272727272416</v>
      </c>
    </row>
    <row r="699" spans="1:16">
      <c r="A699">
        <v>2009</v>
      </c>
      <c r="B699" t="s">
        <v>33</v>
      </c>
      <c r="C699">
        <v>395.81</v>
      </c>
      <c r="D699">
        <v>399.72</v>
      </c>
      <c r="E699">
        <v>398.86</v>
      </c>
      <c r="F699">
        <v>395.47</v>
      </c>
      <c r="G699">
        <v>391.17</v>
      </c>
      <c r="H699">
        <v>386.88</v>
      </c>
      <c r="I699">
        <v>382.85</v>
      </c>
      <c r="J699">
        <v>378.83</v>
      </c>
      <c r="K699">
        <v>380.1</v>
      </c>
      <c r="L699">
        <v>390.67</v>
      </c>
      <c r="M699">
        <v>399.94</v>
      </c>
      <c r="N699">
        <v>399.9</v>
      </c>
      <c r="O699">
        <f t="shared" si="20"/>
        <v>391.68333333333322</v>
      </c>
      <c r="P699">
        <f t="shared" si="21"/>
        <v>0.37181818181817955</v>
      </c>
    </row>
    <row r="700" spans="1:16">
      <c r="A700">
        <v>2009</v>
      </c>
      <c r="B700" t="s">
        <v>17</v>
      </c>
      <c r="C700">
        <v>389.08</v>
      </c>
      <c r="D700">
        <v>390.01</v>
      </c>
      <c r="E700">
        <v>389.34</v>
      </c>
      <c r="F700">
        <v>390.37</v>
      </c>
      <c r="G700">
        <v>390.45</v>
      </c>
      <c r="H700">
        <v>388.02</v>
      </c>
      <c r="I700">
        <v>388.04</v>
      </c>
      <c r="J700">
        <v>388.04</v>
      </c>
      <c r="K700">
        <v>380.34</v>
      </c>
      <c r="L700">
        <v>384.47</v>
      </c>
      <c r="M700">
        <v>388.19</v>
      </c>
      <c r="N700">
        <v>390.13</v>
      </c>
      <c r="O700">
        <f t="shared" si="20"/>
        <v>388.03999999999996</v>
      </c>
      <c r="P700">
        <f t="shared" si="21"/>
        <v>9.5454545454546486E-2</v>
      </c>
    </row>
    <row r="701" spans="1:16">
      <c r="A701">
        <v>2009</v>
      </c>
      <c r="B701" t="s">
        <v>24</v>
      </c>
      <c r="C701">
        <v>386.49</v>
      </c>
      <c r="D701">
        <v>387.63</v>
      </c>
      <c r="E701">
        <v>388.56</v>
      </c>
      <c r="F701">
        <v>388.21</v>
      </c>
      <c r="G701">
        <v>387.7</v>
      </c>
      <c r="H701">
        <v>387.73</v>
      </c>
      <c r="I701">
        <v>387.35</v>
      </c>
      <c r="J701">
        <v>387.35</v>
      </c>
      <c r="K701">
        <v>387.35</v>
      </c>
      <c r="L701">
        <v>386.15</v>
      </c>
      <c r="M701">
        <v>386.45</v>
      </c>
      <c r="N701">
        <v>387.24</v>
      </c>
      <c r="O701">
        <f t="shared" si="20"/>
        <v>387.35083333333336</v>
      </c>
      <c r="P701">
        <f t="shared" si="21"/>
        <v>6.8181818181818177E-2</v>
      </c>
    </row>
    <row r="702" spans="1:16">
      <c r="A702">
        <v>2009</v>
      </c>
      <c r="B702" t="s">
        <v>28</v>
      </c>
      <c r="C702">
        <v>393.07</v>
      </c>
      <c r="D702">
        <v>394.76</v>
      </c>
      <c r="E702">
        <v>396.77</v>
      </c>
      <c r="F702">
        <v>398.3</v>
      </c>
      <c r="G702">
        <v>394.31</v>
      </c>
      <c r="H702">
        <v>388.08</v>
      </c>
      <c r="I702">
        <v>381.45</v>
      </c>
      <c r="J702">
        <v>377.01</v>
      </c>
      <c r="K702">
        <v>385.01</v>
      </c>
      <c r="L702">
        <v>390.93</v>
      </c>
      <c r="M702">
        <v>390.38</v>
      </c>
      <c r="N702">
        <v>392.76</v>
      </c>
      <c r="O702">
        <f t="shared" si="20"/>
        <v>390.23583333333335</v>
      </c>
      <c r="P702">
        <f t="shared" si="21"/>
        <v>-2.8181818181818388E-2</v>
      </c>
    </row>
    <row r="703" spans="1:16">
      <c r="A703">
        <v>2009</v>
      </c>
      <c r="B703" t="s">
        <v>41</v>
      </c>
      <c r="C703">
        <v>405.45</v>
      </c>
      <c r="D703">
        <v>405.03</v>
      </c>
      <c r="E703">
        <v>404.67</v>
      </c>
      <c r="F703">
        <v>396.42</v>
      </c>
      <c r="G703">
        <v>395.76</v>
      </c>
      <c r="H703">
        <v>408.4</v>
      </c>
      <c r="I703">
        <v>409.39</v>
      </c>
      <c r="J703">
        <v>399.25</v>
      </c>
      <c r="K703">
        <v>395.84</v>
      </c>
      <c r="L703">
        <v>399.31</v>
      </c>
      <c r="M703">
        <v>401.48</v>
      </c>
      <c r="N703">
        <v>403.8</v>
      </c>
      <c r="O703">
        <f t="shared" si="20"/>
        <v>402.06666666666666</v>
      </c>
      <c r="P703">
        <f t="shared" si="21"/>
        <v>-0.14999999999999794</v>
      </c>
    </row>
    <row r="704" spans="1:16">
      <c r="A704">
        <v>2009</v>
      </c>
      <c r="B704" t="s">
        <v>20</v>
      </c>
      <c r="C704">
        <v>386.99</v>
      </c>
      <c r="D704">
        <v>387.63</v>
      </c>
      <c r="E704">
        <v>387.86</v>
      </c>
      <c r="F704">
        <v>385.77</v>
      </c>
      <c r="G704">
        <v>384.45</v>
      </c>
      <c r="H704">
        <v>384.92</v>
      </c>
      <c r="I704">
        <v>385.14</v>
      </c>
      <c r="J704">
        <v>385.47</v>
      </c>
      <c r="K704">
        <v>385.63</v>
      </c>
      <c r="L704">
        <v>385.53</v>
      </c>
      <c r="M704">
        <v>386.26</v>
      </c>
      <c r="N704">
        <v>387.4</v>
      </c>
      <c r="O704">
        <f t="shared" si="20"/>
        <v>386.08749999999992</v>
      </c>
      <c r="P704">
        <f t="shared" si="21"/>
        <v>3.7272727272724376E-2</v>
      </c>
    </row>
    <row r="705" spans="1:16">
      <c r="A705">
        <v>2009</v>
      </c>
      <c r="B705" t="s">
        <v>30</v>
      </c>
      <c r="C705">
        <v>388.56</v>
      </c>
      <c r="D705">
        <v>388.48</v>
      </c>
      <c r="E705">
        <v>388.56</v>
      </c>
      <c r="F705">
        <v>389.12</v>
      </c>
      <c r="G705">
        <v>389.09</v>
      </c>
      <c r="H705">
        <v>388.82</v>
      </c>
      <c r="I705">
        <v>386.8</v>
      </c>
      <c r="J705">
        <v>383.7</v>
      </c>
      <c r="K705">
        <v>383.38</v>
      </c>
      <c r="L705">
        <v>386.15</v>
      </c>
      <c r="M705">
        <v>389.06</v>
      </c>
      <c r="N705">
        <v>391.52</v>
      </c>
      <c r="O705">
        <f t="shared" si="20"/>
        <v>387.77</v>
      </c>
      <c r="P705">
        <f t="shared" si="21"/>
        <v>0.26909090909090722</v>
      </c>
    </row>
    <row r="706" spans="1:16">
      <c r="A706">
        <v>2009</v>
      </c>
      <c r="B706" t="s">
        <v>52</v>
      </c>
      <c r="C706">
        <v>386.73</v>
      </c>
      <c r="D706">
        <v>385.2</v>
      </c>
      <c r="E706">
        <v>387.9</v>
      </c>
      <c r="F706">
        <v>389.27</v>
      </c>
      <c r="G706">
        <v>388.59</v>
      </c>
      <c r="H706">
        <v>386.37</v>
      </c>
      <c r="I706">
        <v>384.61</v>
      </c>
      <c r="J706">
        <v>384.96</v>
      </c>
      <c r="K706">
        <v>380.57</v>
      </c>
      <c r="L706">
        <v>376.63</v>
      </c>
      <c r="M706">
        <v>381.43</v>
      </c>
      <c r="N706">
        <v>386.71</v>
      </c>
      <c r="O706">
        <f t="shared" si="20"/>
        <v>384.91416666666669</v>
      </c>
      <c r="P706">
        <f t="shared" si="21"/>
        <v>-1.8181818181853321E-3</v>
      </c>
    </row>
    <row r="707" spans="1:16">
      <c r="A707">
        <v>2009</v>
      </c>
      <c r="B707" t="s">
        <v>18</v>
      </c>
      <c r="C707">
        <v>385.92</v>
      </c>
      <c r="D707">
        <v>386.31</v>
      </c>
      <c r="E707">
        <v>386.04</v>
      </c>
      <c r="F707">
        <v>386.46</v>
      </c>
      <c r="G707">
        <v>386.74</v>
      </c>
      <c r="H707">
        <v>386.3</v>
      </c>
      <c r="I707">
        <v>385.9</v>
      </c>
      <c r="J707">
        <v>385.06</v>
      </c>
      <c r="K707">
        <v>384.68</v>
      </c>
      <c r="L707">
        <v>385.52</v>
      </c>
      <c r="M707">
        <v>386.38</v>
      </c>
      <c r="N707">
        <v>386.87</v>
      </c>
      <c r="O707">
        <f t="shared" ref="O707:O770" si="22">AVERAGE(C707:N707)</f>
        <v>386.01499999999993</v>
      </c>
      <c r="P707">
        <f t="shared" ref="P707:P770" si="23">(N707-C707)/(COUNT(C707:N707)-1)</f>
        <v>8.6363636363635324E-2</v>
      </c>
    </row>
    <row r="708" spans="1:16">
      <c r="A708">
        <v>2009</v>
      </c>
      <c r="B708" t="s">
        <v>14</v>
      </c>
      <c r="C708">
        <v>390.09</v>
      </c>
      <c r="D708">
        <v>390.47</v>
      </c>
      <c r="E708">
        <v>390.19</v>
      </c>
      <c r="F708">
        <v>390.54</v>
      </c>
      <c r="G708">
        <v>390.86</v>
      </c>
      <c r="H708">
        <v>388.29</v>
      </c>
      <c r="I708">
        <v>384.74</v>
      </c>
      <c r="J708">
        <v>381.64</v>
      </c>
      <c r="K708">
        <v>382.33</v>
      </c>
      <c r="L708">
        <v>386.64</v>
      </c>
      <c r="M708">
        <v>389.24</v>
      </c>
      <c r="N708">
        <v>390.84</v>
      </c>
      <c r="O708">
        <f t="shared" si="22"/>
        <v>387.98916666666668</v>
      </c>
      <c r="P708">
        <f t="shared" si="23"/>
        <v>6.8181818181818177E-2</v>
      </c>
    </row>
    <row r="709" spans="1:16">
      <c r="A709">
        <v>2010</v>
      </c>
      <c r="B709" t="s">
        <v>39</v>
      </c>
      <c r="C709">
        <v>389.25</v>
      </c>
      <c r="D709">
        <v>390.18</v>
      </c>
      <c r="E709">
        <v>391.23</v>
      </c>
      <c r="F709">
        <v>392.25</v>
      </c>
      <c r="G709">
        <v>392.93</v>
      </c>
      <c r="H709">
        <v>391.87</v>
      </c>
      <c r="I709">
        <v>388.39</v>
      </c>
      <c r="J709">
        <v>386.01</v>
      </c>
      <c r="K709">
        <v>385.77</v>
      </c>
      <c r="L709">
        <v>386.35</v>
      </c>
      <c r="M709">
        <v>388.38</v>
      </c>
      <c r="N709">
        <v>390.92</v>
      </c>
      <c r="O709">
        <f t="shared" si="22"/>
        <v>389.46083333333331</v>
      </c>
      <c r="P709">
        <f t="shared" si="23"/>
        <v>0.15181818181818327</v>
      </c>
    </row>
    <row r="710" spans="1:16">
      <c r="A710">
        <v>2010</v>
      </c>
      <c r="B710" t="s">
        <v>15</v>
      </c>
      <c r="C710">
        <v>386.64</v>
      </c>
      <c r="D710">
        <v>387.34</v>
      </c>
      <c r="E710">
        <v>387.34</v>
      </c>
      <c r="F710">
        <v>387.74</v>
      </c>
      <c r="G710">
        <v>387.74</v>
      </c>
      <c r="H710">
        <v>387.78</v>
      </c>
      <c r="I710">
        <v>387.88</v>
      </c>
      <c r="J710">
        <v>387.87</v>
      </c>
      <c r="K710">
        <v>387.63</v>
      </c>
      <c r="L710">
        <v>387.69</v>
      </c>
      <c r="M710">
        <v>388.26</v>
      </c>
      <c r="N710">
        <v>388.99</v>
      </c>
      <c r="O710">
        <f t="shared" si="22"/>
        <v>387.74166666666662</v>
      </c>
      <c r="P710">
        <f t="shared" si="23"/>
        <v>0.21363636363636571</v>
      </c>
    </row>
    <row r="711" spans="1:16">
      <c r="A711">
        <v>2010</v>
      </c>
      <c r="B711" t="s">
        <v>36</v>
      </c>
      <c r="C711">
        <v>384.1</v>
      </c>
      <c r="D711">
        <v>383.75</v>
      </c>
      <c r="E711">
        <v>384.49</v>
      </c>
      <c r="F711">
        <v>385.28</v>
      </c>
      <c r="G711">
        <v>385.69</v>
      </c>
      <c r="H711">
        <v>386.48</v>
      </c>
      <c r="I711">
        <v>387.07</v>
      </c>
      <c r="J711">
        <v>387.28</v>
      </c>
      <c r="K711">
        <v>387.26</v>
      </c>
      <c r="L711">
        <v>387.02</v>
      </c>
      <c r="M711">
        <v>386.91</v>
      </c>
      <c r="N711">
        <v>386.66</v>
      </c>
      <c r="O711">
        <f t="shared" si="22"/>
        <v>385.99916666666672</v>
      </c>
      <c r="P711">
        <f t="shared" si="23"/>
        <v>0.23272727272727292</v>
      </c>
    </row>
    <row r="712" spans="1:16">
      <c r="A712">
        <v>2010</v>
      </c>
      <c r="B712" t="s">
        <v>23</v>
      </c>
      <c r="C712">
        <v>384.98</v>
      </c>
      <c r="D712">
        <v>384.74</v>
      </c>
      <c r="E712">
        <v>384.7</v>
      </c>
      <c r="F712">
        <v>384.85</v>
      </c>
      <c r="G712">
        <v>385.21</v>
      </c>
      <c r="H712">
        <v>385.72</v>
      </c>
      <c r="I712">
        <v>386.32</v>
      </c>
      <c r="J712">
        <v>387.03</v>
      </c>
      <c r="K712">
        <v>387.39</v>
      </c>
      <c r="L712">
        <v>387.4</v>
      </c>
      <c r="M712">
        <v>387.35</v>
      </c>
      <c r="N712">
        <v>387.06</v>
      </c>
      <c r="O712">
        <f t="shared" si="22"/>
        <v>386.06250000000006</v>
      </c>
      <c r="P712">
        <f t="shared" si="23"/>
        <v>0.18909090909090764</v>
      </c>
    </row>
    <row r="713" spans="1:16">
      <c r="A713">
        <v>2010</v>
      </c>
      <c r="B713" t="s">
        <v>26</v>
      </c>
      <c r="C713">
        <v>389.51</v>
      </c>
      <c r="D713">
        <v>390.85</v>
      </c>
      <c r="E713">
        <v>391.74</v>
      </c>
      <c r="F713">
        <v>392.54</v>
      </c>
      <c r="G713">
        <v>392.81</v>
      </c>
      <c r="H713">
        <v>391.65</v>
      </c>
      <c r="I713">
        <v>389.39</v>
      </c>
      <c r="J713">
        <v>387.2</v>
      </c>
      <c r="K713">
        <v>386.95</v>
      </c>
      <c r="L713">
        <v>387.43</v>
      </c>
      <c r="M713">
        <v>388.64</v>
      </c>
      <c r="N713">
        <v>390.32</v>
      </c>
      <c r="O713">
        <f t="shared" si="22"/>
        <v>389.91916666666657</v>
      </c>
      <c r="P713">
        <f t="shared" si="23"/>
        <v>7.3636363636363847E-2</v>
      </c>
    </row>
    <row r="714" spans="1:16">
      <c r="A714">
        <v>2010</v>
      </c>
      <c r="B714" t="s">
        <v>49</v>
      </c>
      <c r="C714">
        <v>389.48</v>
      </c>
      <c r="D714">
        <v>389.48</v>
      </c>
      <c r="E714">
        <v>389.48</v>
      </c>
      <c r="F714">
        <v>389.48</v>
      </c>
      <c r="G714">
        <v>389.48</v>
      </c>
      <c r="H714">
        <v>389.48</v>
      </c>
      <c r="I714">
        <v>389.48</v>
      </c>
      <c r="J714">
        <v>389.48</v>
      </c>
      <c r="K714">
        <v>388.91</v>
      </c>
      <c r="L714">
        <v>389.59</v>
      </c>
      <c r="M714">
        <v>389.81</v>
      </c>
      <c r="N714">
        <v>389.6</v>
      </c>
      <c r="O714">
        <f t="shared" si="22"/>
        <v>389.47916666666674</v>
      </c>
      <c r="P714">
        <f t="shared" si="23"/>
        <v>1.0909090909091323E-2</v>
      </c>
    </row>
    <row r="715" spans="1:16">
      <c r="A715">
        <v>2010</v>
      </c>
      <c r="B715" t="s">
        <v>19</v>
      </c>
      <c r="C715">
        <v>391.32</v>
      </c>
      <c r="D715">
        <v>391.52</v>
      </c>
      <c r="E715">
        <v>391.84</v>
      </c>
      <c r="F715">
        <v>392.36</v>
      </c>
      <c r="G715">
        <v>393.6</v>
      </c>
      <c r="H715">
        <v>389.07</v>
      </c>
      <c r="I715">
        <v>383.34</v>
      </c>
      <c r="J715">
        <v>381.9</v>
      </c>
      <c r="K715">
        <v>385.79</v>
      </c>
      <c r="L715">
        <v>390.34</v>
      </c>
      <c r="M715">
        <v>393.64</v>
      </c>
      <c r="N715">
        <v>395.78</v>
      </c>
      <c r="O715">
        <f t="shared" si="22"/>
        <v>390.04166666666669</v>
      </c>
      <c r="P715">
        <f t="shared" si="23"/>
        <v>0.40545454545454357</v>
      </c>
    </row>
    <row r="716" spans="1:16">
      <c r="A716">
        <v>2010</v>
      </c>
      <c r="B716" t="s">
        <v>37</v>
      </c>
      <c r="C716">
        <v>385.34</v>
      </c>
      <c r="D716">
        <v>385.98</v>
      </c>
      <c r="E716">
        <v>385.1</v>
      </c>
      <c r="F716">
        <v>384.56</v>
      </c>
      <c r="G716">
        <v>386.21</v>
      </c>
      <c r="H716">
        <v>386.21</v>
      </c>
      <c r="I716">
        <v>386.21</v>
      </c>
      <c r="J716">
        <v>387.07</v>
      </c>
      <c r="K716">
        <v>386.76</v>
      </c>
      <c r="L716">
        <v>386.74</v>
      </c>
      <c r="M716">
        <v>386.9</v>
      </c>
      <c r="N716">
        <v>387.47</v>
      </c>
      <c r="O716">
        <f t="shared" si="22"/>
        <v>386.21250000000003</v>
      </c>
      <c r="P716">
        <f t="shared" si="23"/>
        <v>0.19363636363636838</v>
      </c>
    </row>
    <row r="717" spans="1:16">
      <c r="A717">
        <v>2010</v>
      </c>
      <c r="B717" t="s">
        <v>46</v>
      </c>
      <c r="C717">
        <v>397.49</v>
      </c>
      <c r="D717">
        <v>397.59</v>
      </c>
      <c r="E717">
        <v>397.47</v>
      </c>
      <c r="F717">
        <v>396.62</v>
      </c>
      <c r="G717">
        <v>394.56</v>
      </c>
      <c r="H717">
        <v>389.79</v>
      </c>
      <c r="I717">
        <v>381.29</v>
      </c>
      <c r="J717">
        <v>380.16</v>
      </c>
      <c r="K717">
        <v>386.91</v>
      </c>
      <c r="L717">
        <v>392.21</v>
      </c>
      <c r="M717">
        <v>394.87</v>
      </c>
      <c r="N717">
        <v>397.85</v>
      </c>
      <c r="O717">
        <f t="shared" si="22"/>
        <v>392.23416666666668</v>
      </c>
      <c r="P717">
        <f t="shared" si="23"/>
        <v>3.2727272727273965E-2</v>
      </c>
    </row>
    <row r="718" spans="1:16">
      <c r="A718">
        <v>2010</v>
      </c>
      <c r="B718" t="s">
        <v>22</v>
      </c>
      <c r="C718">
        <v>384.68</v>
      </c>
      <c r="D718">
        <v>384.35</v>
      </c>
      <c r="E718">
        <v>384.37</v>
      </c>
      <c r="F718">
        <v>384.76</v>
      </c>
      <c r="G718">
        <v>385.1</v>
      </c>
      <c r="H718">
        <v>385.7</v>
      </c>
      <c r="I718">
        <v>386.47</v>
      </c>
      <c r="J718">
        <v>387.24</v>
      </c>
      <c r="K718">
        <v>387.49</v>
      </c>
      <c r="L718">
        <v>387.42</v>
      </c>
      <c r="M718">
        <v>387.25</v>
      </c>
      <c r="N718">
        <v>386.9</v>
      </c>
      <c r="O718">
        <f t="shared" si="22"/>
        <v>385.97749999999996</v>
      </c>
      <c r="P718">
        <f t="shared" si="23"/>
        <v>0.20181818181817912</v>
      </c>
    </row>
    <row r="719" spans="1:16">
      <c r="A719">
        <v>2010</v>
      </c>
      <c r="B719" t="s">
        <v>50</v>
      </c>
      <c r="C719">
        <v>397.92</v>
      </c>
      <c r="D719">
        <v>400.62</v>
      </c>
      <c r="E719">
        <v>398.12</v>
      </c>
      <c r="F719">
        <v>393.94</v>
      </c>
      <c r="G719">
        <v>391.24</v>
      </c>
      <c r="H719">
        <v>389.4</v>
      </c>
      <c r="I719">
        <v>385.18</v>
      </c>
      <c r="J719">
        <v>381.16</v>
      </c>
      <c r="K719">
        <v>384.17</v>
      </c>
      <c r="L719">
        <v>394.4</v>
      </c>
      <c r="M719">
        <v>401.33</v>
      </c>
      <c r="N719">
        <v>398.97</v>
      </c>
      <c r="O719">
        <f t="shared" si="22"/>
        <v>393.03749999999997</v>
      </c>
      <c r="P719">
        <f t="shared" si="23"/>
        <v>9.5454545454546486E-2</v>
      </c>
    </row>
    <row r="720" spans="1:16">
      <c r="A720">
        <v>2010</v>
      </c>
      <c r="B720" t="s">
        <v>42</v>
      </c>
      <c r="C720">
        <v>391.41</v>
      </c>
      <c r="D720">
        <v>393.35</v>
      </c>
      <c r="E720">
        <v>393.77</v>
      </c>
      <c r="F720">
        <v>394.09</v>
      </c>
      <c r="G720">
        <v>393.6</v>
      </c>
      <c r="H720">
        <v>390.35</v>
      </c>
      <c r="I720">
        <v>385.38</v>
      </c>
      <c r="J720">
        <v>382.06</v>
      </c>
      <c r="K720">
        <v>383.23</v>
      </c>
      <c r="L720">
        <v>387.46</v>
      </c>
      <c r="M720">
        <v>392.08</v>
      </c>
      <c r="N720">
        <v>394.09</v>
      </c>
      <c r="O720">
        <f t="shared" si="22"/>
        <v>390.07249999999999</v>
      </c>
      <c r="P720">
        <f t="shared" si="23"/>
        <v>0.2436363636363591</v>
      </c>
    </row>
    <row r="721" spans="1:16">
      <c r="A721">
        <v>2010</v>
      </c>
      <c r="B721" t="s">
        <v>16</v>
      </c>
      <c r="C721">
        <v>389.58</v>
      </c>
      <c r="D721">
        <v>390.72</v>
      </c>
      <c r="E721">
        <v>390.98</v>
      </c>
      <c r="F721">
        <v>392.18</v>
      </c>
      <c r="G721">
        <v>392.58</v>
      </c>
      <c r="H721">
        <v>391.49</v>
      </c>
      <c r="I721">
        <v>390.02</v>
      </c>
      <c r="J721">
        <v>387.9</v>
      </c>
      <c r="K721">
        <v>386.52</v>
      </c>
      <c r="L721">
        <v>387.42</v>
      </c>
      <c r="M721">
        <v>388.56</v>
      </c>
      <c r="N721">
        <v>389.45</v>
      </c>
      <c r="O721">
        <f t="shared" si="22"/>
        <v>389.7833333333333</v>
      </c>
      <c r="P721">
        <f t="shared" si="23"/>
        <v>-1.1818181818181405E-2</v>
      </c>
    </row>
    <row r="722" spans="1:16">
      <c r="A722">
        <v>2010</v>
      </c>
      <c r="B722" t="s">
        <v>34</v>
      </c>
      <c r="C722">
        <v>411.91</v>
      </c>
      <c r="D722">
        <v>408.45</v>
      </c>
      <c r="E722">
        <v>399.67</v>
      </c>
      <c r="F722">
        <v>393.73</v>
      </c>
      <c r="G722">
        <v>387.58</v>
      </c>
      <c r="H722">
        <v>382.75</v>
      </c>
      <c r="I722">
        <v>379.39</v>
      </c>
      <c r="J722">
        <v>378.1</v>
      </c>
      <c r="K722">
        <v>385.23</v>
      </c>
      <c r="L722">
        <v>396.21</v>
      </c>
      <c r="M722">
        <v>403.83</v>
      </c>
      <c r="N722">
        <v>405.43</v>
      </c>
      <c r="O722">
        <f t="shared" si="22"/>
        <v>394.35666666666674</v>
      </c>
      <c r="P722">
        <f t="shared" si="23"/>
        <v>-0.58909090909091077</v>
      </c>
    </row>
    <row r="723" spans="1:16">
      <c r="A723">
        <v>2010</v>
      </c>
      <c r="B723" t="s">
        <v>48</v>
      </c>
      <c r="C723">
        <v>384.11</v>
      </c>
      <c r="D723">
        <v>384.56</v>
      </c>
      <c r="E723">
        <v>384.74</v>
      </c>
      <c r="F723">
        <v>384.88</v>
      </c>
      <c r="G723">
        <v>381.71</v>
      </c>
      <c r="H723">
        <v>380.38</v>
      </c>
      <c r="I723">
        <v>384.05</v>
      </c>
      <c r="J723">
        <v>384.63</v>
      </c>
      <c r="K723">
        <v>382.42</v>
      </c>
      <c r="L723">
        <v>382.2</v>
      </c>
      <c r="M723">
        <v>383.42</v>
      </c>
      <c r="N723">
        <v>384.42</v>
      </c>
      <c r="O723">
        <f t="shared" si="22"/>
        <v>383.46000000000004</v>
      </c>
      <c r="P723">
        <f t="shared" si="23"/>
        <v>2.8181818181818388E-2</v>
      </c>
    </row>
    <row r="724" spans="1:16">
      <c r="A724">
        <v>2010</v>
      </c>
      <c r="B724" t="s">
        <v>29</v>
      </c>
      <c r="C724">
        <v>391.06</v>
      </c>
      <c r="D724">
        <v>392.31</v>
      </c>
      <c r="E724">
        <v>393.62</v>
      </c>
      <c r="F724">
        <v>393.87</v>
      </c>
      <c r="G724">
        <v>392.13</v>
      </c>
      <c r="H724">
        <v>389.57</v>
      </c>
      <c r="I724">
        <v>385.38</v>
      </c>
      <c r="J724">
        <v>380.88</v>
      </c>
      <c r="K724">
        <v>382.57</v>
      </c>
      <c r="L724">
        <v>387.29</v>
      </c>
      <c r="M724">
        <v>391.31</v>
      </c>
      <c r="N724">
        <v>393.4</v>
      </c>
      <c r="O724">
        <f t="shared" si="22"/>
        <v>389.44916666666671</v>
      </c>
      <c r="P724">
        <f t="shared" si="23"/>
        <v>0.21272727272727046</v>
      </c>
    </row>
    <row r="725" spans="1:16">
      <c r="A725">
        <v>2010</v>
      </c>
      <c r="B725" t="s">
        <v>40</v>
      </c>
      <c r="C725">
        <v>392.15</v>
      </c>
      <c r="D725">
        <v>393.47</v>
      </c>
      <c r="E725">
        <v>395.16</v>
      </c>
      <c r="F725">
        <v>396.64</v>
      </c>
      <c r="G725">
        <v>394.23</v>
      </c>
      <c r="H725">
        <v>389.15</v>
      </c>
      <c r="I725">
        <v>387.16</v>
      </c>
      <c r="J725">
        <v>387.72</v>
      </c>
      <c r="K725">
        <v>388.99</v>
      </c>
      <c r="L725">
        <v>391.31</v>
      </c>
      <c r="M725">
        <v>392.5</v>
      </c>
      <c r="N725">
        <v>393.6</v>
      </c>
      <c r="O725">
        <f t="shared" si="22"/>
        <v>391.84</v>
      </c>
      <c r="P725">
        <f t="shared" si="23"/>
        <v>0.13181818181818594</v>
      </c>
    </row>
    <row r="726" spans="1:16">
      <c r="A726">
        <v>2010</v>
      </c>
      <c r="B726" t="s">
        <v>51</v>
      </c>
      <c r="C726">
        <v>391.65</v>
      </c>
      <c r="D726">
        <v>392.96</v>
      </c>
      <c r="E726">
        <v>394.16</v>
      </c>
      <c r="F726">
        <v>394.43</v>
      </c>
      <c r="G726">
        <v>391.23</v>
      </c>
      <c r="H726">
        <v>387.38</v>
      </c>
      <c r="I726">
        <v>385.7</v>
      </c>
      <c r="J726">
        <v>385.08</v>
      </c>
      <c r="K726">
        <v>386.66</v>
      </c>
      <c r="L726">
        <v>389.79</v>
      </c>
      <c r="M726">
        <v>392.33</v>
      </c>
      <c r="N726">
        <v>394.5</v>
      </c>
      <c r="O726">
        <f t="shared" si="22"/>
        <v>390.48916666666668</v>
      </c>
      <c r="P726">
        <f t="shared" si="23"/>
        <v>0.25909090909091115</v>
      </c>
    </row>
    <row r="727" spans="1:16">
      <c r="A727">
        <v>2010</v>
      </c>
      <c r="B727" t="s">
        <v>25</v>
      </c>
      <c r="C727">
        <v>384.87</v>
      </c>
      <c r="D727">
        <v>384.53</v>
      </c>
      <c r="E727">
        <v>384.62</v>
      </c>
      <c r="F727">
        <v>384.86</v>
      </c>
      <c r="G727">
        <v>385.21</v>
      </c>
      <c r="H727">
        <v>385.75</v>
      </c>
      <c r="I727">
        <v>386.35</v>
      </c>
      <c r="J727">
        <v>387.05</v>
      </c>
      <c r="K727">
        <v>387.47</v>
      </c>
      <c r="L727">
        <v>387.51</v>
      </c>
      <c r="M727">
        <v>387.39</v>
      </c>
      <c r="N727">
        <v>387.08</v>
      </c>
      <c r="O727">
        <f t="shared" si="22"/>
        <v>386.05750000000006</v>
      </c>
      <c r="P727">
        <f t="shared" si="23"/>
        <v>0.20090909090908904</v>
      </c>
    </row>
    <row r="728" spans="1:16">
      <c r="A728">
        <v>2010</v>
      </c>
      <c r="B728" t="s">
        <v>47</v>
      </c>
      <c r="C728">
        <v>386.39</v>
      </c>
      <c r="D728">
        <v>388.66</v>
      </c>
      <c r="E728">
        <v>387.49</v>
      </c>
      <c r="F728">
        <v>385.92</v>
      </c>
      <c r="G728">
        <v>386.58</v>
      </c>
      <c r="H728">
        <v>385.65</v>
      </c>
      <c r="I728">
        <v>384.73</v>
      </c>
      <c r="J728">
        <v>385.15</v>
      </c>
      <c r="K728">
        <v>385.42</v>
      </c>
      <c r="L728">
        <v>386.2</v>
      </c>
      <c r="M728">
        <v>386.1</v>
      </c>
      <c r="N728">
        <v>386.21</v>
      </c>
      <c r="O728">
        <f t="shared" si="22"/>
        <v>386.20833333333331</v>
      </c>
      <c r="P728">
        <f t="shared" si="23"/>
        <v>-1.6363636363636982E-2</v>
      </c>
    </row>
    <row r="729" spans="1:16">
      <c r="A729">
        <v>2010</v>
      </c>
      <c r="B729" t="s">
        <v>53</v>
      </c>
      <c r="C729">
        <v>388.76</v>
      </c>
      <c r="D729">
        <v>389.75</v>
      </c>
      <c r="E729">
        <v>390.45</v>
      </c>
      <c r="F729">
        <v>391.63</v>
      </c>
      <c r="G729">
        <v>392.06</v>
      </c>
      <c r="H729">
        <v>391.36</v>
      </c>
      <c r="I729">
        <v>389.59</v>
      </c>
      <c r="J729">
        <v>387.4</v>
      </c>
      <c r="K729">
        <v>386.24</v>
      </c>
      <c r="L729">
        <v>386.59</v>
      </c>
      <c r="M729">
        <v>388.41</v>
      </c>
      <c r="N729">
        <v>389.51</v>
      </c>
      <c r="O729">
        <f t="shared" si="22"/>
        <v>389.31250000000006</v>
      </c>
      <c r="P729">
        <f t="shared" si="23"/>
        <v>6.8181818181818177E-2</v>
      </c>
    </row>
    <row r="730" spans="1:16">
      <c r="A730">
        <v>2010</v>
      </c>
      <c r="B730" t="s">
        <v>32</v>
      </c>
      <c r="C730">
        <v>394.41</v>
      </c>
      <c r="D730">
        <v>395.25</v>
      </c>
      <c r="E730">
        <v>395.73</v>
      </c>
      <c r="F730">
        <v>395.49</v>
      </c>
      <c r="G730">
        <v>395.24</v>
      </c>
      <c r="H730">
        <v>390.66</v>
      </c>
      <c r="I730">
        <v>385.25</v>
      </c>
      <c r="J730">
        <v>384.42</v>
      </c>
      <c r="K730">
        <v>388.88</v>
      </c>
      <c r="L730">
        <v>392.07</v>
      </c>
      <c r="M730">
        <v>393.38</v>
      </c>
      <c r="N730">
        <v>395.84</v>
      </c>
      <c r="O730">
        <f t="shared" si="22"/>
        <v>392.21833333333342</v>
      </c>
      <c r="P730">
        <f t="shared" si="23"/>
        <v>0.12999999999999545</v>
      </c>
    </row>
    <row r="731" spans="1:16">
      <c r="A731">
        <v>2010</v>
      </c>
      <c r="B731" t="s">
        <v>44</v>
      </c>
      <c r="C731">
        <v>385.52</v>
      </c>
      <c r="D731">
        <v>385.44</v>
      </c>
      <c r="E731">
        <v>385.96</v>
      </c>
      <c r="F731">
        <v>386.3</v>
      </c>
      <c r="G731">
        <v>386.14</v>
      </c>
      <c r="H731">
        <v>387.21</v>
      </c>
      <c r="I731">
        <v>389.13</v>
      </c>
      <c r="J731">
        <v>389.06</v>
      </c>
      <c r="K731">
        <v>387.99</v>
      </c>
      <c r="L731">
        <v>387.89</v>
      </c>
      <c r="M731">
        <v>387.69</v>
      </c>
      <c r="N731">
        <v>387.96</v>
      </c>
      <c r="O731">
        <f t="shared" si="22"/>
        <v>387.19083333333333</v>
      </c>
      <c r="P731">
        <f t="shared" si="23"/>
        <v>0.22181818181818161</v>
      </c>
    </row>
    <row r="732" spans="1:16">
      <c r="A732">
        <v>2010</v>
      </c>
      <c r="B732" t="s">
        <v>45</v>
      </c>
      <c r="C732">
        <v>386.14</v>
      </c>
      <c r="D732">
        <v>386.14</v>
      </c>
      <c r="E732">
        <v>384.57</v>
      </c>
      <c r="F732">
        <v>385.24</v>
      </c>
      <c r="G732">
        <v>385.82</v>
      </c>
      <c r="H732">
        <v>385.74</v>
      </c>
      <c r="I732">
        <v>386.07</v>
      </c>
      <c r="J732">
        <v>386.89</v>
      </c>
      <c r="K732">
        <v>387.28</v>
      </c>
      <c r="L732">
        <v>387.54</v>
      </c>
      <c r="M732">
        <v>386.14</v>
      </c>
      <c r="N732">
        <v>386.14</v>
      </c>
      <c r="O732">
        <f t="shared" si="22"/>
        <v>386.14249999999998</v>
      </c>
      <c r="P732">
        <f t="shared" si="23"/>
        <v>0</v>
      </c>
    </row>
    <row r="733" spans="1:16">
      <c r="A733">
        <v>2010</v>
      </c>
      <c r="B733" t="s">
        <v>38</v>
      </c>
      <c r="C733">
        <v>393.35</v>
      </c>
      <c r="D733">
        <v>394.81</v>
      </c>
      <c r="E733">
        <v>395.65</v>
      </c>
      <c r="F733">
        <v>395.41</v>
      </c>
      <c r="G733">
        <v>394.27</v>
      </c>
      <c r="H733">
        <v>391.91</v>
      </c>
      <c r="I733">
        <v>385.72</v>
      </c>
      <c r="J733">
        <v>380.53</v>
      </c>
      <c r="K733">
        <v>383.11</v>
      </c>
      <c r="L733">
        <v>390.93</v>
      </c>
      <c r="M733">
        <v>390.93</v>
      </c>
      <c r="N733">
        <v>394.54</v>
      </c>
      <c r="O733">
        <f t="shared" si="22"/>
        <v>390.93</v>
      </c>
      <c r="P733">
        <f t="shared" si="23"/>
        <v>0.10818181818181798</v>
      </c>
    </row>
    <row r="734" spans="1:16">
      <c r="A734">
        <v>2010</v>
      </c>
      <c r="B734" t="s">
        <v>27</v>
      </c>
      <c r="C734">
        <v>394.28</v>
      </c>
      <c r="D734">
        <v>396.78</v>
      </c>
      <c r="E734">
        <v>398.78</v>
      </c>
      <c r="F734">
        <v>396.54</v>
      </c>
      <c r="G734">
        <v>396.62</v>
      </c>
      <c r="H734">
        <v>395.06</v>
      </c>
      <c r="I734">
        <v>387.65</v>
      </c>
      <c r="J734">
        <v>380.56</v>
      </c>
      <c r="K734">
        <v>387.26</v>
      </c>
      <c r="L734">
        <v>395.62</v>
      </c>
      <c r="M734">
        <v>396.16</v>
      </c>
      <c r="N734">
        <v>394.58</v>
      </c>
      <c r="O734">
        <f t="shared" si="22"/>
        <v>393.3241666666666</v>
      </c>
      <c r="P734">
        <f t="shared" si="23"/>
        <v>2.7272727272728305E-2</v>
      </c>
    </row>
    <row r="735" spans="1:16">
      <c r="A735">
        <v>2010</v>
      </c>
      <c r="B735" t="s">
        <v>33</v>
      </c>
      <c r="C735">
        <v>399.02</v>
      </c>
      <c r="D735">
        <v>400.3</v>
      </c>
      <c r="E735">
        <v>399.83</v>
      </c>
      <c r="F735">
        <v>397.49</v>
      </c>
      <c r="G735">
        <v>394.61</v>
      </c>
      <c r="H735">
        <v>390.11</v>
      </c>
      <c r="I735">
        <v>386.96</v>
      </c>
      <c r="J735">
        <v>385.73</v>
      </c>
      <c r="K735">
        <v>385.2</v>
      </c>
      <c r="L735">
        <v>392.5</v>
      </c>
      <c r="M735">
        <v>400.89</v>
      </c>
      <c r="N735">
        <v>402.34</v>
      </c>
      <c r="O735">
        <f t="shared" si="22"/>
        <v>394.58166666666671</v>
      </c>
      <c r="P735">
        <f t="shared" si="23"/>
        <v>0.30181818181818121</v>
      </c>
    </row>
    <row r="736" spans="1:16">
      <c r="A736">
        <v>2010</v>
      </c>
      <c r="B736" t="s">
        <v>17</v>
      </c>
      <c r="C736">
        <v>391.45</v>
      </c>
      <c r="D736">
        <v>392.32</v>
      </c>
      <c r="E736">
        <v>391.88</v>
      </c>
      <c r="F736">
        <v>391.88</v>
      </c>
      <c r="G736">
        <v>391.88</v>
      </c>
      <c r="H736">
        <v>391.88</v>
      </c>
      <c r="I736">
        <v>391.88</v>
      </c>
      <c r="J736">
        <v>391.88</v>
      </c>
      <c r="K736">
        <v>391.88</v>
      </c>
      <c r="L736">
        <v>391.88</v>
      </c>
      <c r="M736">
        <v>391.88</v>
      </c>
      <c r="N736">
        <v>391.88</v>
      </c>
      <c r="O736">
        <f t="shared" si="22"/>
        <v>391.88083333333338</v>
      </c>
      <c r="P736">
        <f t="shared" si="23"/>
        <v>3.909090909090971E-2</v>
      </c>
    </row>
    <row r="737" spans="1:16">
      <c r="A737">
        <v>2010</v>
      </c>
      <c r="B737" t="s">
        <v>24</v>
      </c>
      <c r="C737">
        <v>388.58</v>
      </c>
      <c r="D737">
        <v>390.16</v>
      </c>
      <c r="E737">
        <v>390.46</v>
      </c>
      <c r="F737">
        <v>389.49</v>
      </c>
      <c r="G737">
        <v>389.06</v>
      </c>
      <c r="H737">
        <v>389.19</v>
      </c>
      <c r="I737">
        <v>389.22</v>
      </c>
      <c r="J737">
        <v>388.62</v>
      </c>
      <c r="K737">
        <v>388.09</v>
      </c>
      <c r="L737">
        <v>388.33</v>
      </c>
      <c r="M737">
        <v>389.11</v>
      </c>
      <c r="N737">
        <v>389.83</v>
      </c>
      <c r="O737">
        <f t="shared" si="22"/>
        <v>389.17833333333328</v>
      </c>
      <c r="P737">
        <f t="shared" si="23"/>
        <v>0.11363636363636363</v>
      </c>
    </row>
    <row r="738" spans="1:16">
      <c r="A738">
        <v>2010</v>
      </c>
      <c r="B738" t="s">
        <v>28</v>
      </c>
      <c r="C738">
        <v>394.65</v>
      </c>
      <c r="D738">
        <v>395.85</v>
      </c>
      <c r="E738">
        <v>398.09</v>
      </c>
      <c r="F738">
        <v>399.75</v>
      </c>
      <c r="G738">
        <v>398.97</v>
      </c>
      <c r="H738">
        <v>394.75</v>
      </c>
      <c r="I738">
        <v>394.67</v>
      </c>
      <c r="J738">
        <v>396.35</v>
      </c>
      <c r="K738">
        <v>393.3</v>
      </c>
      <c r="L738">
        <v>392.68</v>
      </c>
      <c r="M738">
        <v>396.52</v>
      </c>
      <c r="N738">
        <v>398.51</v>
      </c>
      <c r="O738">
        <f t="shared" si="22"/>
        <v>396.17416666666668</v>
      </c>
      <c r="P738">
        <f t="shared" si="23"/>
        <v>0.35090909090909217</v>
      </c>
    </row>
    <row r="739" spans="1:16">
      <c r="A739">
        <v>2010</v>
      </c>
      <c r="B739" t="s">
        <v>41</v>
      </c>
      <c r="C739">
        <v>407.11</v>
      </c>
      <c r="D739">
        <v>409</v>
      </c>
      <c r="E739">
        <v>404.23</v>
      </c>
      <c r="F739">
        <v>398.65</v>
      </c>
      <c r="G739">
        <v>404.43</v>
      </c>
      <c r="H739">
        <v>416.18</v>
      </c>
      <c r="I739">
        <v>416.65</v>
      </c>
      <c r="J739">
        <v>408.74</v>
      </c>
      <c r="K739">
        <v>402.97</v>
      </c>
      <c r="L739">
        <v>404.18</v>
      </c>
      <c r="M739">
        <v>409.4</v>
      </c>
      <c r="N739">
        <v>408.91</v>
      </c>
      <c r="O739">
        <f t="shared" si="22"/>
        <v>407.53750000000008</v>
      </c>
      <c r="P739">
        <f t="shared" si="23"/>
        <v>0.16363636363636466</v>
      </c>
    </row>
    <row r="740" spans="1:16">
      <c r="A740">
        <v>2010</v>
      </c>
      <c r="B740" t="s">
        <v>20</v>
      </c>
      <c r="C740">
        <v>388.39</v>
      </c>
      <c r="D740">
        <v>389.11</v>
      </c>
      <c r="E740">
        <v>389.34</v>
      </c>
      <c r="F740">
        <v>388.15</v>
      </c>
      <c r="G740">
        <v>386.73</v>
      </c>
      <c r="H740">
        <v>386.88</v>
      </c>
      <c r="I740">
        <v>387.48</v>
      </c>
      <c r="J740">
        <v>387.55</v>
      </c>
      <c r="K740">
        <v>387.59</v>
      </c>
      <c r="L740">
        <v>388.2</v>
      </c>
      <c r="M740">
        <v>389.02</v>
      </c>
      <c r="N740">
        <v>389.89</v>
      </c>
      <c r="O740">
        <f t="shared" si="22"/>
        <v>388.19416666666672</v>
      </c>
      <c r="P740">
        <f t="shared" si="23"/>
        <v>0.13636363636363635</v>
      </c>
    </row>
    <row r="741" spans="1:16">
      <c r="A741">
        <v>2010</v>
      </c>
      <c r="B741" t="s">
        <v>30</v>
      </c>
      <c r="C741">
        <v>392.67</v>
      </c>
      <c r="D741">
        <v>393.42</v>
      </c>
      <c r="E741">
        <v>393.59</v>
      </c>
      <c r="F741">
        <v>391.63</v>
      </c>
      <c r="G741">
        <v>390.1</v>
      </c>
      <c r="H741">
        <v>389.77</v>
      </c>
      <c r="I741">
        <v>387.9</v>
      </c>
      <c r="J741">
        <v>385.96</v>
      </c>
      <c r="K741">
        <v>386.63</v>
      </c>
      <c r="L741">
        <v>388.79</v>
      </c>
      <c r="M741">
        <v>391.86</v>
      </c>
      <c r="N741">
        <v>395.09</v>
      </c>
      <c r="O741">
        <f t="shared" si="22"/>
        <v>390.61750000000001</v>
      </c>
      <c r="P741">
        <f t="shared" si="23"/>
        <v>0.21999999999999628</v>
      </c>
    </row>
    <row r="742" spans="1:16">
      <c r="A742">
        <v>2010</v>
      </c>
      <c r="B742" t="s">
        <v>52</v>
      </c>
      <c r="C742">
        <v>390.14</v>
      </c>
      <c r="D742">
        <v>390.48</v>
      </c>
      <c r="E742">
        <v>393.02</v>
      </c>
      <c r="F742">
        <v>394.41</v>
      </c>
      <c r="G742">
        <v>394.4</v>
      </c>
      <c r="H742">
        <v>390.21</v>
      </c>
      <c r="I742">
        <v>385.28</v>
      </c>
      <c r="J742">
        <v>383.7</v>
      </c>
      <c r="K742">
        <v>386.71</v>
      </c>
      <c r="L742">
        <v>389.86</v>
      </c>
      <c r="M742">
        <v>391.21</v>
      </c>
      <c r="N742">
        <v>392.53</v>
      </c>
      <c r="O742">
        <f t="shared" si="22"/>
        <v>390.16249999999991</v>
      </c>
      <c r="P742">
        <f t="shared" si="23"/>
        <v>0.21727272727272604</v>
      </c>
    </row>
    <row r="743" spans="1:16">
      <c r="A743">
        <v>2010</v>
      </c>
      <c r="B743" t="s">
        <v>18</v>
      </c>
      <c r="C743">
        <v>387.4</v>
      </c>
      <c r="D743">
        <v>388.15</v>
      </c>
      <c r="E743">
        <v>388.35</v>
      </c>
      <c r="F743">
        <v>388.09</v>
      </c>
      <c r="G743">
        <v>388.09</v>
      </c>
      <c r="H743">
        <v>388.21</v>
      </c>
      <c r="I743">
        <v>387.76</v>
      </c>
      <c r="J743">
        <v>386.39</v>
      </c>
      <c r="K743">
        <v>386.54</v>
      </c>
      <c r="L743">
        <v>388.46</v>
      </c>
      <c r="M743">
        <v>389.45</v>
      </c>
      <c r="N743">
        <v>389.43</v>
      </c>
      <c r="O743">
        <f t="shared" si="22"/>
        <v>388.0266666666667</v>
      </c>
      <c r="P743">
        <f t="shared" si="23"/>
        <v>0.18454545454545723</v>
      </c>
    </row>
    <row r="744" spans="1:16">
      <c r="A744">
        <v>2010</v>
      </c>
      <c r="B744" t="s">
        <v>14</v>
      </c>
      <c r="C744">
        <v>392.46</v>
      </c>
      <c r="D744">
        <v>392.76</v>
      </c>
      <c r="E744">
        <v>392.89</v>
      </c>
      <c r="F744">
        <v>393.44</v>
      </c>
      <c r="G744">
        <v>392.93</v>
      </c>
      <c r="H744">
        <v>390.19</v>
      </c>
      <c r="I744">
        <v>386.67</v>
      </c>
      <c r="J744">
        <v>385.5</v>
      </c>
      <c r="K744">
        <v>386.98</v>
      </c>
      <c r="L744">
        <v>389.96</v>
      </c>
      <c r="M744">
        <v>392.67</v>
      </c>
      <c r="N744">
        <v>393.97</v>
      </c>
      <c r="O744">
        <f t="shared" si="22"/>
        <v>390.86833333333334</v>
      </c>
      <c r="P744">
        <f t="shared" si="23"/>
        <v>0.13727272727273163</v>
      </c>
    </row>
    <row r="745" spans="1:16">
      <c r="A745">
        <v>2011</v>
      </c>
      <c r="B745" t="s">
        <v>39</v>
      </c>
      <c r="C745">
        <v>391.99</v>
      </c>
      <c r="D745">
        <v>392.69</v>
      </c>
      <c r="E745">
        <v>394.21</v>
      </c>
      <c r="F745">
        <v>395.02</v>
      </c>
      <c r="G745">
        <v>394.77</v>
      </c>
      <c r="H745">
        <v>393.78</v>
      </c>
      <c r="I745">
        <v>391.48</v>
      </c>
      <c r="J745">
        <v>388.82</v>
      </c>
      <c r="K745">
        <v>388.12</v>
      </c>
      <c r="L745">
        <v>388.65</v>
      </c>
      <c r="M745">
        <v>390.41</v>
      </c>
      <c r="N745">
        <v>392.7</v>
      </c>
      <c r="O745">
        <f t="shared" si="22"/>
        <v>391.88666666666671</v>
      </c>
      <c r="P745">
        <f t="shared" si="23"/>
        <v>6.4545454545452685E-2</v>
      </c>
    </row>
    <row r="746" spans="1:16">
      <c r="A746">
        <v>2011</v>
      </c>
      <c r="B746" t="s">
        <v>15</v>
      </c>
      <c r="C746">
        <v>389.48</v>
      </c>
      <c r="D746">
        <v>389.33</v>
      </c>
      <c r="E746">
        <v>388.74</v>
      </c>
      <c r="F746">
        <v>388.73</v>
      </c>
      <c r="G746">
        <v>389.14</v>
      </c>
      <c r="H746">
        <v>388.97</v>
      </c>
      <c r="I746">
        <v>389.29</v>
      </c>
      <c r="J746">
        <v>389.88</v>
      </c>
      <c r="K746">
        <v>389.78</v>
      </c>
      <c r="L746">
        <v>389.98</v>
      </c>
      <c r="M746">
        <v>390.36</v>
      </c>
      <c r="N746">
        <v>390.58</v>
      </c>
      <c r="O746">
        <f t="shared" si="22"/>
        <v>389.5216666666667</v>
      </c>
      <c r="P746">
        <f t="shared" si="23"/>
        <v>9.9999999999996897E-2</v>
      </c>
    </row>
    <row r="747" spans="1:16">
      <c r="A747">
        <v>2011</v>
      </c>
      <c r="B747" t="s">
        <v>36</v>
      </c>
      <c r="C747">
        <v>386.07</v>
      </c>
      <c r="D747">
        <v>386.06</v>
      </c>
      <c r="E747">
        <v>386.79</v>
      </c>
      <c r="F747">
        <v>387.36</v>
      </c>
      <c r="G747">
        <v>387.84</v>
      </c>
      <c r="H747">
        <v>388.44</v>
      </c>
      <c r="I747">
        <v>387.09</v>
      </c>
      <c r="J747">
        <v>387.09</v>
      </c>
      <c r="K747">
        <v>387.09</v>
      </c>
      <c r="L747">
        <v>387.09</v>
      </c>
      <c r="M747">
        <v>387.09</v>
      </c>
      <c r="N747">
        <v>387.09</v>
      </c>
      <c r="O747">
        <f t="shared" si="22"/>
        <v>387.0916666666667</v>
      </c>
      <c r="P747">
        <f t="shared" si="23"/>
        <v>9.2727272727271076E-2</v>
      </c>
    </row>
    <row r="748" spans="1:16">
      <c r="A748">
        <v>2011</v>
      </c>
      <c r="B748" t="s">
        <v>23</v>
      </c>
      <c r="C748">
        <v>386.96</v>
      </c>
      <c r="D748">
        <v>386.95</v>
      </c>
      <c r="E748">
        <v>387</v>
      </c>
      <c r="F748">
        <v>387.19</v>
      </c>
      <c r="G748">
        <v>387.31</v>
      </c>
      <c r="H748">
        <v>387.74</v>
      </c>
      <c r="I748">
        <v>388.2</v>
      </c>
      <c r="J748">
        <v>388.57</v>
      </c>
      <c r="K748">
        <v>389.02</v>
      </c>
      <c r="L748">
        <v>389.1</v>
      </c>
      <c r="M748">
        <v>388.95</v>
      </c>
      <c r="N748">
        <v>388.87</v>
      </c>
      <c r="O748">
        <f t="shared" si="22"/>
        <v>387.98833333333329</v>
      </c>
      <c r="P748">
        <f t="shared" si="23"/>
        <v>0.17363636363636592</v>
      </c>
    </row>
    <row r="749" spans="1:16">
      <c r="A749">
        <v>2011</v>
      </c>
      <c r="B749" t="s">
        <v>26</v>
      </c>
      <c r="C749">
        <v>391.66</v>
      </c>
      <c r="D749">
        <v>392.54</v>
      </c>
      <c r="E749">
        <v>393.21</v>
      </c>
      <c r="F749">
        <v>394.48</v>
      </c>
      <c r="G749">
        <v>395.12</v>
      </c>
      <c r="H749">
        <v>393.82</v>
      </c>
      <c r="I749">
        <v>391.68</v>
      </c>
      <c r="J749">
        <v>389.52</v>
      </c>
      <c r="K749">
        <v>388.02</v>
      </c>
      <c r="L749">
        <v>388.27</v>
      </c>
      <c r="M749">
        <v>390.03</v>
      </c>
      <c r="N749">
        <v>391.58</v>
      </c>
      <c r="O749">
        <f t="shared" si="22"/>
        <v>391.66083333333336</v>
      </c>
      <c r="P749">
        <f t="shared" si="23"/>
        <v>-7.2727272727309937E-3</v>
      </c>
    </row>
    <row r="750" spans="1:16">
      <c r="A750">
        <v>2011</v>
      </c>
      <c r="B750" t="s">
        <v>49</v>
      </c>
      <c r="C750">
        <v>389.18</v>
      </c>
      <c r="D750">
        <v>388.96</v>
      </c>
      <c r="E750">
        <v>389.18</v>
      </c>
      <c r="F750">
        <v>388.96</v>
      </c>
      <c r="G750">
        <v>389.48</v>
      </c>
      <c r="H750">
        <v>390.35</v>
      </c>
      <c r="I750">
        <v>390.36</v>
      </c>
      <c r="J750">
        <v>391.13</v>
      </c>
      <c r="K750">
        <v>391.09</v>
      </c>
      <c r="L750">
        <v>390.56</v>
      </c>
      <c r="M750">
        <v>390.64</v>
      </c>
      <c r="N750">
        <v>390.67</v>
      </c>
      <c r="O750">
        <f t="shared" si="22"/>
        <v>390.04666666666668</v>
      </c>
      <c r="P750">
        <f t="shared" si="23"/>
        <v>0.13545454545454627</v>
      </c>
    </row>
    <row r="751" spans="1:16">
      <c r="A751">
        <v>2011</v>
      </c>
      <c r="B751" t="s">
        <v>19</v>
      </c>
      <c r="C751">
        <v>396.7</v>
      </c>
      <c r="D751">
        <v>399.63</v>
      </c>
      <c r="E751">
        <v>401.84</v>
      </c>
      <c r="F751">
        <v>399.16</v>
      </c>
      <c r="G751">
        <v>396.6</v>
      </c>
      <c r="H751">
        <v>391.49</v>
      </c>
      <c r="I751">
        <v>384.38</v>
      </c>
      <c r="J751">
        <v>381.24</v>
      </c>
      <c r="K751">
        <v>384.42</v>
      </c>
      <c r="L751">
        <v>391.34</v>
      </c>
      <c r="M751">
        <v>397.8</v>
      </c>
      <c r="N751">
        <v>400.26</v>
      </c>
      <c r="O751">
        <f t="shared" si="22"/>
        <v>393.7383333333334</v>
      </c>
      <c r="P751">
        <f t="shared" si="23"/>
        <v>0.32363636363636383</v>
      </c>
    </row>
    <row r="752" spans="1:16">
      <c r="A752">
        <v>2011</v>
      </c>
      <c r="B752" t="s">
        <v>37</v>
      </c>
      <c r="C752">
        <v>388.14</v>
      </c>
      <c r="D752">
        <v>388.54</v>
      </c>
      <c r="E752">
        <v>388</v>
      </c>
      <c r="F752">
        <v>386.57</v>
      </c>
      <c r="G752">
        <v>386.27</v>
      </c>
      <c r="H752">
        <v>387.3</v>
      </c>
      <c r="I752">
        <v>388.13</v>
      </c>
      <c r="J752">
        <v>388.87</v>
      </c>
      <c r="K752">
        <v>388.95</v>
      </c>
      <c r="L752">
        <v>389.12</v>
      </c>
      <c r="M752">
        <v>389.24</v>
      </c>
      <c r="N752">
        <v>389.08</v>
      </c>
      <c r="O752">
        <f t="shared" si="22"/>
        <v>388.18416666666667</v>
      </c>
      <c r="P752">
        <f t="shared" si="23"/>
        <v>8.5454545454545242E-2</v>
      </c>
    </row>
    <row r="753" spans="1:16">
      <c r="A753">
        <v>2011</v>
      </c>
      <c r="B753" t="s">
        <v>46</v>
      </c>
      <c r="C753">
        <v>399.52</v>
      </c>
      <c r="D753">
        <v>399.91</v>
      </c>
      <c r="E753">
        <v>400.06</v>
      </c>
      <c r="F753">
        <v>399.32</v>
      </c>
      <c r="G753">
        <v>396.94</v>
      </c>
      <c r="H753">
        <v>391.24</v>
      </c>
      <c r="I753">
        <v>385.1</v>
      </c>
      <c r="J753">
        <v>388.21</v>
      </c>
      <c r="K753">
        <v>392.07</v>
      </c>
      <c r="L753">
        <v>391.06</v>
      </c>
      <c r="M753">
        <v>393.88</v>
      </c>
      <c r="N753">
        <v>400.48</v>
      </c>
      <c r="O753">
        <f t="shared" si="22"/>
        <v>394.81583333333327</v>
      </c>
      <c r="P753">
        <f t="shared" si="23"/>
        <v>8.7272727272730583E-2</v>
      </c>
    </row>
    <row r="754" spans="1:16">
      <c r="A754">
        <v>2011</v>
      </c>
      <c r="B754" t="s">
        <v>22</v>
      </c>
      <c r="C754">
        <v>386.75</v>
      </c>
      <c r="D754">
        <v>386.81</v>
      </c>
      <c r="E754">
        <v>386.88</v>
      </c>
      <c r="F754">
        <v>387.06</v>
      </c>
      <c r="G754">
        <v>387.28</v>
      </c>
      <c r="H754">
        <v>387.58</v>
      </c>
      <c r="I754">
        <v>388.03</v>
      </c>
      <c r="J754">
        <v>388.56</v>
      </c>
      <c r="K754">
        <v>388.95</v>
      </c>
      <c r="L754">
        <v>388.99</v>
      </c>
      <c r="M754">
        <v>388.84</v>
      </c>
      <c r="N754">
        <v>388.74</v>
      </c>
      <c r="O754">
        <f t="shared" si="22"/>
        <v>387.8725</v>
      </c>
      <c r="P754">
        <f t="shared" si="23"/>
        <v>0.18090909090909174</v>
      </c>
    </row>
    <row r="755" spans="1:16">
      <c r="A755">
        <v>2011</v>
      </c>
      <c r="B755" t="s">
        <v>50</v>
      </c>
      <c r="C755">
        <v>398.61</v>
      </c>
      <c r="D755">
        <v>402.7</v>
      </c>
      <c r="E755">
        <v>400.35</v>
      </c>
      <c r="F755">
        <v>393.46</v>
      </c>
      <c r="G755">
        <v>391.03</v>
      </c>
      <c r="H755">
        <v>389.4</v>
      </c>
      <c r="I755">
        <v>385.44</v>
      </c>
      <c r="J755">
        <v>382.33</v>
      </c>
      <c r="K755">
        <v>384.71</v>
      </c>
      <c r="L755">
        <v>393.14</v>
      </c>
      <c r="M755">
        <v>397.39</v>
      </c>
      <c r="N755">
        <v>398.45</v>
      </c>
      <c r="O755">
        <f t="shared" si="22"/>
        <v>393.08416666666659</v>
      </c>
      <c r="P755">
        <f t="shared" si="23"/>
        <v>-1.454545454545682E-2</v>
      </c>
    </row>
    <row r="756" spans="1:16">
      <c r="A756">
        <v>2011</v>
      </c>
      <c r="B756" t="s">
        <v>42</v>
      </c>
      <c r="C756">
        <v>395.18</v>
      </c>
      <c r="D756">
        <v>396.22</v>
      </c>
      <c r="E756">
        <v>396.73</v>
      </c>
      <c r="F756">
        <v>397.16</v>
      </c>
      <c r="G756">
        <v>397.2</v>
      </c>
      <c r="H756">
        <v>393.63</v>
      </c>
      <c r="I756">
        <v>387.23</v>
      </c>
      <c r="J756">
        <v>382.26</v>
      </c>
      <c r="K756">
        <v>383.05</v>
      </c>
      <c r="L756">
        <v>388.39</v>
      </c>
      <c r="M756">
        <v>393.47</v>
      </c>
      <c r="N756">
        <v>396.03</v>
      </c>
      <c r="O756">
        <f t="shared" si="22"/>
        <v>392.21250000000003</v>
      </c>
      <c r="P756">
        <f t="shared" si="23"/>
        <v>7.7272727272724176E-2</v>
      </c>
    </row>
    <row r="757" spans="1:16">
      <c r="A757">
        <v>2011</v>
      </c>
      <c r="B757" t="s">
        <v>16</v>
      </c>
      <c r="C757">
        <v>391.14</v>
      </c>
      <c r="D757">
        <v>392.52</v>
      </c>
      <c r="E757">
        <v>393.04</v>
      </c>
      <c r="F757">
        <v>393.97</v>
      </c>
      <c r="G757">
        <v>394.89</v>
      </c>
      <c r="H757">
        <v>394.12</v>
      </c>
      <c r="I757">
        <v>392.32</v>
      </c>
      <c r="J757">
        <v>391.06</v>
      </c>
      <c r="K757">
        <v>389.85</v>
      </c>
      <c r="L757">
        <v>389.16</v>
      </c>
      <c r="M757">
        <v>390.16</v>
      </c>
      <c r="N757">
        <v>392.39</v>
      </c>
      <c r="O757">
        <f t="shared" si="22"/>
        <v>392.05166666666668</v>
      </c>
      <c r="P757">
        <f t="shared" si="23"/>
        <v>0.11363636363636363</v>
      </c>
    </row>
    <row r="758" spans="1:16">
      <c r="A758">
        <v>2011</v>
      </c>
      <c r="B758" t="s">
        <v>34</v>
      </c>
      <c r="C758">
        <v>407.47</v>
      </c>
      <c r="D758">
        <v>407.65</v>
      </c>
      <c r="E758">
        <v>402.71</v>
      </c>
      <c r="F758">
        <v>396.5</v>
      </c>
      <c r="G758">
        <v>389.89</v>
      </c>
      <c r="H758">
        <v>384.34</v>
      </c>
      <c r="I758">
        <v>381.36</v>
      </c>
      <c r="J758">
        <v>381.29</v>
      </c>
      <c r="K758">
        <v>384.99</v>
      </c>
      <c r="L758">
        <v>400.26</v>
      </c>
      <c r="M758">
        <v>420.03</v>
      </c>
      <c r="N758">
        <v>413.4</v>
      </c>
      <c r="O758">
        <f t="shared" si="22"/>
        <v>397.49083333333328</v>
      </c>
      <c r="P758">
        <f t="shared" si="23"/>
        <v>0.53909090909090451</v>
      </c>
    </row>
    <row r="759" spans="1:16">
      <c r="A759">
        <v>2011</v>
      </c>
      <c r="B759" t="s">
        <v>48</v>
      </c>
      <c r="C759">
        <v>386.29</v>
      </c>
      <c r="D759">
        <v>385.41</v>
      </c>
      <c r="E759">
        <v>385.85</v>
      </c>
      <c r="F759">
        <v>385.85</v>
      </c>
      <c r="G759">
        <v>385.85</v>
      </c>
      <c r="H759">
        <v>385.85</v>
      </c>
      <c r="I759">
        <v>385.85</v>
      </c>
      <c r="J759">
        <v>385.85</v>
      </c>
      <c r="K759">
        <v>385.85</v>
      </c>
      <c r="L759">
        <v>385.85</v>
      </c>
      <c r="M759">
        <v>385.85</v>
      </c>
      <c r="N759">
        <v>385.85</v>
      </c>
      <c r="O759">
        <f t="shared" si="22"/>
        <v>385.84999999999997</v>
      </c>
      <c r="P759">
        <f t="shared" si="23"/>
        <v>-3.9999999999999793E-2</v>
      </c>
    </row>
    <row r="760" spans="1:16">
      <c r="A760">
        <v>2011</v>
      </c>
      <c r="B760" t="s">
        <v>29</v>
      </c>
      <c r="C760">
        <v>394.2</v>
      </c>
      <c r="D760">
        <v>395.77</v>
      </c>
      <c r="E760">
        <v>396.7</v>
      </c>
      <c r="F760">
        <v>396.27</v>
      </c>
      <c r="G760">
        <v>395.92</v>
      </c>
      <c r="H760">
        <v>393.59</v>
      </c>
      <c r="I760">
        <v>387.77</v>
      </c>
      <c r="J760">
        <v>382.39</v>
      </c>
      <c r="K760">
        <v>383.36</v>
      </c>
      <c r="L760">
        <v>389.11</v>
      </c>
      <c r="M760">
        <v>393.96</v>
      </c>
      <c r="N760">
        <v>396.04</v>
      </c>
      <c r="O760">
        <f t="shared" si="22"/>
        <v>392.09</v>
      </c>
      <c r="P760">
        <f t="shared" si="23"/>
        <v>0.16727272727273015</v>
      </c>
    </row>
    <row r="761" spans="1:16">
      <c r="A761">
        <v>2011</v>
      </c>
      <c r="B761" t="s">
        <v>40</v>
      </c>
      <c r="C761">
        <v>395.91</v>
      </c>
      <c r="D761">
        <v>396.52</v>
      </c>
      <c r="E761">
        <v>397.38</v>
      </c>
      <c r="F761">
        <v>397.56</v>
      </c>
      <c r="G761">
        <v>394.53</v>
      </c>
      <c r="H761">
        <v>390.83</v>
      </c>
      <c r="I761">
        <v>388.05</v>
      </c>
      <c r="J761">
        <v>386.2</v>
      </c>
      <c r="K761">
        <v>387.75</v>
      </c>
      <c r="L761">
        <v>393.03</v>
      </c>
      <c r="M761">
        <v>399.49</v>
      </c>
      <c r="N761">
        <v>400.66</v>
      </c>
      <c r="O761">
        <f t="shared" si="22"/>
        <v>393.99250000000001</v>
      </c>
      <c r="P761">
        <f t="shared" si="23"/>
        <v>0.43181818181818182</v>
      </c>
    </row>
    <row r="762" spans="1:16">
      <c r="A762">
        <v>2011</v>
      </c>
      <c r="B762" t="s">
        <v>51</v>
      </c>
      <c r="C762">
        <v>395.26</v>
      </c>
      <c r="D762">
        <v>395.48</v>
      </c>
      <c r="E762">
        <v>397.77</v>
      </c>
      <c r="F762">
        <v>396.81</v>
      </c>
      <c r="G762">
        <v>394.06</v>
      </c>
      <c r="H762">
        <v>393.79</v>
      </c>
      <c r="I762">
        <v>389.86</v>
      </c>
      <c r="J762">
        <v>386.07</v>
      </c>
      <c r="K762">
        <v>387.43</v>
      </c>
      <c r="L762">
        <v>390.87</v>
      </c>
      <c r="M762">
        <v>393.29</v>
      </c>
      <c r="N762">
        <v>394.4</v>
      </c>
      <c r="O762">
        <f t="shared" si="22"/>
        <v>392.92416666666668</v>
      </c>
      <c r="P762">
        <f t="shared" si="23"/>
        <v>-7.8181818181819421E-2</v>
      </c>
    </row>
    <row r="763" spans="1:16">
      <c r="A763">
        <v>2011</v>
      </c>
      <c r="B763" t="s">
        <v>25</v>
      </c>
      <c r="C763">
        <v>386.78</v>
      </c>
      <c r="D763">
        <v>386.82</v>
      </c>
      <c r="E763">
        <v>386.89</v>
      </c>
      <c r="F763">
        <v>387</v>
      </c>
      <c r="G763">
        <v>387.28</v>
      </c>
      <c r="H763">
        <v>387.66</v>
      </c>
      <c r="I763">
        <v>388.09</v>
      </c>
      <c r="J763">
        <v>388.53</v>
      </c>
      <c r="K763">
        <v>388.85</v>
      </c>
      <c r="L763">
        <v>389.02</v>
      </c>
      <c r="M763">
        <v>389.05</v>
      </c>
      <c r="N763">
        <v>389.03</v>
      </c>
      <c r="O763">
        <f t="shared" si="22"/>
        <v>387.91666666666669</v>
      </c>
      <c r="P763">
        <f t="shared" si="23"/>
        <v>0.20454545454545456</v>
      </c>
    </row>
    <row r="764" spans="1:16">
      <c r="A764">
        <v>2011</v>
      </c>
      <c r="B764" t="s">
        <v>53</v>
      </c>
      <c r="C764">
        <v>390.29</v>
      </c>
      <c r="D764">
        <v>391.53</v>
      </c>
      <c r="E764">
        <v>392.29</v>
      </c>
      <c r="F764">
        <v>393.96</v>
      </c>
      <c r="G764">
        <v>395.57</v>
      </c>
      <c r="H764">
        <v>393.78</v>
      </c>
      <c r="I764">
        <v>390.77</v>
      </c>
      <c r="J764">
        <v>387.91</v>
      </c>
      <c r="K764">
        <v>385.88</v>
      </c>
      <c r="L764">
        <v>387.15</v>
      </c>
      <c r="M764">
        <v>389.19</v>
      </c>
      <c r="N764">
        <v>391.17</v>
      </c>
      <c r="O764">
        <f t="shared" si="22"/>
        <v>390.7908333333333</v>
      </c>
      <c r="P764">
        <f t="shared" si="23"/>
        <v>7.9999999999999585E-2</v>
      </c>
    </row>
    <row r="765" spans="1:16">
      <c r="A765">
        <v>2011</v>
      </c>
      <c r="B765" t="s">
        <v>32</v>
      </c>
      <c r="C765">
        <v>396.71</v>
      </c>
      <c r="D765">
        <v>397.63</v>
      </c>
      <c r="E765">
        <v>398.87</v>
      </c>
      <c r="F765">
        <v>399.51</v>
      </c>
      <c r="G765">
        <v>396.98</v>
      </c>
      <c r="H765">
        <v>387.78</v>
      </c>
      <c r="I765">
        <v>382.31</v>
      </c>
      <c r="J765">
        <v>384.94</v>
      </c>
      <c r="K765">
        <v>388.36</v>
      </c>
      <c r="L765">
        <v>391.54</v>
      </c>
      <c r="M765">
        <v>394.27</v>
      </c>
      <c r="N765">
        <v>397.12</v>
      </c>
      <c r="O765">
        <f t="shared" si="22"/>
        <v>393.00166666666661</v>
      </c>
      <c r="P765">
        <f t="shared" si="23"/>
        <v>3.7272727272729546E-2</v>
      </c>
    </row>
    <row r="766" spans="1:16">
      <c r="A766">
        <v>2011</v>
      </c>
      <c r="B766" t="s">
        <v>44</v>
      </c>
      <c r="C766">
        <v>388.03</v>
      </c>
      <c r="D766">
        <v>389.88</v>
      </c>
      <c r="E766">
        <v>389.88</v>
      </c>
      <c r="F766">
        <v>389.88</v>
      </c>
      <c r="G766">
        <v>389.88</v>
      </c>
      <c r="H766">
        <v>389.88</v>
      </c>
      <c r="I766">
        <v>389.88</v>
      </c>
      <c r="J766">
        <v>391.46</v>
      </c>
      <c r="K766">
        <v>390.18</v>
      </c>
      <c r="L766">
        <v>389.72</v>
      </c>
      <c r="M766">
        <v>389.93</v>
      </c>
      <c r="N766">
        <v>389.95</v>
      </c>
      <c r="O766">
        <f t="shared" si="22"/>
        <v>389.87916666666666</v>
      </c>
      <c r="P766">
        <f t="shared" si="23"/>
        <v>0.174545454545456</v>
      </c>
    </row>
    <row r="767" spans="1:16">
      <c r="A767">
        <v>2011</v>
      </c>
      <c r="B767" t="s">
        <v>45</v>
      </c>
      <c r="C767">
        <v>387.24</v>
      </c>
      <c r="D767">
        <v>387.37</v>
      </c>
      <c r="E767">
        <v>387.59</v>
      </c>
      <c r="F767">
        <v>388.02</v>
      </c>
      <c r="G767">
        <v>387.59</v>
      </c>
      <c r="H767">
        <v>387.3</v>
      </c>
      <c r="I767">
        <v>388.15</v>
      </c>
      <c r="J767">
        <v>388.87</v>
      </c>
      <c r="K767">
        <v>389.02</v>
      </c>
      <c r="L767">
        <v>389.01</v>
      </c>
      <c r="M767">
        <v>388.95</v>
      </c>
      <c r="N767">
        <v>388.77</v>
      </c>
      <c r="O767">
        <f t="shared" si="22"/>
        <v>388.15666666666658</v>
      </c>
      <c r="P767">
        <f t="shared" si="23"/>
        <v>0.1390909090909066</v>
      </c>
    </row>
    <row r="768" spans="1:16">
      <c r="A768">
        <v>2011</v>
      </c>
      <c r="B768" t="s">
        <v>38</v>
      </c>
      <c r="C768">
        <v>395.79</v>
      </c>
      <c r="D768">
        <v>396.62</v>
      </c>
      <c r="E768">
        <v>397.3</v>
      </c>
      <c r="F768">
        <v>397.69</v>
      </c>
      <c r="G768">
        <v>397.65</v>
      </c>
      <c r="H768">
        <v>395.28</v>
      </c>
      <c r="I768">
        <v>387.69</v>
      </c>
      <c r="J768">
        <v>380.57</v>
      </c>
      <c r="K768">
        <v>383.04</v>
      </c>
      <c r="L768">
        <v>389.86</v>
      </c>
      <c r="M768">
        <v>394.07</v>
      </c>
      <c r="N768">
        <v>396.93</v>
      </c>
      <c r="O768">
        <f t="shared" si="22"/>
        <v>392.70750000000004</v>
      </c>
      <c r="P768">
        <f t="shared" si="23"/>
        <v>0.1036363636363624</v>
      </c>
    </row>
    <row r="769" spans="1:16">
      <c r="A769">
        <v>2011</v>
      </c>
      <c r="B769" t="s">
        <v>27</v>
      </c>
      <c r="C769">
        <v>395.04</v>
      </c>
      <c r="D769">
        <v>396.53</v>
      </c>
      <c r="E769">
        <v>398.51</v>
      </c>
      <c r="F769">
        <v>398.52</v>
      </c>
      <c r="G769">
        <v>397.2</v>
      </c>
      <c r="H769">
        <v>391.12</v>
      </c>
      <c r="I769">
        <v>385.9</v>
      </c>
      <c r="J769">
        <v>387.1</v>
      </c>
      <c r="K769">
        <v>393.46</v>
      </c>
      <c r="L769">
        <v>401.95</v>
      </c>
      <c r="M769">
        <v>398.85</v>
      </c>
      <c r="N769">
        <v>395.97</v>
      </c>
      <c r="O769">
        <f t="shared" si="22"/>
        <v>395.01250000000005</v>
      </c>
      <c r="P769">
        <f t="shared" si="23"/>
        <v>8.4545454545455159E-2</v>
      </c>
    </row>
    <row r="770" spans="1:16">
      <c r="A770">
        <v>2011</v>
      </c>
      <c r="B770" t="s">
        <v>33</v>
      </c>
      <c r="C770">
        <v>399.42</v>
      </c>
      <c r="D770">
        <v>399.85</v>
      </c>
      <c r="E770">
        <v>401.12</v>
      </c>
      <c r="F770">
        <v>397.77</v>
      </c>
      <c r="G770">
        <v>396.18</v>
      </c>
      <c r="H770">
        <v>395.3</v>
      </c>
      <c r="I770">
        <v>398.27</v>
      </c>
      <c r="J770">
        <v>398.27</v>
      </c>
      <c r="K770">
        <v>398.27</v>
      </c>
      <c r="L770">
        <v>398.27</v>
      </c>
      <c r="M770">
        <v>398.27</v>
      </c>
      <c r="N770">
        <v>398.27</v>
      </c>
      <c r="O770">
        <f t="shared" si="22"/>
        <v>398.2716666666667</v>
      </c>
      <c r="P770">
        <f t="shared" si="23"/>
        <v>-0.10454545454545765</v>
      </c>
    </row>
    <row r="771" spans="1:16">
      <c r="A771">
        <v>2011</v>
      </c>
      <c r="B771" t="s">
        <v>24</v>
      </c>
      <c r="C771">
        <v>390.25</v>
      </c>
      <c r="D771">
        <v>390.65</v>
      </c>
      <c r="E771">
        <v>391.03</v>
      </c>
      <c r="F771">
        <v>391.38</v>
      </c>
      <c r="G771">
        <v>392.01</v>
      </c>
      <c r="H771">
        <v>392.43</v>
      </c>
      <c r="I771">
        <v>391.83</v>
      </c>
      <c r="J771">
        <v>390.94</v>
      </c>
      <c r="K771">
        <v>390.59</v>
      </c>
      <c r="L771">
        <v>390.73</v>
      </c>
      <c r="M771">
        <v>391.06</v>
      </c>
      <c r="N771">
        <v>391.56</v>
      </c>
      <c r="O771">
        <f t="shared" ref="O771:O834" si="24">AVERAGE(C771:N771)</f>
        <v>391.2050000000001</v>
      </c>
      <c r="P771">
        <f t="shared" ref="P771:P834" si="25">(N771-C771)/(COUNT(C771:N771)-1)</f>
        <v>0.1190909090909093</v>
      </c>
    </row>
    <row r="772" spans="1:16">
      <c r="A772">
        <v>2011</v>
      </c>
      <c r="B772" t="s">
        <v>28</v>
      </c>
      <c r="C772">
        <v>398.87</v>
      </c>
      <c r="D772">
        <v>399.94</v>
      </c>
      <c r="E772">
        <v>401</v>
      </c>
      <c r="F772">
        <v>404.07</v>
      </c>
      <c r="G772">
        <v>405.65</v>
      </c>
      <c r="H772">
        <v>397.22</v>
      </c>
      <c r="I772">
        <v>389.03</v>
      </c>
      <c r="J772">
        <v>391.34</v>
      </c>
      <c r="K772">
        <v>393.64</v>
      </c>
      <c r="L772">
        <v>397.97</v>
      </c>
      <c r="M772">
        <v>400.94</v>
      </c>
      <c r="N772">
        <v>399.65</v>
      </c>
      <c r="O772">
        <f t="shared" si="24"/>
        <v>398.27666666666659</v>
      </c>
      <c r="P772">
        <f t="shared" si="25"/>
        <v>7.0909090909088424E-2</v>
      </c>
    </row>
    <row r="773" spans="1:16">
      <c r="A773">
        <v>2011</v>
      </c>
      <c r="B773" t="s">
        <v>41</v>
      </c>
      <c r="C773">
        <v>406.54</v>
      </c>
      <c r="D773">
        <v>405.65</v>
      </c>
      <c r="E773">
        <v>402.92</v>
      </c>
      <c r="F773">
        <v>409.86</v>
      </c>
      <c r="G773">
        <v>420.62</v>
      </c>
      <c r="H773">
        <v>410.73</v>
      </c>
      <c r="I773">
        <v>407.81</v>
      </c>
      <c r="J773">
        <v>407.58</v>
      </c>
      <c r="K773">
        <v>396.7</v>
      </c>
      <c r="L773">
        <v>399.43</v>
      </c>
      <c r="M773">
        <v>409.07</v>
      </c>
      <c r="N773">
        <v>412.75</v>
      </c>
      <c r="O773">
        <f t="shared" si="24"/>
        <v>407.47166666666664</v>
      </c>
      <c r="P773">
        <f t="shared" si="25"/>
        <v>0.56454545454545269</v>
      </c>
    </row>
    <row r="774" spans="1:16">
      <c r="A774">
        <v>2011</v>
      </c>
      <c r="B774" t="s">
        <v>54</v>
      </c>
      <c r="C774">
        <v>391.34</v>
      </c>
      <c r="D774">
        <v>391.34</v>
      </c>
      <c r="E774">
        <v>391.34</v>
      </c>
      <c r="F774">
        <v>391.34</v>
      </c>
      <c r="G774">
        <v>391.34</v>
      </c>
      <c r="H774">
        <v>391.34</v>
      </c>
      <c r="I774">
        <v>391.34</v>
      </c>
      <c r="J774">
        <v>380.6</v>
      </c>
      <c r="K774">
        <v>384.27</v>
      </c>
      <c r="L774">
        <v>391.98</v>
      </c>
      <c r="M774">
        <v>399.3</v>
      </c>
      <c r="N774">
        <v>400.57</v>
      </c>
      <c r="O774">
        <f t="shared" si="24"/>
        <v>391.34166666666664</v>
      </c>
      <c r="P774">
        <f t="shared" si="25"/>
        <v>0.83909090909091077</v>
      </c>
    </row>
    <row r="775" spans="1:16">
      <c r="A775">
        <v>2011</v>
      </c>
      <c r="B775" t="s">
        <v>20</v>
      </c>
      <c r="C775">
        <v>390.82</v>
      </c>
      <c r="D775">
        <v>391.61</v>
      </c>
      <c r="E775">
        <v>390.44</v>
      </c>
      <c r="F775">
        <v>388.07</v>
      </c>
      <c r="G775">
        <v>387.92</v>
      </c>
      <c r="H775">
        <v>389.19</v>
      </c>
      <c r="I775">
        <v>389.94</v>
      </c>
      <c r="J775">
        <v>389.97</v>
      </c>
      <c r="K775">
        <v>389.88</v>
      </c>
      <c r="L775">
        <v>390.08</v>
      </c>
      <c r="M775">
        <v>390.5</v>
      </c>
      <c r="N775">
        <v>391.02</v>
      </c>
      <c r="O775">
        <f t="shared" si="24"/>
        <v>389.95333333333338</v>
      </c>
      <c r="P775">
        <f t="shared" si="25"/>
        <v>1.8181818181817147E-2</v>
      </c>
    </row>
    <row r="776" spans="1:16">
      <c r="A776">
        <v>2011</v>
      </c>
      <c r="B776" t="s">
        <v>30</v>
      </c>
      <c r="C776">
        <v>396.47</v>
      </c>
      <c r="D776">
        <v>396.36</v>
      </c>
      <c r="E776">
        <v>395.9</v>
      </c>
      <c r="F776">
        <v>394.31</v>
      </c>
      <c r="G776">
        <v>393.46</v>
      </c>
      <c r="H776">
        <v>393.49</v>
      </c>
      <c r="I776">
        <v>391.82</v>
      </c>
      <c r="J776">
        <v>389.32</v>
      </c>
      <c r="K776">
        <v>387.66</v>
      </c>
      <c r="L776">
        <v>389.72</v>
      </c>
      <c r="M776">
        <v>394.01</v>
      </c>
      <c r="N776">
        <v>396.15</v>
      </c>
      <c r="O776">
        <f t="shared" si="24"/>
        <v>393.22250000000003</v>
      </c>
      <c r="P776">
        <f t="shared" si="25"/>
        <v>-2.9090909090913639E-2</v>
      </c>
    </row>
    <row r="777" spans="1:16">
      <c r="A777">
        <v>2011</v>
      </c>
      <c r="B777" t="s">
        <v>52</v>
      </c>
      <c r="C777">
        <v>395</v>
      </c>
      <c r="D777">
        <v>396.52</v>
      </c>
      <c r="E777">
        <v>397.02</v>
      </c>
      <c r="F777">
        <v>397.57</v>
      </c>
      <c r="G777">
        <v>394.52</v>
      </c>
      <c r="H777">
        <v>389.86</v>
      </c>
      <c r="I777">
        <v>388.59</v>
      </c>
      <c r="J777">
        <v>386.24</v>
      </c>
      <c r="K777">
        <v>384.46</v>
      </c>
      <c r="L777">
        <v>388.67</v>
      </c>
      <c r="M777">
        <v>390.72</v>
      </c>
      <c r="N777">
        <v>390.92</v>
      </c>
      <c r="O777">
        <f t="shared" si="24"/>
        <v>391.67416666666668</v>
      </c>
      <c r="P777">
        <f t="shared" si="25"/>
        <v>-0.37090909090908947</v>
      </c>
    </row>
    <row r="778" spans="1:16">
      <c r="A778">
        <v>2011</v>
      </c>
      <c r="B778" t="s">
        <v>18</v>
      </c>
      <c r="C778">
        <v>389.55</v>
      </c>
      <c r="D778">
        <v>389.58</v>
      </c>
      <c r="E778">
        <v>389.9</v>
      </c>
      <c r="F778">
        <v>390.54</v>
      </c>
      <c r="G778">
        <v>390.77</v>
      </c>
      <c r="H778">
        <v>390.14</v>
      </c>
      <c r="I778">
        <v>389.4</v>
      </c>
      <c r="J778">
        <v>388.99</v>
      </c>
      <c r="K778">
        <v>388.73</v>
      </c>
      <c r="L778">
        <v>389.37</v>
      </c>
      <c r="M778">
        <v>390.25</v>
      </c>
      <c r="N778">
        <v>390.42</v>
      </c>
      <c r="O778">
        <f t="shared" si="24"/>
        <v>389.80333333333328</v>
      </c>
      <c r="P778">
        <f t="shared" si="25"/>
        <v>7.9090909090909503E-2</v>
      </c>
    </row>
    <row r="779" spans="1:16">
      <c r="A779">
        <v>2011</v>
      </c>
      <c r="B779" t="s">
        <v>14</v>
      </c>
      <c r="C779">
        <v>394.46</v>
      </c>
      <c r="D779">
        <v>394.76</v>
      </c>
      <c r="E779">
        <v>395.29</v>
      </c>
      <c r="F779">
        <v>396.03</v>
      </c>
      <c r="G779">
        <v>395.36</v>
      </c>
      <c r="H779">
        <v>392.66</v>
      </c>
      <c r="I779">
        <v>389.59</v>
      </c>
      <c r="J779">
        <v>387.61</v>
      </c>
      <c r="K779">
        <v>388.05</v>
      </c>
      <c r="L779">
        <v>390.95</v>
      </c>
      <c r="M779">
        <v>394.05</v>
      </c>
      <c r="N779">
        <v>395.34</v>
      </c>
      <c r="O779">
        <f t="shared" si="24"/>
        <v>392.84583333333336</v>
      </c>
      <c r="P779">
        <f t="shared" si="25"/>
        <v>7.9999999999999585E-2</v>
      </c>
    </row>
    <row r="780" spans="1:16">
      <c r="A780">
        <v>2012</v>
      </c>
      <c r="B780" t="s">
        <v>39</v>
      </c>
      <c r="C780">
        <v>394.25</v>
      </c>
      <c r="D780">
        <v>395.79</v>
      </c>
      <c r="E780">
        <v>396.47</v>
      </c>
      <c r="F780">
        <v>396.48</v>
      </c>
      <c r="G780">
        <v>396.5</v>
      </c>
      <c r="H780">
        <v>395.83</v>
      </c>
      <c r="I780">
        <v>393.27</v>
      </c>
      <c r="J780">
        <v>390.71</v>
      </c>
      <c r="K780">
        <v>390.32</v>
      </c>
      <c r="L780">
        <v>391.09</v>
      </c>
      <c r="M780">
        <v>392.97</v>
      </c>
      <c r="N780">
        <v>394.98</v>
      </c>
      <c r="O780">
        <f t="shared" si="24"/>
        <v>394.05500000000001</v>
      </c>
      <c r="P780">
        <f t="shared" si="25"/>
        <v>6.6363636363638012E-2</v>
      </c>
    </row>
    <row r="781" spans="1:16">
      <c r="A781">
        <v>2012</v>
      </c>
      <c r="B781" t="s">
        <v>15</v>
      </c>
      <c r="C781">
        <v>391.27</v>
      </c>
      <c r="D781">
        <v>391.75</v>
      </c>
      <c r="E781">
        <v>391.64</v>
      </c>
      <c r="F781">
        <v>391.17</v>
      </c>
      <c r="G781">
        <v>391.04</v>
      </c>
      <c r="H781">
        <v>391.42</v>
      </c>
      <c r="I781">
        <v>391.36</v>
      </c>
      <c r="J781">
        <v>391.32</v>
      </c>
      <c r="K781">
        <v>391.63</v>
      </c>
      <c r="L781">
        <v>392.09</v>
      </c>
      <c r="M781">
        <v>392.6</v>
      </c>
      <c r="N781">
        <v>393</v>
      </c>
      <c r="O781">
        <f t="shared" si="24"/>
        <v>391.69083333333339</v>
      </c>
      <c r="P781">
        <f t="shared" si="25"/>
        <v>0.15727272727272892</v>
      </c>
    </row>
    <row r="782" spans="1:16">
      <c r="A782">
        <v>2012</v>
      </c>
      <c r="B782" t="s">
        <v>23</v>
      </c>
      <c r="C782">
        <v>388.76</v>
      </c>
      <c r="D782">
        <v>388.73</v>
      </c>
      <c r="E782">
        <v>388.77</v>
      </c>
      <c r="F782">
        <v>388.97</v>
      </c>
      <c r="G782">
        <v>389.21</v>
      </c>
      <c r="H782">
        <v>389.63</v>
      </c>
      <c r="I782">
        <v>390.26</v>
      </c>
      <c r="J782">
        <v>390.9</v>
      </c>
      <c r="K782">
        <v>391.25</v>
      </c>
      <c r="L782">
        <v>391.27</v>
      </c>
      <c r="M782">
        <v>391.12</v>
      </c>
      <c r="N782">
        <v>391.03</v>
      </c>
      <c r="O782">
        <f t="shared" si="24"/>
        <v>389.99166666666662</v>
      </c>
      <c r="P782">
        <f t="shared" si="25"/>
        <v>0.20636363636363472</v>
      </c>
    </row>
    <row r="783" spans="1:16">
      <c r="A783">
        <v>2012</v>
      </c>
      <c r="B783" t="s">
        <v>26</v>
      </c>
      <c r="C783">
        <v>393.12</v>
      </c>
      <c r="D783">
        <v>394.4</v>
      </c>
      <c r="E783">
        <v>395.34</v>
      </c>
      <c r="F783">
        <v>396.1</v>
      </c>
      <c r="G783">
        <v>396.57</v>
      </c>
      <c r="H783">
        <v>395.79</v>
      </c>
      <c r="I783">
        <v>393.07</v>
      </c>
      <c r="J783">
        <v>390.88</v>
      </c>
      <c r="K783">
        <v>390.18</v>
      </c>
      <c r="L783">
        <v>390.8</v>
      </c>
      <c r="M783">
        <v>392.75</v>
      </c>
      <c r="N783">
        <v>394.67</v>
      </c>
      <c r="O783">
        <f t="shared" si="24"/>
        <v>393.63916666666665</v>
      </c>
      <c r="P783">
        <f t="shared" si="25"/>
        <v>0.14090909090909196</v>
      </c>
    </row>
    <row r="784" spans="1:16">
      <c r="A784">
        <v>2012</v>
      </c>
      <c r="B784" t="s">
        <v>49</v>
      </c>
      <c r="C784">
        <v>390.88</v>
      </c>
      <c r="D784">
        <v>390.73</v>
      </c>
      <c r="E784">
        <v>390.94</v>
      </c>
      <c r="F784">
        <v>392.76</v>
      </c>
      <c r="G784">
        <v>393.61</v>
      </c>
      <c r="H784">
        <v>393.46</v>
      </c>
      <c r="I784">
        <v>393.46</v>
      </c>
      <c r="J784">
        <v>393.02</v>
      </c>
      <c r="K784">
        <v>393.17</v>
      </c>
      <c r="L784">
        <v>393.41</v>
      </c>
      <c r="M784">
        <v>393.68</v>
      </c>
      <c r="N784">
        <v>394.18</v>
      </c>
      <c r="O784">
        <f t="shared" si="24"/>
        <v>392.77500000000003</v>
      </c>
      <c r="P784">
        <f t="shared" si="25"/>
        <v>0.30000000000000104</v>
      </c>
    </row>
    <row r="785" spans="1:16">
      <c r="A785">
        <v>2012</v>
      </c>
      <c r="B785" t="s">
        <v>19</v>
      </c>
      <c r="C785">
        <v>401.04</v>
      </c>
      <c r="D785">
        <v>401.88</v>
      </c>
      <c r="E785">
        <v>402.02</v>
      </c>
      <c r="F785">
        <v>401.46</v>
      </c>
      <c r="G785">
        <v>400.63</v>
      </c>
      <c r="H785">
        <v>395.58</v>
      </c>
      <c r="I785">
        <v>387.24</v>
      </c>
      <c r="J785">
        <v>386.42</v>
      </c>
      <c r="K785">
        <v>392.21</v>
      </c>
      <c r="L785">
        <v>397.64</v>
      </c>
      <c r="M785">
        <v>402.73</v>
      </c>
      <c r="N785">
        <v>406.7</v>
      </c>
      <c r="O785">
        <f t="shared" si="24"/>
        <v>397.96250000000003</v>
      </c>
      <c r="P785">
        <f t="shared" si="25"/>
        <v>0.51454545454545164</v>
      </c>
    </row>
    <row r="786" spans="1:16">
      <c r="A786">
        <v>2012</v>
      </c>
      <c r="B786" t="s">
        <v>37</v>
      </c>
      <c r="C786">
        <v>389.34</v>
      </c>
      <c r="D786">
        <v>389.98</v>
      </c>
      <c r="E786">
        <v>390.03</v>
      </c>
      <c r="F786">
        <v>389.7</v>
      </c>
      <c r="G786">
        <v>389.96</v>
      </c>
      <c r="H786">
        <v>390.58</v>
      </c>
      <c r="I786">
        <v>390.87</v>
      </c>
      <c r="J786">
        <v>390.68</v>
      </c>
      <c r="K786">
        <v>390.78</v>
      </c>
      <c r="L786">
        <v>391.41</v>
      </c>
      <c r="M786">
        <v>391.73</v>
      </c>
      <c r="N786">
        <v>391.76</v>
      </c>
      <c r="O786">
        <f t="shared" si="24"/>
        <v>390.56833333333333</v>
      </c>
      <c r="P786">
        <f t="shared" si="25"/>
        <v>0.22000000000000144</v>
      </c>
    </row>
    <row r="787" spans="1:16">
      <c r="A787">
        <v>2012</v>
      </c>
      <c r="B787" t="s">
        <v>46</v>
      </c>
      <c r="C787">
        <v>404.27</v>
      </c>
      <c r="D787">
        <v>402.16</v>
      </c>
      <c r="E787">
        <v>399.85</v>
      </c>
      <c r="F787">
        <v>400.41</v>
      </c>
      <c r="G787">
        <v>399.25</v>
      </c>
      <c r="H787">
        <v>393.56</v>
      </c>
      <c r="I787">
        <v>385.1</v>
      </c>
      <c r="J787">
        <v>382.67</v>
      </c>
      <c r="K787">
        <v>388.22</v>
      </c>
      <c r="L787">
        <v>394.53</v>
      </c>
      <c r="M787">
        <v>401.83</v>
      </c>
      <c r="N787">
        <v>404.92</v>
      </c>
      <c r="O787">
        <f t="shared" si="24"/>
        <v>396.39750000000004</v>
      </c>
      <c r="P787">
        <f t="shared" si="25"/>
        <v>5.9090909090912191E-2</v>
      </c>
    </row>
    <row r="788" spans="1:16">
      <c r="A788">
        <v>2012</v>
      </c>
      <c r="B788" t="s">
        <v>22</v>
      </c>
      <c r="C788">
        <v>388.34</v>
      </c>
      <c r="D788">
        <v>388.12</v>
      </c>
      <c r="E788">
        <v>388.6</v>
      </c>
      <c r="F788">
        <v>389.04</v>
      </c>
      <c r="G788">
        <v>389.26</v>
      </c>
      <c r="H788">
        <v>389.79</v>
      </c>
      <c r="I788">
        <v>390.49</v>
      </c>
      <c r="J788">
        <v>391.01</v>
      </c>
      <c r="K788">
        <v>391.25</v>
      </c>
      <c r="L788">
        <v>391.21</v>
      </c>
      <c r="M788">
        <v>391.23</v>
      </c>
      <c r="N788">
        <v>391.18</v>
      </c>
      <c r="O788">
        <f t="shared" si="24"/>
        <v>389.96000000000004</v>
      </c>
      <c r="P788">
        <f t="shared" si="25"/>
        <v>0.25818181818182107</v>
      </c>
    </row>
    <row r="789" spans="1:16">
      <c r="A789">
        <v>2012</v>
      </c>
      <c r="B789" t="s">
        <v>50</v>
      </c>
      <c r="C789">
        <v>403.34</v>
      </c>
      <c r="D789">
        <v>404.66</v>
      </c>
      <c r="E789">
        <v>400.38</v>
      </c>
      <c r="F789">
        <v>397.5</v>
      </c>
      <c r="G789">
        <v>394.3</v>
      </c>
      <c r="H789">
        <v>389.37</v>
      </c>
      <c r="I789">
        <v>383.74</v>
      </c>
      <c r="J789">
        <v>382.63</v>
      </c>
      <c r="K789">
        <v>388.21</v>
      </c>
      <c r="L789">
        <v>394.68</v>
      </c>
      <c r="M789">
        <v>401.02</v>
      </c>
      <c r="N789">
        <v>401.49</v>
      </c>
      <c r="O789">
        <f t="shared" si="24"/>
        <v>395.10999999999996</v>
      </c>
      <c r="P789">
        <f t="shared" si="25"/>
        <v>-0.16818181818181507</v>
      </c>
    </row>
    <row r="790" spans="1:16">
      <c r="A790">
        <v>2012</v>
      </c>
      <c r="B790" t="s">
        <v>42</v>
      </c>
      <c r="C790">
        <v>397.31</v>
      </c>
      <c r="D790">
        <v>397.78</v>
      </c>
      <c r="E790">
        <v>398.14</v>
      </c>
      <c r="F790">
        <v>398.81</v>
      </c>
      <c r="G790">
        <v>398.12</v>
      </c>
      <c r="H790">
        <v>394.47</v>
      </c>
      <c r="I790">
        <v>388.93</v>
      </c>
      <c r="J790">
        <v>385.14</v>
      </c>
      <c r="K790">
        <v>386.09</v>
      </c>
      <c r="L790">
        <v>390.84</v>
      </c>
      <c r="M790">
        <v>394.9</v>
      </c>
      <c r="N790">
        <v>397.14</v>
      </c>
      <c r="O790">
        <f t="shared" si="24"/>
        <v>393.97250000000003</v>
      </c>
      <c r="P790">
        <f t="shared" si="25"/>
        <v>-1.5454545454546902E-2</v>
      </c>
    </row>
    <row r="791" spans="1:16">
      <c r="A791">
        <v>2012</v>
      </c>
      <c r="B791" t="s">
        <v>16</v>
      </c>
      <c r="C791">
        <v>393.85</v>
      </c>
      <c r="D791">
        <v>394.02</v>
      </c>
      <c r="E791">
        <v>395.12</v>
      </c>
      <c r="F791">
        <v>397.04</v>
      </c>
      <c r="G791">
        <v>396.7</v>
      </c>
      <c r="H791">
        <v>394.89</v>
      </c>
      <c r="I791">
        <v>392.28</v>
      </c>
      <c r="J791">
        <v>389.41</v>
      </c>
      <c r="K791">
        <v>389.79</v>
      </c>
      <c r="L791">
        <v>392.07</v>
      </c>
      <c r="M791">
        <v>394.36</v>
      </c>
      <c r="N791">
        <v>395.65</v>
      </c>
      <c r="O791">
        <f t="shared" si="24"/>
        <v>393.76499999999993</v>
      </c>
      <c r="P791">
        <f t="shared" si="25"/>
        <v>0.1636363636363595</v>
      </c>
    </row>
    <row r="792" spans="1:16">
      <c r="A792">
        <v>2012</v>
      </c>
      <c r="B792" t="s">
        <v>34</v>
      </c>
      <c r="C792">
        <v>405.85</v>
      </c>
      <c r="D792">
        <v>408.12</v>
      </c>
      <c r="E792">
        <v>403.13</v>
      </c>
      <c r="F792">
        <v>398.03</v>
      </c>
      <c r="G792">
        <v>391.12</v>
      </c>
      <c r="H792">
        <v>384.16</v>
      </c>
      <c r="I792">
        <v>385.29</v>
      </c>
      <c r="J792">
        <v>388.27</v>
      </c>
      <c r="K792">
        <v>392.61</v>
      </c>
      <c r="L792">
        <v>401.51</v>
      </c>
      <c r="M792">
        <v>409.94</v>
      </c>
      <c r="N792">
        <v>412.83</v>
      </c>
      <c r="O792">
        <f t="shared" si="24"/>
        <v>398.40499999999997</v>
      </c>
      <c r="P792">
        <f t="shared" si="25"/>
        <v>0.63454545454545108</v>
      </c>
    </row>
    <row r="793" spans="1:16">
      <c r="A793">
        <v>2012</v>
      </c>
      <c r="B793" t="s">
        <v>48</v>
      </c>
      <c r="C793">
        <v>392.6</v>
      </c>
      <c r="D793">
        <v>392.6</v>
      </c>
      <c r="E793">
        <v>392.6</v>
      </c>
      <c r="F793">
        <v>392.6</v>
      </c>
      <c r="G793">
        <v>392.6</v>
      </c>
      <c r="H793">
        <v>392.6</v>
      </c>
      <c r="I793">
        <v>392.6</v>
      </c>
      <c r="J793">
        <v>392.6</v>
      </c>
      <c r="K793">
        <v>392.6</v>
      </c>
      <c r="L793">
        <v>392.6</v>
      </c>
      <c r="M793">
        <v>392.6</v>
      </c>
      <c r="N793">
        <v>392.6</v>
      </c>
      <c r="O793">
        <f t="shared" si="24"/>
        <v>392.59999999999997</v>
      </c>
      <c r="P793">
        <f t="shared" si="25"/>
        <v>0</v>
      </c>
    </row>
    <row r="794" spans="1:16">
      <c r="A794">
        <v>2012</v>
      </c>
      <c r="B794" t="s">
        <v>29</v>
      </c>
      <c r="C794">
        <v>396.03</v>
      </c>
      <c r="D794">
        <v>396.07</v>
      </c>
      <c r="E794">
        <v>397.86</v>
      </c>
      <c r="F794">
        <v>398.9</v>
      </c>
      <c r="G794">
        <v>397.36</v>
      </c>
      <c r="H794">
        <v>394.25</v>
      </c>
      <c r="I794">
        <v>388.42</v>
      </c>
      <c r="J794">
        <v>384.35</v>
      </c>
      <c r="K794">
        <v>386.15</v>
      </c>
      <c r="L794">
        <v>391.24</v>
      </c>
      <c r="M794">
        <v>395.28</v>
      </c>
      <c r="N794">
        <v>397.81</v>
      </c>
      <c r="O794">
        <f t="shared" si="24"/>
        <v>393.64333333333337</v>
      </c>
      <c r="P794">
        <f t="shared" si="25"/>
        <v>0.1618181818181845</v>
      </c>
    </row>
    <row r="795" spans="1:16">
      <c r="A795">
        <v>2012</v>
      </c>
      <c r="B795" t="s">
        <v>40</v>
      </c>
      <c r="C795">
        <v>398.39</v>
      </c>
      <c r="D795">
        <v>398.47</v>
      </c>
      <c r="E795">
        <v>398.87</v>
      </c>
      <c r="F795">
        <v>399.29</v>
      </c>
      <c r="G795">
        <v>397.53</v>
      </c>
      <c r="H795">
        <v>394.09</v>
      </c>
      <c r="I795">
        <v>391.66</v>
      </c>
      <c r="J795">
        <v>390.04</v>
      </c>
      <c r="K795">
        <v>391.25</v>
      </c>
      <c r="L795">
        <v>397.3</v>
      </c>
      <c r="M795">
        <v>398.95</v>
      </c>
      <c r="N795">
        <v>398.74</v>
      </c>
      <c r="O795">
        <f t="shared" si="24"/>
        <v>396.21499999999997</v>
      </c>
      <c r="P795">
        <f t="shared" si="25"/>
        <v>3.1818181818183883E-2</v>
      </c>
    </row>
    <row r="796" spans="1:16">
      <c r="A796">
        <v>2012</v>
      </c>
      <c r="B796" t="s">
        <v>51</v>
      </c>
      <c r="C796">
        <v>396.31</v>
      </c>
      <c r="D796">
        <v>398.42</v>
      </c>
      <c r="E796">
        <v>398.39</v>
      </c>
      <c r="F796">
        <v>398.07</v>
      </c>
      <c r="G796">
        <v>396.25</v>
      </c>
      <c r="H796">
        <v>392.05</v>
      </c>
      <c r="I796">
        <v>389.15</v>
      </c>
      <c r="J796">
        <v>389.35</v>
      </c>
      <c r="K796">
        <v>391.69</v>
      </c>
      <c r="L796">
        <v>394.22</v>
      </c>
      <c r="M796">
        <v>396.96</v>
      </c>
      <c r="N796">
        <v>398.62</v>
      </c>
      <c r="O796">
        <f t="shared" si="24"/>
        <v>394.95666666666665</v>
      </c>
      <c r="P796">
        <f t="shared" si="25"/>
        <v>0.21000000000000021</v>
      </c>
    </row>
    <row r="797" spans="1:16">
      <c r="A797">
        <v>2012</v>
      </c>
      <c r="B797" t="s">
        <v>25</v>
      </c>
      <c r="C797">
        <v>388.8</v>
      </c>
      <c r="D797">
        <v>388.49</v>
      </c>
      <c r="E797">
        <v>388.61</v>
      </c>
      <c r="F797">
        <v>388.93</v>
      </c>
      <c r="G797">
        <v>389.17</v>
      </c>
      <c r="H797">
        <v>389.6</v>
      </c>
      <c r="I797">
        <v>390.25</v>
      </c>
      <c r="J797">
        <v>390.89</v>
      </c>
      <c r="K797">
        <v>391.29</v>
      </c>
      <c r="L797">
        <v>391.31</v>
      </c>
      <c r="M797">
        <v>391.25</v>
      </c>
      <c r="N797">
        <v>391.32</v>
      </c>
      <c r="O797">
        <f t="shared" si="24"/>
        <v>389.99250000000001</v>
      </c>
      <c r="P797">
        <f t="shared" si="25"/>
        <v>0.22909090909090743</v>
      </c>
    </row>
    <row r="798" spans="1:16">
      <c r="A798">
        <v>2012</v>
      </c>
      <c r="B798" t="s">
        <v>53</v>
      </c>
      <c r="C798">
        <v>392.41</v>
      </c>
      <c r="D798">
        <v>393.06</v>
      </c>
      <c r="E798">
        <v>394.1</v>
      </c>
      <c r="F798">
        <v>395.32</v>
      </c>
      <c r="G798">
        <v>396.28</v>
      </c>
      <c r="H798">
        <v>394.92</v>
      </c>
      <c r="I798">
        <v>391.07</v>
      </c>
      <c r="J798">
        <v>388.59</v>
      </c>
      <c r="K798">
        <v>388.98</v>
      </c>
      <c r="L798">
        <v>390.29</v>
      </c>
      <c r="M798">
        <v>391.67</v>
      </c>
      <c r="N798">
        <v>393.72</v>
      </c>
      <c r="O798">
        <f t="shared" si="24"/>
        <v>392.53416666666675</v>
      </c>
      <c r="P798">
        <f t="shared" si="25"/>
        <v>0.1190909090909093</v>
      </c>
    </row>
    <row r="799" spans="1:16">
      <c r="A799">
        <v>2012</v>
      </c>
      <c r="B799" t="s">
        <v>32</v>
      </c>
      <c r="C799">
        <v>399.45</v>
      </c>
      <c r="D799">
        <v>399.9</v>
      </c>
      <c r="E799">
        <v>399.74</v>
      </c>
      <c r="F799">
        <v>397.23</v>
      </c>
      <c r="G799">
        <v>391.5</v>
      </c>
      <c r="H799">
        <v>389.59</v>
      </c>
      <c r="I799">
        <v>390.42</v>
      </c>
      <c r="J799">
        <v>392.3</v>
      </c>
      <c r="K799">
        <v>394.92</v>
      </c>
      <c r="L799">
        <v>397.04</v>
      </c>
      <c r="M799">
        <v>400.18</v>
      </c>
      <c r="N799">
        <v>401.4</v>
      </c>
      <c r="O799">
        <f t="shared" si="24"/>
        <v>396.13916666666665</v>
      </c>
      <c r="P799">
        <f t="shared" si="25"/>
        <v>0.17727272727272625</v>
      </c>
    </row>
    <row r="800" spans="1:16">
      <c r="A800">
        <v>2012</v>
      </c>
      <c r="B800" t="s">
        <v>44</v>
      </c>
      <c r="C800">
        <v>389.61</v>
      </c>
      <c r="D800">
        <v>389.35</v>
      </c>
      <c r="E800">
        <v>389.65</v>
      </c>
      <c r="F800">
        <v>390.81</v>
      </c>
      <c r="G800">
        <v>391.16</v>
      </c>
      <c r="H800">
        <v>391.28</v>
      </c>
      <c r="I800">
        <v>391.98</v>
      </c>
      <c r="J800">
        <v>391.95</v>
      </c>
      <c r="K800">
        <v>391.87</v>
      </c>
      <c r="L800">
        <v>392.08</v>
      </c>
      <c r="M800">
        <v>392.64</v>
      </c>
      <c r="N800">
        <v>392.79</v>
      </c>
      <c r="O800">
        <f t="shared" si="24"/>
        <v>391.26416666666665</v>
      </c>
      <c r="P800">
        <f t="shared" si="25"/>
        <v>0.28909090909090973</v>
      </c>
    </row>
    <row r="801" spans="1:16">
      <c r="A801">
        <v>2012</v>
      </c>
      <c r="B801" t="s">
        <v>45</v>
      </c>
      <c r="C801">
        <v>388.93</v>
      </c>
      <c r="D801">
        <v>388.87</v>
      </c>
      <c r="E801">
        <v>388.46</v>
      </c>
      <c r="F801">
        <v>388.66</v>
      </c>
      <c r="G801">
        <v>389.33</v>
      </c>
      <c r="H801">
        <v>390.11</v>
      </c>
      <c r="I801">
        <v>390.76</v>
      </c>
      <c r="J801">
        <v>391.06</v>
      </c>
      <c r="K801">
        <v>391.08</v>
      </c>
      <c r="L801">
        <v>390.93</v>
      </c>
      <c r="M801">
        <v>390.87</v>
      </c>
      <c r="N801">
        <v>391.21</v>
      </c>
      <c r="O801">
        <f t="shared" si="24"/>
        <v>390.02249999999998</v>
      </c>
      <c r="P801">
        <f t="shared" si="25"/>
        <v>0.2072727272727248</v>
      </c>
    </row>
    <row r="802" spans="1:16">
      <c r="A802">
        <v>2012</v>
      </c>
      <c r="B802" t="s">
        <v>38</v>
      </c>
      <c r="C802">
        <v>397.99</v>
      </c>
      <c r="D802">
        <v>399.1</v>
      </c>
      <c r="E802">
        <v>400.02</v>
      </c>
      <c r="F802">
        <v>399.98</v>
      </c>
      <c r="G802">
        <v>399.67</v>
      </c>
      <c r="H802">
        <v>396.43</v>
      </c>
      <c r="I802">
        <v>388.61</v>
      </c>
      <c r="J802">
        <v>383.23</v>
      </c>
      <c r="K802">
        <v>385.64</v>
      </c>
      <c r="L802">
        <v>391.44</v>
      </c>
      <c r="M802">
        <v>396.28</v>
      </c>
      <c r="N802">
        <v>398.78</v>
      </c>
      <c r="O802">
        <f t="shared" si="24"/>
        <v>394.76416666666665</v>
      </c>
      <c r="P802">
        <f t="shared" si="25"/>
        <v>7.1818181818178506E-2</v>
      </c>
    </row>
    <row r="803" spans="1:16">
      <c r="A803">
        <v>2012</v>
      </c>
      <c r="B803" t="s">
        <v>27</v>
      </c>
      <c r="C803">
        <v>401.3</v>
      </c>
      <c r="D803">
        <v>403.9</v>
      </c>
      <c r="E803">
        <v>404.64</v>
      </c>
      <c r="F803">
        <v>403.84</v>
      </c>
      <c r="G803">
        <v>399.92</v>
      </c>
      <c r="H803">
        <v>395.32</v>
      </c>
      <c r="I803">
        <v>389.25</v>
      </c>
      <c r="J803">
        <v>384.86</v>
      </c>
      <c r="K803">
        <v>390.42</v>
      </c>
      <c r="L803">
        <v>396.52</v>
      </c>
      <c r="M803">
        <v>399.44</v>
      </c>
      <c r="N803">
        <v>405.06</v>
      </c>
      <c r="O803">
        <f t="shared" si="24"/>
        <v>397.8725</v>
      </c>
      <c r="P803">
        <f t="shared" si="25"/>
        <v>0.34181818181818097</v>
      </c>
    </row>
    <row r="804" spans="1:16">
      <c r="A804">
        <v>2012</v>
      </c>
      <c r="B804" t="s">
        <v>17</v>
      </c>
      <c r="C804">
        <v>391.32</v>
      </c>
      <c r="D804">
        <v>391.32</v>
      </c>
      <c r="E804">
        <v>391.32</v>
      </c>
      <c r="F804">
        <v>391.32</v>
      </c>
      <c r="G804">
        <v>397.29</v>
      </c>
      <c r="H804">
        <v>393.55</v>
      </c>
      <c r="I804">
        <v>387.83</v>
      </c>
      <c r="J804">
        <v>385.93</v>
      </c>
      <c r="K804">
        <v>387.97</v>
      </c>
      <c r="L804">
        <v>391.46</v>
      </c>
      <c r="M804">
        <v>395.23</v>
      </c>
      <c r="N804">
        <v>391.32</v>
      </c>
      <c r="O804">
        <f t="shared" si="24"/>
        <v>391.32166666666654</v>
      </c>
      <c r="P804">
        <f t="shared" si="25"/>
        <v>0</v>
      </c>
    </row>
    <row r="805" spans="1:16">
      <c r="A805">
        <v>2012</v>
      </c>
      <c r="B805" t="s">
        <v>24</v>
      </c>
      <c r="C805">
        <v>392.49</v>
      </c>
      <c r="D805">
        <v>393.77</v>
      </c>
      <c r="E805">
        <v>394.49</v>
      </c>
      <c r="F805">
        <v>394.06</v>
      </c>
      <c r="G805">
        <v>393.13</v>
      </c>
      <c r="H805">
        <v>392.71</v>
      </c>
      <c r="I805">
        <v>392.48</v>
      </c>
      <c r="J805">
        <v>392.47</v>
      </c>
      <c r="K805">
        <v>392.84</v>
      </c>
      <c r="L805">
        <v>393.42</v>
      </c>
      <c r="M805">
        <v>393.75</v>
      </c>
      <c r="N805">
        <v>394.19</v>
      </c>
      <c r="O805">
        <f t="shared" si="24"/>
        <v>393.31666666666666</v>
      </c>
      <c r="P805">
        <f t="shared" si="25"/>
        <v>0.15454545454545351</v>
      </c>
    </row>
    <row r="806" spans="1:16">
      <c r="A806">
        <v>2012</v>
      </c>
      <c r="B806" t="s">
        <v>28</v>
      </c>
      <c r="C806">
        <v>400.08</v>
      </c>
      <c r="D806">
        <v>403.79</v>
      </c>
      <c r="E806">
        <v>406.86</v>
      </c>
      <c r="F806">
        <v>407.61</v>
      </c>
      <c r="G806">
        <v>405.11</v>
      </c>
      <c r="H806">
        <v>397.76</v>
      </c>
      <c r="I806">
        <v>396.27</v>
      </c>
      <c r="J806">
        <v>396.76</v>
      </c>
      <c r="K806">
        <v>395.04</v>
      </c>
      <c r="L806">
        <v>399.18</v>
      </c>
      <c r="M806">
        <v>402.86</v>
      </c>
      <c r="N806">
        <v>404.22</v>
      </c>
      <c r="O806">
        <f t="shared" si="24"/>
        <v>401.29500000000002</v>
      </c>
      <c r="P806">
        <f t="shared" si="25"/>
        <v>0.37636363636364029</v>
      </c>
    </row>
    <row r="807" spans="1:16">
      <c r="A807">
        <v>2012</v>
      </c>
      <c r="B807" t="s">
        <v>54</v>
      </c>
      <c r="C807">
        <v>399.2</v>
      </c>
      <c r="D807">
        <v>399.24</v>
      </c>
      <c r="E807">
        <v>399.63</v>
      </c>
      <c r="F807">
        <v>401.25</v>
      </c>
      <c r="G807">
        <v>401.34</v>
      </c>
      <c r="H807">
        <v>395.13</v>
      </c>
      <c r="I807">
        <v>384.69</v>
      </c>
      <c r="J807">
        <v>382.84</v>
      </c>
      <c r="K807">
        <v>389.21</v>
      </c>
      <c r="L807">
        <v>396.27</v>
      </c>
      <c r="M807">
        <v>401.49</v>
      </c>
      <c r="N807">
        <v>401.77</v>
      </c>
      <c r="O807">
        <f t="shared" si="24"/>
        <v>396.00499999999994</v>
      </c>
      <c r="P807">
        <f t="shared" si="25"/>
        <v>0.233636363636363</v>
      </c>
    </row>
    <row r="808" spans="1:16">
      <c r="A808">
        <v>2012</v>
      </c>
      <c r="B808" t="s">
        <v>20</v>
      </c>
      <c r="C808">
        <v>392.41</v>
      </c>
      <c r="D808">
        <v>394.04</v>
      </c>
      <c r="E808">
        <v>394.69</v>
      </c>
      <c r="F808">
        <v>392.79</v>
      </c>
      <c r="G808">
        <v>390.27</v>
      </c>
      <c r="H808">
        <v>390.45</v>
      </c>
      <c r="I808">
        <v>391.48</v>
      </c>
      <c r="J808">
        <v>391.71</v>
      </c>
      <c r="K808">
        <v>391.59</v>
      </c>
      <c r="L808">
        <v>391.81</v>
      </c>
      <c r="M808">
        <v>392.84</v>
      </c>
      <c r="N808">
        <v>393.69</v>
      </c>
      <c r="O808">
        <f t="shared" si="24"/>
        <v>392.31416666666661</v>
      </c>
      <c r="P808">
        <f t="shared" si="25"/>
        <v>0.11636363636363388</v>
      </c>
    </row>
    <row r="809" spans="1:16">
      <c r="A809">
        <v>2012</v>
      </c>
      <c r="B809" t="s">
        <v>55</v>
      </c>
      <c r="C809">
        <v>391</v>
      </c>
      <c r="D809">
        <v>391</v>
      </c>
      <c r="E809">
        <v>391</v>
      </c>
      <c r="F809">
        <v>391</v>
      </c>
      <c r="G809">
        <v>391</v>
      </c>
      <c r="H809">
        <v>391</v>
      </c>
      <c r="I809">
        <v>391</v>
      </c>
      <c r="J809">
        <v>391</v>
      </c>
      <c r="K809">
        <v>391</v>
      </c>
      <c r="L809">
        <v>390.86</v>
      </c>
      <c r="M809">
        <v>390.97</v>
      </c>
      <c r="N809">
        <v>391.16</v>
      </c>
      <c r="O809">
        <f t="shared" si="24"/>
        <v>390.99916666666667</v>
      </c>
      <c r="P809">
        <f t="shared" si="25"/>
        <v>1.454545454545682E-2</v>
      </c>
    </row>
    <row r="810" spans="1:16">
      <c r="A810">
        <v>2012</v>
      </c>
      <c r="B810" t="s">
        <v>30</v>
      </c>
      <c r="C810">
        <v>396.75</v>
      </c>
      <c r="D810">
        <v>396.71</v>
      </c>
      <c r="E810">
        <v>397.78</v>
      </c>
      <c r="F810">
        <v>397.84</v>
      </c>
      <c r="G810">
        <v>395.21</v>
      </c>
      <c r="H810">
        <v>393.86</v>
      </c>
      <c r="I810">
        <v>391.87</v>
      </c>
      <c r="J810">
        <v>391.44</v>
      </c>
      <c r="K810">
        <v>392.78</v>
      </c>
      <c r="L810">
        <v>393.81</v>
      </c>
      <c r="M810">
        <v>395.84</v>
      </c>
      <c r="N810">
        <v>396.71</v>
      </c>
      <c r="O810">
        <f t="shared" si="24"/>
        <v>395.04999999999995</v>
      </c>
      <c r="P810">
        <f t="shared" si="25"/>
        <v>-3.6363636363654969E-3</v>
      </c>
    </row>
    <row r="811" spans="1:16">
      <c r="A811">
        <v>2012</v>
      </c>
      <c r="B811" t="s">
        <v>52</v>
      </c>
      <c r="C811">
        <v>393.49</v>
      </c>
      <c r="D811">
        <v>394.64</v>
      </c>
      <c r="E811">
        <v>395.04</v>
      </c>
      <c r="F811">
        <v>395.64</v>
      </c>
      <c r="G811">
        <v>395.1</v>
      </c>
      <c r="H811">
        <v>392.74</v>
      </c>
      <c r="I811">
        <v>390.64</v>
      </c>
      <c r="J811">
        <v>390.28</v>
      </c>
      <c r="K811">
        <v>390.72</v>
      </c>
      <c r="L811">
        <v>392.74</v>
      </c>
      <c r="M811">
        <v>397.2</v>
      </c>
      <c r="N811">
        <v>399.6</v>
      </c>
      <c r="O811">
        <f t="shared" si="24"/>
        <v>393.98583333333335</v>
      </c>
      <c r="P811">
        <f t="shared" si="25"/>
        <v>0.55545454545454664</v>
      </c>
    </row>
    <row r="812" spans="1:16">
      <c r="A812">
        <v>2012</v>
      </c>
      <c r="B812" t="s">
        <v>18</v>
      </c>
      <c r="C812">
        <v>390.92</v>
      </c>
      <c r="D812">
        <v>390.88</v>
      </c>
      <c r="E812">
        <v>392.13</v>
      </c>
      <c r="F812">
        <v>392.49</v>
      </c>
      <c r="G812">
        <v>392.12</v>
      </c>
      <c r="H812">
        <v>391.62</v>
      </c>
      <c r="I812">
        <v>391.92</v>
      </c>
      <c r="J812">
        <v>391.16</v>
      </c>
      <c r="K812">
        <v>390.59</v>
      </c>
      <c r="L812">
        <v>391.66</v>
      </c>
      <c r="M812">
        <v>392.81</v>
      </c>
      <c r="N812">
        <v>393.03</v>
      </c>
      <c r="O812">
        <f t="shared" si="24"/>
        <v>391.77749999999997</v>
      </c>
      <c r="P812">
        <f t="shared" si="25"/>
        <v>0.19181818181817789</v>
      </c>
    </row>
    <row r="813" spans="1:16">
      <c r="A813">
        <v>2012</v>
      </c>
      <c r="B813" t="s">
        <v>14</v>
      </c>
      <c r="C813">
        <v>395.83</v>
      </c>
      <c r="D813">
        <v>396.5</v>
      </c>
      <c r="E813">
        <v>396.72</v>
      </c>
      <c r="F813">
        <v>396.73</v>
      </c>
      <c r="G813">
        <v>396.32</v>
      </c>
      <c r="H813">
        <v>394.33</v>
      </c>
      <c r="I813">
        <v>390.9</v>
      </c>
      <c r="J813">
        <v>388.99</v>
      </c>
      <c r="K813">
        <v>390.7</v>
      </c>
      <c r="L813">
        <v>393.97</v>
      </c>
      <c r="M813">
        <v>396.09</v>
      </c>
      <c r="N813">
        <v>396.92</v>
      </c>
      <c r="O813">
        <f t="shared" si="24"/>
        <v>394.5</v>
      </c>
      <c r="P813">
        <f t="shared" si="25"/>
        <v>9.9090909090911991E-2</v>
      </c>
    </row>
    <row r="814" spans="1:16">
      <c r="A814">
        <v>2013</v>
      </c>
      <c r="B814" t="s">
        <v>39</v>
      </c>
      <c r="C814">
        <v>396.17</v>
      </c>
      <c r="D814">
        <v>396.17</v>
      </c>
      <c r="E814">
        <v>396.17</v>
      </c>
      <c r="F814">
        <v>399.39</v>
      </c>
      <c r="G814">
        <v>399.57</v>
      </c>
      <c r="H814">
        <v>398.59</v>
      </c>
      <c r="I814">
        <v>395.54</v>
      </c>
      <c r="J814">
        <v>392.69</v>
      </c>
      <c r="K814">
        <v>392.28</v>
      </c>
      <c r="L814">
        <v>393.67</v>
      </c>
      <c r="M814">
        <v>395.85</v>
      </c>
      <c r="N814">
        <v>397.92</v>
      </c>
      <c r="O814">
        <f t="shared" si="24"/>
        <v>396.16750000000002</v>
      </c>
      <c r="P814">
        <f t="shared" si="25"/>
        <v>0.15909090909090909</v>
      </c>
    </row>
    <row r="815" spans="1:16">
      <c r="A815">
        <v>2013</v>
      </c>
      <c r="B815" t="s">
        <v>15</v>
      </c>
      <c r="C815">
        <v>394.18</v>
      </c>
      <c r="D815">
        <v>394.79</v>
      </c>
      <c r="E815">
        <v>394.34</v>
      </c>
      <c r="F815">
        <v>394.78</v>
      </c>
      <c r="G815">
        <v>394.65</v>
      </c>
      <c r="H815">
        <v>393.95</v>
      </c>
      <c r="I815">
        <v>394.37</v>
      </c>
      <c r="J815">
        <v>394.73</v>
      </c>
      <c r="K815">
        <v>394.53</v>
      </c>
      <c r="L815">
        <v>394.53</v>
      </c>
      <c r="M815">
        <v>394.92</v>
      </c>
      <c r="N815">
        <v>395.73</v>
      </c>
      <c r="O815">
        <f t="shared" si="24"/>
        <v>394.625</v>
      </c>
      <c r="P815">
        <f t="shared" si="25"/>
        <v>0.14090909090909196</v>
      </c>
    </row>
    <row r="816" spans="1:16">
      <c r="A816">
        <v>2013</v>
      </c>
      <c r="B816" t="s">
        <v>23</v>
      </c>
      <c r="C816">
        <v>391.15</v>
      </c>
      <c r="D816">
        <v>391.5</v>
      </c>
      <c r="E816">
        <v>391.76</v>
      </c>
      <c r="F816">
        <v>391.89</v>
      </c>
      <c r="G816">
        <v>392.24</v>
      </c>
      <c r="H816">
        <v>392.72</v>
      </c>
      <c r="I816">
        <v>393.26</v>
      </c>
      <c r="J816">
        <v>393.7</v>
      </c>
      <c r="K816">
        <v>393.84</v>
      </c>
      <c r="L816">
        <v>393.9</v>
      </c>
      <c r="M816">
        <v>393.8</v>
      </c>
      <c r="N816">
        <v>393.73</v>
      </c>
      <c r="O816">
        <f t="shared" si="24"/>
        <v>392.7908333333333</v>
      </c>
      <c r="P816">
        <f t="shared" si="25"/>
        <v>0.23454545454545828</v>
      </c>
    </row>
    <row r="817" spans="1:16">
      <c r="A817">
        <v>2013</v>
      </c>
      <c r="B817" t="s">
        <v>26</v>
      </c>
      <c r="C817">
        <v>395.96</v>
      </c>
      <c r="D817">
        <v>397.03</v>
      </c>
      <c r="E817">
        <v>398.13</v>
      </c>
      <c r="F817">
        <v>399.01</v>
      </c>
      <c r="G817">
        <v>399.61</v>
      </c>
      <c r="H817">
        <v>398.87</v>
      </c>
      <c r="I817">
        <v>396.07</v>
      </c>
      <c r="J817">
        <v>393.35</v>
      </c>
      <c r="K817">
        <v>392.19</v>
      </c>
      <c r="L817">
        <v>393.01</v>
      </c>
      <c r="M817">
        <v>395.03</v>
      </c>
      <c r="N817">
        <v>397.3</v>
      </c>
      <c r="O817">
        <f t="shared" si="24"/>
        <v>396.29666666666662</v>
      </c>
      <c r="P817">
        <f t="shared" si="25"/>
        <v>0.12181818181818471</v>
      </c>
    </row>
    <row r="818" spans="1:16">
      <c r="A818">
        <v>2013</v>
      </c>
      <c r="B818" t="s">
        <v>49</v>
      </c>
      <c r="C818">
        <v>393.78</v>
      </c>
      <c r="D818">
        <v>393.29</v>
      </c>
      <c r="E818">
        <v>393.98</v>
      </c>
      <c r="F818">
        <v>395.01</v>
      </c>
      <c r="G818">
        <v>395.01</v>
      </c>
      <c r="H818">
        <v>394.52</v>
      </c>
      <c r="I818">
        <v>394.8</v>
      </c>
      <c r="J818">
        <v>395.31</v>
      </c>
      <c r="K818">
        <v>395.43</v>
      </c>
      <c r="L818">
        <v>395.73</v>
      </c>
      <c r="M818">
        <v>395.96</v>
      </c>
      <c r="N818">
        <v>396.25</v>
      </c>
      <c r="O818">
        <f t="shared" si="24"/>
        <v>394.92249999999996</v>
      </c>
      <c r="P818">
        <f t="shared" si="25"/>
        <v>0.22454545454545702</v>
      </c>
    </row>
    <row r="819" spans="1:16">
      <c r="A819">
        <v>2013</v>
      </c>
      <c r="B819" t="s">
        <v>19</v>
      </c>
      <c r="C819">
        <v>408.69</v>
      </c>
      <c r="D819">
        <v>408.98</v>
      </c>
      <c r="E819">
        <v>409.12</v>
      </c>
      <c r="F819">
        <v>409.48</v>
      </c>
      <c r="G819">
        <v>409.94</v>
      </c>
      <c r="H819">
        <v>409.12</v>
      </c>
      <c r="I819">
        <v>405.78</v>
      </c>
      <c r="J819">
        <v>402.64</v>
      </c>
      <c r="K819">
        <v>402.78</v>
      </c>
      <c r="L819">
        <v>405.38</v>
      </c>
      <c r="M819">
        <v>407.92</v>
      </c>
      <c r="N819">
        <v>409.48</v>
      </c>
      <c r="O819">
        <f t="shared" si="24"/>
        <v>407.44249999999994</v>
      </c>
      <c r="P819">
        <f t="shared" si="25"/>
        <v>7.1818181818183682E-2</v>
      </c>
    </row>
    <row r="820" spans="1:16">
      <c r="A820">
        <v>2013</v>
      </c>
      <c r="B820" t="s">
        <v>37</v>
      </c>
      <c r="C820">
        <v>392.12</v>
      </c>
      <c r="D820">
        <v>392.38</v>
      </c>
      <c r="E820">
        <v>392.32</v>
      </c>
      <c r="F820">
        <v>392.24</v>
      </c>
      <c r="G820">
        <v>392.92</v>
      </c>
      <c r="H820">
        <v>393.73</v>
      </c>
      <c r="I820">
        <v>393.76</v>
      </c>
      <c r="J820">
        <v>393.71</v>
      </c>
      <c r="K820">
        <v>394.12</v>
      </c>
      <c r="L820">
        <v>394.54</v>
      </c>
      <c r="M820">
        <v>394.53</v>
      </c>
      <c r="N820">
        <v>394.78</v>
      </c>
      <c r="O820">
        <f t="shared" si="24"/>
        <v>393.42916666666662</v>
      </c>
      <c r="P820">
        <f t="shared" si="25"/>
        <v>0.24181818181817893</v>
      </c>
    </row>
    <row r="821" spans="1:16">
      <c r="A821">
        <v>2013</v>
      </c>
      <c r="B821" t="s">
        <v>46</v>
      </c>
      <c r="C821">
        <v>403.55</v>
      </c>
      <c r="D821">
        <v>403.27</v>
      </c>
      <c r="E821">
        <v>403.24</v>
      </c>
      <c r="F821">
        <v>404.17</v>
      </c>
      <c r="G821">
        <v>399.42</v>
      </c>
      <c r="H821">
        <v>392.12</v>
      </c>
      <c r="I821">
        <v>390.04</v>
      </c>
      <c r="J821">
        <v>391</v>
      </c>
      <c r="K821">
        <v>394.91</v>
      </c>
      <c r="L821">
        <v>396.58</v>
      </c>
      <c r="M821">
        <v>399</v>
      </c>
      <c r="N821">
        <v>403.6</v>
      </c>
      <c r="O821">
        <f t="shared" si="24"/>
        <v>398.4083333333333</v>
      </c>
      <c r="P821">
        <f t="shared" si="25"/>
        <v>4.5454545454555791E-3</v>
      </c>
    </row>
    <row r="822" spans="1:16">
      <c r="A822">
        <v>2013</v>
      </c>
      <c r="B822" t="s">
        <v>22</v>
      </c>
      <c r="C822">
        <v>390.84</v>
      </c>
      <c r="D822">
        <v>390.65</v>
      </c>
      <c r="E822">
        <v>391.12</v>
      </c>
      <c r="F822">
        <v>391.91</v>
      </c>
      <c r="G822">
        <v>392.41</v>
      </c>
      <c r="H822">
        <v>392.89</v>
      </c>
      <c r="I822">
        <v>393.43</v>
      </c>
      <c r="J822">
        <v>393.78</v>
      </c>
      <c r="K822">
        <v>394.03</v>
      </c>
      <c r="L822">
        <v>394.14</v>
      </c>
      <c r="M822">
        <v>394.03</v>
      </c>
      <c r="N822">
        <v>393.74</v>
      </c>
      <c r="O822">
        <f t="shared" si="24"/>
        <v>392.74749999999995</v>
      </c>
      <c r="P822">
        <f t="shared" si="25"/>
        <v>0.26363636363636672</v>
      </c>
    </row>
    <row r="823" spans="1:16">
      <c r="A823">
        <v>2013</v>
      </c>
      <c r="B823" t="s">
        <v>50</v>
      </c>
      <c r="C823">
        <v>403.1</v>
      </c>
      <c r="D823">
        <v>408.96</v>
      </c>
      <c r="E823">
        <v>409.07</v>
      </c>
      <c r="F823">
        <v>404.36</v>
      </c>
      <c r="G823">
        <v>397.99</v>
      </c>
      <c r="H823">
        <v>390.86</v>
      </c>
      <c r="I823">
        <v>388.49</v>
      </c>
      <c r="J823">
        <v>388.78</v>
      </c>
      <c r="K823">
        <v>390.67</v>
      </c>
      <c r="L823">
        <v>397.4</v>
      </c>
      <c r="M823">
        <v>401.1</v>
      </c>
      <c r="N823">
        <v>402.24</v>
      </c>
      <c r="O823">
        <f t="shared" si="24"/>
        <v>398.58499999999998</v>
      </c>
      <c r="P823">
        <f t="shared" si="25"/>
        <v>-7.8181818181819421E-2</v>
      </c>
    </row>
    <row r="824" spans="1:16">
      <c r="A824">
        <v>2013</v>
      </c>
      <c r="B824" t="s">
        <v>42</v>
      </c>
      <c r="C824">
        <v>399.26</v>
      </c>
      <c r="D824">
        <v>400.23</v>
      </c>
      <c r="E824">
        <v>400.87</v>
      </c>
      <c r="F824">
        <v>401.99</v>
      </c>
      <c r="G824">
        <v>401.68</v>
      </c>
      <c r="H824">
        <v>398.78</v>
      </c>
      <c r="I824">
        <v>392.9</v>
      </c>
      <c r="J824">
        <v>388.19</v>
      </c>
      <c r="K824">
        <v>389.25</v>
      </c>
      <c r="L824">
        <v>393.89</v>
      </c>
      <c r="M824">
        <v>397.8</v>
      </c>
      <c r="N824">
        <v>400.93</v>
      </c>
      <c r="O824">
        <f t="shared" si="24"/>
        <v>397.14750000000004</v>
      </c>
      <c r="P824">
        <f t="shared" si="25"/>
        <v>0.15181818181818327</v>
      </c>
    </row>
    <row r="825" spans="1:16">
      <c r="A825">
        <v>2013</v>
      </c>
      <c r="B825" t="s">
        <v>16</v>
      </c>
      <c r="C825">
        <v>396.68</v>
      </c>
      <c r="D825">
        <v>397.21</v>
      </c>
      <c r="E825">
        <v>397.86</v>
      </c>
      <c r="F825">
        <v>399.24</v>
      </c>
      <c r="G825">
        <v>399.76</v>
      </c>
      <c r="H825">
        <v>398.93</v>
      </c>
      <c r="I825">
        <v>397.8</v>
      </c>
      <c r="J825">
        <v>395.82</v>
      </c>
      <c r="K825">
        <v>394.07</v>
      </c>
      <c r="L825">
        <v>394.38</v>
      </c>
      <c r="M825">
        <v>395.9</v>
      </c>
      <c r="N825">
        <v>397.05</v>
      </c>
      <c r="O825">
        <f t="shared" si="24"/>
        <v>397.05833333333339</v>
      </c>
      <c r="P825">
        <f t="shared" si="25"/>
        <v>3.3636363636364047E-2</v>
      </c>
    </row>
    <row r="826" spans="1:16">
      <c r="A826">
        <v>2013</v>
      </c>
      <c r="B826" t="s">
        <v>34</v>
      </c>
      <c r="C826">
        <v>413.8</v>
      </c>
      <c r="D826">
        <v>413.04</v>
      </c>
      <c r="E826">
        <v>410.3</v>
      </c>
      <c r="F826">
        <v>403.17</v>
      </c>
      <c r="G826">
        <v>392.56</v>
      </c>
      <c r="H826">
        <v>386.8</v>
      </c>
      <c r="I826">
        <v>387.76</v>
      </c>
      <c r="J826">
        <v>389.87</v>
      </c>
      <c r="K826">
        <v>391.8</v>
      </c>
      <c r="L826">
        <v>399.75</v>
      </c>
      <c r="M826">
        <v>406.48</v>
      </c>
      <c r="N826">
        <v>414.1</v>
      </c>
      <c r="O826">
        <f t="shared" si="24"/>
        <v>400.78583333333336</v>
      </c>
      <c r="P826">
        <f t="shared" si="25"/>
        <v>2.7272727272728305E-2</v>
      </c>
    </row>
    <row r="827" spans="1:16">
      <c r="A827">
        <v>2013</v>
      </c>
      <c r="B827" t="s">
        <v>48</v>
      </c>
      <c r="C827">
        <v>395.67</v>
      </c>
      <c r="D827">
        <v>394.96</v>
      </c>
      <c r="E827">
        <v>393.99</v>
      </c>
      <c r="F827">
        <v>394.27</v>
      </c>
      <c r="G827">
        <v>392.37</v>
      </c>
      <c r="H827">
        <v>396.18</v>
      </c>
      <c r="I827">
        <v>405.88</v>
      </c>
      <c r="J827">
        <v>403.91</v>
      </c>
      <c r="K827">
        <v>393.86</v>
      </c>
      <c r="L827">
        <v>391.71</v>
      </c>
      <c r="M827">
        <v>393.01</v>
      </c>
      <c r="N827">
        <v>392.26</v>
      </c>
      <c r="O827">
        <f t="shared" si="24"/>
        <v>395.67249999999996</v>
      </c>
      <c r="P827">
        <f t="shared" si="25"/>
        <v>-0.31000000000000227</v>
      </c>
    </row>
    <row r="828" spans="1:16">
      <c r="A828">
        <v>2013</v>
      </c>
      <c r="B828" t="s">
        <v>29</v>
      </c>
      <c r="C828">
        <v>398.72</v>
      </c>
      <c r="D828">
        <v>399</v>
      </c>
      <c r="E828">
        <v>400.8</v>
      </c>
      <c r="F828">
        <v>402.07</v>
      </c>
      <c r="G828">
        <v>401.27</v>
      </c>
      <c r="H828">
        <v>398.94</v>
      </c>
      <c r="I828">
        <v>392.92</v>
      </c>
      <c r="J828">
        <v>387.54</v>
      </c>
      <c r="K828">
        <v>389.06</v>
      </c>
      <c r="L828">
        <v>394.27</v>
      </c>
      <c r="M828">
        <v>397.74</v>
      </c>
      <c r="N828">
        <v>400.32</v>
      </c>
      <c r="O828">
        <f t="shared" si="24"/>
        <v>396.88749999999999</v>
      </c>
      <c r="P828">
        <f t="shared" si="25"/>
        <v>0.14545454545454237</v>
      </c>
    </row>
    <row r="829" spans="1:16">
      <c r="A829">
        <v>2013</v>
      </c>
      <c r="B829" t="s">
        <v>40</v>
      </c>
      <c r="C829">
        <v>401.51</v>
      </c>
      <c r="D829">
        <v>401.02</v>
      </c>
      <c r="E829">
        <v>400.94</v>
      </c>
      <c r="F829">
        <v>401.63</v>
      </c>
      <c r="G829">
        <v>399.15</v>
      </c>
      <c r="H829">
        <v>395.08</v>
      </c>
      <c r="I829">
        <v>390.54</v>
      </c>
      <c r="J829">
        <v>389.93</v>
      </c>
      <c r="K829">
        <v>393.23</v>
      </c>
      <c r="L829">
        <v>398.01</v>
      </c>
      <c r="M829">
        <v>400.51</v>
      </c>
      <c r="N829">
        <v>402.65</v>
      </c>
      <c r="O829">
        <f t="shared" si="24"/>
        <v>397.84999999999997</v>
      </c>
      <c r="P829">
        <f t="shared" si="25"/>
        <v>0.1036363636363624</v>
      </c>
    </row>
    <row r="830" spans="1:16">
      <c r="A830">
        <v>2013</v>
      </c>
      <c r="B830" t="s">
        <v>51</v>
      </c>
      <c r="C830">
        <v>399.99</v>
      </c>
      <c r="D830">
        <v>401.79</v>
      </c>
      <c r="E830">
        <v>401.54</v>
      </c>
      <c r="F830">
        <v>400.24</v>
      </c>
      <c r="G830">
        <v>399.28</v>
      </c>
      <c r="H830">
        <v>396.38</v>
      </c>
      <c r="I830">
        <v>392.31</v>
      </c>
      <c r="J830">
        <v>391.18</v>
      </c>
      <c r="K830">
        <v>393.15</v>
      </c>
      <c r="L830">
        <v>395.35</v>
      </c>
      <c r="M830">
        <v>397.79</v>
      </c>
      <c r="N830">
        <v>399.86</v>
      </c>
      <c r="O830">
        <f t="shared" si="24"/>
        <v>397.40499999999997</v>
      </c>
      <c r="P830">
        <f t="shared" si="25"/>
        <v>-1.1818181818181405E-2</v>
      </c>
    </row>
    <row r="831" spans="1:16">
      <c r="A831">
        <v>2013</v>
      </c>
      <c r="B831" t="s">
        <v>25</v>
      </c>
      <c r="C831">
        <v>391.43</v>
      </c>
      <c r="D831">
        <v>391.37</v>
      </c>
      <c r="E831">
        <v>391.28</v>
      </c>
      <c r="F831">
        <v>391.54</v>
      </c>
      <c r="G831">
        <v>392.01</v>
      </c>
      <c r="H831">
        <v>392.47</v>
      </c>
      <c r="I831">
        <v>392.93</v>
      </c>
      <c r="J831">
        <v>393.53</v>
      </c>
      <c r="K831">
        <v>393.95</v>
      </c>
      <c r="L831">
        <v>393.94</v>
      </c>
      <c r="M831">
        <v>393.88</v>
      </c>
      <c r="N831">
        <v>393.87</v>
      </c>
      <c r="O831">
        <f t="shared" si="24"/>
        <v>392.68333333333322</v>
      </c>
      <c r="P831">
        <f t="shared" si="25"/>
        <v>0.22181818181818161</v>
      </c>
    </row>
    <row r="832" spans="1:16">
      <c r="A832">
        <v>2013</v>
      </c>
      <c r="B832" t="s">
        <v>53</v>
      </c>
      <c r="C832">
        <v>395.18</v>
      </c>
      <c r="D832">
        <v>395.58</v>
      </c>
      <c r="E832">
        <v>396.5</v>
      </c>
      <c r="F832">
        <v>398.83</v>
      </c>
      <c r="G832">
        <v>400.03</v>
      </c>
      <c r="H832">
        <v>397.36</v>
      </c>
      <c r="I832">
        <v>394.77</v>
      </c>
      <c r="J832">
        <v>393.86</v>
      </c>
      <c r="K832">
        <v>392.48</v>
      </c>
      <c r="L832">
        <v>391.36</v>
      </c>
      <c r="M832">
        <v>393.6</v>
      </c>
      <c r="N832">
        <v>396.44</v>
      </c>
      <c r="O832">
        <f t="shared" si="24"/>
        <v>395.49916666666667</v>
      </c>
      <c r="P832">
        <f t="shared" si="25"/>
        <v>0.11454545454545371</v>
      </c>
    </row>
    <row r="833" spans="1:16">
      <c r="A833">
        <v>2013</v>
      </c>
      <c r="B833" t="s">
        <v>32</v>
      </c>
      <c r="C833">
        <v>401.74</v>
      </c>
      <c r="D833">
        <v>401.67</v>
      </c>
      <c r="E833">
        <v>400.97</v>
      </c>
      <c r="F833">
        <v>402.34</v>
      </c>
      <c r="G833">
        <v>403.92</v>
      </c>
      <c r="H833">
        <v>398.92</v>
      </c>
      <c r="I833">
        <v>390.9</v>
      </c>
      <c r="J833">
        <v>389.2</v>
      </c>
      <c r="K833">
        <v>392.89</v>
      </c>
      <c r="L833">
        <v>399.04</v>
      </c>
      <c r="M833">
        <v>402.56</v>
      </c>
      <c r="N833">
        <v>402.79</v>
      </c>
      <c r="O833">
        <f t="shared" si="24"/>
        <v>398.91166666666663</v>
      </c>
      <c r="P833">
        <f t="shared" si="25"/>
        <v>9.5454545454546486E-2</v>
      </c>
    </row>
    <row r="834" spans="1:16">
      <c r="A834">
        <v>2013</v>
      </c>
      <c r="B834" t="s">
        <v>44</v>
      </c>
      <c r="C834">
        <v>392.41</v>
      </c>
      <c r="D834">
        <v>392.67</v>
      </c>
      <c r="E834">
        <v>393.32</v>
      </c>
      <c r="F834">
        <v>393.71</v>
      </c>
      <c r="G834">
        <v>393.66</v>
      </c>
      <c r="H834">
        <v>394.54</v>
      </c>
      <c r="I834">
        <v>395.45</v>
      </c>
      <c r="J834">
        <v>395.23</v>
      </c>
      <c r="K834">
        <v>395.4</v>
      </c>
      <c r="L834">
        <v>395.19</v>
      </c>
      <c r="M834">
        <v>394.93</v>
      </c>
      <c r="N834">
        <v>394.96</v>
      </c>
      <c r="O834">
        <f t="shared" si="24"/>
        <v>394.28916666666669</v>
      </c>
      <c r="P834">
        <f t="shared" si="25"/>
        <v>0.23181818181817768</v>
      </c>
    </row>
    <row r="835" spans="1:16">
      <c r="A835">
        <v>2013</v>
      </c>
      <c r="B835" t="s">
        <v>45</v>
      </c>
      <c r="C835">
        <v>391.33</v>
      </c>
      <c r="D835">
        <v>390.96</v>
      </c>
      <c r="E835">
        <v>391.38</v>
      </c>
      <c r="F835">
        <v>392.42</v>
      </c>
      <c r="G835">
        <v>392.73</v>
      </c>
      <c r="H835">
        <v>392.6</v>
      </c>
      <c r="I835">
        <v>393.35</v>
      </c>
      <c r="J835">
        <v>394.21</v>
      </c>
      <c r="K835">
        <v>394.08</v>
      </c>
      <c r="L835">
        <v>393.92</v>
      </c>
      <c r="M835">
        <v>393.69</v>
      </c>
      <c r="N835">
        <v>393.59</v>
      </c>
      <c r="O835">
        <f t="shared" ref="O835:O898" si="26">AVERAGE(C835:N835)</f>
        <v>392.85500000000002</v>
      </c>
      <c r="P835">
        <f t="shared" ref="P835:P898" si="27">(N835-C835)/(COUNT(C835:N835)-1)</f>
        <v>0.20545454545454464</v>
      </c>
    </row>
    <row r="836" spans="1:16">
      <c r="A836">
        <v>2013</v>
      </c>
      <c r="B836" t="s">
        <v>38</v>
      </c>
      <c r="C836">
        <v>401.03</v>
      </c>
      <c r="D836">
        <v>401.89</v>
      </c>
      <c r="E836">
        <v>401.7</v>
      </c>
      <c r="F836">
        <v>402.22</v>
      </c>
      <c r="G836">
        <v>401.81</v>
      </c>
      <c r="H836">
        <v>398.78</v>
      </c>
      <c r="I836">
        <v>392.75</v>
      </c>
      <c r="J836">
        <v>387.36</v>
      </c>
      <c r="K836">
        <v>388.46</v>
      </c>
      <c r="L836">
        <v>393.55</v>
      </c>
      <c r="M836">
        <v>399.35</v>
      </c>
      <c r="N836">
        <v>402.25</v>
      </c>
      <c r="O836">
        <f t="shared" si="26"/>
        <v>397.59583333333336</v>
      </c>
      <c r="P836">
        <f t="shared" si="27"/>
        <v>0.11090909090909339</v>
      </c>
    </row>
    <row r="837" spans="1:16">
      <c r="A837">
        <v>2013</v>
      </c>
      <c r="B837" t="s">
        <v>27</v>
      </c>
      <c r="C837">
        <v>403.15</v>
      </c>
      <c r="D837">
        <v>399.07</v>
      </c>
      <c r="E837">
        <v>400.78</v>
      </c>
      <c r="F837">
        <v>404.5</v>
      </c>
      <c r="G837">
        <v>406.13</v>
      </c>
      <c r="H837">
        <v>400.5</v>
      </c>
      <c r="I837">
        <v>393.08</v>
      </c>
      <c r="J837">
        <v>390.34</v>
      </c>
      <c r="K837">
        <v>396.86</v>
      </c>
      <c r="L837">
        <v>400.42</v>
      </c>
      <c r="M837">
        <v>398.24</v>
      </c>
      <c r="N837">
        <v>401.37</v>
      </c>
      <c r="O837">
        <f t="shared" si="26"/>
        <v>399.53666666666669</v>
      </c>
      <c r="P837">
        <f t="shared" si="27"/>
        <v>-0.16181818181817934</v>
      </c>
    </row>
    <row r="838" spans="1:16">
      <c r="A838">
        <v>2013</v>
      </c>
      <c r="B838" t="s">
        <v>17</v>
      </c>
      <c r="C838">
        <v>397.01</v>
      </c>
      <c r="D838">
        <v>397.01</v>
      </c>
      <c r="E838">
        <v>397.01</v>
      </c>
      <c r="F838">
        <v>400.59</v>
      </c>
      <c r="G838">
        <v>400.54</v>
      </c>
      <c r="H838">
        <v>397.54</v>
      </c>
      <c r="I838">
        <v>393.97</v>
      </c>
      <c r="J838">
        <v>392.96</v>
      </c>
      <c r="K838">
        <v>393.48</v>
      </c>
      <c r="L838">
        <v>395.91</v>
      </c>
      <c r="M838">
        <v>398.1</v>
      </c>
      <c r="N838">
        <v>399.96</v>
      </c>
      <c r="O838">
        <f t="shared" si="26"/>
        <v>397.00666666666666</v>
      </c>
      <c r="P838">
        <f t="shared" si="27"/>
        <v>0.26818181818181713</v>
      </c>
    </row>
    <row r="839" spans="1:16">
      <c r="A839">
        <v>2013</v>
      </c>
      <c r="B839" t="s">
        <v>24</v>
      </c>
      <c r="C839">
        <v>395.87</v>
      </c>
      <c r="D839">
        <v>395.87</v>
      </c>
      <c r="E839">
        <v>395.87</v>
      </c>
      <c r="F839">
        <v>395.87</v>
      </c>
      <c r="G839">
        <v>395.87</v>
      </c>
      <c r="H839">
        <v>396.94</v>
      </c>
      <c r="I839">
        <v>396.6</v>
      </c>
      <c r="J839">
        <v>395.87</v>
      </c>
      <c r="K839">
        <v>395.11</v>
      </c>
      <c r="L839">
        <v>394.85</v>
      </c>
      <c r="M839">
        <v>395.36</v>
      </c>
      <c r="N839">
        <v>396.36</v>
      </c>
      <c r="O839">
        <f t="shared" si="26"/>
        <v>395.86999999999995</v>
      </c>
      <c r="P839">
        <f t="shared" si="27"/>
        <v>4.4545454545455374E-2</v>
      </c>
    </row>
    <row r="840" spans="1:16">
      <c r="A840">
        <v>2013</v>
      </c>
      <c r="B840" t="s">
        <v>28</v>
      </c>
      <c r="C840">
        <v>406.94</v>
      </c>
      <c r="D840">
        <v>406.47</v>
      </c>
      <c r="E840">
        <v>406.58</v>
      </c>
      <c r="F840">
        <v>409.32</v>
      </c>
      <c r="G840">
        <v>410.72</v>
      </c>
      <c r="H840">
        <v>408.35</v>
      </c>
      <c r="I840">
        <v>405.4</v>
      </c>
      <c r="J840">
        <v>404.34</v>
      </c>
      <c r="K840">
        <v>405.18</v>
      </c>
      <c r="L840">
        <v>405.1</v>
      </c>
      <c r="M840">
        <v>404.97</v>
      </c>
      <c r="N840">
        <v>406.88</v>
      </c>
      <c r="O840">
        <f t="shared" si="26"/>
        <v>406.6875</v>
      </c>
      <c r="P840">
        <f t="shared" si="27"/>
        <v>-5.4545454545456614E-3</v>
      </c>
    </row>
    <row r="841" spans="1:16">
      <c r="A841">
        <v>2013</v>
      </c>
      <c r="B841" t="s">
        <v>54</v>
      </c>
      <c r="C841">
        <v>401.63</v>
      </c>
      <c r="D841">
        <v>404.01</v>
      </c>
      <c r="E841">
        <v>403.74</v>
      </c>
      <c r="F841">
        <v>403.01</v>
      </c>
      <c r="G841">
        <v>404.03</v>
      </c>
      <c r="H841">
        <v>400.78</v>
      </c>
      <c r="I841">
        <v>391.39</v>
      </c>
      <c r="J841">
        <v>386.34</v>
      </c>
      <c r="K841">
        <v>391.53</v>
      </c>
      <c r="L841">
        <v>398.85</v>
      </c>
      <c r="M841">
        <v>402.33</v>
      </c>
      <c r="N841">
        <v>405.17</v>
      </c>
      <c r="O841">
        <f t="shared" si="26"/>
        <v>399.40083333333337</v>
      </c>
      <c r="P841">
        <f t="shared" si="27"/>
        <v>0.32181818181818367</v>
      </c>
    </row>
    <row r="842" spans="1:16">
      <c r="A842">
        <v>2013</v>
      </c>
      <c r="B842" t="s">
        <v>20</v>
      </c>
      <c r="C842">
        <v>394.88</v>
      </c>
      <c r="D842">
        <v>396.26</v>
      </c>
      <c r="E842">
        <v>395.66</v>
      </c>
      <c r="F842">
        <v>393.58</v>
      </c>
      <c r="G842">
        <v>392.68</v>
      </c>
      <c r="H842">
        <v>393.5</v>
      </c>
      <c r="I842">
        <v>394.03</v>
      </c>
      <c r="J842">
        <v>394.32</v>
      </c>
      <c r="K842">
        <v>394.75</v>
      </c>
      <c r="L842">
        <v>395.02</v>
      </c>
      <c r="M842">
        <v>395.2</v>
      </c>
      <c r="N842">
        <v>396.28</v>
      </c>
      <c r="O842">
        <f t="shared" si="26"/>
        <v>394.68</v>
      </c>
      <c r="P842">
        <f t="shared" si="27"/>
        <v>0.12727272727272521</v>
      </c>
    </row>
    <row r="843" spans="1:16">
      <c r="A843">
        <v>2013</v>
      </c>
      <c r="B843" t="s">
        <v>55</v>
      </c>
      <c r="C843">
        <v>391.62</v>
      </c>
      <c r="D843">
        <v>391.62</v>
      </c>
      <c r="E843">
        <v>391.57</v>
      </c>
      <c r="F843">
        <v>392.01</v>
      </c>
      <c r="G843">
        <v>392.23</v>
      </c>
      <c r="H843">
        <v>392.62</v>
      </c>
      <c r="I843">
        <v>393.26</v>
      </c>
      <c r="J843">
        <v>393.58</v>
      </c>
      <c r="K843">
        <v>393.64</v>
      </c>
      <c r="L843">
        <v>393.68</v>
      </c>
      <c r="M843">
        <v>393.64</v>
      </c>
      <c r="N843">
        <v>393.72</v>
      </c>
      <c r="O843">
        <f t="shared" si="26"/>
        <v>392.76583333333338</v>
      </c>
      <c r="P843">
        <f t="shared" si="27"/>
        <v>0.19090909090909297</v>
      </c>
    </row>
    <row r="844" spans="1:16">
      <c r="A844">
        <v>2013</v>
      </c>
      <c r="B844" t="s">
        <v>30</v>
      </c>
      <c r="C844">
        <v>397.31</v>
      </c>
      <c r="D844">
        <v>399.38</v>
      </c>
      <c r="E844">
        <v>399.86</v>
      </c>
      <c r="F844">
        <v>398.82</v>
      </c>
      <c r="G844">
        <v>397.1</v>
      </c>
      <c r="H844">
        <v>396.76</v>
      </c>
      <c r="I844">
        <v>396.55</v>
      </c>
      <c r="J844">
        <v>392.91</v>
      </c>
      <c r="K844">
        <v>392.83</v>
      </c>
      <c r="L844">
        <v>396.46</v>
      </c>
      <c r="M844">
        <v>398.38</v>
      </c>
      <c r="N844">
        <v>400.74</v>
      </c>
      <c r="O844">
        <f t="shared" si="26"/>
        <v>397.25833333333338</v>
      </c>
      <c r="P844">
        <f t="shared" si="27"/>
        <v>0.31181818181818244</v>
      </c>
    </row>
    <row r="845" spans="1:16">
      <c r="A845">
        <v>2013</v>
      </c>
      <c r="B845" t="s">
        <v>52</v>
      </c>
      <c r="C845">
        <v>398.24</v>
      </c>
      <c r="D845">
        <v>397.3</v>
      </c>
      <c r="E845">
        <v>399.74</v>
      </c>
      <c r="F845">
        <v>401.53</v>
      </c>
      <c r="G845">
        <v>398.85</v>
      </c>
      <c r="H845">
        <v>396.74</v>
      </c>
      <c r="I845">
        <v>396.3</v>
      </c>
      <c r="J845">
        <v>394.02</v>
      </c>
      <c r="K845">
        <v>393.37</v>
      </c>
      <c r="L845">
        <v>395.37</v>
      </c>
      <c r="M845">
        <v>398.87</v>
      </c>
      <c r="N845">
        <v>402.24</v>
      </c>
      <c r="O845">
        <f t="shared" si="26"/>
        <v>397.71416666666664</v>
      </c>
      <c r="P845">
        <f t="shared" si="27"/>
        <v>0.36363636363636365</v>
      </c>
    </row>
    <row r="846" spans="1:16">
      <c r="A846">
        <v>2013</v>
      </c>
      <c r="B846" t="s">
        <v>18</v>
      </c>
      <c r="C846">
        <v>393.68</v>
      </c>
      <c r="D846">
        <v>394.48</v>
      </c>
      <c r="E846">
        <v>394.75</v>
      </c>
      <c r="F846">
        <v>394.99</v>
      </c>
      <c r="G846">
        <v>394.69</v>
      </c>
      <c r="H846">
        <v>394.84</v>
      </c>
      <c r="I846">
        <v>395.28</v>
      </c>
      <c r="J846">
        <v>394.25</v>
      </c>
      <c r="K846">
        <v>393.29</v>
      </c>
      <c r="L846">
        <v>394.11</v>
      </c>
      <c r="M846">
        <v>395.15</v>
      </c>
      <c r="N846">
        <v>395.46</v>
      </c>
      <c r="O846">
        <f t="shared" si="26"/>
        <v>394.58083333333337</v>
      </c>
      <c r="P846">
        <f t="shared" si="27"/>
        <v>0.16181818181817934</v>
      </c>
    </row>
    <row r="847" spans="1:16">
      <c r="A847">
        <v>2013</v>
      </c>
      <c r="B847" t="s">
        <v>14</v>
      </c>
      <c r="C847">
        <v>397.93</v>
      </c>
      <c r="D847">
        <v>398.71</v>
      </c>
      <c r="E847">
        <v>399.09</v>
      </c>
      <c r="F847">
        <v>399.21</v>
      </c>
      <c r="G847">
        <v>399.17</v>
      </c>
      <c r="H847">
        <v>397.35</v>
      </c>
      <c r="I847">
        <v>393.46</v>
      </c>
      <c r="J847">
        <v>391.53</v>
      </c>
      <c r="K847">
        <v>392.62</v>
      </c>
      <c r="L847">
        <v>395.46</v>
      </c>
      <c r="M847">
        <v>398.11</v>
      </c>
      <c r="N847">
        <v>399.75</v>
      </c>
      <c r="O847">
        <f t="shared" si="26"/>
        <v>396.86583333333328</v>
      </c>
      <c r="P847">
        <f t="shared" si="27"/>
        <v>0.16545454545454483</v>
      </c>
    </row>
    <row r="848" spans="1:16">
      <c r="A848">
        <v>2014</v>
      </c>
      <c r="B848" t="s">
        <v>39</v>
      </c>
      <c r="C848">
        <v>398.72</v>
      </c>
      <c r="D848">
        <v>399.62</v>
      </c>
      <c r="E848">
        <v>400.83</v>
      </c>
      <c r="F848">
        <v>401.48</v>
      </c>
      <c r="G848">
        <v>401.65</v>
      </c>
      <c r="H848">
        <v>400.61</v>
      </c>
      <c r="I848">
        <v>397.83</v>
      </c>
      <c r="J848">
        <v>394.94</v>
      </c>
      <c r="K848">
        <v>394.61</v>
      </c>
      <c r="L848">
        <v>396.06</v>
      </c>
      <c r="M848">
        <v>397.5</v>
      </c>
      <c r="N848">
        <v>399.58</v>
      </c>
      <c r="O848">
        <f t="shared" si="26"/>
        <v>398.61916666666667</v>
      </c>
      <c r="P848">
        <f t="shared" si="27"/>
        <v>7.8181818181814258E-2</v>
      </c>
    </row>
    <row r="849" spans="1:16">
      <c r="A849">
        <v>2014</v>
      </c>
      <c r="B849" t="s">
        <v>15</v>
      </c>
      <c r="C849">
        <v>396.33</v>
      </c>
      <c r="D849">
        <v>396.42</v>
      </c>
      <c r="E849">
        <v>396.17</v>
      </c>
      <c r="F849">
        <v>395.48</v>
      </c>
      <c r="G849">
        <v>395.1</v>
      </c>
      <c r="H849">
        <v>395.76</v>
      </c>
      <c r="I849">
        <v>396.77</v>
      </c>
      <c r="J849">
        <v>396.55</v>
      </c>
      <c r="K849">
        <v>396.27</v>
      </c>
      <c r="L849">
        <v>396.4</v>
      </c>
      <c r="M849">
        <v>396.53</v>
      </c>
      <c r="N849">
        <v>397.48</v>
      </c>
      <c r="O849">
        <f t="shared" si="26"/>
        <v>396.2716666666667</v>
      </c>
      <c r="P849">
        <f t="shared" si="27"/>
        <v>0.10454545454545765</v>
      </c>
    </row>
    <row r="850" spans="1:16">
      <c r="A850">
        <v>2014</v>
      </c>
      <c r="B850" t="s">
        <v>23</v>
      </c>
      <c r="C850">
        <v>393.76</v>
      </c>
      <c r="D850">
        <v>393.7</v>
      </c>
      <c r="E850">
        <v>393.74</v>
      </c>
      <c r="F850">
        <v>393.95</v>
      </c>
      <c r="G850">
        <v>394.21</v>
      </c>
      <c r="H850">
        <v>394.61</v>
      </c>
      <c r="I850">
        <v>395.15</v>
      </c>
      <c r="J850">
        <v>395.61</v>
      </c>
      <c r="K850">
        <v>395.81</v>
      </c>
      <c r="L850">
        <v>395.73</v>
      </c>
      <c r="M850">
        <v>395.59</v>
      </c>
      <c r="N850">
        <v>395.5</v>
      </c>
      <c r="O850">
        <f t="shared" si="26"/>
        <v>394.78000000000003</v>
      </c>
      <c r="P850">
        <f t="shared" si="27"/>
        <v>0.15818181818181901</v>
      </c>
    </row>
    <row r="851" spans="1:16">
      <c r="A851">
        <v>2014</v>
      </c>
      <c r="B851" t="s">
        <v>26</v>
      </c>
      <c r="C851">
        <v>398.6</v>
      </c>
      <c r="D851">
        <v>399</v>
      </c>
      <c r="E851">
        <v>399.49</v>
      </c>
      <c r="F851">
        <v>400.99</v>
      </c>
      <c r="G851">
        <v>401.75</v>
      </c>
      <c r="H851">
        <v>400.63</v>
      </c>
      <c r="I851">
        <v>397.92</v>
      </c>
      <c r="J851">
        <v>395.23</v>
      </c>
      <c r="K851">
        <v>394.3</v>
      </c>
      <c r="L851">
        <v>395.09</v>
      </c>
      <c r="M851">
        <v>397.3</v>
      </c>
      <c r="N851">
        <v>399.16</v>
      </c>
      <c r="O851">
        <f t="shared" si="26"/>
        <v>398.28833333333336</v>
      </c>
      <c r="P851">
        <f t="shared" si="27"/>
        <v>5.0909090909091119E-2</v>
      </c>
    </row>
    <row r="852" spans="1:16">
      <c r="A852">
        <v>2014</v>
      </c>
      <c r="B852" t="s">
        <v>49</v>
      </c>
      <c r="C852">
        <v>396.69</v>
      </c>
      <c r="D852">
        <v>396.48</v>
      </c>
      <c r="E852">
        <v>395.94</v>
      </c>
      <c r="F852">
        <v>395.66</v>
      </c>
      <c r="G852">
        <v>396.36</v>
      </c>
      <c r="H852">
        <v>397.86</v>
      </c>
      <c r="I852">
        <v>397.73</v>
      </c>
      <c r="J852">
        <v>397.52</v>
      </c>
      <c r="K852">
        <v>397.63</v>
      </c>
      <c r="L852">
        <v>397.63</v>
      </c>
      <c r="M852">
        <v>398.26</v>
      </c>
      <c r="N852">
        <v>398.44</v>
      </c>
      <c r="O852">
        <f t="shared" si="26"/>
        <v>397.18333333333334</v>
      </c>
      <c r="P852">
        <f t="shared" si="27"/>
        <v>0.15909090909090909</v>
      </c>
    </row>
    <row r="853" spans="1:16">
      <c r="A853">
        <v>2014</v>
      </c>
      <c r="B853" t="s">
        <v>19</v>
      </c>
      <c r="C853">
        <v>403.03</v>
      </c>
      <c r="D853">
        <v>403.78</v>
      </c>
      <c r="E853">
        <v>404.6</v>
      </c>
      <c r="F853">
        <v>404.74</v>
      </c>
      <c r="G853">
        <v>404.92</v>
      </c>
      <c r="H853">
        <v>402.28</v>
      </c>
      <c r="I853">
        <v>394.79</v>
      </c>
      <c r="J853">
        <v>389.28</v>
      </c>
      <c r="K853">
        <v>389.86</v>
      </c>
      <c r="L853">
        <v>394.57</v>
      </c>
      <c r="M853">
        <v>399.52</v>
      </c>
      <c r="N853">
        <v>403.59</v>
      </c>
      <c r="O853">
        <f t="shared" si="26"/>
        <v>399.5800000000001</v>
      </c>
      <c r="P853">
        <f t="shared" si="27"/>
        <v>5.0909090909091119E-2</v>
      </c>
    </row>
    <row r="854" spans="1:16">
      <c r="A854">
        <v>2014</v>
      </c>
      <c r="B854" t="s">
        <v>37</v>
      </c>
      <c r="C854">
        <v>395.2</v>
      </c>
      <c r="D854">
        <v>395.17</v>
      </c>
      <c r="E854">
        <v>394.64</v>
      </c>
      <c r="F854">
        <v>394.48</v>
      </c>
      <c r="G854">
        <v>395.66</v>
      </c>
      <c r="H854">
        <v>396.04</v>
      </c>
      <c r="I854">
        <v>395.5</v>
      </c>
      <c r="J854">
        <v>396.05</v>
      </c>
      <c r="K854">
        <v>395.94</v>
      </c>
      <c r="L854">
        <v>396.05</v>
      </c>
      <c r="M854">
        <v>396.96</v>
      </c>
      <c r="N854">
        <v>397.04</v>
      </c>
      <c r="O854">
        <f t="shared" si="26"/>
        <v>395.72750000000002</v>
      </c>
      <c r="P854">
        <f t="shared" si="27"/>
        <v>0.16727272727273015</v>
      </c>
    </row>
    <row r="855" spans="1:16">
      <c r="A855">
        <v>2014</v>
      </c>
      <c r="B855" t="s">
        <v>46</v>
      </c>
      <c r="C855">
        <v>406.39</v>
      </c>
      <c r="D855">
        <v>408.08</v>
      </c>
      <c r="E855">
        <v>407.01</v>
      </c>
      <c r="F855">
        <v>405.49</v>
      </c>
      <c r="G855">
        <v>403.81</v>
      </c>
      <c r="H855">
        <v>397.84</v>
      </c>
      <c r="I855">
        <v>392.82</v>
      </c>
      <c r="J855">
        <v>391.44</v>
      </c>
      <c r="K855">
        <v>392.28</v>
      </c>
      <c r="L855">
        <v>397.84</v>
      </c>
      <c r="M855">
        <v>403.2</v>
      </c>
      <c r="N855">
        <v>405.49</v>
      </c>
      <c r="O855">
        <f t="shared" si="26"/>
        <v>400.97416666666663</v>
      </c>
      <c r="P855">
        <f t="shared" si="27"/>
        <v>-8.181818181817975E-2</v>
      </c>
    </row>
    <row r="856" spans="1:16">
      <c r="A856">
        <v>2014</v>
      </c>
      <c r="B856" t="s">
        <v>22</v>
      </c>
      <c r="C856">
        <v>393.48</v>
      </c>
      <c r="D856">
        <v>393.38</v>
      </c>
      <c r="E856">
        <v>393.51</v>
      </c>
      <c r="F856">
        <v>393.96</v>
      </c>
      <c r="G856">
        <v>394.31</v>
      </c>
      <c r="H856">
        <v>394.68</v>
      </c>
      <c r="I856">
        <v>395.29</v>
      </c>
      <c r="J856">
        <v>395.72</v>
      </c>
      <c r="K856">
        <v>396</v>
      </c>
      <c r="L856">
        <v>395.98</v>
      </c>
      <c r="M856">
        <v>395.79</v>
      </c>
      <c r="N856">
        <v>394.74</v>
      </c>
      <c r="O856">
        <f t="shared" si="26"/>
        <v>394.73666666666668</v>
      </c>
      <c r="P856">
        <f t="shared" si="27"/>
        <v>0.11454545454545371</v>
      </c>
    </row>
    <row r="857" spans="1:16">
      <c r="A857">
        <v>2014</v>
      </c>
      <c r="B857" t="s">
        <v>50</v>
      </c>
      <c r="C857">
        <v>404.18</v>
      </c>
      <c r="D857">
        <v>406.2</v>
      </c>
      <c r="E857">
        <v>404.84</v>
      </c>
      <c r="F857">
        <v>400.53</v>
      </c>
      <c r="G857">
        <v>396.75</v>
      </c>
      <c r="H857">
        <v>396.84</v>
      </c>
      <c r="I857">
        <v>394.8</v>
      </c>
      <c r="J857">
        <v>389.02</v>
      </c>
      <c r="K857">
        <v>391.48</v>
      </c>
      <c r="L857">
        <v>399.77</v>
      </c>
      <c r="M857">
        <v>406.45</v>
      </c>
      <c r="N857">
        <v>407.89</v>
      </c>
      <c r="O857">
        <f t="shared" si="26"/>
        <v>399.89583333333343</v>
      </c>
      <c r="P857">
        <f t="shared" si="27"/>
        <v>0.33727272727272539</v>
      </c>
    </row>
    <row r="858" spans="1:16">
      <c r="A858">
        <v>2014</v>
      </c>
      <c r="B858" t="s">
        <v>42</v>
      </c>
      <c r="C858">
        <v>403.11</v>
      </c>
      <c r="D858">
        <v>403.76</v>
      </c>
      <c r="E858">
        <v>403.66</v>
      </c>
      <c r="F858">
        <v>403.85</v>
      </c>
      <c r="G858">
        <v>403.8</v>
      </c>
      <c r="H858">
        <v>400.35</v>
      </c>
      <c r="I858">
        <v>393.69</v>
      </c>
      <c r="J858">
        <v>389.59</v>
      </c>
      <c r="K858">
        <v>389.99</v>
      </c>
      <c r="L858">
        <v>394.81</v>
      </c>
      <c r="M858">
        <v>399.57</v>
      </c>
      <c r="N858">
        <v>402.01</v>
      </c>
      <c r="O858">
        <f t="shared" si="26"/>
        <v>399.01583333333338</v>
      </c>
      <c r="P858">
        <f t="shared" si="27"/>
        <v>-0.10000000000000207</v>
      </c>
    </row>
    <row r="859" spans="1:16">
      <c r="A859">
        <v>2014</v>
      </c>
      <c r="B859" t="s">
        <v>16</v>
      </c>
      <c r="C859">
        <v>397.93</v>
      </c>
      <c r="D859">
        <v>399.24</v>
      </c>
      <c r="E859">
        <v>400.12</v>
      </c>
      <c r="F859">
        <v>400.51</v>
      </c>
      <c r="G859">
        <v>401.43</v>
      </c>
      <c r="H859">
        <v>401.12</v>
      </c>
      <c r="I859">
        <v>399.46</v>
      </c>
      <c r="J859">
        <v>397.44</v>
      </c>
      <c r="K859">
        <v>395.66</v>
      </c>
      <c r="L859">
        <v>395.7</v>
      </c>
      <c r="M859">
        <v>397.31</v>
      </c>
      <c r="N859">
        <v>398.8</v>
      </c>
      <c r="O859">
        <f t="shared" si="26"/>
        <v>398.72666666666669</v>
      </c>
      <c r="P859">
        <f t="shared" si="27"/>
        <v>7.9090909090909503E-2</v>
      </c>
    </row>
    <row r="860" spans="1:16">
      <c r="A860">
        <v>2014</v>
      </c>
      <c r="B860" t="s">
        <v>34</v>
      </c>
      <c r="C860">
        <v>422.37</v>
      </c>
      <c r="D860">
        <v>417.7</v>
      </c>
      <c r="E860">
        <v>408.35</v>
      </c>
      <c r="F860">
        <v>401.49</v>
      </c>
      <c r="G860">
        <v>394.98</v>
      </c>
      <c r="H860">
        <v>393.37</v>
      </c>
      <c r="I860">
        <v>393.56</v>
      </c>
      <c r="J860">
        <v>390.24</v>
      </c>
      <c r="K860">
        <v>392.2</v>
      </c>
      <c r="L860">
        <v>401.34</v>
      </c>
      <c r="M860">
        <v>409.76</v>
      </c>
      <c r="N860">
        <v>414.33</v>
      </c>
      <c r="O860">
        <f t="shared" si="26"/>
        <v>403.30750000000006</v>
      </c>
      <c r="P860">
        <f t="shared" si="27"/>
        <v>-0.73090909090909273</v>
      </c>
    </row>
    <row r="861" spans="1:16">
      <c r="A861">
        <v>2014</v>
      </c>
      <c r="B861" t="s">
        <v>48</v>
      </c>
      <c r="C861">
        <v>394.12</v>
      </c>
      <c r="D861">
        <v>399.69</v>
      </c>
      <c r="E861">
        <v>400.12</v>
      </c>
      <c r="F861">
        <v>396.28</v>
      </c>
      <c r="G861">
        <v>395.62</v>
      </c>
      <c r="H861">
        <v>395.31</v>
      </c>
      <c r="I861">
        <v>393.6</v>
      </c>
      <c r="J861">
        <v>392.29</v>
      </c>
      <c r="K861">
        <v>393.32</v>
      </c>
      <c r="L861">
        <v>395.02</v>
      </c>
      <c r="M861">
        <v>392.4</v>
      </c>
      <c r="N861">
        <v>393.16</v>
      </c>
      <c r="O861">
        <f t="shared" si="26"/>
        <v>395.07749999999993</v>
      </c>
      <c r="P861">
        <f t="shared" si="27"/>
        <v>-8.7272727272725406E-2</v>
      </c>
    </row>
    <row r="862" spans="1:16">
      <c r="A862">
        <v>2014</v>
      </c>
      <c r="B862" t="s">
        <v>29</v>
      </c>
      <c r="C862">
        <v>402.06</v>
      </c>
      <c r="D862">
        <v>402.36</v>
      </c>
      <c r="E862">
        <v>403.1</v>
      </c>
      <c r="F862">
        <v>404.04</v>
      </c>
      <c r="G862">
        <v>403.21</v>
      </c>
      <c r="H862">
        <v>399.55</v>
      </c>
      <c r="I862">
        <v>393.38</v>
      </c>
      <c r="J862">
        <v>389.17</v>
      </c>
      <c r="K862">
        <v>390.01</v>
      </c>
      <c r="L862">
        <v>395.47</v>
      </c>
      <c r="M862">
        <v>400.08</v>
      </c>
      <c r="N862">
        <v>402.27</v>
      </c>
      <c r="O862">
        <f t="shared" si="26"/>
        <v>398.72500000000008</v>
      </c>
      <c r="P862">
        <f t="shared" si="27"/>
        <v>1.9090909090907229E-2</v>
      </c>
    </row>
    <row r="863" spans="1:16">
      <c r="A863">
        <v>2014</v>
      </c>
      <c r="B863" t="s">
        <v>40</v>
      </c>
      <c r="C863">
        <v>404.73</v>
      </c>
      <c r="D863">
        <v>404.13</v>
      </c>
      <c r="E863">
        <v>403.38</v>
      </c>
      <c r="F863">
        <v>402.56</v>
      </c>
      <c r="G863">
        <v>400.98</v>
      </c>
      <c r="H863">
        <v>398.96</v>
      </c>
      <c r="I863">
        <v>395.34</v>
      </c>
      <c r="J863">
        <v>393.37</v>
      </c>
      <c r="K863">
        <v>395.87</v>
      </c>
      <c r="L863">
        <v>401.43</v>
      </c>
      <c r="M863">
        <v>404.87</v>
      </c>
      <c r="N863">
        <v>404.64</v>
      </c>
      <c r="O863">
        <f t="shared" si="26"/>
        <v>400.85500000000002</v>
      </c>
      <c r="P863">
        <f t="shared" si="27"/>
        <v>-8.181818181821076E-3</v>
      </c>
    </row>
    <row r="864" spans="1:16">
      <c r="A864">
        <v>2014</v>
      </c>
      <c r="B864" t="s">
        <v>51</v>
      </c>
      <c r="C864">
        <v>401.3</v>
      </c>
      <c r="D864">
        <v>401.69</v>
      </c>
      <c r="E864">
        <v>402.26</v>
      </c>
      <c r="F864">
        <v>402.7</v>
      </c>
      <c r="G864">
        <v>400.75</v>
      </c>
      <c r="H864">
        <v>397.54</v>
      </c>
      <c r="I864">
        <v>392.79</v>
      </c>
      <c r="J864">
        <v>390.65</v>
      </c>
      <c r="K864">
        <v>393.88</v>
      </c>
      <c r="L864">
        <v>397.95</v>
      </c>
      <c r="M864">
        <v>401.56</v>
      </c>
      <c r="N864">
        <v>403.24</v>
      </c>
      <c r="O864">
        <f t="shared" si="26"/>
        <v>398.85916666666668</v>
      </c>
      <c r="P864">
        <f t="shared" si="27"/>
        <v>0.17636363636363617</v>
      </c>
    </row>
    <row r="865" spans="1:16">
      <c r="A865">
        <v>2014</v>
      </c>
      <c r="B865" t="s">
        <v>25</v>
      </c>
      <c r="C865">
        <v>393.73</v>
      </c>
      <c r="D865">
        <v>393.46</v>
      </c>
      <c r="E865">
        <v>393.49</v>
      </c>
      <c r="F865">
        <v>393.82</v>
      </c>
      <c r="G865">
        <v>394.11</v>
      </c>
      <c r="H865">
        <v>394.58</v>
      </c>
      <c r="I865">
        <v>395.08</v>
      </c>
      <c r="J865">
        <v>395.52</v>
      </c>
      <c r="K865">
        <v>395.86</v>
      </c>
      <c r="L865">
        <v>395.98</v>
      </c>
      <c r="M865">
        <v>395.84</v>
      </c>
      <c r="N865">
        <v>395.58</v>
      </c>
      <c r="O865">
        <f t="shared" si="26"/>
        <v>394.75416666666666</v>
      </c>
      <c r="P865">
        <f t="shared" si="27"/>
        <v>0.16818181818181507</v>
      </c>
    </row>
    <row r="866" spans="1:16">
      <c r="A866">
        <v>2014</v>
      </c>
      <c r="B866" t="s">
        <v>53</v>
      </c>
      <c r="C866">
        <v>397.13</v>
      </c>
      <c r="D866">
        <v>397.6</v>
      </c>
      <c r="E866">
        <v>398.38</v>
      </c>
      <c r="F866">
        <v>400.22</v>
      </c>
      <c r="G866">
        <v>401.59</v>
      </c>
      <c r="H866">
        <v>399.62</v>
      </c>
      <c r="I866">
        <v>397.61</v>
      </c>
      <c r="J866">
        <v>396.27</v>
      </c>
      <c r="K866">
        <v>394.13</v>
      </c>
      <c r="L866">
        <v>394.12</v>
      </c>
      <c r="M866">
        <v>396.36</v>
      </c>
      <c r="N866">
        <v>397.6</v>
      </c>
      <c r="O866">
        <f t="shared" si="26"/>
        <v>397.55250000000001</v>
      </c>
      <c r="P866">
        <f t="shared" si="27"/>
        <v>4.2727272727275209E-2</v>
      </c>
    </row>
    <row r="867" spans="1:16">
      <c r="A867">
        <v>2014</v>
      </c>
      <c r="B867" t="s">
        <v>32</v>
      </c>
      <c r="C867">
        <v>403.53</v>
      </c>
      <c r="D867">
        <v>404.24</v>
      </c>
      <c r="E867">
        <v>404.09</v>
      </c>
      <c r="F867">
        <v>404.82</v>
      </c>
      <c r="G867">
        <v>401.84</v>
      </c>
      <c r="H867">
        <v>393.7</v>
      </c>
      <c r="I867">
        <v>387.66</v>
      </c>
      <c r="J867">
        <v>391.3</v>
      </c>
      <c r="K867">
        <v>396.25</v>
      </c>
      <c r="L867">
        <v>398.77</v>
      </c>
      <c r="M867">
        <v>401.04</v>
      </c>
      <c r="N867">
        <v>402.15</v>
      </c>
      <c r="O867">
        <f t="shared" si="26"/>
        <v>399.11583333333328</v>
      </c>
      <c r="P867">
        <f t="shared" si="27"/>
        <v>-0.12545454545454504</v>
      </c>
    </row>
    <row r="868" spans="1:16">
      <c r="A868">
        <v>2014</v>
      </c>
      <c r="B868" t="s">
        <v>44</v>
      </c>
      <c r="C868">
        <v>394.53</v>
      </c>
      <c r="D868">
        <v>394.55</v>
      </c>
      <c r="E868">
        <v>395.15</v>
      </c>
      <c r="F868">
        <v>395.25</v>
      </c>
      <c r="G868">
        <v>395.08</v>
      </c>
      <c r="H868">
        <v>396.07</v>
      </c>
      <c r="I868">
        <v>397.46</v>
      </c>
      <c r="J868">
        <v>397.42</v>
      </c>
      <c r="K868">
        <v>396.54</v>
      </c>
      <c r="L868">
        <v>396.4</v>
      </c>
      <c r="M868">
        <v>396.79</v>
      </c>
      <c r="N868">
        <v>396.86</v>
      </c>
      <c r="O868">
        <f t="shared" si="26"/>
        <v>396.00833333333338</v>
      </c>
      <c r="P868">
        <f t="shared" si="27"/>
        <v>0.21181818181818554</v>
      </c>
    </row>
    <row r="869" spans="1:16">
      <c r="A869">
        <v>2014</v>
      </c>
      <c r="B869" t="s">
        <v>45</v>
      </c>
      <c r="C869">
        <v>393.9</v>
      </c>
      <c r="D869">
        <v>393.91</v>
      </c>
      <c r="E869">
        <v>393.91</v>
      </c>
      <c r="F869">
        <v>394.13</v>
      </c>
      <c r="G869">
        <v>394.01</v>
      </c>
      <c r="H869">
        <v>394.4</v>
      </c>
      <c r="I869">
        <v>395.58</v>
      </c>
      <c r="J869">
        <v>395.53</v>
      </c>
      <c r="K869">
        <v>395.29</v>
      </c>
      <c r="L869">
        <v>395.77</v>
      </c>
      <c r="M869">
        <v>395.59</v>
      </c>
      <c r="N869">
        <v>395.14</v>
      </c>
      <c r="O869">
        <f t="shared" si="26"/>
        <v>394.76333333333332</v>
      </c>
      <c r="P869">
        <f t="shared" si="27"/>
        <v>0.11272727272727355</v>
      </c>
    </row>
    <row r="870" spans="1:16">
      <c r="A870">
        <v>2014</v>
      </c>
      <c r="B870" t="s">
        <v>38</v>
      </c>
      <c r="C870">
        <v>403.51</v>
      </c>
      <c r="D870">
        <v>404.9</v>
      </c>
      <c r="E870">
        <v>404.73</v>
      </c>
      <c r="F870">
        <v>404.53</v>
      </c>
      <c r="G870">
        <v>404.59</v>
      </c>
      <c r="H870">
        <v>401.42</v>
      </c>
      <c r="I870">
        <v>395.14</v>
      </c>
      <c r="J870">
        <v>389.34</v>
      </c>
      <c r="K870">
        <v>389.52</v>
      </c>
      <c r="L870">
        <v>395.1</v>
      </c>
      <c r="M870">
        <v>400.3</v>
      </c>
      <c r="N870">
        <v>402.49</v>
      </c>
      <c r="O870">
        <f t="shared" si="26"/>
        <v>399.63083333333333</v>
      </c>
      <c r="P870">
        <f t="shared" si="27"/>
        <v>-9.2727272727271076E-2</v>
      </c>
    </row>
    <row r="871" spans="1:16">
      <c r="A871">
        <v>2014</v>
      </c>
      <c r="B871" t="s">
        <v>27</v>
      </c>
      <c r="C871">
        <v>409.96</v>
      </c>
      <c r="D871">
        <v>409.93</v>
      </c>
      <c r="E871">
        <v>406.39</v>
      </c>
      <c r="F871">
        <v>407.21</v>
      </c>
      <c r="G871">
        <v>404.98</v>
      </c>
      <c r="H871">
        <v>398.1</v>
      </c>
      <c r="I871">
        <v>391.16</v>
      </c>
      <c r="J871">
        <v>389.21</v>
      </c>
      <c r="K871">
        <v>396.31</v>
      </c>
      <c r="L871">
        <v>405.76</v>
      </c>
      <c r="M871">
        <v>405.03</v>
      </c>
      <c r="N871">
        <v>402.65</v>
      </c>
      <c r="O871">
        <f t="shared" si="26"/>
        <v>402.22416666666663</v>
      </c>
      <c r="P871">
        <f t="shared" si="27"/>
        <v>-0.66454545454545477</v>
      </c>
    </row>
    <row r="872" spans="1:16">
      <c r="A872">
        <v>2014</v>
      </c>
      <c r="B872" t="s">
        <v>17</v>
      </c>
      <c r="C872">
        <v>401.06</v>
      </c>
      <c r="D872">
        <v>401.92</v>
      </c>
      <c r="E872">
        <v>402.34</v>
      </c>
      <c r="F872">
        <v>402.45</v>
      </c>
      <c r="G872">
        <v>402.66</v>
      </c>
      <c r="H872">
        <v>399.18</v>
      </c>
      <c r="I872">
        <v>393.66</v>
      </c>
      <c r="J872">
        <v>392.24</v>
      </c>
      <c r="K872">
        <v>392.41</v>
      </c>
      <c r="L872">
        <v>394.56</v>
      </c>
      <c r="M872">
        <v>398.43</v>
      </c>
      <c r="N872">
        <v>400.16</v>
      </c>
      <c r="O872">
        <f t="shared" si="26"/>
        <v>398.42249999999996</v>
      </c>
      <c r="P872">
        <f t="shared" si="27"/>
        <v>-8.181818181817975E-2</v>
      </c>
    </row>
    <row r="873" spans="1:16">
      <c r="A873">
        <v>2014</v>
      </c>
      <c r="B873" t="s">
        <v>24</v>
      </c>
      <c r="C873">
        <v>397.18</v>
      </c>
      <c r="D873">
        <v>397.24</v>
      </c>
      <c r="E873">
        <v>397.63</v>
      </c>
      <c r="F873">
        <v>398.57</v>
      </c>
      <c r="G873">
        <v>397.91</v>
      </c>
      <c r="H873">
        <v>397.09</v>
      </c>
      <c r="I873">
        <v>397.16</v>
      </c>
      <c r="J873">
        <v>397.03</v>
      </c>
      <c r="K873">
        <v>396.94</v>
      </c>
      <c r="L873">
        <v>397.24</v>
      </c>
      <c r="M873">
        <v>397.4</v>
      </c>
      <c r="N873">
        <v>397.4</v>
      </c>
      <c r="O873">
        <f t="shared" si="26"/>
        <v>397.39916666666664</v>
      </c>
      <c r="P873">
        <f t="shared" si="27"/>
        <v>1.9999999999997312E-2</v>
      </c>
    </row>
    <row r="874" spans="1:16">
      <c r="A874">
        <v>2014</v>
      </c>
      <c r="B874" t="s">
        <v>28</v>
      </c>
      <c r="C874">
        <v>410.38</v>
      </c>
      <c r="D874">
        <v>411.91</v>
      </c>
      <c r="E874">
        <v>412.86</v>
      </c>
      <c r="F874">
        <v>412.61</v>
      </c>
      <c r="G874">
        <v>411.65</v>
      </c>
      <c r="H874">
        <v>406.94</v>
      </c>
      <c r="I874">
        <v>401.2</v>
      </c>
      <c r="J874">
        <v>396.64</v>
      </c>
      <c r="K874">
        <v>399.18</v>
      </c>
      <c r="L874">
        <v>406.18</v>
      </c>
      <c r="M874">
        <v>407.89</v>
      </c>
      <c r="N874">
        <v>412.4</v>
      </c>
      <c r="O874">
        <f t="shared" si="26"/>
        <v>407.48666666666662</v>
      </c>
      <c r="P874">
        <f t="shared" si="27"/>
        <v>0.18363636363636199</v>
      </c>
    </row>
    <row r="875" spans="1:16">
      <c r="A875">
        <v>2014</v>
      </c>
      <c r="B875" t="s">
        <v>54</v>
      </c>
      <c r="C875">
        <v>407.52</v>
      </c>
      <c r="D875">
        <v>407.73</v>
      </c>
      <c r="E875">
        <v>407.25</v>
      </c>
      <c r="F875">
        <v>406.41</v>
      </c>
      <c r="G875">
        <v>405.2</v>
      </c>
      <c r="H875">
        <v>400.63</v>
      </c>
      <c r="I875">
        <v>391.27</v>
      </c>
      <c r="J875">
        <v>387.04</v>
      </c>
      <c r="K875">
        <v>392.58</v>
      </c>
      <c r="L875">
        <v>398.89</v>
      </c>
      <c r="M875">
        <v>402.12</v>
      </c>
      <c r="N875">
        <v>405.13</v>
      </c>
      <c r="O875">
        <f t="shared" si="26"/>
        <v>400.98083333333335</v>
      </c>
      <c r="P875">
        <f t="shared" si="27"/>
        <v>-0.21727272727272604</v>
      </c>
    </row>
    <row r="876" spans="1:16">
      <c r="A876">
        <v>2014</v>
      </c>
      <c r="B876" t="s">
        <v>20</v>
      </c>
      <c r="C876">
        <v>397.67</v>
      </c>
      <c r="D876">
        <v>397.48</v>
      </c>
      <c r="E876">
        <v>397.21</v>
      </c>
      <c r="F876">
        <v>396.69</v>
      </c>
      <c r="G876">
        <v>395.23</v>
      </c>
      <c r="H876">
        <v>395.11</v>
      </c>
      <c r="I876">
        <v>396.02</v>
      </c>
      <c r="J876">
        <v>396.49</v>
      </c>
      <c r="K876">
        <v>396.73</v>
      </c>
      <c r="L876">
        <v>396.98</v>
      </c>
      <c r="M876">
        <v>397.44</v>
      </c>
      <c r="N876">
        <v>398.47</v>
      </c>
      <c r="O876">
        <f t="shared" si="26"/>
        <v>396.79333333333335</v>
      </c>
      <c r="P876">
        <f t="shared" si="27"/>
        <v>7.2727272727273765E-2</v>
      </c>
    </row>
    <row r="877" spans="1:16">
      <c r="A877">
        <v>2014</v>
      </c>
      <c r="B877" t="s">
        <v>55</v>
      </c>
      <c r="C877">
        <v>393.74</v>
      </c>
      <c r="D877">
        <v>393.76</v>
      </c>
      <c r="E877">
        <v>393.91</v>
      </c>
      <c r="F877">
        <v>393.74</v>
      </c>
      <c r="G877">
        <v>394.03</v>
      </c>
      <c r="H877">
        <v>394.65</v>
      </c>
      <c r="I877">
        <v>395.12</v>
      </c>
      <c r="J877">
        <v>395.38</v>
      </c>
      <c r="K877">
        <v>395.37</v>
      </c>
      <c r="L877">
        <v>395.47</v>
      </c>
      <c r="M877">
        <v>395.75</v>
      </c>
      <c r="N877">
        <v>395.81</v>
      </c>
      <c r="O877">
        <f t="shared" si="26"/>
        <v>394.72750000000002</v>
      </c>
      <c r="P877">
        <f t="shared" si="27"/>
        <v>0.18818181818181756</v>
      </c>
    </row>
    <row r="878" spans="1:16">
      <c r="A878">
        <v>2014</v>
      </c>
      <c r="B878" t="s">
        <v>30</v>
      </c>
      <c r="C878">
        <v>401.31</v>
      </c>
      <c r="D878">
        <v>400.16</v>
      </c>
      <c r="E878">
        <v>401.08</v>
      </c>
      <c r="F878">
        <v>402.75</v>
      </c>
      <c r="G878">
        <v>401.6</v>
      </c>
      <c r="H878">
        <v>399.28</v>
      </c>
      <c r="I878">
        <v>396.3</v>
      </c>
      <c r="J878">
        <v>394.38</v>
      </c>
      <c r="K878">
        <v>396.12</v>
      </c>
      <c r="L878">
        <v>398.48</v>
      </c>
      <c r="M878">
        <v>401.03</v>
      </c>
      <c r="N878">
        <v>403.23</v>
      </c>
      <c r="O878">
        <f t="shared" si="26"/>
        <v>399.64333333333343</v>
      </c>
      <c r="P878">
        <f t="shared" si="27"/>
        <v>0.174545454545456</v>
      </c>
    </row>
    <row r="879" spans="1:16">
      <c r="A879">
        <v>2014</v>
      </c>
      <c r="B879" t="s">
        <v>52</v>
      </c>
      <c r="C879">
        <v>402.94</v>
      </c>
      <c r="D879">
        <v>403.75</v>
      </c>
      <c r="E879">
        <v>404.23</v>
      </c>
      <c r="F879">
        <v>404.74</v>
      </c>
      <c r="G879">
        <v>403.16</v>
      </c>
      <c r="H879">
        <v>399.8</v>
      </c>
      <c r="I879">
        <v>398.06</v>
      </c>
      <c r="J879">
        <v>396.62</v>
      </c>
      <c r="K879">
        <v>396.22</v>
      </c>
      <c r="L879">
        <v>397.36</v>
      </c>
      <c r="M879">
        <v>399.79</v>
      </c>
      <c r="N879">
        <v>403.62</v>
      </c>
      <c r="O879">
        <f t="shared" si="26"/>
        <v>400.85750000000007</v>
      </c>
      <c r="P879">
        <f t="shared" si="27"/>
        <v>6.1818181818182438E-2</v>
      </c>
    </row>
    <row r="880" spans="1:16">
      <c r="A880">
        <v>2014</v>
      </c>
      <c r="B880" t="s">
        <v>18</v>
      </c>
      <c r="C880">
        <v>395.81</v>
      </c>
      <c r="D880">
        <v>396.53</v>
      </c>
      <c r="E880">
        <v>396.6</v>
      </c>
      <c r="F880">
        <v>396.59</v>
      </c>
      <c r="G880">
        <v>396.85</v>
      </c>
      <c r="H880">
        <v>395.99</v>
      </c>
      <c r="I880">
        <v>395.55</v>
      </c>
      <c r="J880">
        <v>395.69</v>
      </c>
      <c r="K880">
        <v>395.87</v>
      </c>
      <c r="L880">
        <v>396.81</v>
      </c>
      <c r="M880">
        <v>397.23</v>
      </c>
      <c r="N880">
        <v>397.06</v>
      </c>
      <c r="O880">
        <f t="shared" si="26"/>
        <v>396.38166666666672</v>
      </c>
      <c r="P880">
        <f t="shared" si="27"/>
        <v>0.11363636363636363</v>
      </c>
    </row>
    <row r="881" spans="1:16">
      <c r="A881">
        <v>2014</v>
      </c>
      <c r="B881" t="s">
        <v>14</v>
      </c>
      <c r="C881">
        <v>400.44</v>
      </c>
      <c r="D881">
        <v>401.02</v>
      </c>
      <c r="E881">
        <v>401.62</v>
      </c>
      <c r="F881">
        <v>402.37</v>
      </c>
      <c r="G881">
        <v>401.93</v>
      </c>
      <c r="H881">
        <v>399.35</v>
      </c>
      <c r="I881">
        <v>395.27</v>
      </c>
      <c r="J881">
        <v>392.93</v>
      </c>
      <c r="K881">
        <v>394.11</v>
      </c>
      <c r="L881">
        <v>397.28</v>
      </c>
      <c r="M881">
        <v>400.26</v>
      </c>
      <c r="N881">
        <v>402.22</v>
      </c>
      <c r="O881">
        <f t="shared" si="26"/>
        <v>399.06666666666666</v>
      </c>
      <c r="P881">
        <f t="shared" si="27"/>
        <v>0.1618181818181845</v>
      </c>
    </row>
    <row r="882" spans="1:16">
      <c r="A882">
        <v>2015</v>
      </c>
      <c r="B882" t="s">
        <v>39</v>
      </c>
      <c r="C882">
        <v>401.14</v>
      </c>
      <c r="D882">
        <v>402.1</v>
      </c>
      <c r="E882">
        <v>403.41</v>
      </c>
      <c r="F882">
        <v>403.56</v>
      </c>
      <c r="G882">
        <v>403.06</v>
      </c>
      <c r="H882">
        <v>401.79</v>
      </c>
      <c r="I882">
        <v>399.25</v>
      </c>
      <c r="J882">
        <v>397.35</v>
      </c>
      <c r="K882">
        <v>396.47</v>
      </c>
      <c r="L882">
        <v>397.52</v>
      </c>
      <c r="M882">
        <v>400.04</v>
      </c>
      <c r="N882">
        <v>402.44</v>
      </c>
      <c r="O882">
        <f t="shared" si="26"/>
        <v>400.67750000000001</v>
      </c>
      <c r="P882">
        <f t="shared" si="27"/>
        <v>0.11818181818181922</v>
      </c>
    </row>
    <row r="883" spans="1:16">
      <c r="A883">
        <v>2015</v>
      </c>
      <c r="B883" t="s">
        <v>15</v>
      </c>
      <c r="C883">
        <v>398.35</v>
      </c>
      <c r="D883">
        <v>398.48</v>
      </c>
      <c r="E883">
        <v>398.66</v>
      </c>
      <c r="F883">
        <v>398.43</v>
      </c>
      <c r="G883">
        <v>397.83</v>
      </c>
      <c r="H883">
        <v>397.71</v>
      </c>
      <c r="I883">
        <v>397.92</v>
      </c>
      <c r="J883">
        <v>398.19</v>
      </c>
      <c r="K883">
        <v>398.39</v>
      </c>
      <c r="L883">
        <v>398.57</v>
      </c>
      <c r="M883">
        <v>399.03</v>
      </c>
      <c r="N883">
        <v>399.77</v>
      </c>
      <c r="O883">
        <f t="shared" si="26"/>
        <v>398.44416666666666</v>
      </c>
      <c r="P883">
        <f t="shared" si="27"/>
        <v>0.12909090909090537</v>
      </c>
    </row>
    <row r="884" spans="1:16">
      <c r="A884">
        <v>2015</v>
      </c>
      <c r="B884" t="s">
        <v>23</v>
      </c>
      <c r="C884">
        <v>395.58</v>
      </c>
      <c r="D884">
        <v>395.72</v>
      </c>
      <c r="E884">
        <v>395.81</v>
      </c>
      <c r="F884">
        <v>396.23</v>
      </c>
      <c r="G884">
        <v>396.71</v>
      </c>
      <c r="H884">
        <v>397.07</v>
      </c>
      <c r="I884">
        <v>397.59</v>
      </c>
      <c r="J884">
        <v>398.14</v>
      </c>
      <c r="K884">
        <v>398.48</v>
      </c>
      <c r="L884">
        <v>398.4</v>
      </c>
      <c r="M884">
        <v>398.34</v>
      </c>
      <c r="N884">
        <v>398.56</v>
      </c>
      <c r="O884">
        <f t="shared" si="26"/>
        <v>397.21916666666669</v>
      </c>
      <c r="P884">
        <f t="shared" si="27"/>
        <v>0.27090909090909254</v>
      </c>
    </row>
    <row r="885" spans="1:16">
      <c r="A885">
        <v>2015</v>
      </c>
      <c r="B885" t="s">
        <v>26</v>
      </c>
      <c r="C885">
        <v>400.21</v>
      </c>
      <c r="D885">
        <v>401.21</v>
      </c>
      <c r="E885">
        <v>402.14</v>
      </c>
      <c r="F885">
        <v>403.17</v>
      </c>
      <c r="G885">
        <v>403.7</v>
      </c>
      <c r="H885">
        <v>402.61</v>
      </c>
      <c r="I885">
        <v>400.27</v>
      </c>
      <c r="J885">
        <v>397.54</v>
      </c>
      <c r="K885">
        <v>396.54</v>
      </c>
      <c r="L885">
        <v>397.69</v>
      </c>
      <c r="M885">
        <v>399.79</v>
      </c>
      <c r="N885">
        <v>401.55</v>
      </c>
      <c r="O885">
        <f t="shared" si="26"/>
        <v>400.53500000000003</v>
      </c>
      <c r="P885">
        <f t="shared" si="27"/>
        <v>0.12181818181818471</v>
      </c>
    </row>
    <row r="886" spans="1:16">
      <c r="A886">
        <v>2015</v>
      </c>
      <c r="B886" t="s">
        <v>49</v>
      </c>
      <c r="C886">
        <v>397.7</v>
      </c>
      <c r="D886">
        <v>397.19</v>
      </c>
      <c r="E886">
        <v>398.03</v>
      </c>
      <c r="F886">
        <v>399.45</v>
      </c>
      <c r="G886">
        <v>400.29</v>
      </c>
      <c r="H886">
        <v>399.86</v>
      </c>
      <c r="I886">
        <v>399.33</v>
      </c>
      <c r="J886">
        <v>399.13</v>
      </c>
      <c r="K886">
        <v>399.13</v>
      </c>
      <c r="L886">
        <v>399.13</v>
      </c>
      <c r="M886">
        <v>399.13</v>
      </c>
      <c r="N886">
        <v>401.21</v>
      </c>
      <c r="O886">
        <f t="shared" si="26"/>
        <v>399.13166666666666</v>
      </c>
      <c r="P886">
        <f t="shared" si="27"/>
        <v>0.31909090909090826</v>
      </c>
    </row>
    <row r="887" spans="1:16">
      <c r="A887">
        <v>2015</v>
      </c>
      <c r="B887" t="s">
        <v>19</v>
      </c>
      <c r="C887">
        <v>404.99</v>
      </c>
      <c r="D887">
        <v>406.39</v>
      </c>
      <c r="E887">
        <v>407.47</v>
      </c>
      <c r="F887">
        <v>406.93</v>
      </c>
      <c r="G887">
        <v>406.61</v>
      </c>
      <c r="H887">
        <v>403.59</v>
      </c>
      <c r="I887">
        <v>396.38</v>
      </c>
      <c r="J887">
        <v>391.18</v>
      </c>
      <c r="K887">
        <v>392.47</v>
      </c>
      <c r="L887">
        <v>397.08</v>
      </c>
      <c r="M887">
        <v>402.69</v>
      </c>
      <c r="N887">
        <v>406.22</v>
      </c>
      <c r="O887">
        <f t="shared" si="26"/>
        <v>401.83333333333331</v>
      </c>
      <c r="P887">
        <f t="shared" si="27"/>
        <v>0.11181818181818347</v>
      </c>
    </row>
    <row r="888" spans="1:16">
      <c r="A888">
        <v>2015</v>
      </c>
      <c r="B888" t="s">
        <v>37</v>
      </c>
      <c r="C888">
        <v>397.13</v>
      </c>
      <c r="D888">
        <v>397.12</v>
      </c>
      <c r="E888">
        <v>397.09</v>
      </c>
      <c r="F888">
        <v>397.43</v>
      </c>
      <c r="G888">
        <v>397.02</v>
      </c>
      <c r="H888">
        <v>397.18</v>
      </c>
      <c r="I888">
        <v>398.18</v>
      </c>
      <c r="J888">
        <v>398.23</v>
      </c>
      <c r="K888">
        <v>398.13</v>
      </c>
      <c r="L888">
        <v>398.78</v>
      </c>
      <c r="M888">
        <v>399.21</v>
      </c>
      <c r="N888">
        <v>400.13</v>
      </c>
      <c r="O888">
        <f t="shared" si="26"/>
        <v>397.96916666666669</v>
      </c>
      <c r="P888">
        <f t="shared" si="27"/>
        <v>0.27272727272727271</v>
      </c>
    </row>
    <row r="889" spans="1:16">
      <c r="A889">
        <v>2015</v>
      </c>
      <c r="B889" t="s">
        <v>46</v>
      </c>
      <c r="C889">
        <v>407.17</v>
      </c>
      <c r="D889">
        <v>406.53</v>
      </c>
      <c r="E889">
        <v>406.96</v>
      </c>
      <c r="F889">
        <v>407.9</v>
      </c>
      <c r="G889">
        <v>406.33</v>
      </c>
      <c r="H889">
        <v>400.75</v>
      </c>
      <c r="I889">
        <v>395.76</v>
      </c>
      <c r="J889">
        <v>395.49</v>
      </c>
      <c r="K889">
        <v>394.64</v>
      </c>
      <c r="L889">
        <v>397.7</v>
      </c>
      <c r="M889">
        <v>404.6</v>
      </c>
      <c r="N889">
        <v>408.75</v>
      </c>
      <c r="O889">
        <f t="shared" si="26"/>
        <v>402.71499999999992</v>
      </c>
      <c r="P889">
        <f t="shared" si="27"/>
        <v>0.1436363636363622</v>
      </c>
    </row>
    <row r="890" spans="1:16">
      <c r="A890">
        <v>2015</v>
      </c>
      <c r="B890" t="s">
        <v>22</v>
      </c>
      <c r="C890">
        <v>395.46</v>
      </c>
      <c r="D890">
        <v>395.45</v>
      </c>
      <c r="E890">
        <v>395.81</v>
      </c>
      <c r="F890">
        <v>396.29</v>
      </c>
      <c r="G890">
        <v>396.48</v>
      </c>
      <c r="H890">
        <v>397.05</v>
      </c>
      <c r="I890">
        <v>397.68</v>
      </c>
      <c r="J890">
        <v>398.09</v>
      </c>
      <c r="K890">
        <v>398.46</v>
      </c>
      <c r="L890">
        <v>398.53</v>
      </c>
      <c r="M890">
        <v>398.44</v>
      </c>
      <c r="N890">
        <v>398.28</v>
      </c>
      <c r="O890">
        <f t="shared" si="26"/>
        <v>397.16833333333329</v>
      </c>
      <c r="P890">
        <f t="shared" si="27"/>
        <v>0.25636363636363574</v>
      </c>
    </row>
    <row r="891" spans="1:16">
      <c r="A891">
        <v>2015</v>
      </c>
      <c r="B891" t="s">
        <v>50</v>
      </c>
      <c r="C891">
        <v>407.24</v>
      </c>
      <c r="D891">
        <v>408.92</v>
      </c>
      <c r="E891">
        <v>407.63</v>
      </c>
      <c r="F891">
        <v>404.06</v>
      </c>
      <c r="G891">
        <v>400.36</v>
      </c>
      <c r="H891">
        <v>397.06</v>
      </c>
      <c r="I891">
        <v>395.55</v>
      </c>
      <c r="J891">
        <v>393.6</v>
      </c>
      <c r="K891">
        <v>395.09</v>
      </c>
      <c r="L891">
        <v>402.22</v>
      </c>
      <c r="M891">
        <v>405.73</v>
      </c>
      <c r="N891">
        <v>407.94</v>
      </c>
      <c r="O891">
        <f t="shared" si="26"/>
        <v>402.11666666666673</v>
      </c>
      <c r="P891">
        <f t="shared" si="27"/>
        <v>6.3636363636362603E-2</v>
      </c>
    </row>
    <row r="892" spans="1:16">
      <c r="A892">
        <v>2015</v>
      </c>
      <c r="B892" t="s">
        <v>42</v>
      </c>
      <c r="C892">
        <v>403.11</v>
      </c>
      <c r="D892">
        <v>404.13</v>
      </c>
      <c r="E892">
        <v>405.15</v>
      </c>
      <c r="F892">
        <v>405.98</v>
      </c>
      <c r="G892">
        <v>405.48</v>
      </c>
      <c r="H892">
        <v>401.6</v>
      </c>
      <c r="I892">
        <v>395.42</v>
      </c>
      <c r="J892">
        <v>391.96</v>
      </c>
      <c r="K892">
        <v>393.04</v>
      </c>
      <c r="L892">
        <v>397.08</v>
      </c>
      <c r="M892">
        <v>402.4</v>
      </c>
      <c r="N892">
        <v>405.31</v>
      </c>
      <c r="O892">
        <f t="shared" si="26"/>
        <v>400.88833333333332</v>
      </c>
      <c r="P892">
        <f t="shared" si="27"/>
        <v>0.19999999999999896</v>
      </c>
    </row>
    <row r="893" spans="1:16">
      <c r="A893">
        <v>2015</v>
      </c>
      <c r="B893" t="s">
        <v>16</v>
      </c>
      <c r="C893">
        <v>400.58</v>
      </c>
      <c r="D893">
        <v>401.85</v>
      </c>
      <c r="E893">
        <v>401.84</v>
      </c>
      <c r="F893">
        <v>402.42</v>
      </c>
      <c r="G893">
        <v>403.63</v>
      </c>
      <c r="H893">
        <v>403.47</v>
      </c>
      <c r="I893">
        <v>402.74</v>
      </c>
      <c r="J893">
        <v>400.92</v>
      </c>
      <c r="K893">
        <v>398.3</v>
      </c>
      <c r="L893">
        <v>398.13</v>
      </c>
      <c r="M893">
        <v>400.01</v>
      </c>
      <c r="N893">
        <v>401.26</v>
      </c>
      <c r="O893">
        <f t="shared" si="26"/>
        <v>401.26250000000005</v>
      </c>
      <c r="P893">
        <f t="shared" si="27"/>
        <v>6.1818181818182438E-2</v>
      </c>
    </row>
    <row r="894" spans="1:16">
      <c r="A894">
        <v>2015</v>
      </c>
      <c r="B894" t="s">
        <v>34</v>
      </c>
      <c r="C894">
        <v>416.15</v>
      </c>
      <c r="D894">
        <v>414.06</v>
      </c>
      <c r="E894">
        <v>409.39</v>
      </c>
      <c r="F894">
        <v>404.34</v>
      </c>
      <c r="G894">
        <v>397.8</v>
      </c>
      <c r="H894">
        <v>393.02</v>
      </c>
      <c r="I894">
        <v>394.09</v>
      </c>
      <c r="J894">
        <v>395.19</v>
      </c>
      <c r="K894">
        <v>398.67</v>
      </c>
      <c r="L894">
        <v>411.64</v>
      </c>
      <c r="M894">
        <v>418.55</v>
      </c>
      <c r="N894">
        <v>421.19</v>
      </c>
      <c r="O894">
        <f t="shared" si="26"/>
        <v>406.17416666666662</v>
      </c>
      <c r="P894">
        <f t="shared" si="27"/>
        <v>0.45818181818182002</v>
      </c>
    </row>
    <row r="895" spans="1:16">
      <c r="A895">
        <v>2015</v>
      </c>
      <c r="B895" t="s">
        <v>48</v>
      </c>
      <c r="C895">
        <v>397.54</v>
      </c>
      <c r="D895">
        <v>398.57</v>
      </c>
      <c r="E895">
        <v>398.07</v>
      </c>
      <c r="F895">
        <v>397</v>
      </c>
      <c r="G895">
        <v>395.56</v>
      </c>
      <c r="H895">
        <v>395.07</v>
      </c>
      <c r="I895">
        <v>394.83</v>
      </c>
      <c r="J895">
        <v>394.56</v>
      </c>
      <c r="K895">
        <v>398.6</v>
      </c>
      <c r="L895">
        <v>404.09</v>
      </c>
      <c r="M895">
        <v>399.45</v>
      </c>
      <c r="N895">
        <v>397.52</v>
      </c>
      <c r="O895">
        <f t="shared" si="26"/>
        <v>397.57166666666672</v>
      </c>
      <c r="P895">
        <f t="shared" si="27"/>
        <v>-1.8181818181853321E-3</v>
      </c>
    </row>
    <row r="896" spans="1:16">
      <c r="A896">
        <v>2015</v>
      </c>
      <c r="B896" t="s">
        <v>29</v>
      </c>
      <c r="C896">
        <v>404</v>
      </c>
      <c r="D896">
        <v>405.12</v>
      </c>
      <c r="E896">
        <v>405.21</v>
      </c>
      <c r="F896">
        <v>405.2</v>
      </c>
      <c r="G896">
        <v>404.63</v>
      </c>
      <c r="H896">
        <v>401.45</v>
      </c>
      <c r="I896">
        <v>395.96</v>
      </c>
      <c r="J896">
        <v>391.75</v>
      </c>
      <c r="K896">
        <v>393.06</v>
      </c>
      <c r="L896">
        <v>397.33</v>
      </c>
      <c r="M896">
        <v>401.3</v>
      </c>
      <c r="N896">
        <v>405.07</v>
      </c>
      <c r="O896">
        <f t="shared" si="26"/>
        <v>400.83999999999992</v>
      </c>
      <c r="P896">
        <f t="shared" si="27"/>
        <v>9.727272727272665E-2</v>
      </c>
    </row>
    <row r="897" spans="1:16">
      <c r="A897">
        <v>2015</v>
      </c>
      <c r="B897" t="s">
        <v>40</v>
      </c>
      <c r="C897">
        <v>404.67</v>
      </c>
      <c r="D897">
        <v>405.93</v>
      </c>
      <c r="E897">
        <v>405.93</v>
      </c>
      <c r="F897">
        <v>405.58</v>
      </c>
      <c r="G897">
        <v>403.84</v>
      </c>
      <c r="H897">
        <v>398.27</v>
      </c>
      <c r="I897">
        <v>396</v>
      </c>
      <c r="J897">
        <v>397.87</v>
      </c>
      <c r="K897">
        <v>400.33</v>
      </c>
      <c r="L897">
        <v>404.63</v>
      </c>
      <c r="M897">
        <v>407.35</v>
      </c>
      <c r="N897">
        <v>407.42</v>
      </c>
      <c r="O897">
        <f t="shared" si="26"/>
        <v>403.15166666666664</v>
      </c>
      <c r="P897">
        <f t="shared" si="27"/>
        <v>0.25</v>
      </c>
    </row>
    <row r="898" spans="1:16">
      <c r="A898">
        <v>2015</v>
      </c>
      <c r="B898" t="s">
        <v>51</v>
      </c>
      <c r="C898">
        <v>402.64</v>
      </c>
      <c r="D898">
        <v>403.76</v>
      </c>
      <c r="E898">
        <v>404.68</v>
      </c>
      <c r="F898">
        <v>403.96</v>
      </c>
      <c r="G898">
        <v>402.09</v>
      </c>
      <c r="H898">
        <v>398.84</v>
      </c>
      <c r="I898">
        <v>397.96</v>
      </c>
      <c r="J898">
        <v>397.87</v>
      </c>
      <c r="K898">
        <v>396.84</v>
      </c>
      <c r="L898">
        <v>399.45</v>
      </c>
      <c r="M898">
        <v>403.54</v>
      </c>
      <c r="N898">
        <v>405.44</v>
      </c>
      <c r="O898">
        <f t="shared" si="26"/>
        <v>401.42249999999996</v>
      </c>
      <c r="P898">
        <f t="shared" si="27"/>
        <v>0.25454545454545557</v>
      </c>
    </row>
    <row r="899" spans="1:16">
      <c r="A899">
        <v>2015</v>
      </c>
      <c r="B899" t="s">
        <v>25</v>
      </c>
      <c r="C899">
        <v>395.58</v>
      </c>
      <c r="D899">
        <v>395.62</v>
      </c>
      <c r="E899">
        <v>395.7</v>
      </c>
      <c r="F899">
        <v>396.08</v>
      </c>
      <c r="G899">
        <v>396.63</v>
      </c>
      <c r="H899">
        <v>397.1</v>
      </c>
      <c r="I899">
        <v>397.48</v>
      </c>
      <c r="J899">
        <v>398.07</v>
      </c>
      <c r="K899">
        <v>398.5</v>
      </c>
      <c r="L899">
        <v>398.56</v>
      </c>
      <c r="M899">
        <v>398.58</v>
      </c>
      <c r="N899">
        <v>398.53</v>
      </c>
      <c r="O899">
        <f t="shared" ref="O899:O962" si="28">AVERAGE(C899:N899)</f>
        <v>397.20250000000004</v>
      </c>
      <c r="P899">
        <f t="shared" ref="P899:P962" si="29">(N899-C899)/(COUNT(C899:N899)-1)</f>
        <v>0.26818181818181713</v>
      </c>
    </row>
    <row r="900" spans="1:16">
      <c r="A900">
        <v>2015</v>
      </c>
      <c r="B900" t="s">
        <v>53</v>
      </c>
      <c r="C900">
        <v>398.11</v>
      </c>
      <c r="D900">
        <v>399.49</v>
      </c>
      <c r="E900">
        <v>400.96</v>
      </c>
      <c r="F900">
        <v>401.47</v>
      </c>
      <c r="G900">
        <v>402.16</v>
      </c>
      <c r="H900">
        <v>401.61</v>
      </c>
      <c r="I900">
        <v>399.34</v>
      </c>
      <c r="J900">
        <v>397.88</v>
      </c>
      <c r="K900">
        <v>397.08</v>
      </c>
      <c r="L900">
        <v>397.3</v>
      </c>
      <c r="M900">
        <v>398.63</v>
      </c>
      <c r="N900">
        <v>400.55</v>
      </c>
      <c r="O900">
        <f t="shared" si="28"/>
        <v>399.5483333333334</v>
      </c>
      <c r="P900">
        <f t="shared" si="29"/>
        <v>0.22181818181818161</v>
      </c>
    </row>
    <row r="901" spans="1:16">
      <c r="A901">
        <v>2015</v>
      </c>
      <c r="B901" t="s">
        <v>32</v>
      </c>
      <c r="C901">
        <v>402.97</v>
      </c>
      <c r="D901">
        <v>404.47</v>
      </c>
      <c r="E901">
        <v>405.36</v>
      </c>
      <c r="F901">
        <v>406.31</v>
      </c>
      <c r="G901">
        <v>407.38</v>
      </c>
      <c r="H901">
        <v>403.12</v>
      </c>
      <c r="I901">
        <v>394.73</v>
      </c>
      <c r="J901">
        <v>391.55</v>
      </c>
      <c r="K901">
        <v>394.25</v>
      </c>
      <c r="L901">
        <v>399.19</v>
      </c>
      <c r="M901">
        <v>403.74</v>
      </c>
      <c r="N901">
        <v>408.34</v>
      </c>
      <c r="O901">
        <f t="shared" si="28"/>
        <v>401.78416666666675</v>
      </c>
      <c r="P901">
        <f t="shared" si="29"/>
        <v>0.48818181818181344</v>
      </c>
    </row>
    <row r="902" spans="1:16">
      <c r="A902">
        <v>2015</v>
      </c>
      <c r="B902" t="s">
        <v>44</v>
      </c>
      <c r="C902">
        <v>396.54</v>
      </c>
      <c r="D902">
        <v>396.39</v>
      </c>
      <c r="E902">
        <v>396.78</v>
      </c>
      <c r="F902">
        <v>397.59</v>
      </c>
      <c r="G902">
        <v>398.03</v>
      </c>
      <c r="H902">
        <v>398.06</v>
      </c>
      <c r="I902">
        <v>398.19</v>
      </c>
      <c r="J902">
        <v>398.98</v>
      </c>
      <c r="K902">
        <v>399.22</v>
      </c>
      <c r="L902">
        <v>398.72</v>
      </c>
      <c r="M902">
        <v>398.46</v>
      </c>
      <c r="N902">
        <v>399.83</v>
      </c>
      <c r="O902">
        <f t="shared" si="28"/>
        <v>398.06583333333333</v>
      </c>
      <c r="P902">
        <f t="shared" si="29"/>
        <v>0.2990909090909058</v>
      </c>
    </row>
    <row r="903" spans="1:16">
      <c r="A903">
        <v>2015</v>
      </c>
      <c r="B903" t="s">
        <v>45</v>
      </c>
      <c r="C903">
        <v>395.21</v>
      </c>
      <c r="D903">
        <v>395.37</v>
      </c>
      <c r="E903">
        <v>396.02</v>
      </c>
      <c r="F903">
        <v>397.08</v>
      </c>
      <c r="G903">
        <v>397.21</v>
      </c>
      <c r="H903">
        <v>397.23</v>
      </c>
      <c r="I903">
        <v>398.25</v>
      </c>
      <c r="J903">
        <v>398.8</v>
      </c>
      <c r="K903">
        <v>398.7</v>
      </c>
      <c r="L903">
        <v>398.83</v>
      </c>
      <c r="M903">
        <v>398.73</v>
      </c>
      <c r="N903">
        <v>398.76</v>
      </c>
      <c r="O903">
        <f t="shared" si="28"/>
        <v>397.51583333333338</v>
      </c>
      <c r="P903">
        <f t="shared" si="29"/>
        <v>0.32272727272727375</v>
      </c>
    </row>
    <row r="904" spans="1:16">
      <c r="A904">
        <v>2015</v>
      </c>
      <c r="B904" t="s">
        <v>38</v>
      </c>
      <c r="C904">
        <v>404.18</v>
      </c>
      <c r="D904">
        <v>405.85</v>
      </c>
      <c r="E904">
        <v>406.54</v>
      </c>
      <c r="F904">
        <v>406.76</v>
      </c>
      <c r="G904">
        <v>406.1</v>
      </c>
      <c r="H904">
        <v>402.99</v>
      </c>
      <c r="I904">
        <v>396.37</v>
      </c>
      <c r="J904">
        <v>391.01</v>
      </c>
      <c r="K904">
        <v>392.04</v>
      </c>
      <c r="L904">
        <v>397.62</v>
      </c>
      <c r="M904">
        <v>403.22</v>
      </c>
      <c r="N904">
        <v>405.65</v>
      </c>
      <c r="O904">
        <f t="shared" si="28"/>
        <v>401.52749999999997</v>
      </c>
      <c r="P904">
        <f t="shared" si="29"/>
        <v>0.13363636363636094</v>
      </c>
    </row>
    <row r="905" spans="1:16">
      <c r="A905">
        <v>2015</v>
      </c>
      <c r="B905" t="s">
        <v>27</v>
      </c>
      <c r="C905">
        <v>403.97</v>
      </c>
      <c r="D905">
        <v>406.28</v>
      </c>
      <c r="E905">
        <v>409.86</v>
      </c>
      <c r="F905">
        <v>409.08</v>
      </c>
      <c r="G905">
        <v>403.7</v>
      </c>
      <c r="H905">
        <v>399.24</v>
      </c>
      <c r="I905">
        <v>394.48</v>
      </c>
      <c r="J905">
        <v>391.92</v>
      </c>
      <c r="K905">
        <v>395.34</v>
      </c>
      <c r="L905">
        <v>401.92</v>
      </c>
      <c r="M905">
        <v>402.46</v>
      </c>
      <c r="N905">
        <v>403.22</v>
      </c>
      <c r="O905">
        <f t="shared" si="28"/>
        <v>401.78916666666669</v>
      </c>
      <c r="P905">
        <f t="shared" si="29"/>
        <v>-6.8181818181818177E-2</v>
      </c>
    </row>
    <row r="906" spans="1:16">
      <c r="A906">
        <v>2015</v>
      </c>
      <c r="B906" t="s">
        <v>17</v>
      </c>
      <c r="C906">
        <v>400.94</v>
      </c>
      <c r="D906">
        <v>402.05</v>
      </c>
      <c r="E906">
        <v>403.15</v>
      </c>
      <c r="F906">
        <v>404.58</v>
      </c>
      <c r="G906">
        <v>404.65</v>
      </c>
      <c r="H906">
        <v>402.58</v>
      </c>
      <c r="I906">
        <v>398.51</v>
      </c>
      <c r="J906">
        <v>394.03</v>
      </c>
      <c r="K906">
        <v>393.91</v>
      </c>
      <c r="L906">
        <v>397.99</v>
      </c>
      <c r="M906">
        <v>402.39</v>
      </c>
      <c r="N906">
        <v>404.71</v>
      </c>
      <c r="O906">
        <f t="shared" si="28"/>
        <v>400.7908333333333</v>
      </c>
      <c r="P906">
        <f t="shared" si="29"/>
        <v>0.34272727272727105</v>
      </c>
    </row>
    <row r="907" spans="1:16">
      <c r="A907">
        <v>2015</v>
      </c>
      <c r="B907" t="s">
        <v>28</v>
      </c>
      <c r="C907">
        <v>413.88</v>
      </c>
      <c r="D907">
        <v>412.24</v>
      </c>
      <c r="E907">
        <v>414.52</v>
      </c>
      <c r="F907">
        <v>415.3</v>
      </c>
      <c r="G907">
        <v>411.93</v>
      </c>
      <c r="H907">
        <v>404.4</v>
      </c>
      <c r="I907">
        <v>402.82</v>
      </c>
      <c r="J907">
        <v>403.13</v>
      </c>
      <c r="K907">
        <v>401.92</v>
      </c>
      <c r="L907">
        <v>411.45</v>
      </c>
      <c r="M907">
        <v>418.4</v>
      </c>
      <c r="N907">
        <v>414.88</v>
      </c>
      <c r="O907">
        <f t="shared" si="28"/>
        <v>410.40583333333331</v>
      </c>
      <c r="P907">
        <f t="shared" si="29"/>
        <v>9.0909090909090912E-2</v>
      </c>
    </row>
    <row r="908" spans="1:16">
      <c r="A908">
        <v>2015</v>
      </c>
      <c r="B908" t="s">
        <v>54</v>
      </c>
      <c r="C908">
        <v>407.33</v>
      </c>
      <c r="D908">
        <v>408.72</v>
      </c>
      <c r="E908">
        <v>408.54</v>
      </c>
      <c r="F908">
        <v>407.51</v>
      </c>
      <c r="G908">
        <v>407.21</v>
      </c>
      <c r="H908">
        <v>403.36</v>
      </c>
      <c r="I908">
        <v>393.72</v>
      </c>
      <c r="J908">
        <v>390.41</v>
      </c>
      <c r="K908">
        <v>399.01</v>
      </c>
      <c r="L908">
        <v>405.27</v>
      </c>
      <c r="M908">
        <v>406.62</v>
      </c>
      <c r="N908">
        <v>409.09</v>
      </c>
      <c r="O908">
        <f t="shared" si="28"/>
        <v>403.89916666666676</v>
      </c>
      <c r="P908">
        <f t="shared" si="29"/>
        <v>0.15999999999999917</v>
      </c>
    </row>
    <row r="909" spans="1:16">
      <c r="A909">
        <v>2015</v>
      </c>
      <c r="B909" t="s">
        <v>20</v>
      </c>
      <c r="C909">
        <v>399.89</v>
      </c>
      <c r="D909">
        <v>400.78</v>
      </c>
      <c r="E909">
        <v>399.88</v>
      </c>
      <c r="F909">
        <v>397.8</v>
      </c>
      <c r="G909">
        <v>397.3</v>
      </c>
      <c r="H909">
        <v>398.14</v>
      </c>
      <c r="I909">
        <v>398.96</v>
      </c>
      <c r="J909">
        <v>399.05</v>
      </c>
      <c r="K909">
        <v>399</v>
      </c>
      <c r="L909">
        <v>399.05</v>
      </c>
      <c r="M909">
        <v>399.76</v>
      </c>
      <c r="N909">
        <v>401.19</v>
      </c>
      <c r="O909">
        <f t="shared" si="28"/>
        <v>399.23333333333335</v>
      </c>
      <c r="P909">
        <f t="shared" si="29"/>
        <v>0.11818181818181922</v>
      </c>
    </row>
    <row r="910" spans="1:16">
      <c r="A910">
        <v>2015</v>
      </c>
      <c r="B910" t="s">
        <v>55</v>
      </c>
      <c r="C910">
        <v>395.6</v>
      </c>
      <c r="D910">
        <v>395.59</v>
      </c>
      <c r="E910">
        <v>395.82</v>
      </c>
      <c r="F910">
        <v>396.44</v>
      </c>
      <c r="G910">
        <v>397.22</v>
      </c>
      <c r="H910">
        <v>397.26</v>
      </c>
      <c r="I910">
        <v>397.36</v>
      </c>
      <c r="J910">
        <v>397.96</v>
      </c>
      <c r="K910">
        <v>398.11</v>
      </c>
      <c r="L910">
        <v>398.33</v>
      </c>
      <c r="M910">
        <v>398.43</v>
      </c>
      <c r="N910">
        <v>398.25</v>
      </c>
      <c r="O910">
        <f t="shared" si="28"/>
        <v>397.19750000000005</v>
      </c>
      <c r="P910">
        <f t="shared" si="29"/>
        <v>0.24090909090908885</v>
      </c>
    </row>
    <row r="911" spans="1:16">
      <c r="A911">
        <v>2015</v>
      </c>
      <c r="B911" t="s">
        <v>30</v>
      </c>
      <c r="C911">
        <v>403.62</v>
      </c>
      <c r="D911">
        <v>403.82</v>
      </c>
      <c r="E911">
        <v>404.2</v>
      </c>
      <c r="F911">
        <v>404.46</v>
      </c>
      <c r="G911">
        <v>403.44</v>
      </c>
      <c r="H911">
        <v>402.19</v>
      </c>
      <c r="I911">
        <v>400.48</v>
      </c>
      <c r="J911">
        <v>397.32</v>
      </c>
      <c r="K911">
        <v>397.72</v>
      </c>
      <c r="L911">
        <v>401.17</v>
      </c>
      <c r="M911">
        <v>402.58</v>
      </c>
      <c r="N911">
        <v>403.96</v>
      </c>
      <c r="O911">
        <f t="shared" si="28"/>
        <v>402.08</v>
      </c>
      <c r="P911">
        <f t="shared" si="29"/>
        <v>3.0909090909088634E-2</v>
      </c>
    </row>
    <row r="912" spans="1:16">
      <c r="A912">
        <v>2015</v>
      </c>
      <c r="B912" t="s">
        <v>52</v>
      </c>
      <c r="C912">
        <v>406.36</v>
      </c>
      <c r="D912">
        <v>406.06</v>
      </c>
      <c r="E912">
        <v>405.08</v>
      </c>
      <c r="F912">
        <v>405.92</v>
      </c>
      <c r="G912">
        <v>405.05</v>
      </c>
      <c r="H912">
        <v>402.31</v>
      </c>
      <c r="I912">
        <v>400.52</v>
      </c>
      <c r="J912">
        <v>397.52</v>
      </c>
      <c r="K912">
        <v>397.94</v>
      </c>
      <c r="L912">
        <v>401.8</v>
      </c>
      <c r="M912">
        <v>403.79</v>
      </c>
      <c r="N912">
        <v>406.5</v>
      </c>
      <c r="O912">
        <f t="shared" si="28"/>
        <v>403.23750000000001</v>
      </c>
      <c r="P912">
        <f t="shared" si="29"/>
        <v>1.2727272727271487E-2</v>
      </c>
    </row>
    <row r="913" spans="1:16">
      <c r="A913">
        <v>2015</v>
      </c>
      <c r="B913" t="s">
        <v>18</v>
      </c>
      <c r="C913">
        <v>397.76</v>
      </c>
      <c r="D913">
        <v>398.33</v>
      </c>
      <c r="E913">
        <v>399.15</v>
      </c>
      <c r="F913">
        <v>399.3</v>
      </c>
      <c r="G913">
        <v>398.3</v>
      </c>
      <c r="H913">
        <v>397.87</v>
      </c>
      <c r="I913">
        <v>398.56</v>
      </c>
      <c r="J913">
        <v>397.9</v>
      </c>
      <c r="K913">
        <v>397.06</v>
      </c>
      <c r="L913">
        <v>398.35</v>
      </c>
      <c r="M913">
        <v>399.49</v>
      </c>
      <c r="N913">
        <v>400.07</v>
      </c>
      <c r="O913">
        <f t="shared" si="28"/>
        <v>398.5116666666666</v>
      </c>
      <c r="P913">
        <f t="shared" si="29"/>
        <v>0.21000000000000021</v>
      </c>
    </row>
    <row r="914" spans="1:16">
      <c r="A914">
        <v>2015</v>
      </c>
      <c r="B914" t="s">
        <v>14</v>
      </c>
      <c r="C914">
        <v>402.98</v>
      </c>
      <c r="D914">
        <v>403.34</v>
      </c>
      <c r="E914">
        <v>403.88</v>
      </c>
      <c r="F914">
        <v>404.12</v>
      </c>
      <c r="G914">
        <v>403.5</v>
      </c>
      <c r="H914">
        <v>401.26</v>
      </c>
      <c r="I914">
        <v>397.37</v>
      </c>
      <c r="J914">
        <v>395.15</v>
      </c>
      <c r="K914">
        <v>396.77</v>
      </c>
      <c r="L914">
        <v>400.24</v>
      </c>
      <c r="M914">
        <v>403.04</v>
      </c>
      <c r="N914">
        <v>405.04</v>
      </c>
      <c r="O914">
        <f t="shared" si="28"/>
        <v>401.39083333333332</v>
      </c>
      <c r="P914">
        <f t="shared" si="29"/>
        <v>0.18727272727272748</v>
      </c>
    </row>
    <row r="915" spans="1:16">
      <c r="A915">
        <v>2016</v>
      </c>
      <c r="B915" t="s">
        <v>39</v>
      </c>
      <c r="C915">
        <v>404.04</v>
      </c>
      <c r="D915">
        <v>404.89</v>
      </c>
      <c r="E915">
        <v>406.13</v>
      </c>
      <c r="F915">
        <v>407.25</v>
      </c>
      <c r="G915">
        <v>407.21</v>
      </c>
      <c r="H915">
        <v>405.98</v>
      </c>
      <c r="I915">
        <v>403.22</v>
      </c>
      <c r="J915">
        <v>400.47</v>
      </c>
      <c r="K915">
        <v>400.1</v>
      </c>
      <c r="L915">
        <v>401.35</v>
      </c>
      <c r="M915">
        <v>403.78</v>
      </c>
      <c r="N915">
        <v>406.01</v>
      </c>
      <c r="O915">
        <f t="shared" si="28"/>
        <v>404.20250000000004</v>
      </c>
      <c r="P915">
        <f t="shared" si="29"/>
        <v>0.17909090909090641</v>
      </c>
    </row>
    <row r="916" spans="1:16">
      <c r="A916">
        <v>2016</v>
      </c>
      <c r="B916" t="s">
        <v>15</v>
      </c>
      <c r="C916">
        <v>400.36</v>
      </c>
      <c r="D916">
        <v>400.9</v>
      </c>
      <c r="E916">
        <v>401.64</v>
      </c>
      <c r="F916">
        <v>401.37</v>
      </c>
      <c r="G916">
        <v>401.24</v>
      </c>
      <c r="H916">
        <v>402.02</v>
      </c>
      <c r="I916">
        <v>402.47</v>
      </c>
      <c r="J916">
        <v>402.46</v>
      </c>
      <c r="K916">
        <v>402.1</v>
      </c>
      <c r="L916">
        <v>402.18</v>
      </c>
      <c r="M916">
        <v>402.55</v>
      </c>
      <c r="N916">
        <v>403.24</v>
      </c>
      <c r="O916">
        <f t="shared" si="28"/>
        <v>401.8775</v>
      </c>
      <c r="P916">
        <f t="shared" si="29"/>
        <v>0.26181818181818139</v>
      </c>
    </row>
    <row r="917" spans="1:16">
      <c r="A917">
        <v>2016</v>
      </c>
      <c r="B917" t="s">
        <v>36</v>
      </c>
      <c r="C917">
        <v>401.08</v>
      </c>
      <c r="D917">
        <v>401.08</v>
      </c>
      <c r="E917">
        <v>401.08</v>
      </c>
      <c r="F917">
        <v>401.08</v>
      </c>
      <c r="G917">
        <v>401.08</v>
      </c>
      <c r="H917">
        <v>401.19</v>
      </c>
      <c r="I917">
        <v>401.46</v>
      </c>
      <c r="J917">
        <v>401.33</v>
      </c>
      <c r="K917">
        <v>401.27</v>
      </c>
      <c r="L917">
        <v>401.09</v>
      </c>
      <c r="M917">
        <v>400.75</v>
      </c>
      <c r="N917">
        <v>400.48</v>
      </c>
      <c r="O917">
        <f t="shared" si="28"/>
        <v>401.08083333333326</v>
      </c>
      <c r="P917">
        <f t="shared" si="29"/>
        <v>-5.4545454545451448E-2</v>
      </c>
    </row>
    <row r="918" spans="1:16">
      <c r="A918">
        <v>2016</v>
      </c>
      <c r="B918" t="s">
        <v>23</v>
      </c>
      <c r="C918">
        <v>398.69</v>
      </c>
      <c r="D918">
        <v>398.73</v>
      </c>
      <c r="E918">
        <v>398.9</v>
      </c>
      <c r="F918">
        <v>399.49</v>
      </c>
      <c r="G918">
        <v>399.94</v>
      </c>
      <c r="H918">
        <v>400.45</v>
      </c>
      <c r="I918">
        <v>401.14</v>
      </c>
      <c r="J918">
        <v>401.43</v>
      </c>
      <c r="K918">
        <v>401.56</v>
      </c>
      <c r="L918">
        <v>401.63</v>
      </c>
      <c r="M918">
        <v>401.36</v>
      </c>
      <c r="N918">
        <v>400.99</v>
      </c>
      <c r="O918">
        <f t="shared" si="28"/>
        <v>400.35916666666662</v>
      </c>
      <c r="P918">
        <f t="shared" si="29"/>
        <v>0.20909090909091013</v>
      </c>
    </row>
    <row r="919" spans="1:16">
      <c r="A919">
        <v>2016</v>
      </c>
      <c r="B919" t="s">
        <v>26</v>
      </c>
      <c r="C919">
        <v>403.29</v>
      </c>
      <c r="D919">
        <v>404.69</v>
      </c>
      <c r="E919">
        <v>405.53</v>
      </c>
      <c r="F919">
        <v>406.55</v>
      </c>
      <c r="G919">
        <v>407.04</v>
      </c>
      <c r="H919">
        <v>406.01</v>
      </c>
      <c r="I919">
        <v>403.45</v>
      </c>
      <c r="J919">
        <v>400.55</v>
      </c>
      <c r="K919">
        <v>399.51</v>
      </c>
      <c r="L919">
        <v>400.66</v>
      </c>
      <c r="M919">
        <v>403.12</v>
      </c>
      <c r="N919">
        <v>405.27</v>
      </c>
      <c r="O919">
        <f t="shared" si="28"/>
        <v>403.80583333333334</v>
      </c>
      <c r="P919">
        <f t="shared" si="29"/>
        <v>0.1799999999999965</v>
      </c>
    </row>
    <row r="920" spans="1:16">
      <c r="A920">
        <v>2016</v>
      </c>
      <c r="B920" t="s">
        <v>49</v>
      </c>
      <c r="C920">
        <v>401.19</v>
      </c>
      <c r="D920">
        <v>401.52</v>
      </c>
      <c r="E920">
        <v>401.91</v>
      </c>
      <c r="F920">
        <v>401.22</v>
      </c>
      <c r="G920">
        <v>401.32</v>
      </c>
      <c r="H920">
        <v>402.75</v>
      </c>
      <c r="I920">
        <v>403.35</v>
      </c>
      <c r="J920">
        <v>403.13</v>
      </c>
      <c r="K920">
        <v>403.16</v>
      </c>
      <c r="L920">
        <v>403.42</v>
      </c>
      <c r="M920">
        <v>403.74</v>
      </c>
      <c r="N920">
        <v>404.18</v>
      </c>
      <c r="O920">
        <f t="shared" si="28"/>
        <v>402.57416666666671</v>
      </c>
      <c r="P920">
        <f t="shared" si="29"/>
        <v>0.27181818181818262</v>
      </c>
    </row>
    <row r="921" spans="1:16">
      <c r="A921">
        <v>2016</v>
      </c>
      <c r="B921" t="s">
        <v>19</v>
      </c>
      <c r="C921">
        <v>407.55</v>
      </c>
      <c r="D921">
        <v>408.43</v>
      </c>
      <c r="E921">
        <v>409.09</v>
      </c>
      <c r="F921">
        <v>409.63</v>
      </c>
      <c r="G921">
        <v>409.01</v>
      </c>
      <c r="H921">
        <v>405.41</v>
      </c>
      <c r="I921">
        <v>399.01</v>
      </c>
      <c r="J921">
        <v>393.8</v>
      </c>
      <c r="K921">
        <v>395.37</v>
      </c>
      <c r="L921">
        <v>400.69</v>
      </c>
      <c r="M921">
        <v>405.7</v>
      </c>
      <c r="N921">
        <v>409.24</v>
      </c>
      <c r="O921">
        <f t="shared" si="28"/>
        <v>404.41083333333336</v>
      </c>
      <c r="P921">
        <f t="shared" si="29"/>
        <v>0.15363636363636343</v>
      </c>
    </row>
    <row r="922" spans="1:16">
      <c r="A922">
        <v>2016</v>
      </c>
      <c r="B922" t="s">
        <v>37</v>
      </c>
      <c r="C922">
        <v>400.72</v>
      </c>
      <c r="D922">
        <v>399.77</v>
      </c>
      <c r="E922">
        <v>399.39</v>
      </c>
      <c r="F922">
        <v>400.04</v>
      </c>
      <c r="G922">
        <v>400.21</v>
      </c>
      <c r="H922">
        <v>400.55</v>
      </c>
      <c r="I922">
        <v>400.74</v>
      </c>
      <c r="J922">
        <v>401.48</v>
      </c>
      <c r="K922">
        <v>402.31</v>
      </c>
      <c r="L922">
        <v>401.56</v>
      </c>
      <c r="M922">
        <v>401.23</v>
      </c>
      <c r="N922">
        <v>402.24</v>
      </c>
      <c r="O922">
        <f t="shared" si="28"/>
        <v>400.8533333333333</v>
      </c>
      <c r="P922">
        <f t="shared" si="29"/>
        <v>0.13818181818181652</v>
      </c>
    </row>
    <row r="923" spans="1:16">
      <c r="A923">
        <v>2016</v>
      </c>
      <c r="B923" t="s">
        <v>46</v>
      </c>
      <c r="C923">
        <v>410.37</v>
      </c>
      <c r="D923">
        <v>412.13</v>
      </c>
      <c r="E923">
        <v>413.55</v>
      </c>
      <c r="F923">
        <v>410.57</v>
      </c>
      <c r="G923">
        <v>407.89</v>
      </c>
      <c r="H923">
        <v>403.83</v>
      </c>
      <c r="I923">
        <v>395.39</v>
      </c>
      <c r="J923">
        <v>394.34</v>
      </c>
      <c r="K923">
        <v>400.84</v>
      </c>
      <c r="L923">
        <v>406.52</v>
      </c>
      <c r="M923">
        <v>409.37</v>
      </c>
      <c r="N923">
        <v>410.73</v>
      </c>
      <c r="O923">
        <f t="shared" si="28"/>
        <v>406.29416666666674</v>
      </c>
      <c r="P923">
        <f t="shared" si="29"/>
        <v>3.2727272727273965E-2</v>
      </c>
    </row>
    <row r="924" spans="1:16">
      <c r="A924">
        <v>2016</v>
      </c>
      <c r="B924" t="s">
        <v>22</v>
      </c>
      <c r="C924">
        <v>398.04</v>
      </c>
      <c r="D924">
        <v>398.14</v>
      </c>
      <c r="E924">
        <v>398.84</v>
      </c>
      <c r="F924">
        <v>399.44</v>
      </c>
      <c r="G924">
        <v>399.89</v>
      </c>
      <c r="H924">
        <v>400.59</v>
      </c>
      <c r="I924">
        <v>401.16</v>
      </c>
      <c r="J924">
        <v>401.35</v>
      </c>
      <c r="K924">
        <v>401.58</v>
      </c>
      <c r="L924">
        <v>401.66</v>
      </c>
      <c r="M924">
        <v>401.31</v>
      </c>
      <c r="N924">
        <v>400.87</v>
      </c>
      <c r="O924">
        <f t="shared" si="28"/>
        <v>400.23916666666668</v>
      </c>
      <c r="P924">
        <f t="shared" si="29"/>
        <v>0.25727272727272582</v>
      </c>
    </row>
    <row r="925" spans="1:16">
      <c r="A925">
        <v>2016</v>
      </c>
      <c r="B925" t="s">
        <v>50</v>
      </c>
      <c r="C925">
        <v>409.53</v>
      </c>
      <c r="D925">
        <v>410.06</v>
      </c>
      <c r="E925">
        <v>410.94</v>
      </c>
      <c r="F925">
        <v>408.3</v>
      </c>
      <c r="G925">
        <v>404.2</v>
      </c>
      <c r="H925">
        <v>400.21</v>
      </c>
      <c r="I925">
        <v>397.02</v>
      </c>
      <c r="J925">
        <v>395.22</v>
      </c>
      <c r="K925">
        <v>398.5</v>
      </c>
      <c r="L925">
        <v>407.32</v>
      </c>
      <c r="M925">
        <v>410.8</v>
      </c>
      <c r="N925">
        <v>411.45</v>
      </c>
      <c r="O925">
        <f t="shared" si="28"/>
        <v>405.29583333333329</v>
      </c>
      <c r="P925">
        <f t="shared" si="29"/>
        <v>0.174545454545456</v>
      </c>
    </row>
    <row r="926" spans="1:16">
      <c r="A926">
        <v>2016</v>
      </c>
      <c r="B926" t="s">
        <v>42</v>
      </c>
      <c r="C926">
        <v>406.87</v>
      </c>
      <c r="D926">
        <v>408.09</v>
      </c>
      <c r="E926">
        <v>408.2</v>
      </c>
      <c r="F926">
        <v>408.35</v>
      </c>
      <c r="G926">
        <v>407.9</v>
      </c>
      <c r="H926">
        <v>404.43</v>
      </c>
      <c r="I926">
        <v>398.42</v>
      </c>
      <c r="J926">
        <v>394.51</v>
      </c>
      <c r="K926">
        <v>396.88</v>
      </c>
      <c r="L926">
        <v>402.36</v>
      </c>
      <c r="M926">
        <v>406.47</v>
      </c>
      <c r="N926">
        <v>408.45</v>
      </c>
      <c r="O926">
        <f t="shared" si="28"/>
        <v>404.24416666666667</v>
      </c>
      <c r="P926">
        <f t="shared" si="29"/>
        <v>0.1436363636363622</v>
      </c>
    </row>
    <row r="927" spans="1:16">
      <c r="A927">
        <v>2016</v>
      </c>
      <c r="B927" t="s">
        <v>16</v>
      </c>
      <c r="C927">
        <v>403.53</v>
      </c>
      <c r="D927">
        <v>403.53</v>
      </c>
      <c r="E927">
        <v>403.53</v>
      </c>
      <c r="F927">
        <v>403.53</v>
      </c>
      <c r="G927">
        <v>403.53</v>
      </c>
      <c r="H927">
        <v>403.53</v>
      </c>
      <c r="I927">
        <v>403.53</v>
      </c>
      <c r="J927">
        <v>403.53</v>
      </c>
      <c r="K927">
        <v>403.53</v>
      </c>
      <c r="L927">
        <v>401.75</v>
      </c>
      <c r="M927">
        <v>403.56</v>
      </c>
      <c r="N927">
        <v>405.27</v>
      </c>
      <c r="O927">
        <f t="shared" si="28"/>
        <v>403.5291666666667</v>
      </c>
      <c r="P927">
        <f t="shared" si="29"/>
        <v>0.15818181818181901</v>
      </c>
    </row>
    <row r="928" spans="1:16">
      <c r="A928">
        <v>2016</v>
      </c>
      <c r="B928" t="s">
        <v>34</v>
      </c>
      <c r="C928">
        <v>421.26</v>
      </c>
      <c r="D928">
        <v>417.47</v>
      </c>
      <c r="E928">
        <v>413.7</v>
      </c>
      <c r="F928">
        <v>408.18</v>
      </c>
      <c r="G928">
        <v>401.41</v>
      </c>
      <c r="H928">
        <v>396.47</v>
      </c>
      <c r="I928">
        <v>394.58</v>
      </c>
      <c r="J928">
        <v>394.79</v>
      </c>
      <c r="K928">
        <v>400.79</v>
      </c>
      <c r="L928">
        <v>413.62</v>
      </c>
      <c r="M928">
        <v>423.34</v>
      </c>
      <c r="N928">
        <v>423.14</v>
      </c>
      <c r="O928">
        <f t="shared" si="28"/>
        <v>409.0625</v>
      </c>
      <c r="P928">
        <f t="shared" si="29"/>
        <v>0.17090909090909048</v>
      </c>
    </row>
    <row r="929" spans="1:16">
      <c r="A929">
        <v>2016</v>
      </c>
      <c r="B929" t="s">
        <v>31</v>
      </c>
      <c r="C929">
        <v>401.56</v>
      </c>
      <c r="D929">
        <v>401.56</v>
      </c>
      <c r="E929">
        <v>401.56</v>
      </c>
      <c r="F929">
        <v>401.56</v>
      </c>
      <c r="G929">
        <v>401.56</v>
      </c>
      <c r="H929">
        <v>401.56</v>
      </c>
      <c r="I929">
        <v>399.06</v>
      </c>
      <c r="J929">
        <v>394.51</v>
      </c>
      <c r="K929">
        <v>397.15</v>
      </c>
      <c r="L929">
        <v>402.86</v>
      </c>
      <c r="M929">
        <v>406.56</v>
      </c>
      <c r="N929">
        <v>409.23</v>
      </c>
      <c r="O929">
        <f t="shared" si="28"/>
        <v>401.56083333333345</v>
      </c>
      <c r="P929">
        <f t="shared" si="29"/>
        <v>0.69727272727272871</v>
      </c>
    </row>
    <row r="930" spans="1:16">
      <c r="A930">
        <v>2016</v>
      </c>
      <c r="B930" t="s">
        <v>48</v>
      </c>
      <c r="C930">
        <v>402.28</v>
      </c>
      <c r="D930">
        <v>401.77</v>
      </c>
      <c r="E930">
        <v>399.52</v>
      </c>
      <c r="F930">
        <v>401.68</v>
      </c>
      <c r="G930">
        <v>402.03</v>
      </c>
      <c r="H930">
        <v>398.77</v>
      </c>
      <c r="I930">
        <v>397.3</v>
      </c>
      <c r="J930">
        <v>396.23</v>
      </c>
      <c r="K930">
        <v>395.99</v>
      </c>
      <c r="L930">
        <v>397.39</v>
      </c>
      <c r="M930">
        <v>399.33</v>
      </c>
      <c r="N930">
        <v>398.32</v>
      </c>
      <c r="O930">
        <f t="shared" si="28"/>
        <v>399.21750000000003</v>
      </c>
      <c r="P930">
        <f t="shared" si="29"/>
        <v>-0.35999999999999815</v>
      </c>
    </row>
    <row r="931" spans="1:16">
      <c r="A931">
        <v>2016</v>
      </c>
      <c r="B931" t="s">
        <v>29</v>
      </c>
      <c r="C931">
        <v>407.03</v>
      </c>
      <c r="D931">
        <v>407.29</v>
      </c>
      <c r="E931">
        <v>408.18</v>
      </c>
      <c r="F931">
        <v>408.71</v>
      </c>
      <c r="G931">
        <v>406.98</v>
      </c>
      <c r="H931">
        <v>403.18</v>
      </c>
      <c r="I931">
        <v>398.4</v>
      </c>
      <c r="J931">
        <v>394.17</v>
      </c>
      <c r="K931">
        <v>397.19</v>
      </c>
      <c r="L931">
        <v>403.55</v>
      </c>
      <c r="M931">
        <v>405.55</v>
      </c>
      <c r="N931">
        <v>407.49</v>
      </c>
      <c r="O931">
        <f t="shared" si="28"/>
        <v>403.97666666666669</v>
      </c>
      <c r="P931">
        <f t="shared" si="29"/>
        <v>4.1818181818185127E-2</v>
      </c>
    </row>
    <row r="932" spans="1:16">
      <c r="A932">
        <v>2016</v>
      </c>
      <c r="B932" t="s">
        <v>40</v>
      </c>
      <c r="C932">
        <v>408.35</v>
      </c>
      <c r="D932">
        <v>410.36</v>
      </c>
      <c r="E932">
        <v>410.22</v>
      </c>
      <c r="F932">
        <v>408.86</v>
      </c>
      <c r="G932">
        <v>407.74</v>
      </c>
      <c r="H932">
        <v>404.22</v>
      </c>
      <c r="I932">
        <v>400.1</v>
      </c>
      <c r="J932">
        <v>399.97</v>
      </c>
      <c r="K932">
        <v>402.29</v>
      </c>
      <c r="L932">
        <v>406.04</v>
      </c>
      <c r="M932">
        <v>409.31</v>
      </c>
      <c r="N932">
        <v>409.7</v>
      </c>
      <c r="O932">
        <f t="shared" si="28"/>
        <v>406.43</v>
      </c>
      <c r="P932">
        <f t="shared" si="29"/>
        <v>0.12272727272726963</v>
      </c>
    </row>
    <row r="933" spans="1:16">
      <c r="A933">
        <v>2016</v>
      </c>
      <c r="B933" t="s">
        <v>51</v>
      </c>
      <c r="C933">
        <v>405.64</v>
      </c>
      <c r="D933">
        <v>406.34</v>
      </c>
      <c r="E933">
        <v>407.69</v>
      </c>
      <c r="F933">
        <v>407.28</v>
      </c>
      <c r="G933">
        <v>406.58</v>
      </c>
      <c r="H933">
        <v>404.3</v>
      </c>
      <c r="I933">
        <v>399.16</v>
      </c>
      <c r="J933">
        <v>397.95</v>
      </c>
      <c r="K933">
        <v>401.19</v>
      </c>
      <c r="L933">
        <v>403.3</v>
      </c>
      <c r="M933">
        <v>405.2</v>
      </c>
      <c r="N933">
        <v>408.32</v>
      </c>
      <c r="O933">
        <f t="shared" si="28"/>
        <v>404.41249999999997</v>
      </c>
      <c r="P933">
        <f t="shared" si="29"/>
        <v>0.24363636363636426</v>
      </c>
    </row>
    <row r="934" spans="1:16">
      <c r="A934">
        <v>2016</v>
      </c>
      <c r="B934" t="s">
        <v>25</v>
      </c>
      <c r="C934">
        <v>398.26</v>
      </c>
      <c r="D934">
        <v>398.25</v>
      </c>
      <c r="E934">
        <v>398.76</v>
      </c>
      <c r="F934">
        <v>399.34</v>
      </c>
      <c r="G934">
        <v>399.86</v>
      </c>
      <c r="H934">
        <v>400.39</v>
      </c>
      <c r="I934">
        <v>400.99</v>
      </c>
      <c r="J934">
        <v>401.47</v>
      </c>
      <c r="K934">
        <v>401.62</v>
      </c>
      <c r="L934">
        <v>401.6</v>
      </c>
      <c r="M934">
        <v>401.52</v>
      </c>
      <c r="N934">
        <v>401.4</v>
      </c>
      <c r="O934">
        <f t="shared" si="28"/>
        <v>400.28833333333324</v>
      </c>
      <c r="P934">
        <f t="shared" si="29"/>
        <v>0.28545454545454424</v>
      </c>
    </row>
    <row r="935" spans="1:16">
      <c r="A935">
        <v>2016</v>
      </c>
      <c r="B935" t="s">
        <v>53</v>
      </c>
      <c r="C935">
        <v>402.3</v>
      </c>
      <c r="D935">
        <v>402.88</v>
      </c>
      <c r="E935">
        <v>403.9</v>
      </c>
      <c r="F935">
        <v>405.54</v>
      </c>
      <c r="G935">
        <v>406.97</v>
      </c>
      <c r="H935">
        <v>406.46</v>
      </c>
      <c r="I935">
        <v>403.43</v>
      </c>
      <c r="J935">
        <v>400.43</v>
      </c>
      <c r="K935">
        <v>399.23</v>
      </c>
      <c r="L935">
        <v>401.28</v>
      </c>
      <c r="M935">
        <v>404.51</v>
      </c>
      <c r="N935">
        <v>405.16</v>
      </c>
      <c r="O935">
        <f t="shared" si="28"/>
        <v>403.50749999999994</v>
      </c>
      <c r="P935">
        <f t="shared" si="29"/>
        <v>0.26000000000000123</v>
      </c>
    </row>
    <row r="936" spans="1:16">
      <c r="A936">
        <v>2016</v>
      </c>
      <c r="B936" t="s">
        <v>32</v>
      </c>
      <c r="C936">
        <v>409.58</v>
      </c>
      <c r="D936">
        <v>409.19</v>
      </c>
      <c r="E936">
        <v>409.63</v>
      </c>
      <c r="F936">
        <v>410.55</v>
      </c>
      <c r="G936">
        <v>408.99</v>
      </c>
      <c r="H936">
        <v>402.18</v>
      </c>
      <c r="I936">
        <v>395.68</v>
      </c>
      <c r="J936">
        <v>395.88</v>
      </c>
      <c r="K936">
        <v>401.63</v>
      </c>
      <c r="L936">
        <v>405.98</v>
      </c>
      <c r="M936">
        <v>408.36</v>
      </c>
      <c r="N936">
        <v>410.57</v>
      </c>
      <c r="O936">
        <f t="shared" si="28"/>
        <v>405.68499999999995</v>
      </c>
      <c r="P936">
        <f t="shared" si="29"/>
        <v>9.0000000000000829E-2</v>
      </c>
    </row>
    <row r="937" spans="1:16">
      <c r="A937">
        <v>2016</v>
      </c>
      <c r="B937" t="s">
        <v>44</v>
      </c>
      <c r="C937">
        <v>400.85</v>
      </c>
      <c r="D937">
        <v>400.09</v>
      </c>
      <c r="E937">
        <v>400.08</v>
      </c>
      <c r="F937">
        <v>400.67</v>
      </c>
      <c r="G937">
        <v>401.44</v>
      </c>
      <c r="H937">
        <v>402.57</v>
      </c>
      <c r="I937">
        <v>402.93</v>
      </c>
      <c r="J937">
        <v>403.22</v>
      </c>
      <c r="K937">
        <v>403.07</v>
      </c>
      <c r="L937">
        <v>402.36</v>
      </c>
      <c r="M937">
        <v>402.42</v>
      </c>
      <c r="N937">
        <v>402.36</v>
      </c>
      <c r="O937">
        <f t="shared" si="28"/>
        <v>401.83833333333337</v>
      </c>
      <c r="P937">
        <f t="shared" si="29"/>
        <v>0.13727272727272644</v>
      </c>
    </row>
    <row r="938" spans="1:16">
      <c r="A938">
        <v>2016</v>
      </c>
      <c r="B938" t="s">
        <v>45</v>
      </c>
      <c r="C938">
        <v>398.67</v>
      </c>
      <c r="D938">
        <v>398.37</v>
      </c>
      <c r="E938">
        <v>399.5</v>
      </c>
      <c r="F938">
        <v>401.39</v>
      </c>
      <c r="G938">
        <v>401.97</v>
      </c>
      <c r="H938">
        <v>401.56</v>
      </c>
      <c r="I938">
        <v>401.55</v>
      </c>
      <c r="J938">
        <v>401.55</v>
      </c>
      <c r="K938">
        <v>400.95</v>
      </c>
      <c r="L938">
        <v>400.61</v>
      </c>
      <c r="M938">
        <v>400.61</v>
      </c>
      <c r="N938">
        <v>400.61</v>
      </c>
      <c r="O938">
        <f t="shared" si="28"/>
        <v>400.61166666666668</v>
      </c>
      <c r="P938">
        <f t="shared" si="29"/>
        <v>0.17636363636363617</v>
      </c>
    </row>
    <row r="939" spans="1:16">
      <c r="A939">
        <v>2016</v>
      </c>
      <c r="B939" t="s">
        <v>38</v>
      </c>
      <c r="C939">
        <v>407.57</v>
      </c>
      <c r="D939">
        <v>409.62</v>
      </c>
      <c r="E939">
        <v>410.15</v>
      </c>
      <c r="F939">
        <v>409.63</v>
      </c>
      <c r="G939">
        <v>408.21</v>
      </c>
      <c r="H939">
        <v>405.19</v>
      </c>
      <c r="I939">
        <v>398.68</v>
      </c>
      <c r="J939">
        <v>393.41</v>
      </c>
      <c r="K939">
        <v>395.39</v>
      </c>
      <c r="L939">
        <v>401.92</v>
      </c>
      <c r="M939">
        <v>406.57</v>
      </c>
      <c r="N939">
        <v>409.47</v>
      </c>
      <c r="O939">
        <f t="shared" si="28"/>
        <v>404.65083333333337</v>
      </c>
      <c r="P939">
        <f t="shared" si="29"/>
        <v>0.17272727272727584</v>
      </c>
    </row>
    <row r="940" spans="1:16">
      <c r="A940">
        <v>2016</v>
      </c>
      <c r="B940" t="s">
        <v>27</v>
      </c>
      <c r="C940">
        <v>405.17</v>
      </c>
      <c r="D940">
        <v>405.61</v>
      </c>
      <c r="E940">
        <v>407.74</v>
      </c>
      <c r="F940">
        <v>409.65</v>
      </c>
      <c r="G940">
        <v>407.63</v>
      </c>
      <c r="H940">
        <v>401.94</v>
      </c>
      <c r="I940">
        <v>398.46</v>
      </c>
      <c r="J940">
        <v>400.82</v>
      </c>
      <c r="K940">
        <v>402.8</v>
      </c>
      <c r="L940">
        <v>404.57</v>
      </c>
      <c r="M940">
        <v>406.69</v>
      </c>
      <c r="N940">
        <v>407.23</v>
      </c>
      <c r="O940">
        <f t="shared" si="28"/>
        <v>404.85916666666679</v>
      </c>
      <c r="P940">
        <f t="shared" si="29"/>
        <v>0.18727272727272748</v>
      </c>
    </row>
    <row r="941" spans="1:16">
      <c r="A941">
        <v>2016</v>
      </c>
      <c r="B941" t="s">
        <v>17</v>
      </c>
      <c r="C941">
        <v>405.22</v>
      </c>
      <c r="D941">
        <v>405.36</v>
      </c>
      <c r="E941">
        <v>406.44</v>
      </c>
      <c r="F941">
        <v>407.7</v>
      </c>
      <c r="G941">
        <v>406.93</v>
      </c>
      <c r="H941">
        <v>404.64</v>
      </c>
      <c r="I941">
        <v>403.2</v>
      </c>
      <c r="J941">
        <v>400.1</v>
      </c>
      <c r="K941">
        <v>398.27</v>
      </c>
      <c r="L941">
        <v>401.58</v>
      </c>
      <c r="M941">
        <v>405.51</v>
      </c>
      <c r="N941">
        <v>407.56</v>
      </c>
      <c r="O941">
        <f t="shared" si="28"/>
        <v>404.37583333333333</v>
      </c>
      <c r="P941">
        <f t="shared" si="29"/>
        <v>0.21272727272727046</v>
      </c>
    </row>
    <row r="942" spans="1:16">
      <c r="A942">
        <v>2016</v>
      </c>
      <c r="B942" t="s">
        <v>24</v>
      </c>
      <c r="C942">
        <v>403.67</v>
      </c>
      <c r="D942">
        <v>403.67</v>
      </c>
      <c r="E942">
        <v>403.67</v>
      </c>
      <c r="F942">
        <v>404.84</v>
      </c>
      <c r="G942">
        <v>404.27</v>
      </c>
      <c r="H942">
        <v>403.93</v>
      </c>
      <c r="I942">
        <v>403.53</v>
      </c>
      <c r="J942">
        <v>403.27</v>
      </c>
      <c r="K942">
        <v>402.86</v>
      </c>
      <c r="L942">
        <v>402.53</v>
      </c>
      <c r="M942">
        <v>403.27</v>
      </c>
      <c r="N942">
        <v>404.49</v>
      </c>
      <c r="O942">
        <f t="shared" si="28"/>
        <v>403.66666666666669</v>
      </c>
      <c r="P942">
        <f t="shared" si="29"/>
        <v>7.4545454545453929E-2</v>
      </c>
    </row>
    <row r="943" spans="1:16">
      <c r="A943">
        <v>2016</v>
      </c>
      <c r="B943" t="s">
        <v>28</v>
      </c>
      <c r="C943">
        <v>413.26</v>
      </c>
      <c r="D943">
        <v>415.32</v>
      </c>
      <c r="E943">
        <v>418.9</v>
      </c>
      <c r="F943">
        <v>420.26</v>
      </c>
      <c r="G943">
        <v>413.4</v>
      </c>
      <c r="H943">
        <v>410.37</v>
      </c>
      <c r="I943">
        <v>414.24</v>
      </c>
      <c r="J943">
        <v>411.78</v>
      </c>
      <c r="K943">
        <v>408.48</v>
      </c>
      <c r="L943">
        <v>415.62</v>
      </c>
      <c r="M943">
        <v>417.73</v>
      </c>
      <c r="N943">
        <v>414.88</v>
      </c>
      <c r="O943">
        <f t="shared" si="28"/>
        <v>414.52000000000004</v>
      </c>
      <c r="P943">
        <f t="shared" si="29"/>
        <v>0.14727272727272769</v>
      </c>
    </row>
    <row r="944" spans="1:16">
      <c r="A944">
        <v>2016</v>
      </c>
      <c r="B944" t="s">
        <v>54</v>
      </c>
      <c r="C944">
        <v>409.47</v>
      </c>
      <c r="D944">
        <v>409.17</v>
      </c>
      <c r="E944">
        <v>411.08</v>
      </c>
      <c r="F944">
        <v>410.96</v>
      </c>
      <c r="G944">
        <v>410.12</v>
      </c>
      <c r="H944">
        <v>406.53</v>
      </c>
      <c r="I944">
        <v>397.69</v>
      </c>
      <c r="J944">
        <v>392.68</v>
      </c>
      <c r="K944">
        <v>397.07</v>
      </c>
      <c r="L944">
        <v>404.61</v>
      </c>
      <c r="M944">
        <v>410.41</v>
      </c>
      <c r="N944">
        <v>414.51</v>
      </c>
      <c r="O944">
        <f t="shared" si="28"/>
        <v>406.19166666666666</v>
      </c>
      <c r="P944">
        <f t="shared" si="29"/>
        <v>0.45818181818181486</v>
      </c>
    </row>
    <row r="945" spans="1:16">
      <c r="A945">
        <v>2016</v>
      </c>
      <c r="B945" t="s">
        <v>20</v>
      </c>
      <c r="C945">
        <v>402.73</v>
      </c>
      <c r="D945">
        <v>403.81</v>
      </c>
      <c r="E945">
        <v>404.27</v>
      </c>
      <c r="F945">
        <v>403.24</v>
      </c>
      <c r="G945">
        <v>401.29</v>
      </c>
      <c r="H945">
        <v>400.92</v>
      </c>
      <c r="I945">
        <v>401.81</v>
      </c>
      <c r="J945">
        <v>402.06</v>
      </c>
      <c r="K945">
        <v>402.12</v>
      </c>
      <c r="L945">
        <v>402.5</v>
      </c>
      <c r="M945">
        <v>403.04</v>
      </c>
      <c r="N945">
        <v>404.19</v>
      </c>
      <c r="O945">
        <f t="shared" si="28"/>
        <v>402.66499999999996</v>
      </c>
      <c r="P945">
        <f t="shared" si="29"/>
        <v>0.13272727272727086</v>
      </c>
    </row>
    <row r="946" spans="1:16">
      <c r="A946">
        <v>2016</v>
      </c>
      <c r="B946" t="s">
        <v>55</v>
      </c>
      <c r="C946">
        <v>398.55</v>
      </c>
      <c r="D946">
        <v>399</v>
      </c>
      <c r="E946">
        <v>399.17</v>
      </c>
      <c r="F946">
        <v>399.37</v>
      </c>
      <c r="G946">
        <v>399.81</v>
      </c>
      <c r="H946">
        <v>400.08</v>
      </c>
      <c r="I946">
        <v>400.49</v>
      </c>
      <c r="J946">
        <v>401.13</v>
      </c>
      <c r="K946">
        <v>401.15</v>
      </c>
      <c r="L946">
        <v>400.94</v>
      </c>
      <c r="M946">
        <v>401.09</v>
      </c>
      <c r="N946">
        <v>401.18</v>
      </c>
      <c r="O946">
        <f t="shared" si="28"/>
        <v>400.16333333333341</v>
      </c>
      <c r="P946">
        <f t="shared" si="29"/>
        <v>0.23909090909090869</v>
      </c>
    </row>
    <row r="947" spans="1:16">
      <c r="A947">
        <v>2016</v>
      </c>
      <c r="B947" t="s">
        <v>30</v>
      </c>
      <c r="C947">
        <v>404.8</v>
      </c>
      <c r="D947">
        <v>405.08</v>
      </c>
      <c r="E947">
        <v>406.11</v>
      </c>
      <c r="F947">
        <v>405.94</v>
      </c>
      <c r="G947">
        <v>405.16</v>
      </c>
      <c r="H947">
        <v>404.33</v>
      </c>
      <c r="I947">
        <v>402.22</v>
      </c>
      <c r="J947">
        <v>400.25</v>
      </c>
      <c r="K947">
        <v>400.94</v>
      </c>
      <c r="L947">
        <v>403.68</v>
      </c>
      <c r="M947">
        <v>407.58</v>
      </c>
      <c r="N947">
        <v>410.2</v>
      </c>
      <c r="O947">
        <f t="shared" si="28"/>
        <v>404.69083333333333</v>
      </c>
      <c r="P947">
        <f t="shared" si="29"/>
        <v>0.49090909090908885</v>
      </c>
    </row>
    <row r="948" spans="1:16">
      <c r="A948">
        <v>2016</v>
      </c>
      <c r="B948" t="s">
        <v>52</v>
      </c>
      <c r="C948">
        <v>409.78</v>
      </c>
      <c r="D948">
        <v>409.08</v>
      </c>
      <c r="E948">
        <v>408</v>
      </c>
      <c r="F948">
        <v>408.28</v>
      </c>
      <c r="G948">
        <v>408.48</v>
      </c>
      <c r="H948">
        <v>406</v>
      </c>
      <c r="I948">
        <v>402.78</v>
      </c>
      <c r="J948">
        <v>405.5</v>
      </c>
      <c r="K948">
        <v>405.78</v>
      </c>
      <c r="L948">
        <v>405.64</v>
      </c>
      <c r="M948">
        <v>406.82</v>
      </c>
      <c r="N948">
        <v>409.28</v>
      </c>
      <c r="O948">
        <f t="shared" si="28"/>
        <v>407.11833333333328</v>
      </c>
      <c r="P948">
        <f t="shared" si="29"/>
        <v>-4.5454545454545456E-2</v>
      </c>
    </row>
    <row r="949" spans="1:16">
      <c r="A949">
        <v>2016</v>
      </c>
      <c r="B949" t="s">
        <v>18</v>
      </c>
      <c r="C949">
        <v>401.08</v>
      </c>
      <c r="D949">
        <v>401.91</v>
      </c>
      <c r="E949">
        <v>402.32</v>
      </c>
      <c r="F949">
        <v>402.4</v>
      </c>
      <c r="G949">
        <v>402.83</v>
      </c>
      <c r="H949">
        <v>402.99</v>
      </c>
      <c r="I949">
        <v>402.62</v>
      </c>
      <c r="J949">
        <v>401.78</v>
      </c>
      <c r="K949">
        <v>401.11</v>
      </c>
      <c r="L949">
        <v>402.46</v>
      </c>
      <c r="M949">
        <v>403.8</v>
      </c>
      <c r="N949">
        <v>403.53</v>
      </c>
      <c r="O949">
        <f t="shared" si="28"/>
        <v>402.40249999999992</v>
      </c>
      <c r="P949">
        <f t="shared" si="29"/>
        <v>0.22272727272727169</v>
      </c>
    </row>
    <row r="950" spans="1:16">
      <c r="A950">
        <v>2016</v>
      </c>
      <c r="B950" t="s">
        <v>14</v>
      </c>
      <c r="C950">
        <v>406.18</v>
      </c>
      <c r="D950">
        <v>406.56</v>
      </c>
      <c r="E950">
        <v>406.87</v>
      </c>
      <c r="F950">
        <v>407.13</v>
      </c>
      <c r="G950">
        <v>406.7</v>
      </c>
      <c r="H950">
        <v>404.61</v>
      </c>
      <c r="I950">
        <v>401.38</v>
      </c>
      <c r="J950">
        <v>399.36</v>
      </c>
      <c r="K950">
        <v>400.88</v>
      </c>
      <c r="L950">
        <v>403.93</v>
      </c>
      <c r="M950">
        <v>406.22</v>
      </c>
      <c r="N950">
        <v>407.66</v>
      </c>
      <c r="O950">
        <f t="shared" si="28"/>
        <v>404.79</v>
      </c>
      <c r="P950">
        <f t="shared" si="29"/>
        <v>0.13454545454545619</v>
      </c>
    </row>
    <row r="951" spans="1:16">
      <c r="A951">
        <v>2017</v>
      </c>
      <c r="B951" t="s">
        <v>39</v>
      </c>
      <c r="C951">
        <v>407.33</v>
      </c>
      <c r="D951">
        <v>408.51</v>
      </c>
      <c r="E951">
        <v>409.36</v>
      </c>
      <c r="F951">
        <v>409.75</v>
      </c>
      <c r="G951">
        <v>409.75</v>
      </c>
      <c r="H951">
        <v>408.45</v>
      </c>
      <c r="I951">
        <v>405.8</v>
      </c>
      <c r="J951">
        <v>402.98</v>
      </c>
      <c r="K951">
        <v>402.27</v>
      </c>
      <c r="L951">
        <v>403.89</v>
      </c>
      <c r="M951">
        <v>406.05</v>
      </c>
      <c r="N951">
        <v>408.05</v>
      </c>
      <c r="O951">
        <f t="shared" si="28"/>
        <v>406.84916666666663</v>
      </c>
      <c r="P951">
        <f t="shared" si="29"/>
        <v>6.545454545454793E-2</v>
      </c>
    </row>
    <row r="952" spans="1:16">
      <c r="A952">
        <v>2017</v>
      </c>
      <c r="B952" t="s">
        <v>15</v>
      </c>
      <c r="C952">
        <v>404.05</v>
      </c>
      <c r="D952">
        <v>404.11</v>
      </c>
      <c r="E952">
        <v>403.38</v>
      </c>
      <c r="F952">
        <v>402.49</v>
      </c>
      <c r="G952">
        <v>402.16</v>
      </c>
      <c r="H952">
        <v>403.09</v>
      </c>
      <c r="I952">
        <v>404.01</v>
      </c>
      <c r="J952">
        <v>403.79</v>
      </c>
      <c r="K952">
        <v>403.76</v>
      </c>
      <c r="L952">
        <v>404.24</v>
      </c>
      <c r="M952">
        <v>404.75</v>
      </c>
      <c r="N952">
        <v>405.32</v>
      </c>
      <c r="O952">
        <f t="shared" si="28"/>
        <v>403.76249999999999</v>
      </c>
      <c r="P952">
        <f t="shared" si="29"/>
        <v>0.1154545454545438</v>
      </c>
    </row>
    <row r="953" spans="1:16">
      <c r="A953">
        <v>2017</v>
      </c>
      <c r="B953" t="s">
        <v>36</v>
      </c>
      <c r="C953">
        <v>399.96</v>
      </c>
      <c r="D953">
        <v>399.86</v>
      </c>
      <c r="E953">
        <v>400.6</v>
      </c>
      <c r="F953">
        <v>401.45</v>
      </c>
      <c r="G953">
        <v>402.05</v>
      </c>
      <c r="H953">
        <v>402.62</v>
      </c>
      <c r="I953">
        <v>403.07</v>
      </c>
      <c r="J953">
        <v>403.41</v>
      </c>
      <c r="K953">
        <v>403.6</v>
      </c>
      <c r="L953">
        <v>403.31</v>
      </c>
      <c r="M953">
        <v>402.8</v>
      </c>
      <c r="N953">
        <v>402.62</v>
      </c>
      <c r="O953">
        <f t="shared" si="28"/>
        <v>402.11249999999995</v>
      </c>
      <c r="P953">
        <f t="shared" si="29"/>
        <v>0.2418181818181841</v>
      </c>
    </row>
    <row r="954" spans="1:16">
      <c r="A954">
        <v>2017</v>
      </c>
      <c r="B954" t="s">
        <v>23</v>
      </c>
      <c r="C954">
        <v>400.9</v>
      </c>
      <c r="D954">
        <v>400.98</v>
      </c>
      <c r="E954">
        <v>401.05</v>
      </c>
      <c r="F954">
        <v>401.31</v>
      </c>
      <c r="G954">
        <v>401.67</v>
      </c>
      <c r="H954">
        <v>402.07</v>
      </c>
      <c r="I954">
        <v>402.72</v>
      </c>
      <c r="J954">
        <v>403.28</v>
      </c>
      <c r="K954">
        <v>403.49</v>
      </c>
      <c r="L954">
        <v>403.45</v>
      </c>
      <c r="M954">
        <v>403.5</v>
      </c>
      <c r="N954">
        <v>403.71</v>
      </c>
      <c r="O954">
        <f t="shared" si="28"/>
        <v>402.34416666666658</v>
      </c>
      <c r="P954">
        <f t="shared" si="29"/>
        <v>0.25545454545454566</v>
      </c>
    </row>
    <row r="955" spans="1:16">
      <c r="A955">
        <v>2017</v>
      </c>
      <c r="B955" t="s">
        <v>26</v>
      </c>
      <c r="C955">
        <v>406.52</v>
      </c>
      <c r="D955">
        <v>407.22</v>
      </c>
      <c r="E955">
        <v>408.19</v>
      </c>
      <c r="F955">
        <v>409.29</v>
      </c>
      <c r="G955">
        <v>409.78</v>
      </c>
      <c r="H955">
        <v>408.42</v>
      </c>
      <c r="I955">
        <v>405.14</v>
      </c>
      <c r="J955">
        <v>402.8</v>
      </c>
      <c r="K955">
        <v>402.3</v>
      </c>
      <c r="L955">
        <v>402.94</v>
      </c>
      <c r="M955">
        <v>404.92</v>
      </c>
      <c r="N955">
        <v>407.12</v>
      </c>
      <c r="O955">
        <f t="shared" si="28"/>
        <v>406.22</v>
      </c>
      <c r="P955">
        <f t="shared" si="29"/>
        <v>5.4545454545456611E-2</v>
      </c>
    </row>
    <row r="956" spans="1:16">
      <c r="A956">
        <v>2017</v>
      </c>
      <c r="B956" t="s">
        <v>49</v>
      </c>
      <c r="C956">
        <v>403.87</v>
      </c>
      <c r="D956">
        <v>403.4</v>
      </c>
      <c r="E956">
        <v>403.33</v>
      </c>
      <c r="F956">
        <v>403.38</v>
      </c>
      <c r="G956">
        <v>403.91</v>
      </c>
      <c r="H956">
        <v>404.15</v>
      </c>
      <c r="I956">
        <v>404.05</v>
      </c>
      <c r="J956">
        <v>404.33</v>
      </c>
      <c r="K956">
        <v>404.43</v>
      </c>
      <c r="L956">
        <v>404.72</v>
      </c>
      <c r="M956">
        <v>405.5</v>
      </c>
      <c r="N956">
        <v>405.27</v>
      </c>
      <c r="O956">
        <f t="shared" si="28"/>
        <v>404.19499999999999</v>
      </c>
      <c r="P956">
        <f t="shared" si="29"/>
        <v>0.12727272727272521</v>
      </c>
    </row>
    <row r="957" spans="1:16">
      <c r="A957">
        <v>2017</v>
      </c>
      <c r="B957" t="s">
        <v>19</v>
      </c>
      <c r="C957">
        <v>411.29</v>
      </c>
      <c r="D957">
        <v>412.33</v>
      </c>
      <c r="E957">
        <v>413.38</v>
      </c>
      <c r="F957">
        <v>413.62</v>
      </c>
      <c r="G957">
        <v>413.26</v>
      </c>
      <c r="H957">
        <v>410.16</v>
      </c>
      <c r="I957">
        <v>402.56</v>
      </c>
      <c r="J957">
        <v>396.9</v>
      </c>
      <c r="K957">
        <v>397.69</v>
      </c>
      <c r="L957">
        <v>402.83</v>
      </c>
      <c r="M957">
        <v>407.79</v>
      </c>
      <c r="N957">
        <v>410.79</v>
      </c>
      <c r="O957">
        <f t="shared" si="28"/>
        <v>407.7166666666667</v>
      </c>
      <c r="P957">
        <f t="shared" si="29"/>
        <v>-4.5454545454545456E-2</v>
      </c>
    </row>
    <row r="958" spans="1:16">
      <c r="A958">
        <v>2017</v>
      </c>
      <c r="B958" t="s">
        <v>37</v>
      </c>
      <c r="C958">
        <v>402.89</v>
      </c>
      <c r="D958">
        <v>402.78</v>
      </c>
      <c r="E958">
        <v>402.27</v>
      </c>
      <c r="F958">
        <v>402.07</v>
      </c>
      <c r="G958">
        <v>402.13</v>
      </c>
      <c r="H958">
        <v>402.41</v>
      </c>
      <c r="I958">
        <v>402.42</v>
      </c>
      <c r="J958">
        <v>402.42</v>
      </c>
      <c r="K958">
        <v>402.42</v>
      </c>
      <c r="L958">
        <v>402.42</v>
      </c>
      <c r="M958">
        <v>402.42</v>
      </c>
      <c r="N958">
        <v>402.42</v>
      </c>
      <c r="O958">
        <f t="shared" si="28"/>
        <v>402.42249999999996</v>
      </c>
      <c r="P958">
        <f t="shared" si="29"/>
        <v>-4.2727272727270039E-2</v>
      </c>
    </row>
    <row r="959" spans="1:16">
      <c r="A959">
        <v>2017</v>
      </c>
      <c r="B959" t="s">
        <v>46</v>
      </c>
      <c r="C959">
        <v>411.53</v>
      </c>
      <c r="D959">
        <v>413.06</v>
      </c>
      <c r="E959">
        <v>414.31</v>
      </c>
      <c r="F959">
        <v>413.97</v>
      </c>
      <c r="G959">
        <v>413.17</v>
      </c>
      <c r="H959">
        <v>408.46</v>
      </c>
      <c r="I959">
        <v>398.41</v>
      </c>
      <c r="J959">
        <v>393.73</v>
      </c>
      <c r="K959">
        <v>401.39</v>
      </c>
      <c r="L959">
        <v>409.31</v>
      </c>
      <c r="M959">
        <v>410.5</v>
      </c>
      <c r="N959">
        <v>412.77</v>
      </c>
      <c r="O959">
        <f t="shared" si="28"/>
        <v>408.38416666666672</v>
      </c>
      <c r="P959">
        <f t="shared" si="29"/>
        <v>0.11272727272727355</v>
      </c>
    </row>
    <row r="960" spans="1:16">
      <c r="A960">
        <v>2017</v>
      </c>
      <c r="B960" t="s">
        <v>22</v>
      </c>
      <c r="C960">
        <v>400.43</v>
      </c>
      <c r="D960">
        <v>400.41</v>
      </c>
      <c r="E960">
        <v>400.9</v>
      </c>
      <c r="F960">
        <v>401.41</v>
      </c>
      <c r="G960">
        <v>401.79</v>
      </c>
      <c r="H960">
        <v>402.24</v>
      </c>
      <c r="I960">
        <v>402.88</v>
      </c>
      <c r="J960">
        <v>403.53</v>
      </c>
      <c r="K960">
        <v>403.65</v>
      </c>
      <c r="L960">
        <v>403.44</v>
      </c>
      <c r="M960">
        <v>403.26</v>
      </c>
      <c r="N960">
        <v>403.22</v>
      </c>
      <c r="O960">
        <f t="shared" si="28"/>
        <v>402.26333333333338</v>
      </c>
      <c r="P960">
        <f t="shared" si="29"/>
        <v>0.25363636363636549</v>
      </c>
    </row>
    <row r="961" spans="1:16">
      <c r="A961">
        <v>2017</v>
      </c>
      <c r="B961" t="s">
        <v>50</v>
      </c>
      <c r="C961">
        <v>415.88</v>
      </c>
      <c r="D961">
        <v>415.86</v>
      </c>
      <c r="E961">
        <v>412.66</v>
      </c>
      <c r="F961">
        <v>412.08</v>
      </c>
      <c r="G961">
        <v>408.6</v>
      </c>
      <c r="H961">
        <v>402.4</v>
      </c>
      <c r="I961">
        <v>399.88</v>
      </c>
      <c r="J961">
        <v>396.04</v>
      </c>
      <c r="K961">
        <v>397.52</v>
      </c>
      <c r="L961">
        <v>406.25</v>
      </c>
      <c r="M961">
        <v>412.24</v>
      </c>
      <c r="N961">
        <v>413.36</v>
      </c>
      <c r="O961">
        <f t="shared" si="28"/>
        <v>407.73083333333329</v>
      </c>
      <c r="P961">
        <f t="shared" si="29"/>
        <v>-0.22909090909090743</v>
      </c>
    </row>
    <row r="962" spans="1:16">
      <c r="A962">
        <v>2017</v>
      </c>
      <c r="B962" t="s">
        <v>42</v>
      </c>
      <c r="C962">
        <v>410.11</v>
      </c>
      <c r="D962">
        <v>410.93</v>
      </c>
      <c r="E962">
        <v>411.44</v>
      </c>
      <c r="F962">
        <v>411.95</v>
      </c>
      <c r="G962">
        <v>411.27</v>
      </c>
      <c r="H962">
        <v>408.26</v>
      </c>
      <c r="I962">
        <v>402.04</v>
      </c>
      <c r="J962">
        <v>397.21</v>
      </c>
      <c r="K962">
        <v>398.41</v>
      </c>
      <c r="L962">
        <v>404.18</v>
      </c>
      <c r="M962">
        <v>408.99</v>
      </c>
      <c r="N962">
        <v>410.37</v>
      </c>
      <c r="O962">
        <f t="shared" si="28"/>
        <v>407.09666666666664</v>
      </c>
      <c r="P962">
        <f t="shared" si="29"/>
        <v>2.363636363636281E-2</v>
      </c>
    </row>
    <row r="963" spans="1:16">
      <c r="A963">
        <v>2017</v>
      </c>
      <c r="B963" t="s">
        <v>16</v>
      </c>
      <c r="C963">
        <v>406.48</v>
      </c>
      <c r="D963">
        <v>407.44</v>
      </c>
      <c r="E963">
        <v>407.7</v>
      </c>
      <c r="F963">
        <v>408.51</v>
      </c>
      <c r="G963">
        <v>409.56</v>
      </c>
      <c r="H963">
        <v>409.3</v>
      </c>
      <c r="I963">
        <v>408.16</v>
      </c>
      <c r="J963">
        <v>408.16</v>
      </c>
      <c r="K963">
        <v>408.16</v>
      </c>
      <c r="L963">
        <v>408.16</v>
      </c>
      <c r="M963">
        <v>408.16</v>
      </c>
      <c r="N963">
        <v>408.16</v>
      </c>
      <c r="O963">
        <f t="shared" ref="O963:O986" si="30">AVERAGE(C963:N963)</f>
        <v>408.16249999999997</v>
      </c>
      <c r="P963">
        <f t="shared" ref="P963:P986" si="31">(N963-C963)/(COUNT(C963:N963)-1)</f>
        <v>0.15272727272727335</v>
      </c>
    </row>
    <row r="964" spans="1:16">
      <c r="A964">
        <v>2017</v>
      </c>
      <c r="B964" t="s">
        <v>34</v>
      </c>
      <c r="C964">
        <v>431.11</v>
      </c>
      <c r="D964">
        <v>429.8</v>
      </c>
      <c r="E964">
        <v>415.94</v>
      </c>
      <c r="F964">
        <v>410.35</v>
      </c>
      <c r="G964">
        <v>405.58</v>
      </c>
      <c r="H964">
        <v>399.29</v>
      </c>
      <c r="I964">
        <v>399.41</v>
      </c>
      <c r="J964">
        <v>399.21</v>
      </c>
      <c r="K964">
        <v>399.81</v>
      </c>
      <c r="L964">
        <v>410.11</v>
      </c>
      <c r="M964">
        <v>420.56</v>
      </c>
      <c r="N964">
        <v>422.35</v>
      </c>
      <c r="O964">
        <f t="shared" si="30"/>
        <v>411.96000000000004</v>
      </c>
      <c r="P964">
        <f t="shared" si="31"/>
        <v>-0.7963636363636355</v>
      </c>
    </row>
    <row r="965" spans="1:16">
      <c r="A965">
        <v>2017</v>
      </c>
      <c r="B965" t="s">
        <v>31</v>
      </c>
      <c r="C965">
        <v>410.43</v>
      </c>
      <c r="D965">
        <v>411.49</v>
      </c>
      <c r="E965">
        <v>412.71</v>
      </c>
      <c r="F965">
        <v>412.09</v>
      </c>
      <c r="G965">
        <v>410.56</v>
      </c>
      <c r="H965">
        <v>406.34</v>
      </c>
      <c r="I965">
        <v>399.76</v>
      </c>
      <c r="J965">
        <v>395.51</v>
      </c>
      <c r="K965">
        <v>396.75</v>
      </c>
      <c r="L965">
        <v>403.57</v>
      </c>
      <c r="M965">
        <v>408.87</v>
      </c>
      <c r="N965">
        <v>411.29</v>
      </c>
      <c r="O965">
        <f t="shared" si="30"/>
        <v>406.61416666666673</v>
      </c>
      <c r="P965">
        <f t="shared" si="31"/>
        <v>7.8181818181819421E-2</v>
      </c>
    </row>
    <row r="966" spans="1:16">
      <c r="A966">
        <v>2017</v>
      </c>
      <c r="B966" t="s">
        <v>48</v>
      </c>
      <c r="C966">
        <v>396.79</v>
      </c>
      <c r="D966">
        <v>400.3</v>
      </c>
      <c r="E966">
        <v>402.26</v>
      </c>
      <c r="F966">
        <v>400.52</v>
      </c>
      <c r="G966">
        <v>398.67</v>
      </c>
      <c r="H966">
        <v>398.67</v>
      </c>
      <c r="I966">
        <v>398.5</v>
      </c>
      <c r="J966">
        <v>394.23</v>
      </c>
      <c r="K966">
        <v>393.88</v>
      </c>
      <c r="L966">
        <v>396.26</v>
      </c>
      <c r="M966">
        <v>398.93</v>
      </c>
      <c r="N966">
        <v>401.87</v>
      </c>
      <c r="O966">
        <f t="shared" si="30"/>
        <v>398.40666666666669</v>
      </c>
      <c r="P966">
        <f t="shared" si="31"/>
        <v>0.46181818181818035</v>
      </c>
    </row>
    <row r="967" spans="1:16">
      <c r="A967">
        <v>2017</v>
      </c>
      <c r="B967" t="s">
        <v>29</v>
      </c>
      <c r="C967">
        <v>409.89</v>
      </c>
      <c r="D967">
        <v>410.37</v>
      </c>
      <c r="E967">
        <v>411.18</v>
      </c>
      <c r="F967">
        <v>410.83</v>
      </c>
      <c r="G967">
        <v>409.93</v>
      </c>
      <c r="H967">
        <v>408.34</v>
      </c>
      <c r="I967">
        <v>401.95</v>
      </c>
      <c r="J967">
        <v>396.48</v>
      </c>
      <c r="K967">
        <v>397.5</v>
      </c>
      <c r="L967">
        <v>403.35</v>
      </c>
      <c r="M967">
        <v>407.82</v>
      </c>
      <c r="N967">
        <v>409.53</v>
      </c>
      <c r="O967">
        <f t="shared" si="30"/>
        <v>406.43083333333328</v>
      </c>
      <c r="P967">
        <f t="shared" si="31"/>
        <v>-3.2727272727273965E-2</v>
      </c>
    </row>
    <row r="968" spans="1:16">
      <c r="A968">
        <v>2017</v>
      </c>
      <c r="B968" t="s">
        <v>40</v>
      </c>
      <c r="C968">
        <v>410.7</v>
      </c>
      <c r="D968">
        <v>411.57</v>
      </c>
      <c r="E968">
        <v>411.06</v>
      </c>
      <c r="F968">
        <v>410.93</v>
      </c>
      <c r="G968">
        <v>409.94</v>
      </c>
      <c r="H968">
        <v>407.05</v>
      </c>
      <c r="I968">
        <v>404.48</v>
      </c>
      <c r="J968">
        <v>403.52</v>
      </c>
      <c r="K968">
        <v>404.15</v>
      </c>
      <c r="L968">
        <v>407.07</v>
      </c>
      <c r="M968">
        <v>410.64</v>
      </c>
      <c r="N968">
        <v>412.2</v>
      </c>
      <c r="O968">
        <f t="shared" si="30"/>
        <v>408.60916666666668</v>
      </c>
      <c r="P968">
        <f t="shared" si="31"/>
        <v>0.13636363636363635</v>
      </c>
    </row>
    <row r="969" spans="1:16">
      <c r="A969">
        <v>2017</v>
      </c>
      <c r="B969" t="s">
        <v>51</v>
      </c>
      <c r="C969">
        <v>410.05</v>
      </c>
      <c r="D969">
        <v>410.32</v>
      </c>
      <c r="E969">
        <v>410.71</v>
      </c>
      <c r="F969">
        <v>410.99</v>
      </c>
      <c r="G969">
        <v>408.54</v>
      </c>
      <c r="H969">
        <v>403.94</v>
      </c>
      <c r="I969">
        <v>401.01</v>
      </c>
      <c r="J969">
        <v>401.04</v>
      </c>
      <c r="K969">
        <v>403.64</v>
      </c>
      <c r="L969">
        <v>406.28</v>
      </c>
      <c r="M969">
        <v>409.04</v>
      </c>
      <c r="N969">
        <v>410.72</v>
      </c>
      <c r="O969">
        <f t="shared" si="30"/>
        <v>407.19000000000005</v>
      </c>
      <c r="P969">
        <f t="shared" si="31"/>
        <v>6.0909090909092356E-2</v>
      </c>
    </row>
    <row r="970" spans="1:16">
      <c r="A970">
        <v>2017</v>
      </c>
      <c r="B970" t="s">
        <v>25</v>
      </c>
      <c r="C970">
        <v>401.2</v>
      </c>
      <c r="D970">
        <v>401.16</v>
      </c>
      <c r="E970">
        <v>401.25</v>
      </c>
      <c r="F970">
        <v>401.34</v>
      </c>
      <c r="G970">
        <v>401.64</v>
      </c>
      <c r="H970">
        <v>402.02</v>
      </c>
      <c r="I970">
        <v>402.65</v>
      </c>
      <c r="J970">
        <v>403.26</v>
      </c>
      <c r="K970">
        <v>403.58</v>
      </c>
      <c r="L970">
        <v>403.81</v>
      </c>
      <c r="M970">
        <v>403.78</v>
      </c>
      <c r="N970">
        <v>403.72</v>
      </c>
      <c r="O970">
        <f t="shared" si="30"/>
        <v>402.45083333333338</v>
      </c>
      <c r="P970">
        <f t="shared" si="31"/>
        <v>0.22909090909091259</v>
      </c>
    </row>
    <row r="971" spans="1:16">
      <c r="A971">
        <v>2017</v>
      </c>
      <c r="B971" t="s">
        <v>53</v>
      </c>
      <c r="C971">
        <v>404.62</v>
      </c>
      <c r="D971">
        <v>405.72</v>
      </c>
      <c r="E971">
        <v>407.29</v>
      </c>
      <c r="F971">
        <v>408.6</v>
      </c>
      <c r="G971">
        <v>409.03</v>
      </c>
      <c r="H971">
        <v>408.17</v>
      </c>
      <c r="I971">
        <v>405.85</v>
      </c>
      <c r="J971">
        <v>403.37</v>
      </c>
      <c r="K971">
        <v>402.4</v>
      </c>
      <c r="L971">
        <v>402.52</v>
      </c>
      <c r="M971">
        <v>403.56</v>
      </c>
      <c r="N971">
        <v>405.49</v>
      </c>
      <c r="O971">
        <f t="shared" si="30"/>
        <v>405.55166666666668</v>
      </c>
      <c r="P971">
        <f t="shared" si="31"/>
        <v>7.9090909090909503E-2</v>
      </c>
    </row>
    <row r="972" spans="1:16">
      <c r="A972">
        <v>2017</v>
      </c>
      <c r="B972" t="s">
        <v>32</v>
      </c>
      <c r="C972">
        <v>411.63</v>
      </c>
      <c r="D972">
        <v>412</v>
      </c>
      <c r="E972">
        <v>413.41</v>
      </c>
      <c r="F972">
        <v>413.85</v>
      </c>
      <c r="G972">
        <v>409.48</v>
      </c>
      <c r="H972">
        <v>404.05</v>
      </c>
      <c r="I972">
        <v>399.54</v>
      </c>
      <c r="J972">
        <v>396.96</v>
      </c>
      <c r="K972">
        <v>402.77</v>
      </c>
      <c r="L972">
        <v>408.96</v>
      </c>
      <c r="M972">
        <v>411.61</v>
      </c>
      <c r="N972">
        <v>413.34</v>
      </c>
      <c r="O972">
        <f t="shared" si="30"/>
        <v>408.13333333333338</v>
      </c>
      <c r="P972">
        <f t="shared" si="31"/>
        <v>0.1554545454545436</v>
      </c>
    </row>
    <row r="973" spans="1:16">
      <c r="A973">
        <v>2017</v>
      </c>
      <c r="B973" t="s">
        <v>44</v>
      </c>
      <c r="C973">
        <v>401.89</v>
      </c>
      <c r="D973">
        <v>401.27</v>
      </c>
      <c r="E973">
        <v>400.89</v>
      </c>
      <c r="F973">
        <v>400.51</v>
      </c>
      <c r="G973">
        <v>400.54</v>
      </c>
      <c r="H973">
        <v>403.24</v>
      </c>
      <c r="I973">
        <v>405.19</v>
      </c>
      <c r="J973">
        <v>405.08</v>
      </c>
      <c r="K973">
        <v>405.11</v>
      </c>
      <c r="L973">
        <v>404.77</v>
      </c>
      <c r="M973">
        <v>404.6</v>
      </c>
      <c r="N973">
        <v>404.52</v>
      </c>
      <c r="O973">
        <f t="shared" si="30"/>
        <v>403.13416666666672</v>
      </c>
      <c r="P973">
        <f t="shared" si="31"/>
        <v>0.23909090909090869</v>
      </c>
    </row>
    <row r="974" spans="1:16">
      <c r="A974">
        <v>2017</v>
      </c>
      <c r="B974" t="s">
        <v>45</v>
      </c>
      <c r="C974">
        <v>402.47</v>
      </c>
      <c r="D974">
        <v>401.49</v>
      </c>
      <c r="E974">
        <v>401.11</v>
      </c>
      <c r="F974">
        <v>401.98</v>
      </c>
      <c r="G974">
        <v>402.31</v>
      </c>
      <c r="H974">
        <v>402.17</v>
      </c>
      <c r="I974">
        <v>402.76</v>
      </c>
      <c r="J974">
        <v>402.74</v>
      </c>
      <c r="K974">
        <v>402.57</v>
      </c>
      <c r="L974">
        <v>403.29</v>
      </c>
      <c r="M974">
        <v>403.28</v>
      </c>
      <c r="N974">
        <v>403.45</v>
      </c>
      <c r="O974">
        <f t="shared" si="30"/>
        <v>402.46833333333331</v>
      </c>
      <c r="P974">
        <f t="shared" si="31"/>
        <v>8.9090909090905571E-2</v>
      </c>
    </row>
    <row r="975" spans="1:16">
      <c r="A975">
        <v>2017</v>
      </c>
      <c r="B975" t="s">
        <v>38</v>
      </c>
      <c r="C975">
        <v>411.16</v>
      </c>
      <c r="D975">
        <v>412.06</v>
      </c>
      <c r="E975">
        <v>413.2</v>
      </c>
      <c r="F975">
        <v>413.51</v>
      </c>
      <c r="G975">
        <v>412.69</v>
      </c>
      <c r="H975">
        <v>409.68</v>
      </c>
      <c r="I975">
        <v>402.65</v>
      </c>
      <c r="J975">
        <v>396.86</v>
      </c>
      <c r="K975">
        <v>398.34</v>
      </c>
      <c r="L975">
        <v>404.51</v>
      </c>
      <c r="M975">
        <v>408.61</v>
      </c>
      <c r="N975">
        <v>410.78</v>
      </c>
      <c r="O975">
        <f t="shared" si="30"/>
        <v>407.83749999999992</v>
      </c>
      <c r="P975">
        <f t="shared" si="31"/>
        <v>-3.4545454545459299E-2</v>
      </c>
    </row>
    <row r="976" spans="1:16">
      <c r="A976">
        <v>2017</v>
      </c>
      <c r="B976" t="s">
        <v>27</v>
      </c>
      <c r="C976">
        <v>408.12</v>
      </c>
      <c r="D976">
        <v>409.57</v>
      </c>
      <c r="E976">
        <v>410.3</v>
      </c>
      <c r="F976">
        <v>411.73</v>
      </c>
      <c r="G976">
        <v>411.55</v>
      </c>
      <c r="H976">
        <v>407.27</v>
      </c>
      <c r="I976">
        <v>402.32</v>
      </c>
      <c r="J976">
        <v>401.31</v>
      </c>
      <c r="K976">
        <v>403.15</v>
      </c>
      <c r="L976">
        <v>405.28</v>
      </c>
      <c r="M976">
        <v>407.83</v>
      </c>
      <c r="N976">
        <v>409.52</v>
      </c>
      <c r="O976">
        <f t="shared" si="30"/>
        <v>407.32916666666671</v>
      </c>
      <c r="P976">
        <f t="shared" si="31"/>
        <v>0.12727272727272521</v>
      </c>
    </row>
    <row r="977" spans="1:16">
      <c r="A977">
        <v>2017</v>
      </c>
      <c r="B977" t="s">
        <v>17</v>
      </c>
      <c r="C977">
        <v>408.4</v>
      </c>
      <c r="D977">
        <v>409.23</v>
      </c>
      <c r="E977">
        <v>410.75</v>
      </c>
      <c r="F977">
        <v>408.26</v>
      </c>
      <c r="G977">
        <v>408.26</v>
      </c>
      <c r="H977">
        <v>408.26</v>
      </c>
      <c r="I977">
        <v>408.26</v>
      </c>
      <c r="J977">
        <v>408.26</v>
      </c>
      <c r="K977">
        <v>408.26</v>
      </c>
      <c r="L977">
        <v>403.83</v>
      </c>
      <c r="M977">
        <v>407.92</v>
      </c>
      <c r="N977">
        <v>409.4</v>
      </c>
      <c r="O977">
        <f t="shared" si="30"/>
        <v>408.25749999999999</v>
      </c>
      <c r="P977">
        <f t="shared" si="31"/>
        <v>9.0909090909090912E-2</v>
      </c>
    </row>
    <row r="978" spans="1:16">
      <c r="A978">
        <v>2017</v>
      </c>
      <c r="B978" t="s">
        <v>24</v>
      </c>
      <c r="C978">
        <v>404.88</v>
      </c>
      <c r="D978">
        <v>404.88</v>
      </c>
      <c r="E978">
        <v>404.88</v>
      </c>
      <c r="F978">
        <v>404.88</v>
      </c>
      <c r="G978">
        <v>404.88</v>
      </c>
      <c r="H978">
        <v>404.88</v>
      </c>
      <c r="I978">
        <v>404.88</v>
      </c>
      <c r="J978">
        <v>404.88</v>
      </c>
      <c r="K978">
        <v>404.5</v>
      </c>
      <c r="L978">
        <v>404.4</v>
      </c>
      <c r="M978">
        <v>404.85</v>
      </c>
      <c r="N978">
        <v>405.76</v>
      </c>
      <c r="O978">
        <f t="shared" si="30"/>
        <v>404.87916666666678</v>
      </c>
      <c r="P978">
        <f t="shared" si="31"/>
        <v>7.9999999999999585E-2</v>
      </c>
    </row>
    <row r="979" spans="1:16">
      <c r="A979">
        <v>2017</v>
      </c>
      <c r="B979" t="s">
        <v>28</v>
      </c>
      <c r="C979">
        <v>416.96</v>
      </c>
      <c r="D979">
        <v>416.98</v>
      </c>
      <c r="E979">
        <v>417.03</v>
      </c>
      <c r="F979">
        <v>417.58</v>
      </c>
      <c r="G979">
        <v>414.6</v>
      </c>
      <c r="H979">
        <v>411.96</v>
      </c>
      <c r="I979">
        <v>408.44</v>
      </c>
      <c r="J979">
        <v>403.06</v>
      </c>
      <c r="K979">
        <v>405.81</v>
      </c>
      <c r="L979">
        <v>413.18</v>
      </c>
      <c r="M979">
        <v>415.18</v>
      </c>
      <c r="N979">
        <v>415.79</v>
      </c>
      <c r="O979">
        <f t="shared" si="30"/>
        <v>413.04750000000007</v>
      </c>
      <c r="P979">
        <f t="shared" si="31"/>
        <v>-0.10636363636363265</v>
      </c>
    </row>
    <row r="980" spans="1:16">
      <c r="A980">
        <v>2017</v>
      </c>
      <c r="B980" t="s">
        <v>54</v>
      </c>
      <c r="C980">
        <v>416.4</v>
      </c>
      <c r="D980">
        <v>415.24</v>
      </c>
      <c r="E980">
        <v>414.88</v>
      </c>
      <c r="F980">
        <v>414.54</v>
      </c>
      <c r="G980">
        <v>414.04</v>
      </c>
      <c r="H980">
        <v>410.34</v>
      </c>
      <c r="I980">
        <v>400.22</v>
      </c>
      <c r="J980">
        <v>393.89</v>
      </c>
      <c r="K980">
        <v>397.62</v>
      </c>
      <c r="L980">
        <v>406.06</v>
      </c>
      <c r="M980">
        <v>410.96</v>
      </c>
      <c r="N980">
        <v>412.72</v>
      </c>
      <c r="O980">
        <f t="shared" si="30"/>
        <v>408.90916666666664</v>
      </c>
      <c r="P980">
        <f t="shared" si="31"/>
        <v>-0.33454545454544998</v>
      </c>
    </row>
    <row r="981" spans="1:16">
      <c r="A981">
        <v>2017</v>
      </c>
      <c r="B981" t="s">
        <v>20</v>
      </c>
      <c r="C981">
        <v>405.5</v>
      </c>
      <c r="D981">
        <v>406.13</v>
      </c>
      <c r="E981">
        <v>405.93</v>
      </c>
      <c r="F981">
        <v>403.63</v>
      </c>
      <c r="G981">
        <v>402.59</v>
      </c>
      <c r="H981">
        <v>403.57</v>
      </c>
      <c r="I981">
        <v>403.93</v>
      </c>
      <c r="J981">
        <v>403.64</v>
      </c>
      <c r="K981">
        <v>403.76</v>
      </c>
      <c r="L981">
        <v>404.37</v>
      </c>
      <c r="M981">
        <v>405.36</v>
      </c>
      <c r="N981">
        <v>406.71</v>
      </c>
      <c r="O981">
        <f t="shared" si="30"/>
        <v>404.59333333333325</v>
      </c>
      <c r="P981">
        <f t="shared" si="31"/>
        <v>0.10999999999999814</v>
      </c>
    </row>
    <row r="982" spans="1:16">
      <c r="A982">
        <v>2017</v>
      </c>
      <c r="B982" t="s">
        <v>55</v>
      </c>
      <c r="C982">
        <v>401.25</v>
      </c>
      <c r="D982">
        <v>401.42</v>
      </c>
      <c r="E982">
        <v>401.48</v>
      </c>
      <c r="F982">
        <v>401.56</v>
      </c>
      <c r="G982">
        <v>401.85</v>
      </c>
      <c r="H982">
        <v>402.44</v>
      </c>
      <c r="I982">
        <v>402.99</v>
      </c>
      <c r="J982">
        <v>403.03</v>
      </c>
      <c r="K982">
        <v>402.86</v>
      </c>
      <c r="L982">
        <v>402.88</v>
      </c>
      <c r="M982">
        <v>403.19</v>
      </c>
      <c r="N982">
        <v>403.47</v>
      </c>
      <c r="O982">
        <f t="shared" si="30"/>
        <v>402.36833333333334</v>
      </c>
      <c r="P982">
        <f t="shared" si="31"/>
        <v>0.20181818181818431</v>
      </c>
    </row>
    <row r="983" spans="1:16">
      <c r="A983">
        <v>2017</v>
      </c>
      <c r="B983" t="s">
        <v>30</v>
      </c>
      <c r="C983">
        <v>409.54</v>
      </c>
      <c r="D983">
        <v>408.78</v>
      </c>
      <c r="E983">
        <v>408.95</v>
      </c>
      <c r="F983">
        <v>409.54</v>
      </c>
      <c r="G983">
        <v>410.42</v>
      </c>
      <c r="H983">
        <v>408.92</v>
      </c>
      <c r="I983">
        <v>405.01</v>
      </c>
      <c r="J983">
        <v>401.96</v>
      </c>
      <c r="K983">
        <v>402.72</v>
      </c>
      <c r="L983">
        <v>406.34</v>
      </c>
      <c r="M983">
        <v>408.38</v>
      </c>
      <c r="N983">
        <v>409.93</v>
      </c>
      <c r="O983">
        <f t="shared" si="30"/>
        <v>407.54083333333341</v>
      </c>
      <c r="P983">
        <f t="shared" si="31"/>
        <v>3.5454545454544212E-2</v>
      </c>
    </row>
    <row r="984" spans="1:16">
      <c r="A984">
        <v>2017</v>
      </c>
      <c r="B984" t="s">
        <v>52</v>
      </c>
      <c r="C984">
        <v>409.76</v>
      </c>
      <c r="D984">
        <v>409.92</v>
      </c>
      <c r="E984">
        <v>411.38</v>
      </c>
      <c r="F984">
        <v>411.28</v>
      </c>
      <c r="G984">
        <v>409.63</v>
      </c>
      <c r="H984">
        <v>407.1</v>
      </c>
      <c r="I984">
        <v>405.3</v>
      </c>
      <c r="J984">
        <v>404.19</v>
      </c>
      <c r="K984">
        <v>404.07</v>
      </c>
      <c r="L984">
        <v>405.98</v>
      </c>
      <c r="M984">
        <v>409.15</v>
      </c>
      <c r="N984">
        <v>411</v>
      </c>
      <c r="O984">
        <f t="shared" si="30"/>
        <v>408.23</v>
      </c>
      <c r="P984">
        <f t="shared" si="31"/>
        <v>0.11272727272727355</v>
      </c>
    </row>
    <row r="985" spans="1:16">
      <c r="A985">
        <v>2017</v>
      </c>
      <c r="B985" t="s">
        <v>18</v>
      </c>
      <c r="C985">
        <v>403.79</v>
      </c>
      <c r="D985">
        <v>404.54</v>
      </c>
      <c r="E985">
        <v>404.61</v>
      </c>
      <c r="F985">
        <v>404.68</v>
      </c>
      <c r="G985">
        <v>404.53</v>
      </c>
      <c r="H985">
        <v>404.17</v>
      </c>
      <c r="I985">
        <v>403.83</v>
      </c>
      <c r="J985">
        <v>402.3</v>
      </c>
      <c r="K985">
        <v>401.66</v>
      </c>
      <c r="L985">
        <v>403.11</v>
      </c>
      <c r="M985">
        <v>404.4</v>
      </c>
      <c r="N985">
        <v>404.9</v>
      </c>
      <c r="O985">
        <f t="shared" si="30"/>
        <v>403.87666666666661</v>
      </c>
      <c r="P985">
        <f t="shared" si="31"/>
        <v>0.10090909090908698</v>
      </c>
    </row>
    <row r="986" spans="1:16">
      <c r="A986">
        <v>2017</v>
      </c>
      <c r="B986" t="s">
        <v>14</v>
      </c>
      <c r="C986">
        <v>408.49</v>
      </c>
      <c r="D986">
        <v>409.1</v>
      </c>
      <c r="E986">
        <v>409.6</v>
      </c>
      <c r="F986">
        <v>409.79</v>
      </c>
      <c r="G986">
        <v>409.19</v>
      </c>
      <c r="H986">
        <v>407.3</v>
      </c>
      <c r="I986">
        <v>404.35</v>
      </c>
      <c r="J986">
        <v>401.49</v>
      </c>
      <c r="K986">
        <v>402.03</v>
      </c>
      <c r="L986">
        <v>405.45</v>
      </c>
      <c r="M986">
        <v>408.1</v>
      </c>
      <c r="N986">
        <v>409.28</v>
      </c>
      <c r="O986">
        <f t="shared" si="30"/>
        <v>407.01416666666665</v>
      </c>
      <c r="P986">
        <f t="shared" si="31"/>
        <v>7.1818181818178506E-2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C535-945D-2047-AB73-EFF9B604C218}">
  <dimension ref="A1"/>
  <sheetViews>
    <sheetView workbookViewId="0"/>
  </sheetViews>
  <sheetFormatPr baseColWidth="10" defaultRowHeight="16"/>
  <cols>
    <col min="1" max="1" width="1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Sheet3</vt:lpstr>
      <vt:lpstr>Sheet1</vt:lpstr>
      <vt:lpstr>Sheet2</vt:lpstr>
      <vt:lpstr>Sheet1!CO2Data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GENDELMAN</dc:creator>
  <cp:lastModifiedBy>LISA GENDELMAN</cp:lastModifiedBy>
  <dcterms:created xsi:type="dcterms:W3CDTF">2019-01-16T03:52:46Z</dcterms:created>
  <dcterms:modified xsi:type="dcterms:W3CDTF">2019-01-18T22:12:26Z</dcterms:modified>
</cp:coreProperties>
</file>