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24615" windowHeight="13500"/>
  </bookViews>
  <sheets>
    <sheet name="ap bom" sheetId="1" r:id="rId1"/>
  </sheets>
  <calcPr calcId="124519"/>
</workbook>
</file>

<file path=xl/calcChain.xml><?xml version="1.0" encoding="utf-8"?>
<calcChain xmlns="http://schemas.openxmlformats.org/spreadsheetml/2006/main">
  <c r="Q36" i="1"/>
  <c r="Q37"/>
  <c r="Q38"/>
  <c r="Q39"/>
  <c r="Q40"/>
  <c r="Q4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2"/>
</calcChain>
</file>

<file path=xl/sharedStrings.xml><?xml version="1.0" encoding="utf-8"?>
<sst xmlns="http://schemas.openxmlformats.org/spreadsheetml/2006/main" count="663" uniqueCount="248">
  <si>
    <t>RefDes</t>
  </si>
  <si>
    <t>Part</t>
  </si>
  <si>
    <t>Value</t>
  </si>
  <si>
    <t>Type</t>
  </si>
  <si>
    <t>C1</t>
  </si>
  <si>
    <t>Part 1</t>
  </si>
  <si>
    <t>0.1uF</t>
  </si>
  <si>
    <t>CAP_0603</t>
  </si>
  <si>
    <t>C10</t>
  </si>
  <si>
    <t>18pF</t>
  </si>
  <si>
    <t>C11</t>
  </si>
  <si>
    <t>C12</t>
  </si>
  <si>
    <t>C13</t>
  </si>
  <si>
    <t>10uF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</si>
  <si>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</si>
  <si>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</si>
  <si>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</si>
  <si>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</si>
  <si>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</si>
  <si>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</si>
  <si>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</si>
  <si>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</si>
  <si>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</si>
  <si>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</si>
  <si>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</si>
  <si>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</si>
  <si>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CAP_E60</t>
  </si>
  <si>
    <t>C25</t>
  </si>
  <si>
    <t>10nF</t>
  </si>
  <si>
    <t>C26</t>
  </si>
  <si>
    <t>39nF</t>
  </si>
  <si>
    <t>C27</t>
  </si>
  <si>
    <t>1uF 16V</t>
  </si>
  <si>
    <t>C28</t>
  </si>
  <si>
    <t>10uF 25V</t>
  </si>
  <si>
    <t>CAP_1210</t>
  </si>
  <si>
    <t>C29</t>
  </si>
  <si>
    <t>C3</t>
  </si>
  <si>
    <t>C30</t>
  </si>
  <si>
    <t>C31</t>
  </si>
  <si>
    <t>C32</t>
  </si>
  <si>
    <t>C33</t>
  </si>
  <si>
    <t>C35</t>
  </si>
  <si>
    <t>1uF</t>
  </si>
  <si>
    <t>C36</t>
  </si>
  <si>
    <t>C37</t>
  </si>
  <si>
    <t>C4</t>
  </si>
  <si>
    <t>C5</t>
  </si>
  <si>
    <t>C6</t>
  </si>
  <si>
    <t>C7</t>
  </si>
  <si>
    <t>C8</t>
  </si>
  <si>
    <t>C9</t>
  </si>
  <si>
    <t>D1</t>
  </si>
  <si>
    <t>1N914BWT</t>
  </si>
  <si>
    <t>D2</t>
  </si>
  <si>
    <t>B340A_13_F</t>
  </si>
  <si>
    <t>D3</t>
  </si>
  <si>
    <t>D4</t>
  </si>
  <si>
    <t>IC1</t>
  </si>
  <si>
    <t>dsPIC33FJ256GP710_TQFP</t>
  </si>
  <si>
    <t>IC2</t>
  </si>
  <si>
    <t>IC3</t>
  </si>
  <si>
    <t>PIC24F16KA101_QFN</t>
  </si>
  <si>
    <t>J1</t>
  </si>
  <si>
    <t>Jumper</t>
  </si>
  <si>
    <t>J10</t>
  </si>
  <si>
    <t>SERVO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</si>
  <si>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</si>
  <si>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</si>
  <si>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</si>
  <si>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</si>
  <si>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</si>
  <si>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</si>
  <si>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</si>
  <si>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</si>
  <si>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</si>
  <si>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Jumper_2</t>
  </si>
  <si>
    <t>J2</t>
  </si>
  <si>
    <t>J20</t>
  </si>
  <si>
    <t>J21</t>
  </si>
  <si>
    <t>J22</t>
  </si>
  <si>
    <t>J23</t>
  </si>
  <si>
    <t>J24</t>
  </si>
  <si>
    <t>J25</t>
  </si>
  <si>
    <t>J26</t>
  </si>
  <si>
    <t>J27</t>
  </si>
  <si>
    <t>MiniSPOX5</t>
  </si>
  <si>
    <t>J28</t>
  </si>
  <si>
    <t>MiniSPOX6</t>
  </si>
  <si>
    <t>J29</t>
  </si>
  <si>
    <t>J3</t>
  </si>
  <si>
    <t>J30</t>
  </si>
  <si>
    <t>J31</t>
  </si>
  <si>
    <t>MiniSPOX3</t>
  </si>
  <si>
    <t>J32</t>
  </si>
  <si>
    <t>J33</t>
  </si>
  <si>
    <t>J34</t>
  </si>
  <si>
    <t>J35</t>
  </si>
  <si>
    <t>J36</t>
  </si>
  <si>
    <t>J37</t>
  </si>
  <si>
    <t>J38</t>
  </si>
  <si>
    <t>J39</t>
  </si>
  <si>
    <t>Jack</t>
  </si>
  <si>
    <t>J4</t>
  </si>
  <si>
    <t>J40</t>
  </si>
  <si>
    <t>J41</t>
  </si>
  <si>
    <t>J5</t>
  </si>
  <si>
    <t>J6</t>
  </si>
  <si>
    <t>J7</t>
  </si>
  <si>
    <t>J8</t>
  </si>
  <si>
    <t>J9</t>
  </si>
  <si>
    <t>K1</t>
  </si>
  <si>
    <t>TQ4_5V</t>
  </si>
  <si>
    <t>L1</t>
  </si>
  <si>
    <t>BLM18HE102SN1D</t>
  </si>
  <si>
    <t>IND_0603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</si>
  <si>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</si>
  <si>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</si>
  <si>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</si>
  <si>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</si>
  <si>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</si>
  <si>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</si>
  <si>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</si>
  <si>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</si>
  <si>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</si>
  <si>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SRR1260_100M</t>
  </si>
  <si>
    <t>L19</t>
  </si>
  <si>
    <t>L2</t>
  </si>
  <si>
    <t>L3</t>
  </si>
  <si>
    <t>L4</t>
  </si>
  <si>
    <t>L5</t>
  </si>
  <si>
    <t>L6</t>
  </si>
  <si>
    <t>L7</t>
  </si>
  <si>
    <t>L8</t>
  </si>
  <si>
    <t>L9</t>
  </si>
  <si>
    <t>Q1</t>
  </si>
  <si>
    <t>MMBT3904</t>
  </si>
  <si>
    <t>R1</t>
  </si>
  <si>
    <t>10R</t>
  </si>
  <si>
    <t>RES_0603</t>
  </si>
  <si>
    <t>R10</t>
  </si>
  <si>
    <t>10K</t>
  </si>
  <si>
    <t>R11</t>
  </si>
  <si>
    <t>1K</t>
  </si>
  <si>
    <t>R12</t>
  </si>
  <si>
    <t>2.1K</t>
  </si>
  <si>
    <t>R13</t>
  </si>
  <si>
    <t>R14</t>
  </si>
  <si>
    <t>R15</t>
  </si>
  <si>
    <t>R16</t>
  </si>
  <si>
    <t>R17</t>
  </si>
  <si>
    <t>R18</t>
  </si>
  <si>
    <t>R19</t>
  </si>
  <si>
    <t>R2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</si>
  <si>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</si>
  <si>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</si>
  <si>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</si>
  <si>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</si>
  <si>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</si>
  <si>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</si>
  <si>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</si>
  <si>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</si>
  <si>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</si>
  <si>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</si>
  <si>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</t>
  </si>
  <si>
    <t>R30</t>
  </si>
  <si>
    <t>R31</t>
  </si>
  <si>
    <t>R32</t>
  </si>
  <si>
    <t>R4</t>
  </si>
  <si>
    <t>R5</t>
  </si>
  <si>
    <t>R6</t>
  </si>
  <si>
    <t>R7</t>
  </si>
  <si>
    <t>R8</t>
  </si>
  <si>
    <t>R9</t>
  </si>
  <si>
    <t>U1</t>
  </si>
  <si>
    <t>LM22673-ADJ</t>
  </si>
  <si>
    <t>U2</t>
  </si>
  <si>
    <t>LM22673-5.0</t>
  </si>
  <si>
    <t>U3</t>
  </si>
  <si>
    <t>MCP1826S</t>
  </si>
  <si>
    <t>X1</t>
  </si>
  <si>
    <t>8MHz</t>
  </si>
  <si>
    <t>ABM3_8MHz</t>
  </si>
  <si>
    <t>X2</t>
  </si>
  <si>
    <t>dnp</t>
  </si>
  <si>
    <t>30K</t>
  </si>
  <si>
    <t>56uF</t>
  </si>
  <si>
    <t>490-1409-1-ND</t>
  </si>
  <si>
    <t>535-10630-1-ND</t>
  </si>
  <si>
    <t>P10KGCT-ND</t>
  </si>
  <si>
    <t>P1.00KHCT-ND</t>
  </si>
  <si>
    <t>MCP1826S-3302E/DB-ND</t>
  </si>
  <si>
    <t>490-5215-1-ND</t>
  </si>
  <si>
    <t>LM22673MRE-ADJCT-ND</t>
  </si>
  <si>
    <t>490-1512-1-ND</t>
  </si>
  <si>
    <t>478-1234-1-ND</t>
  </si>
  <si>
    <t>565-3125-1-ND</t>
  </si>
  <si>
    <t>490-1867-1-ND</t>
  </si>
  <si>
    <t>311-2.10KHRCT-ND</t>
  </si>
  <si>
    <t>WM18887-ND</t>
  </si>
  <si>
    <t>WM18889-ND</t>
  </si>
  <si>
    <t>WM18890-ND</t>
  </si>
  <si>
    <t>255-1013-5-ND</t>
  </si>
  <si>
    <t>LM22673MRE-5.0CT-ND</t>
  </si>
  <si>
    <t>MMBT3904TPMSCT-ND</t>
  </si>
  <si>
    <t>SRR1260-100MCT-ND</t>
  </si>
  <si>
    <t>SRR1260_270M</t>
  </si>
  <si>
    <t>SRR1260-270MCT-ND</t>
  </si>
  <si>
    <t>PIC24F16KA101-I/MQ-ND</t>
  </si>
  <si>
    <t>DSPIC33FJ256GP710A-I/PT-ND</t>
  </si>
  <si>
    <t>B340A-FDICT-ND</t>
  </si>
  <si>
    <t>0-1536-1-ND</t>
  </si>
  <si>
    <t>399-3683-1-ND</t>
  </si>
  <si>
    <t>P10GCT-ND</t>
  </si>
  <si>
    <t>P30KGCT-ND</t>
  </si>
  <si>
    <t>MiniSPOX6R</t>
  </si>
  <si>
    <t>MiniSPOX3R</t>
  </si>
  <si>
    <t>Auto</t>
  </si>
  <si>
    <t>O</t>
  </si>
  <si>
    <t>BATTH_CR1620</t>
  </si>
  <si>
    <t>APT2012SGC</t>
  </si>
  <si>
    <t>LED</t>
  </si>
  <si>
    <t>MiniSPOX5R</t>
  </si>
  <si>
    <t>330R</t>
  </si>
  <si>
    <t>FGPMMOPA6B</t>
  </si>
  <si>
    <t>GPS</t>
  </si>
  <si>
    <t>SP</t>
  </si>
  <si>
    <t>VN100</t>
  </si>
  <si>
    <t>XBP24-BSIT-004</t>
  </si>
  <si>
    <t>T</t>
  </si>
  <si>
    <t>SAM1230-40-ND</t>
  </si>
  <si>
    <t>transmitter</t>
  </si>
  <si>
    <t>socket</t>
  </si>
  <si>
    <t>vectornav</t>
  </si>
  <si>
    <t>battery holder</t>
  </si>
  <si>
    <t>3V Battery</t>
  </si>
  <si>
    <t>P035-ND</t>
  </si>
  <si>
    <t>XBP24-BSIT-004-ND</t>
  </si>
  <si>
    <t>WM18904-ND</t>
  </si>
  <si>
    <t>WM18903-ND</t>
  </si>
  <si>
    <t>WM18901-ND</t>
  </si>
  <si>
    <t>754-1131-1-ND</t>
  </si>
  <si>
    <t>3012K-ND</t>
  </si>
  <si>
    <t>P330GCT-ND</t>
  </si>
  <si>
    <t xml:space="preserve"> </t>
  </si>
  <si>
    <t>x</t>
  </si>
  <si>
    <t>490-1524-1-ND</t>
  </si>
  <si>
    <t>490-1543-1-ND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</si>
</sst>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43"/>
  <sheetViews>
    <sheetView tabSelected="1" topLeftCell="A7" workbookViewId="0">
      <selection activeCell="S24" sqref="S24"/>
    </sheetView>
  </sheetViews>
  <sheetFormatPr defaultRowHeight="15"/>
  <cols>
    <col min="3" max="3" width="22.42578125" customWidth="1"/>
    <col min="8" max="8" width="9.5703125" customWidth="1"/>
    <col min="9" max="9" width="23.5703125" customWidth="1"/>
    <col min="10" max="10" width="14.5703125" customWidth="1"/>
    <col min="11" max="11" width="21.42578125" customWidth="1"/>
  </cols>
  <sheetData>
    <row r="1" spans="1:19">
      <c r="A1" t="s">
        <v>4</v>
      </c>
      <c r="B1" t="s">
        <v>5</v>
      </c>
      <c r="C1" t="s">
        <v>6</v>
      </c>
      <c r="D1" t="s">
        <v>7</v>
      </c>
      <c r="M1" t="s">
        <v>217</v>
      </c>
      <c r="N1" t="s">
        <v>218</v>
      </c>
      <c r="O1" t="s">
        <v>226</v>
      </c>
      <c r="P1" t="s">
        <v>229</v>
      </c>
    </row>
    <row r="2" spans="1:19" ht="15.75">
      <c r="A2" t="s">
        <v>11</v>
      </c>
      <c r="B2" t="s">
        <v>5</v>
      </c>
      <c r="C2" t="s">
        <v>6</v>
      </c>
      <c r="D2" t="s">
        <v>7</v>
      </c>
      <c r="I2" t="s">
        <v>6</v>
      </c>
      <c r="J2" t="s">
        <v>7</v>
      </c>
      <c r="K2" s="1" t="s">
        <v>246</v>
      </c>
      <c r="M2">
        <v>18</v>
      </c>
      <c r="N2">
        <v>1</v>
      </c>
      <c r="O2">
        <v>1</v>
      </c>
      <c r="P2">
        <v>1</v>
      </c>
      <c r="Q2">
        <f>(M2+N2+O2+P2)*3</f>
        <v>63</v>
      </c>
      <c r="S2" t="s">
        <v>245</v>
      </c>
    </row>
    <row r="3" spans="1:19" ht="15.75">
      <c r="A3" t="s">
        <v>14</v>
      </c>
      <c r="B3" t="s">
        <v>5</v>
      </c>
      <c r="C3" t="s">
        <v>6</v>
      </c>
      <c r="D3" t="s">
        <v>7</v>
      </c>
      <c r="I3" t="s">
        <v>9</v>
      </c>
      <c r="J3" t="s">
        <v>7</v>
      </c>
      <c r="K3" s="1" t="s">
        <v>187</v>
      </c>
      <c r="M3">
        <v>4</v>
      </c>
      <c r="O3">
        <v>2</v>
      </c>
      <c r="Q3">
        <f t="shared" ref="Q3:Q42" si="0">(M3+N3+O3+P3)*3</f>
        <v>18</v>
      </c>
      <c r="S3" t="s">
        <v>245</v>
      </c>
    </row>
    <row r="4" spans="1:19">
      <c r="A4" t="s">
        <v>15</v>
      </c>
      <c r="B4" t="s">
        <v>5</v>
      </c>
      <c r="C4" t="s">
        <v>6</v>
      </c>
      <c r="D4" t="s">
        <v>7</v>
      </c>
      <c r="I4" t="s">
        <v>141</v>
      </c>
      <c r="J4" t="s">
        <v>139</v>
      </c>
      <c r="K4" t="s">
        <v>189</v>
      </c>
      <c r="M4">
        <v>7</v>
      </c>
      <c r="O4">
        <v>1</v>
      </c>
      <c r="Q4">
        <f t="shared" si="0"/>
        <v>24</v>
      </c>
      <c r="S4" t="s">
        <v>245</v>
      </c>
    </row>
    <row r="5" spans="1:19" ht="15.75">
      <c r="A5" t="s">
        <v>16</v>
      </c>
      <c r="B5" t="s">
        <v>5</v>
      </c>
      <c r="C5" t="s">
        <v>6</v>
      </c>
      <c r="D5" t="s">
        <v>7</v>
      </c>
      <c r="I5" t="s">
        <v>28</v>
      </c>
      <c r="J5" t="s">
        <v>7</v>
      </c>
      <c r="K5" s="1" t="s">
        <v>194</v>
      </c>
      <c r="M5">
        <v>2</v>
      </c>
      <c r="P5">
        <v>1</v>
      </c>
      <c r="Q5">
        <f t="shared" si="0"/>
        <v>9</v>
      </c>
      <c r="S5" t="s">
        <v>245</v>
      </c>
    </row>
    <row r="6" spans="1:19" ht="15.75">
      <c r="A6" t="s">
        <v>17</v>
      </c>
      <c r="B6" t="s">
        <v>5</v>
      </c>
      <c r="C6" t="s">
        <v>6</v>
      </c>
      <c r="D6" t="s">
        <v>7</v>
      </c>
      <c r="I6" t="s">
        <v>138</v>
      </c>
      <c r="J6" t="s">
        <v>139</v>
      </c>
      <c r="K6" s="1" t="s">
        <v>213</v>
      </c>
      <c r="M6">
        <v>4</v>
      </c>
      <c r="Q6">
        <f t="shared" si="0"/>
        <v>12</v>
      </c>
      <c r="S6" t="s">
        <v>245</v>
      </c>
    </row>
    <row r="7" spans="1:19" ht="15.75">
      <c r="A7" t="s">
        <v>18</v>
      </c>
      <c r="B7" t="s">
        <v>5</v>
      </c>
      <c r="C7" t="s">
        <v>6</v>
      </c>
      <c r="D7" t="s">
        <v>7</v>
      </c>
      <c r="I7" t="s">
        <v>13</v>
      </c>
      <c r="J7" t="s">
        <v>7</v>
      </c>
      <c r="K7" t="s">
        <v>212</v>
      </c>
      <c r="M7">
        <v>2</v>
      </c>
      <c r="P7" s="1"/>
      <c r="Q7">
        <f t="shared" si="0"/>
        <v>6</v>
      </c>
      <c r="S7" t="s">
        <v>245</v>
      </c>
    </row>
    <row r="8" spans="1:19" ht="15.75">
      <c r="A8" t="s">
        <v>19</v>
      </c>
      <c r="B8" t="s">
        <v>5</v>
      </c>
      <c r="C8" t="s">
        <v>6</v>
      </c>
      <c r="D8" t="s">
        <v>7</v>
      </c>
      <c r="I8" t="s">
        <v>34</v>
      </c>
      <c r="J8" t="s">
        <v>35</v>
      </c>
      <c r="K8" s="1" t="s">
        <v>197</v>
      </c>
      <c r="M8">
        <v>2</v>
      </c>
      <c r="P8" s="1"/>
      <c r="Q8">
        <f t="shared" si="0"/>
        <v>6</v>
      </c>
      <c r="S8" t="s">
        <v>245</v>
      </c>
    </row>
    <row r="9" spans="1:19" ht="15.75">
      <c r="A9" t="s">
        <v>21</v>
      </c>
      <c r="B9" t="s">
        <v>5</v>
      </c>
      <c r="C9" t="s">
        <v>6</v>
      </c>
      <c r="D9" t="s">
        <v>7</v>
      </c>
      <c r="I9" t="s">
        <v>143</v>
      </c>
      <c r="J9" t="s">
        <v>139</v>
      </c>
      <c r="K9" s="1" t="s">
        <v>190</v>
      </c>
      <c r="M9">
        <v>2</v>
      </c>
      <c r="O9">
        <v>1</v>
      </c>
      <c r="P9">
        <v>1</v>
      </c>
      <c r="Q9">
        <f t="shared" si="0"/>
        <v>12</v>
      </c>
      <c r="S9" t="s">
        <v>245</v>
      </c>
    </row>
    <row r="10" spans="1:19" ht="15.75">
      <c r="A10" t="s">
        <v>24</v>
      </c>
      <c r="B10" t="s">
        <v>5</v>
      </c>
      <c r="C10" t="s">
        <v>6</v>
      </c>
      <c r="D10" t="s">
        <v>7</v>
      </c>
      <c r="I10" t="s">
        <v>43</v>
      </c>
      <c r="J10" t="s">
        <v>7</v>
      </c>
      <c r="K10" s="1" t="s">
        <v>247</v>
      </c>
      <c r="M10">
        <v>2</v>
      </c>
      <c r="N10">
        <v>3</v>
      </c>
      <c r="O10">
        <v>4</v>
      </c>
      <c r="P10" s="1">
        <v>3</v>
      </c>
      <c r="Q10">
        <f t="shared" si="0"/>
        <v>36</v>
      </c>
      <c r="S10" t="s">
        <v>245</v>
      </c>
    </row>
    <row r="11" spans="1:19" ht="15.75">
      <c r="A11" t="s">
        <v>37</v>
      </c>
      <c r="B11" t="s">
        <v>5</v>
      </c>
      <c r="C11" t="s">
        <v>6</v>
      </c>
      <c r="D11" t="s">
        <v>7</v>
      </c>
      <c r="I11" t="s">
        <v>32</v>
      </c>
      <c r="J11" t="s">
        <v>7</v>
      </c>
      <c r="K11" s="1" t="s">
        <v>211</v>
      </c>
      <c r="M11">
        <v>2</v>
      </c>
      <c r="Q11">
        <f t="shared" si="0"/>
        <v>6</v>
      </c>
      <c r="S11" t="s">
        <v>245</v>
      </c>
    </row>
    <row r="12" spans="1:19" ht="15.75">
      <c r="A12" t="s">
        <v>45</v>
      </c>
      <c r="B12" t="s">
        <v>5</v>
      </c>
      <c r="C12" t="s">
        <v>6</v>
      </c>
      <c r="D12" t="s">
        <v>7</v>
      </c>
      <c r="I12" t="s">
        <v>145</v>
      </c>
      <c r="J12" t="s">
        <v>139</v>
      </c>
      <c r="K12" s="1" t="s">
        <v>198</v>
      </c>
      <c r="M12">
        <v>1</v>
      </c>
      <c r="P12" s="1"/>
      <c r="Q12">
        <f t="shared" si="0"/>
        <v>3</v>
      </c>
      <c r="S12" t="s">
        <v>245</v>
      </c>
    </row>
    <row r="13" spans="1:19" ht="15.75">
      <c r="A13" t="s">
        <v>46</v>
      </c>
      <c r="B13" t="s">
        <v>5</v>
      </c>
      <c r="C13" t="s">
        <v>6</v>
      </c>
      <c r="D13" t="s">
        <v>7</v>
      </c>
      <c r="I13" t="s">
        <v>185</v>
      </c>
      <c r="J13" t="s">
        <v>139</v>
      </c>
      <c r="K13" s="1" t="s">
        <v>214</v>
      </c>
      <c r="M13">
        <v>2</v>
      </c>
      <c r="P13" s="1"/>
      <c r="Q13">
        <f t="shared" si="0"/>
        <v>6</v>
      </c>
      <c r="S13" t="s">
        <v>245</v>
      </c>
    </row>
    <row r="14" spans="1:19" ht="15.75">
      <c r="A14" t="s">
        <v>47</v>
      </c>
      <c r="B14" t="s">
        <v>5</v>
      </c>
      <c r="C14" t="s">
        <v>6</v>
      </c>
      <c r="D14" t="s">
        <v>7</v>
      </c>
      <c r="I14" t="s">
        <v>30</v>
      </c>
      <c r="J14" t="s">
        <v>7</v>
      </c>
      <c r="K14" s="1" t="s">
        <v>195</v>
      </c>
      <c r="M14">
        <v>2</v>
      </c>
      <c r="Q14">
        <f t="shared" si="0"/>
        <v>6</v>
      </c>
      <c r="S14" t="s">
        <v>245</v>
      </c>
    </row>
    <row r="15" spans="1:19" ht="15.75">
      <c r="A15" t="s">
        <v>48</v>
      </c>
      <c r="B15" t="s">
        <v>5</v>
      </c>
      <c r="C15" t="s">
        <v>6</v>
      </c>
      <c r="D15" t="s">
        <v>7</v>
      </c>
      <c r="I15" t="s">
        <v>186</v>
      </c>
      <c r="J15" t="s">
        <v>26</v>
      </c>
      <c r="K15" s="1" t="s">
        <v>196</v>
      </c>
      <c r="M15">
        <v>2</v>
      </c>
      <c r="P15" s="1"/>
      <c r="Q15">
        <f t="shared" si="0"/>
        <v>6</v>
      </c>
      <c r="S15" t="s">
        <v>245</v>
      </c>
    </row>
    <row r="16" spans="1:19" ht="15.75">
      <c r="A16" t="s">
        <v>49</v>
      </c>
      <c r="B16" t="s">
        <v>5</v>
      </c>
      <c r="C16" t="s">
        <v>6</v>
      </c>
      <c r="D16" t="s">
        <v>7</v>
      </c>
      <c r="I16" t="s">
        <v>181</v>
      </c>
      <c r="J16" t="s">
        <v>182</v>
      </c>
      <c r="K16" s="1" t="s">
        <v>188</v>
      </c>
      <c r="M16">
        <v>2</v>
      </c>
      <c r="O16">
        <v>1</v>
      </c>
      <c r="P16" s="1"/>
      <c r="Q16">
        <f t="shared" si="0"/>
        <v>9</v>
      </c>
      <c r="S16" t="s">
        <v>245</v>
      </c>
    </row>
    <row r="17" spans="1:19" ht="15.75">
      <c r="A17" t="s">
        <v>50</v>
      </c>
      <c r="B17" t="s">
        <v>5</v>
      </c>
      <c r="C17" t="s">
        <v>6</v>
      </c>
      <c r="D17" t="s">
        <v>7</v>
      </c>
      <c r="I17" t="s">
        <v>114</v>
      </c>
      <c r="J17" t="s">
        <v>115</v>
      </c>
      <c r="K17" s="1" t="s">
        <v>192</v>
      </c>
      <c r="M17">
        <v>17</v>
      </c>
      <c r="N17">
        <v>1</v>
      </c>
      <c r="O17">
        <v>1</v>
      </c>
      <c r="P17">
        <v>5</v>
      </c>
      <c r="Q17">
        <f t="shared" si="0"/>
        <v>72</v>
      </c>
      <c r="S17" t="s">
        <v>245</v>
      </c>
    </row>
    <row r="18" spans="1:19" ht="15.75">
      <c r="A18" t="s">
        <v>51</v>
      </c>
      <c r="B18" t="s">
        <v>5</v>
      </c>
      <c r="C18" t="s">
        <v>6</v>
      </c>
      <c r="D18" t="s">
        <v>7</v>
      </c>
      <c r="I18" t="s">
        <v>55</v>
      </c>
      <c r="K18" s="1" t="s">
        <v>210</v>
      </c>
      <c r="M18">
        <v>3</v>
      </c>
      <c r="P18" s="1"/>
      <c r="Q18">
        <f t="shared" si="0"/>
        <v>9</v>
      </c>
      <c r="S18" t="s">
        <v>245</v>
      </c>
    </row>
    <row r="19" spans="1:19" ht="15.75">
      <c r="A19" t="s">
        <v>140</v>
      </c>
      <c r="B19" t="s">
        <v>5</v>
      </c>
      <c r="C19" t="s">
        <v>141</v>
      </c>
      <c r="D19" t="s">
        <v>139</v>
      </c>
      <c r="I19" t="s">
        <v>59</v>
      </c>
      <c r="K19" s="1" t="s">
        <v>209</v>
      </c>
      <c r="M19">
        <v>2</v>
      </c>
      <c r="Q19">
        <f t="shared" si="0"/>
        <v>6</v>
      </c>
      <c r="S19" t="s">
        <v>245</v>
      </c>
    </row>
    <row r="20" spans="1:19" ht="15.75">
      <c r="A20" t="s">
        <v>164</v>
      </c>
      <c r="B20" t="s">
        <v>5</v>
      </c>
      <c r="C20" t="s">
        <v>141</v>
      </c>
      <c r="D20" t="s">
        <v>139</v>
      </c>
      <c r="I20" t="s">
        <v>62</v>
      </c>
      <c r="K20" s="1" t="s">
        <v>208</v>
      </c>
      <c r="M20">
        <v>1</v>
      </c>
      <c r="O20">
        <v>1</v>
      </c>
      <c r="P20" s="1"/>
      <c r="Q20">
        <f t="shared" si="0"/>
        <v>6</v>
      </c>
      <c r="S20" t="s">
        <v>245</v>
      </c>
    </row>
    <row r="21" spans="1:19" ht="15.75">
      <c r="A21" t="s">
        <v>165</v>
      </c>
      <c r="B21" t="s">
        <v>5</v>
      </c>
      <c r="C21" t="s">
        <v>141</v>
      </c>
      <c r="D21" t="s">
        <v>139</v>
      </c>
      <c r="I21" t="s">
        <v>93</v>
      </c>
      <c r="K21" s="1" t="s">
        <v>199</v>
      </c>
      <c r="M21">
        <v>5</v>
      </c>
      <c r="P21" s="1"/>
      <c r="Q21">
        <f t="shared" si="0"/>
        <v>15</v>
      </c>
      <c r="S21" t="s">
        <v>245</v>
      </c>
    </row>
    <row r="22" spans="1:19" ht="15.75">
      <c r="A22" t="s">
        <v>167</v>
      </c>
      <c r="B22" t="s">
        <v>5</v>
      </c>
      <c r="C22" t="s">
        <v>141</v>
      </c>
      <c r="D22" t="s">
        <v>139</v>
      </c>
      <c r="I22" t="s">
        <v>86</v>
      </c>
      <c r="K22" s="1" t="s">
        <v>200</v>
      </c>
      <c r="M22">
        <v>3</v>
      </c>
      <c r="P22" s="1"/>
      <c r="Q22">
        <f t="shared" si="0"/>
        <v>9</v>
      </c>
      <c r="S22" t="s">
        <v>245</v>
      </c>
    </row>
    <row r="23" spans="1:19" ht="15.75">
      <c r="A23" t="s">
        <v>170</v>
      </c>
      <c r="B23" t="s">
        <v>5</v>
      </c>
      <c r="C23" t="s">
        <v>141</v>
      </c>
      <c r="D23" t="s">
        <v>139</v>
      </c>
      <c r="I23" t="s">
        <v>88</v>
      </c>
      <c r="K23" s="1" t="s">
        <v>201</v>
      </c>
      <c r="M23">
        <v>5</v>
      </c>
      <c r="P23" s="1"/>
      <c r="Q23">
        <f t="shared" si="0"/>
        <v>15</v>
      </c>
      <c r="S23" t="s">
        <v>245</v>
      </c>
    </row>
    <row r="24" spans="1:19" ht="15.75">
      <c r="A24" t="s">
        <v>172</v>
      </c>
      <c r="B24" t="s">
        <v>5</v>
      </c>
      <c r="C24" t="s">
        <v>141</v>
      </c>
      <c r="D24" t="s">
        <v>139</v>
      </c>
      <c r="I24" t="s">
        <v>112</v>
      </c>
      <c r="K24" s="1" t="s">
        <v>202</v>
      </c>
      <c r="M24">
        <v>1</v>
      </c>
      <c r="P24" s="1"/>
      <c r="Q24">
        <f t="shared" si="0"/>
        <v>3</v>
      </c>
      <c r="R24">
        <v>0</v>
      </c>
      <c r="S24" t="s">
        <v>245</v>
      </c>
    </row>
    <row r="25" spans="1:19" ht="15.75">
      <c r="A25" t="s">
        <v>173</v>
      </c>
      <c r="B25" t="s">
        <v>5</v>
      </c>
      <c r="C25" t="s">
        <v>141</v>
      </c>
      <c r="D25" t="s">
        <v>139</v>
      </c>
      <c r="I25" t="s">
        <v>125</v>
      </c>
      <c r="K25" s="1" t="s">
        <v>205</v>
      </c>
      <c r="M25">
        <v>1</v>
      </c>
      <c r="P25" s="1"/>
      <c r="Q25">
        <f t="shared" si="0"/>
        <v>3</v>
      </c>
      <c r="S25" t="s">
        <v>245</v>
      </c>
    </row>
    <row r="26" spans="1:19" ht="15.75">
      <c r="A26" t="s">
        <v>27</v>
      </c>
      <c r="B26" t="s">
        <v>5</v>
      </c>
      <c r="C26" t="s">
        <v>28</v>
      </c>
      <c r="D26" t="s">
        <v>7</v>
      </c>
      <c r="I26" t="s">
        <v>206</v>
      </c>
      <c r="K26" s="1" t="s">
        <v>207</v>
      </c>
      <c r="M26">
        <v>1</v>
      </c>
      <c r="P26" s="1"/>
      <c r="Q26">
        <f t="shared" si="0"/>
        <v>3</v>
      </c>
      <c r="S26" t="s">
        <v>245</v>
      </c>
    </row>
    <row r="27" spans="1:19" ht="15.75">
      <c r="A27" t="s">
        <v>38</v>
      </c>
      <c r="B27" t="s">
        <v>5</v>
      </c>
      <c r="C27" t="s">
        <v>28</v>
      </c>
      <c r="D27" t="s">
        <v>7</v>
      </c>
      <c r="I27" t="s">
        <v>136</v>
      </c>
      <c r="K27" t="s">
        <v>204</v>
      </c>
      <c r="M27">
        <v>1</v>
      </c>
      <c r="P27" s="1"/>
      <c r="Q27">
        <f t="shared" si="0"/>
        <v>3</v>
      </c>
      <c r="S27" t="s">
        <v>245</v>
      </c>
    </row>
    <row r="28" spans="1:19" ht="15.75">
      <c r="A28" t="s">
        <v>137</v>
      </c>
      <c r="B28" t="s">
        <v>5</v>
      </c>
      <c r="C28" t="s">
        <v>138</v>
      </c>
      <c r="D28" t="s">
        <v>139</v>
      </c>
      <c r="I28" t="s">
        <v>175</v>
      </c>
      <c r="K28" s="1" t="s">
        <v>193</v>
      </c>
      <c r="M28">
        <v>1</v>
      </c>
      <c r="Q28">
        <f t="shared" si="0"/>
        <v>3</v>
      </c>
      <c r="S28" t="s">
        <v>245</v>
      </c>
    </row>
    <row r="29" spans="1:19" ht="15.75">
      <c r="A29" t="s">
        <v>153</v>
      </c>
      <c r="B29" t="s">
        <v>5</v>
      </c>
      <c r="C29" t="s">
        <v>138</v>
      </c>
      <c r="D29" t="s">
        <v>139</v>
      </c>
      <c r="I29" t="s">
        <v>177</v>
      </c>
      <c r="K29" s="1" t="s">
        <v>203</v>
      </c>
      <c r="M29">
        <v>1</v>
      </c>
      <c r="Q29">
        <f t="shared" si="0"/>
        <v>3</v>
      </c>
      <c r="S29" t="s">
        <v>245</v>
      </c>
    </row>
    <row r="30" spans="1:19" ht="15.75">
      <c r="A30" t="s">
        <v>168</v>
      </c>
      <c r="B30" t="s">
        <v>5</v>
      </c>
      <c r="C30" t="s">
        <v>138</v>
      </c>
      <c r="D30" t="s">
        <v>139</v>
      </c>
      <c r="I30" t="s">
        <v>179</v>
      </c>
      <c r="K30" s="1" t="s">
        <v>191</v>
      </c>
      <c r="M30">
        <v>1</v>
      </c>
      <c r="N30">
        <v>1</v>
      </c>
      <c r="O30">
        <v>1</v>
      </c>
      <c r="P30">
        <v>1</v>
      </c>
      <c r="Q30">
        <f t="shared" si="0"/>
        <v>12</v>
      </c>
      <c r="S30" t="s">
        <v>245</v>
      </c>
    </row>
    <row r="31" spans="1:19" ht="15.75">
      <c r="A31" t="s">
        <v>169</v>
      </c>
      <c r="B31" t="s">
        <v>5</v>
      </c>
      <c r="C31" t="s">
        <v>138</v>
      </c>
      <c r="D31" t="s">
        <v>139</v>
      </c>
      <c r="I31" t="s">
        <v>215</v>
      </c>
      <c r="K31" s="1" t="s">
        <v>238</v>
      </c>
      <c r="N31">
        <v>1</v>
      </c>
      <c r="O31">
        <v>1</v>
      </c>
      <c r="P31">
        <v>1</v>
      </c>
      <c r="Q31">
        <f t="shared" si="0"/>
        <v>9</v>
      </c>
      <c r="S31" t="s">
        <v>245</v>
      </c>
    </row>
    <row r="32" spans="1:19" ht="15.75">
      <c r="A32" t="s">
        <v>12</v>
      </c>
      <c r="B32" t="s">
        <v>5</v>
      </c>
      <c r="C32" t="s">
        <v>13</v>
      </c>
      <c r="D32" t="s">
        <v>7</v>
      </c>
      <c r="I32" t="s">
        <v>216</v>
      </c>
      <c r="K32" s="1" t="s">
        <v>240</v>
      </c>
      <c r="N32">
        <v>1</v>
      </c>
      <c r="O32">
        <v>2</v>
      </c>
      <c r="Q32">
        <f t="shared" si="0"/>
        <v>9</v>
      </c>
      <c r="S32" t="s">
        <v>245</v>
      </c>
    </row>
    <row r="33" spans="1:19" ht="15.75">
      <c r="A33" t="s">
        <v>20</v>
      </c>
      <c r="B33" t="s">
        <v>5</v>
      </c>
      <c r="C33" t="s">
        <v>13</v>
      </c>
      <c r="D33" t="s">
        <v>7</v>
      </c>
      <c r="I33" t="s">
        <v>219</v>
      </c>
      <c r="J33" t="s">
        <v>234</v>
      </c>
      <c r="K33" s="1" t="s">
        <v>242</v>
      </c>
      <c r="O33">
        <v>1</v>
      </c>
      <c r="Q33">
        <f t="shared" si="0"/>
        <v>3</v>
      </c>
      <c r="S33" t="s">
        <v>245</v>
      </c>
    </row>
    <row r="34" spans="1:19" ht="15.75">
      <c r="A34" t="s">
        <v>33</v>
      </c>
      <c r="B34" t="s">
        <v>5</v>
      </c>
      <c r="C34" t="s">
        <v>34</v>
      </c>
      <c r="D34" t="s">
        <v>35</v>
      </c>
      <c r="I34" t="s">
        <v>220</v>
      </c>
      <c r="J34" t="s">
        <v>221</v>
      </c>
      <c r="K34" s="1" t="s">
        <v>241</v>
      </c>
      <c r="O34">
        <v>1</v>
      </c>
      <c r="P34">
        <v>1</v>
      </c>
      <c r="Q34">
        <f t="shared" si="0"/>
        <v>6</v>
      </c>
      <c r="S34" t="s">
        <v>245</v>
      </c>
    </row>
    <row r="35" spans="1:19" ht="15.75">
      <c r="A35" t="s">
        <v>41</v>
      </c>
      <c r="B35" t="s">
        <v>5</v>
      </c>
      <c r="C35" t="s">
        <v>34</v>
      </c>
      <c r="D35" t="s">
        <v>35</v>
      </c>
      <c r="I35" t="s">
        <v>222</v>
      </c>
      <c r="K35" s="1" t="s">
        <v>239</v>
      </c>
      <c r="O35">
        <v>1</v>
      </c>
      <c r="Q35">
        <f t="shared" si="0"/>
        <v>3</v>
      </c>
      <c r="S35" t="s">
        <v>245</v>
      </c>
    </row>
    <row r="36" spans="1:19" ht="15.75">
      <c r="A36" t="s">
        <v>8</v>
      </c>
      <c r="B36" t="s">
        <v>5</v>
      </c>
      <c r="C36" t="s">
        <v>9</v>
      </c>
      <c r="D36" t="s">
        <v>7</v>
      </c>
      <c r="I36" t="s">
        <v>223</v>
      </c>
      <c r="J36" t="s">
        <v>139</v>
      </c>
      <c r="K36" s="1" t="s">
        <v>243</v>
      </c>
      <c r="O36">
        <v>2</v>
      </c>
      <c r="Q36">
        <f>(M36+N36+O36+P36)*3</f>
        <v>6</v>
      </c>
      <c r="S36" t="s">
        <v>245</v>
      </c>
    </row>
    <row r="37" spans="1:19">
      <c r="A37" t="s">
        <v>10</v>
      </c>
      <c r="B37" t="s">
        <v>5</v>
      </c>
      <c r="C37" t="s">
        <v>9</v>
      </c>
      <c r="D37" t="s">
        <v>7</v>
      </c>
      <c r="I37" t="s">
        <v>224</v>
      </c>
      <c r="J37" t="s">
        <v>225</v>
      </c>
      <c r="O37">
        <v>1</v>
      </c>
      <c r="Q37">
        <f t="shared" si="0"/>
        <v>3</v>
      </c>
      <c r="R37">
        <v>0</v>
      </c>
      <c r="S37" t="s">
        <v>245</v>
      </c>
    </row>
    <row r="38" spans="1:19">
      <c r="A38" t="s">
        <v>22</v>
      </c>
      <c r="B38" t="s">
        <v>5</v>
      </c>
      <c r="C38" t="s">
        <v>9</v>
      </c>
      <c r="D38" t="s">
        <v>7</v>
      </c>
      <c r="I38" t="s">
        <v>227</v>
      </c>
      <c r="J38" t="s">
        <v>233</v>
      </c>
      <c r="N38">
        <v>1</v>
      </c>
      <c r="Q38">
        <f t="shared" si="0"/>
        <v>3</v>
      </c>
      <c r="R38">
        <v>0</v>
      </c>
      <c r="S38" t="s">
        <v>245</v>
      </c>
    </row>
    <row r="39" spans="1:19" ht="15.75">
      <c r="A39" t="s">
        <v>23</v>
      </c>
      <c r="B39" t="s">
        <v>5</v>
      </c>
      <c r="C39" t="s">
        <v>9</v>
      </c>
      <c r="D39" t="s">
        <v>7</v>
      </c>
      <c r="I39" t="s">
        <v>228</v>
      </c>
      <c r="J39" t="s">
        <v>231</v>
      </c>
      <c r="K39" s="1" t="s">
        <v>237</v>
      </c>
      <c r="P39">
        <v>0</v>
      </c>
      <c r="Q39">
        <f>(M39+N39+O39+P39)*3</f>
        <v>0</v>
      </c>
      <c r="R39">
        <v>2</v>
      </c>
      <c r="S39" t="s">
        <v>245</v>
      </c>
    </row>
    <row r="40" spans="1:19" ht="15.75">
      <c r="A40" t="s">
        <v>142</v>
      </c>
      <c r="B40" t="s">
        <v>5</v>
      </c>
      <c r="C40" t="s">
        <v>143</v>
      </c>
      <c r="D40" t="s">
        <v>139</v>
      </c>
      <c r="I40" s="1" t="s">
        <v>230</v>
      </c>
      <c r="J40" t="s">
        <v>232</v>
      </c>
      <c r="K40" s="1" t="s">
        <v>230</v>
      </c>
      <c r="P40">
        <v>1</v>
      </c>
      <c r="Q40">
        <f>(M40+N40+O40+P40)*3</f>
        <v>3</v>
      </c>
      <c r="S40" t="s">
        <v>245</v>
      </c>
    </row>
    <row r="41" spans="1:19" ht="15.75">
      <c r="A41" t="s">
        <v>171</v>
      </c>
      <c r="B41" t="s">
        <v>5</v>
      </c>
      <c r="C41" t="s">
        <v>143</v>
      </c>
      <c r="D41" t="s">
        <v>139</v>
      </c>
      <c r="I41" t="s">
        <v>235</v>
      </c>
      <c r="K41" s="1" t="s">
        <v>236</v>
      </c>
      <c r="O41">
        <v>1</v>
      </c>
      <c r="Q41">
        <f>(M41+N41+O41+P41)*3</f>
        <v>3</v>
      </c>
      <c r="S41" t="s">
        <v>245</v>
      </c>
    </row>
    <row r="42" spans="1:19">
      <c r="A42" t="s">
        <v>42</v>
      </c>
      <c r="B42" t="s">
        <v>5</v>
      </c>
      <c r="C42" t="s">
        <v>43</v>
      </c>
      <c r="D42" t="s">
        <v>7</v>
      </c>
    </row>
    <row r="43" spans="1:19">
      <c r="A43" t="s">
        <v>44</v>
      </c>
      <c r="B43" t="s">
        <v>5</v>
      </c>
      <c r="C43" t="s">
        <v>43</v>
      </c>
      <c r="D43" t="s">
        <v>7</v>
      </c>
    </row>
    <row r="44" spans="1:19">
      <c r="A44" t="s">
        <v>31</v>
      </c>
      <c r="B44" t="s">
        <v>5</v>
      </c>
      <c r="C44" t="s">
        <v>32</v>
      </c>
      <c r="D44" t="s">
        <v>7</v>
      </c>
    </row>
    <row r="45" spans="1:19">
      <c r="A45" t="s">
        <v>40</v>
      </c>
      <c r="B45" t="s">
        <v>5</v>
      </c>
      <c r="C45" t="s">
        <v>32</v>
      </c>
      <c r="D45" t="s">
        <v>7</v>
      </c>
    </row>
    <row r="46" spans="1:19">
      <c r="A46" t="s">
        <v>144</v>
      </c>
      <c r="B46" t="s">
        <v>5</v>
      </c>
      <c r="C46" t="s">
        <v>145</v>
      </c>
      <c r="D46" t="s">
        <v>139</v>
      </c>
    </row>
    <row r="47" spans="1:19">
      <c r="A47" t="s">
        <v>163</v>
      </c>
      <c r="B47" t="s">
        <v>5</v>
      </c>
      <c r="C47" t="s">
        <v>185</v>
      </c>
      <c r="D47" t="s">
        <v>139</v>
      </c>
      <c r="K47" t="s">
        <v>244</v>
      </c>
    </row>
    <row r="48" spans="1:19">
      <c r="A48" t="s">
        <v>166</v>
      </c>
      <c r="B48" t="s">
        <v>5</v>
      </c>
      <c r="C48" t="s">
        <v>185</v>
      </c>
      <c r="D48" t="s">
        <v>139</v>
      </c>
    </row>
    <row r="49" spans="1:4">
      <c r="A49" t="s">
        <v>29</v>
      </c>
      <c r="B49" t="s">
        <v>5</v>
      </c>
      <c r="C49" t="s">
        <v>30</v>
      </c>
      <c r="D49" t="s">
        <v>7</v>
      </c>
    </row>
    <row r="50" spans="1:4">
      <c r="A50" t="s">
        <v>39</v>
      </c>
      <c r="B50" t="s">
        <v>5</v>
      </c>
      <c r="C50" t="s">
        <v>30</v>
      </c>
      <c r="D50" t="s">
        <v>7</v>
      </c>
    </row>
    <row r="51" spans="1:4">
      <c r="A51" t="s">
        <v>25</v>
      </c>
      <c r="B51" t="s">
        <v>5</v>
      </c>
      <c r="C51" t="s">
        <v>186</v>
      </c>
      <c r="D51" t="s">
        <v>26</v>
      </c>
    </row>
    <row r="52" spans="1:4">
      <c r="A52" t="s">
        <v>36</v>
      </c>
      <c r="B52" t="s">
        <v>5</v>
      </c>
      <c r="C52" t="s">
        <v>186</v>
      </c>
      <c r="D52" t="s">
        <v>26</v>
      </c>
    </row>
    <row r="53" spans="1:4">
      <c r="A53" t="s">
        <v>180</v>
      </c>
      <c r="B53" t="s">
        <v>5</v>
      </c>
      <c r="C53" t="s">
        <v>181</v>
      </c>
      <c r="D53" t="s">
        <v>182</v>
      </c>
    </row>
    <row r="54" spans="1:4">
      <c r="A54" t="s">
        <v>183</v>
      </c>
      <c r="B54" t="s">
        <v>5</v>
      </c>
      <c r="C54" t="s">
        <v>181</v>
      </c>
      <c r="D54" t="s">
        <v>182</v>
      </c>
    </row>
    <row r="55" spans="1:4">
      <c r="A55" t="s">
        <v>113</v>
      </c>
      <c r="B55" t="s">
        <v>5</v>
      </c>
      <c r="C55" t="s">
        <v>114</v>
      </c>
      <c r="D55" t="s">
        <v>115</v>
      </c>
    </row>
    <row r="56" spans="1:4">
      <c r="A56" t="s">
        <v>116</v>
      </c>
      <c r="B56" t="s">
        <v>5</v>
      </c>
      <c r="C56" t="s">
        <v>114</v>
      </c>
      <c r="D56" t="s">
        <v>115</v>
      </c>
    </row>
    <row r="57" spans="1:4">
      <c r="A57" t="s">
        <v>117</v>
      </c>
      <c r="B57" t="s">
        <v>5</v>
      </c>
      <c r="C57" t="s">
        <v>114</v>
      </c>
      <c r="D57" t="s">
        <v>115</v>
      </c>
    </row>
    <row r="58" spans="1:4">
      <c r="A58" t="s">
        <v>118</v>
      </c>
      <c r="B58" t="s">
        <v>5</v>
      </c>
      <c r="C58" t="s">
        <v>114</v>
      </c>
      <c r="D58" t="s">
        <v>115</v>
      </c>
    </row>
    <row r="59" spans="1:4">
      <c r="A59" t="s">
        <v>119</v>
      </c>
      <c r="B59" t="s">
        <v>5</v>
      </c>
      <c r="C59" t="s">
        <v>114</v>
      </c>
      <c r="D59" t="s">
        <v>115</v>
      </c>
    </row>
    <row r="60" spans="1:4">
      <c r="A60" t="s">
        <v>120</v>
      </c>
      <c r="B60" t="s">
        <v>5</v>
      </c>
      <c r="C60" t="s">
        <v>114</v>
      </c>
      <c r="D60" t="s">
        <v>115</v>
      </c>
    </row>
    <row r="61" spans="1:4">
      <c r="A61" t="s">
        <v>121</v>
      </c>
      <c r="B61" t="s">
        <v>5</v>
      </c>
      <c r="C61" t="s">
        <v>114</v>
      </c>
      <c r="D61" t="s">
        <v>115</v>
      </c>
    </row>
    <row r="62" spans="1:4">
      <c r="A62" t="s">
        <v>122</v>
      </c>
      <c r="B62" t="s">
        <v>5</v>
      </c>
      <c r="C62" t="s">
        <v>114</v>
      </c>
      <c r="D62" t="s">
        <v>115</v>
      </c>
    </row>
    <row r="63" spans="1:4">
      <c r="A63" t="s">
        <v>123</v>
      </c>
      <c r="B63" t="s">
        <v>5</v>
      </c>
      <c r="C63" t="s">
        <v>114</v>
      </c>
      <c r="D63" t="s">
        <v>115</v>
      </c>
    </row>
    <row r="64" spans="1:4">
      <c r="A64" t="s">
        <v>127</v>
      </c>
      <c r="B64" t="s">
        <v>5</v>
      </c>
      <c r="C64" t="s">
        <v>114</v>
      </c>
      <c r="D64" t="s">
        <v>115</v>
      </c>
    </row>
    <row r="65" spans="1:4">
      <c r="A65" t="s">
        <v>128</v>
      </c>
      <c r="B65" t="s">
        <v>5</v>
      </c>
      <c r="C65" t="s">
        <v>114</v>
      </c>
      <c r="D65" t="s">
        <v>115</v>
      </c>
    </row>
    <row r="66" spans="1:4">
      <c r="A66" t="s">
        <v>129</v>
      </c>
      <c r="B66" t="s">
        <v>5</v>
      </c>
      <c r="C66" t="s">
        <v>114</v>
      </c>
      <c r="D66" t="s">
        <v>115</v>
      </c>
    </row>
    <row r="67" spans="1:4">
      <c r="A67" t="s">
        <v>130</v>
      </c>
      <c r="B67" t="s">
        <v>5</v>
      </c>
      <c r="C67" t="s">
        <v>114</v>
      </c>
      <c r="D67" t="s">
        <v>115</v>
      </c>
    </row>
    <row r="68" spans="1:4">
      <c r="A68" t="s">
        <v>131</v>
      </c>
      <c r="B68" t="s">
        <v>5</v>
      </c>
      <c r="C68" t="s">
        <v>114</v>
      </c>
      <c r="D68" t="s">
        <v>115</v>
      </c>
    </row>
    <row r="69" spans="1:4">
      <c r="A69" t="s">
        <v>132</v>
      </c>
      <c r="B69" t="s">
        <v>5</v>
      </c>
      <c r="C69" t="s">
        <v>114</v>
      </c>
      <c r="D69" t="s">
        <v>115</v>
      </c>
    </row>
    <row r="70" spans="1:4">
      <c r="A70" t="s">
        <v>133</v>
      </c>
      <c r="B70" t="s">
        <v>5</v>
      </c>
      <c r="C70" t="s">
        <v>114</v>
      </c>
      <c r="D70" t="s">
        <v>115</v>
      </c>
    </row>
    <row r="71" spans="1:4">
      <c r="A71" t="s">
        <v>134</v>
      </c>
      <c r="B71" t="s">
        <v>5</v>
      </c>
      <c r="C71" t="s">
        <v>114</v>
      </c>
      <c r="D71" t="s">
        <v>115</v>
      </c>
    </row>
    <row r="72" spans="1:4">
      <c r="A72" t="s">
        <v>146</v>
      </c>
      <c r="B72" t="s">
        <v>5</v>
      </c>
      <c r="C72" t="s">
        <v>184</v>
      </c>
      <c r="D72" t="s">
        <v>139</v>
      </c>
    </row>
    <row r="73" spans="1:4">
      <c r="A73" t="s">
        <v>147</v>
      </c>
      <c r="B73" t="s">
        <v>5</v>
      </c>
      <c r="C73" t="s">
        <v>184</v>
      </c>
      <c r="D73" t="s">
        <v>139</v>
      </c>
    </row>
    <row r="74" spans="1:4">
      <c r="A74" t="s">
        <v>148</v>
      </c>
      <c r="B74" t="s">
        <v>5</v>
      </c>
      <c r="C74" t="s">
        <v>184</v>
      </c>
      <c r="D74" t="s">
        <v>139</v>
      </c>
    </row>
    <row r="75" spans="1:4">
      <c r="A75" t="s">
        <v>149</v>
      </c>
      <c r="B75" t="s">
        <v>5</v>
      </c>
      <c r="C75" t="s">
        <v>184</v>
      </c>
      <c r="D75" t="s">
        <v>139</v>
      </c>
    </row>
    <row r="76" spans="1:4">
      <c r="A76" t="s">
        <v>150</v>
      </c>
      <c r="B76" t="s">
        <v>5</v>
      </c>
      <c r="C76" t="s">
        <v>184</v>
      </c>
      <c r="D76" t="s">
        <v>139</v>
      </c>
    </row>
    <row r="77" spans="1:4">
      <c r="A77" t="s">
        <v>151</v>
      </c>
      <c r="B77" t="s">
        <v>5</v>
      </c>
      <c r="C77" t="s">
        <v>184</v>
      </c>
      <c r="D77" t="s">
        <v>139</v>
      </c>
    </row>
    <row r="78" spans="1:4">
      <c r="A78" t="s">
        <v>152</v>
      </c>
      <c r="B78" t="s">
        <v>5</v>
      </c>
      <c r="C78" t="s">
        <v>184</v>
      </c>
      <c r="D78" t="s">
        <v>139</v>
      </c>
    </row>
    <row r="79" spans="1:4">
      <c r="A79" t="s">
        <v>154</v>
      </c>
      <c r="B79" t="s">
        <v>5</v>
      </c>
      <c r="C79" t="s">
        <v>184</v>
      </c>
      <c r="D79" t="s">
        <v>139</v>
      </c>
    </row>
    <row r="80" spans="1:4">
      <c r="A80" t="s">
        <v>155</v>
      </c>
      <c r="B80" t="s">
        <v>5</v>
      </c>
      <c r="C80" t="s">
        <v>184</v>
      </c>
      <c r="D80" t="s">
        <v>139</v>
      </c>
    </row>
    <row r="81" spans="1:4">
      <c r="A81" t="s">
        <v>156</v>
      </c>
      <c r="B81" t="s">
        <v>5</v>
      </c>
      <c r="C81" t="s">
        <v>184</v>
      </c>
      <c r="D81" t="s">
        <v>139</v>
      </c>
    </row>
    <row r="82" spans="1:4">
      <c r="A82" t="s">
        <v>157</v>
      </c>
      <c r="B82" t="s">
        <v>5</v>
      </c>
      <c r="C82" t="s">
        <v>184</v>
      </c>
      <c r="D82" t="s">
        <v>139</v>
      </c>
    </row>
    <row r="83" spans="1:4">
      <c r="A83" t="s">
        <v>158</v>
      </c>
      <c r="B83" t="s">
        <v>5</v>
      </c>
      <c r="C83" t="s">
        <v>184</v>
      </c>
      <c r="D83" t="s">
        <v>139</v>
      </c>
    </row>
    <row r="84" spans="1:4">
      <c r="A84" t="s">
        <v>159</v>
      </c>
      <c r="B84" t="s">
        <v>5</v>
      </c>
      <c r="C84" t="s">
        <v>184</v>
      </c>
      <c r="D84" t="s">
        <v>139</v>
      </c>
    </row>
    <row r="85" spans="1:4">
      <c r="A85" t="s">
        <v>160</v>
      </c>
      <c r="B85" t="s">
        <v>5</v>
      </c>
      <c r="C85" t="s">
        <v>184</v>
      </c>
      <c r="D85" t="s">
        <v>139</v>
      </c>
    </row>
    <row r="86" spans="1:4">
      <c r="A86" t="s">
        <v>161</v>
      </c>
      <c r="B86" t="s">
        <v>5</v>
      </c>
      <c r="C86" t="s">
        <v>184</v>
      </c>
      <c r="D86" t="s">
        <v>139</v>
      </c>
    </row>
    <row r="87" spans="1:4">
      <c r="A87" t="s">
        <v>162</v>
      </c>
      <c r="B87" t="s">
        <v>5</v>
      </c>
      <c r="C87" t="s">
        <v>184</v>
      </c>
      <c r="D87" t="s">
        <v>139</v>
      </c>
    </row>
    <row r="88" spans="1:4">
      <c r="A88" t="s">
        <v>0</v>
      </c>
      <c r="B88" t="s">
        <v>1</v>
      </c>
      <c r="C88" t="s">
        <v>2</v>
      </c>
      <c r="D88" t="s">
        <v>3</v>
      </c>
    </row>
    <row r="89" spans="1:4">
      <c r="A89" t="s">
        <v>52</v>
      </c>
      <c r="B89" t="s">
        <v>5</v>
      </c>
      <c r="D89" t="s">
        <v>53</v>
      </c>
    </row>
    <row r="90" spans="1:4">
      <c r="A90" t="s">
        <v>54</v>
      </c>
      <c r="B90" t="s">
        <v>5</v>
      </c>
      <c r="D90" t="s">
        <v>55</v>
      </c>
    </row>
    <row r="91" spans="1:4">
      <c r="A91" t="s">
        <v>56</v>
      </c>
      <c r="B91" t="s">
        <v>5</v>
      </c>
      <c r="D91" t="s">
        <v>55</v>
      </c>
    </row>
    <row r="92" spans="1:4">
      <c r="A92" t="s">
        <v>57</v>
      </c>
      <c r="B92" t="s">
        <v>5</v>
      </c>
      <c r="D92" t="s">
        <v>55</v>
      </c>
    </row>
    <row r="93" spans="1:4">
      <c r="A93" t="s">
        <v>58</v>
      </c>
      <c r="B93" t="s">
        <v>5</v>
      </c>
      <c r="D93" t="s">
        <v>59</v>
      </c>
    </row>
    <row r="94" spans="1:4">
      <c r="A94" t="s">
        <v>60</v>
      </c>
      <c r="B94" t="s">
        <v>5</v>
      </c>
      <c r="D94" t="s">
        <v>59</v>
      </c>
    </row>
    <row r="95" spans="1:4">
      <c r="A95" t="s">
        <v>61</v>
      </c>
      <c r="B95" t="s">
        <v>5</v>
      </c>
      <c r="D95" t="s">
        <v>62</v>
      </c>
    </row>
    <row r="96" spans="1:4">
      <c r="A96" t="s">
        <v>63</v>
      </c>
      <c r="B96" t="s">
        <v>5</v>
      </c>
      <c r="D96" t="s">
        <v>64</v>
      </c>
    </row>
    <row r="97" spans="1:4">
      <c r="A97" t="s">
        <v>65</v>
      </c>
      <c r="B97" t="s">
        <v>5</v>
      </c>
      <c r="D97" t="s">
        <v>66</v>
      </c>
    </row>
    <row r="98" spans="1:4">
      <c r="A98" t="s">
        <v>67</v>
      </c>
      <c r="B98" t="s">
        <v>5</v>
      </c>
      <c r="D98" t="s">
        <v>66</v>
      </c>
    </row>
    <row r="99" spans="1:4">
      <c r="A99" t="s">
        <v>68</v>
      </c>
      <c r="B99" t="s">
        <v>5</v>
      </c>
      <c r="D99" t="s">
        <v>66</v>
      </c>
    </row>
    <row r="100" spans="1:4">
      <c r="A100" t="s">
        <v>69</v>
      </c>
      <c r="B100" t="s">
        <v>5</v>
      </c>
      <c r="D100" t="s">
        <v>66</v>
      </c>
    </row>
    <row r="101" spans="1:4">
      <c r="A101" t="s">
        <v>70</v>
      </c>
      <c r="B101" t="s">
        <v>5</v>
      </c>
      <c r="D101" t="s">
        <v>66</v>
      </c>
    </row>
    <row r="102" spans="1:4">
      <c r="A102" t="s">
        <v>71</v>
      </c>
      <c r="B102" t="s">
        <v>5</v>
      </c>
      <c r="D102" t="s">
        <v>66</v>
      </c>
    </row>
    <row r="103" spans="1:4">
      <c r="A103" t="s">
        <v>72</v>
      </c>
      <c r="B103" t="s">
        <v>5</v>
      </c>
      <c r="D103" t="s">
        <v>66</v>
      </c>
    </row>
    <row r="104" spans="1:4">
      <c r="A104" t="s">
        <v>73</v>
      </c>
      <c r="B104" t="s">
        <v>5</v>
      </c>
      <c r="D104" t="s">
        <v>66</v>
      </c>
    </row>
    <row r="105" spans="1:4">
      <c r="A105" t="s">
        <v>74</v>
      </c>
      <c r="B105" t="s">
        <v>5</v>
      </c>
      <c r="D105" t="s">
        <v>66</v>
      </c>
    </row>
    <row r="106" spans="1:4">
      <c r="A106" t="s">
        <v>75</v>
      </c>
      <c r="B106" t="s">
        <v>5</v>
      </c>
      <c r="D106" t="s">
        <v>76</v>
      </c>
    </row>
    <row r="107" spans="1:4">
      <c r="A107" t="s">
        <v>77</v>
      </c>
      <c r="B107" t="s">
        <v>5</v>
      </c>
      <c r="D107" t="s">
        <v>64</v>
      </c>
    </row>
    <row r="108" spans="1:4">
      <c r="A108" t="s">
        <v>78</v>
      </c>
      <c r="B108" t="s">
        <v>5</v>
      </c>
      <c r="D108" t="s">
        <v>76</v>
      </c>
    </row>
    <row r="109" spans="1:4">
      <c r="A109" t="s">
        <v>79</v>
      </c>
      <c r="B109" t="s">
        <v>5</v>
      </c>
      <c r="D109" t="s">
        <v>76</v>
      </c>
    </row>
    <row r="110" spans="1:4">
      <c r="A110" t="s">
        <v>80</v>
      </c>
      <c r="B110" t="s">
        <v>5</v>
      </c>
      <c r="D110" t="s">
        <v>76</v>
      </c>
    </row>
    <row r="111" spans="1:4">
      <c r="A111" t="s">
        <v>81</v>
      </c>
      <c r="B111" t="s">
        <v>5</v>
      </c>
      <c r="D111" t="s">
        <v>76</v>
      </c>
    </row>
    <row r="112" spans="1:4">
      <c r="A112" t="s">
        <v>82</v>
      </c>
      <c r="B112" t="s">
        <v>5</v>
      </c>
      <c r="D112" t="s">
        <v>76</v>
      </c>
    </row>
    <row r="113" spans="1:4">
      <c r="A113" t="s">
        <v>83</v>
      </c>
      <c r="B113" t="s">
        <v>5</v>
      </c>
      <c r="D113" t="s">
        <v>76</v>
      </c>
    </row>
    <row r="114" spans="1:4">
      <c r="A114" t="s">
        <v>84</v>
      </c>
      <c r="B114" t="s">
        <v>5</v>
      </c>
      <c r="D114" t="s">
        <v>76</v>
      </c>
    </row>
    <row r="115" spans="1:4">
      <c r="A115" t="s">
        <v>85</v>
      </c>
      <c r="B115" t="s">
        <v>5</v>
      </c>
      <c r="D115" t="s">
        <v>86</v>
      </c>
    </row>
    <row r="116" spans="1:4">
      <c r="A116" t="s">
        <v>87</v>
      </c>
      <c r="B116" t="s">
        <v>5</v>
      </c>
      <c r="D116" t="s">
        <v>88</v>
      </c>
    </row>
    <row r="117" spans="1:4">
      <c r="A117" t="s">
        <v>89</v>
      </c>
      <c r="B117" t="s">
        <v>5</v>
      </c>
      <c r="D117" t="s">
        <v>88</v>
      </c>
    </row>
    <row r="118" spans="1:4">
      <c r="A118" t="s">
        <v>90</v>
      </c>
      <c r="B118" t="s">
        <v>5</v>
      </c>
      <c r="D118" t="s">
        <v>66</v>
      </c>
    </row>
    <row r="119" spans="1:4">
      <c r="A119" t="s">
        <v>91</v>
      </c>
      <c r="B119" t="s">
        <v>5</v>
      </c>
      <c r="D119" t="s">
        <v>88</v>
      </c>
    </row>
    <row r="120" spans="1:4">
      <c r="A120" t="s">
        <v>92</v>
      </c>
      <c r="B120" t="s">
        <v>5</v>
      </c>
      <c r="D120" t="s">
        <v>93</v>
      </c>
    </row>
    <row r="121" spans="1:4">
      <c r="A121" t="s">
        <v>94</v>
      </c>
      <c r="B121" t="s">
        <v>5</v>
      </c>
      <c r="D121" t="s">
        <v>93</v>
      </c>
    </row>
    <row r="122" spans="1:4">
      <c r="A122" t="s">
        <v>95</v>
      </c>
      <c r="B122" t="s">
        <v>5</v>
      </c>
      <c r="D122" t="s">
        <v>88</v>
      </c>
    </row>
    <row r="123" spans="1:4">
      <c r="A123" t="s">
        <v>96</v>
      </c>
      <c r="B123" t="s">
        <v>5</v>
      </c>
      <c r="D123" t="s">
        <v>93</v>
      </c>
    </row>
    <row r="124" spans="1:4">
      <c r="A124" t="s">
        <v>97</v>
      </c>
      <c r="B124" t="s">
        <v>5</v>
      </c>
      <c r="D124" t="s">
        <v>88</v>
      </c>
    </row>
    <row r="125" spans="1:4">
      <c r="A125" t="s">
        <v>98</v>
      </c>
      <c r="B125" t="s">
        <v>5</v>
      </c>
      <c r="D125" t="s">
        <v>93</v>
      </c>
    </row>
    <row r="126" spans="1:4">
      <c r="A126" t="s">
        <v>99</v>
      </c>
      <c r="B126" t="s">
        <v>5</v>
      </c>
      <c r="D126" t="s">
        <v>86</v>
      </c>
    </row>
    <row r="127" spans="1:4">
      <c r="A127" t="s">
        <v>100</v>
      </c>
      <c r="B127" t="s">
        <v>5</v>
      </c>
      <c r="D127" t="s">
        <v>86</v>
      </c>
    </row>
    <row r="128" spans="1:4">
      <c r="A128" t="s">
        <v>101</v>
      </c>
      <c r="B128" t="s">
        <v>5</v>
      </c>
      <c r="D128" t="s">
        <v>102</v>
      </c>
    </row>
    <row r="129" spans="1:4">
      <c r="A129" t="s">
        <v>103</v>
      </c>
      <c r="B129" t="s">
        <v>5</v>
      </c>
      <c r="D129" t="s">
        <v>66</v>
      </c>
    </row>
    <row r="130" spans="1:4">
      <c r="A130" t="s">
        <v>104</v>
      </c>
      <c r="B130" t="s">
        <v>5</v>
      </c>
      <c r="D130" t="s">
        <v>102</v>
      </c>
    </row>
    <row r="131" spans="1:4">
      <c r="A131" t="s">
        <v>105</v>
      </c>
      <c r="B131" t="s">
        <v>5</v>
      </c>
      <c r="D131" t="s">
        <v>93</v>
      </c>
    </row>
    <row r="132" spans="1:4">
      <c r="A132" t="s">
        <v>106</v>
      </c>
      <c r="B132" t="s">
        <v>5</v>
      </c>
      <c r="D132" t="s">
        <v>66</v>
      </c>
    </row>
    <row r="133" spans="1:4">
      <c r="A133" t="s">
        <v>107</v>
      </c>
      <c r="B133" t="s">
        <v>5</v>
      </c>
      <c r="D133" t="s">
        <v>66</v>
      </c>
    </row>
    <row r="134" spans="1:4">
      <c r="A134" t="s">
        <v>108</v>
      </c>
      <c r="B134" t="s">
        <v>5</v>
      </c>
      <c r="D134" t="s">
        <v>66</v>
      </c>
    </row>
    <row r="135" spans="1:4">
      <c r="A135" t="s">
        <v>109</v>
      </c>
      <c r="B135" t="s">
        <v>5</v>
      </c>
      <c r="D135" t="s">
        <v>66</v>
      </c>
    </row>
    <row r="136" spans="1:4">
      <c r="A136" t="s">
        <v>110</v>
      </c>
      <c r="B136" t="s">
        <v>5</v>
      </c>
      <c r="D136" t="s">
        <v>66</v>
      </c>
    </row>
    <row r="137" spans="1:4">
      <c r="A137" t="s">
        <v>111</v>
      </c>
      <c r="B137" t="s">
        <v>5</v>
      </c>
      <c r="D137" t="s">
        <v>112</v>
      </c>
    </row>
    <row r="138" spans="1:4">
      <c r="A138" t="s">
        <v>124</v>
      </c>
      <c r="B138" t="s">
        <v>5</v>
      </c>
      <c r="D138" t="s">
        <v>125</v>
      </c>
    </row>
    <row r="139" spans="1:4">
      <c r="A139" t="s">
        <v>126</v>
      </c>
      <c r="B139" t="s">
        <v>5</v>
      </c>
      <c r="D139" t="s">
        <v>125</v>
      </c>
    </row>
    <row r="140" spans="1:4">
      <c r="A140" t="s">
        <v>135</v>
      </c>
      <c r="B140" t="s">
        <v>5</v>
      </c>
      <c r="D140" t="s">
        <v>136</v>
      </c>
    </row>
    <row r="141" spans="1:4">
      <c r="A141" t="s">
        <v>174</v>
      </c>
      <c r="B141" t="s">
        <v>5</v>
      </c>
      <c r="D141" t="s">
        <v>175</v>
      </c>
    </row>
    <row r="142" spans="1:4">
      <c r="A142" t="s">
        <v>176</v>
      </c>
      <c r="B142" t="s">
        <v>5</v>
      </c>
      <c r="D142" t="s">
        <v>177</v>
      </c>
    </row>
    <row r="143" spans="1:4">
      <c r="A143" t="s">
        <v>178</v>
      </c>
      <c r="B143" t="s">
        <v>5</v>
      </c>
      <c r="D143" t="s">
        <v>179</v>
      </c>
    </row>
  </sheetData>
  <sortState ref="A1:D14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2011-01-01T03:04:36Z</dcterms:created>
  <dcterms:modified xsi:type="dcterms:W3CDTF">2011-01-02T20:47:30Z</dcterms:modified>
</cp:coreProperties>
</file>