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k\Dropbox (MIT)\MIT Graduate School\D8\d8\"/>
    </mc:Choice>
  </mc:AlternateContent>
  <bookViews>
    <workbookView xWindow="0" yWindow="460" windowWidth="28800" windowHeight="1648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9" i="1"/>
  <c r="G40" i="1"/>
  <c r="G42" i="1"/>
  <c r="G43" i="1"/>
  <c r="G44" i="1"/>
  <c r="G45" i="1"/>
  <c r="G46" i="1"/>
  <c r="G4" i="1"/>
  <c r="G5" i="1"/>
  <c r="G6" i="1"/>
  <c r="G7" i="1"/>
  <c r="G9" i="1"/>
  <c r="G10" i="1"/>
  <c r="G3" i="1"/>
  <c r="D46" i="1"/>
  <c r="D45" i="1"/>
  <c r="D44" i="1"/>
  <c r="D43" i="1"/>
  <c r="D42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7" i="1"/>
  <c r="D6" i="1"/>
  <c r="D5" i="1"/>
  <c r="D3" i="1"/>
  <c r="D4" i="1"/>
</calcChain>
</file>

<file path=xl/sharedStrings.xml><?xml version="1.0" encoding="utf-8"?>
<sst xmlns="http://schemas.openxmlformats.org/spreadsheetml/2006/main" count="45" uniqueCount="43">
  <si>
    <t>Wempty</t>
  </si>
  <si>
    <t>Wpay</t>
  </si>
  <si>
    <t>Wfuel</t>
  </si>
  <si>
    <t>(max)</t>
  </si>
  <si>
    <t>WMTO</t>
  </si>
  <si>
    <t>Whpesys</t>
  </si>
  <si>
    <t>Wlgnose</t>
  </si>
  <si>
    <t>Wlgmain</t>
  </si>
  <si>
    <t>Wtotadd</t>
  </si>
  <si>
    <t>Wfix</t>
  </si>
  <si>
    <t>Wapu</t>
  </si>
  <si>
    <t>Wpadd</t>
  </si>
  <si>
    <t>Wshell</t>
  </si>
  <si>
    <t>Wcone</t>
  </si>
  <si>
    <t>Whbend</t>
  </si>
  <si>
    <t>Wvbend</t>
  </si>
  <si>
    <t>Wwindow</t>
  </si>
  <si>
    <t>Winsul</t>
  </si>
  <si>
    <t>Wfloor</t>
  </si>
  <si>
    <t>Wseat</t>
  </si>
  <si>
    <t>Wfuse</t>
  </si>
  <si>
    <t>Wcap</t>
  </si>
  <si>
    <t>Wweb</t>
  </si>
  <si>
    <t>Wflap</t>
  </si>
  <si>
    <t>Wslat</t>
  </si>
  <si>
    <t>Waile</t>
  </si>
  <si>
    <t>Wlete</t>
  </si>
  <si>
    <t>Wribs</t>
  </si>
  <si>
    <t>Wspoi</t>
  </si>
  <si>
    <t>Wwatt</t>
  </si>
  <si>
    <t>Wwing</t>
  </si>
  <si>
    <t>Wstrut</t>
  </si>
  <si>
    <t>Whtail</t>
  </si>
  <si>
    <t>Wvtail</t>
  </si>
  <si>
    <t>Webare</t>
  </si>
  <si>
    <t>Weadd</t>
  </si>
  <si>
    <t>Wnace</t>
  </si>
  <si>
    <t>Wpylon</t>
  </si>
  <si>
    <t>Weng</t>
  </si>
  <si>
    <t>Component</t>
  </si>
  <si>
    <t>Weight (lb)</t>
  </si>
  <si>
    <t>% of Total</t>
  </si>
  <si>
    <t>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</si>
</sst>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5" workbookViewId="0">
      <selection activeCell="A27" sqref="A27:A46"/>
    </sheetView>
  </sheetViews>
  <sheetFormatPr defaultColWidth="10.6640625" defaultRowHeight="15.5" x14ac:dyDescent="0.35"/>
  <cols>
    <col min="4" max="4" width="10.6640625" style="3"/>
    <col min="6" max="6" width="17.25" style="2" customWidth="1"/>
    <col min="7" max="7" width="10.6640625" style="3"/>
  </cols>
  <sheetData>
    <row r="1" spans="1:7" x14ac:dyDescent="0.35">
      <c r="C1">
        <v>737</v>
      </c>
      <c r="F1" s="2" t="s">
        <v>42</v>
      </c>
    </row>
    <row r="2" spans="1:7" x14ac:dyDescent="0.35">
      <c r="A2" t="s">
        <v>39</v>
      </c>
      <c r="C2" t="s">
        <v>40</v>
      </c>
      <c r="D2" s="3" t="s">
        <v>41</v>
      </c>
      <c r="F2" s="2" t="s">
        <v>40</v>
      </c>
      <c r="G2" s="3" t="s">
        <v>41</v>
      </c>
    </row>
    <row r="3" spans="1:7" x14ac:dyDescent="0.35">
      <c r="A3" t="s">
        <v>0</v>
      </c>
      <c r="C3">
        <v>88776.2</v>
      </c>
      <c r="D3" s="3">
        <f>C3/C7</f>
        <v>0.50735490360244262</v>
      </c>
      <c r="F3" s="2">
        <v>81061</v>
      </c>
      <c r="G3" s="3">
        <f>F3/$F$7</f>
        <v>0.50826914732726214</v>
      </c>
    </row>
    <row r="4" spans="1:7" x14ac:dyDescent="0.35">
      <c r="A4" t="s">
        <v>1</v>
      </c>
      <c r="C4">
        <v>38715.5</v>
      </c>
      <c r="D4" s="3">
        <f>C4/C7</f>
        <v>0.22125861177230347</v>
      </c>
      <c r="F4" s="2">
        <v>38715.5</v>
      </c>
      <c r="G4" s="3">
        <f t="shared" ref="G4:G46" si="0">F4/$F$7</f>
        <v>0.24275415024917799</v>
      </c>
    </row>
    <row r="5" spans="1:7" x14ac:dyDescent="0.35">
      <c r="A5" t="s">
        <v>2</v>
      </c>
      <c r="C5">
        <v>47486.9</v>
      </c>
      <c r="D5" s="3">
        <f>C5/C7</f>
        <v>0.27138705612403813</v>
      </c>
      <c r="F5" s="2">
        <v>39707.9</v>
      </c>
      <c r="G5" s="3">
        <f t="shared" si="0"/>
        <v>0.24897670242355993</v>
      </c>
    </row>
    <row r="6" spans="1:7" x14ac:dyDescent="0.35">
      <c r="A6" t="s">
        <v>3</v>
      </c>
      <c r="C6">
        <v>44168.800000000003</v>
      </c>
      <c r="D6" s="3">
        <f>C6/C7</f>
        <v>0.25242415496761034</v>
      </c>
      <c r="F6" s="2">
        <v>44962</v>
      </c>
      <c r="G6" s="3">
        <f t="shared" si="0"/>
        <v>0.28192099039153673</v>
      </c>
    </row>
    <row r="7" spans="1:7" x14ac:dyDescent="0.35">
      <c r="A7" s="1" t="s">
        <v>4</v>
      </c>
      <c r="B7" s="1"/>
      <c r="C7" s="1">
        <v>174978.5</v>
      </c>
      <c r="D7" s="4">
        <f>C7/C7</f>
        <v>1</v>
      </c>
      <c r="F7" s="2">
        <v>159484.4</v>
      </c>
      <c r="G7" s="3">
        <f t="shared" si="0"/>
        <v>1</v>
      </c>
    </row>
    <row r="9" spans="1:7" x14ac:dyDescent="0.35">
      <c r="A9" t="s">
        <v>5</v>
      </c>
      <c r="C9">
        <v>1749.8</v>
      </c>
      <c r="D9" s="3">
        <f>C9/C7</f>
        <v>1.000008572481762E-2</v>
      </c>
      <c r="F9" s="2">
        <v>1594.8</v>
      </c>
      <c r="G9" s="3">
        <f t="shared" si="0"/>
        <v>9.9997241109475287E-3</v>
      </c>
    </row>
    <row r="10" spans="1:7" x14ac:dyDescent="0.35">
      <c r="A10" t="s">
        <v>6</v>
      </c>
      <c r="C10">
        <v>1924.8</v>
      </c>
      <c r="D10" s="3">
        <f>C10/C7</f>
        <v>1.1000208597056209E-2</v>
      </c>
      <c r="F10" s="2">
        <v>1754.3</v>
      </c>
      <c r="G10" s="3">
        <f t="shared" si="0"/>
        <v>1.0999821926157042E-2</v>
      </c>
    </row>
    <row r="11" spans="1:7" x14ac:dyDescent="0.35">
      <c r="A11" t="s">
        <v>7</v>
      </c>
      <c r="C11">
        <v>7699.1</v>
      </c>
      <c r="D11" s="3">
        <f>C11/C7</f>
        <v>4.4000262889440707E-2</v>
      </c>
      <c r="F11" s="2">
        <v>5980.7</v>
      </c>
      <c r="G11" s="3">
        <f t="shared" si="0"/>
        <v>3.7500219457200827E-2</v>
      </c>
    </row>
    <row r="12" spans="1:7" x14ac:dyDescent="0.35">
      <c r="A12" t="s">
        <v>8</v>
      </c>
      <c r="C12">
        <v>11373.6</v>
      </c>
      <c r="D12" s="3">
        <f>C12/C7</f>
        <v>6.4999985712530392E-2</v>
      </c>
      <c r="F12" s="2">
        <v>9329.7999999999993</v>
      </c>
      <c r="G12" s="3">
        <f t="shared" si="0"/>
        <v>5.8499765494305397E-2</v>
      </c>
    </row>
    <row r="14" spans="1:7" x14ac:dyDescent="0.35">
      <c r="A14" t="s">
        <v>9</v>
      </c>
      <c r="C14">
        <v>3001.2</v>
      </c>
      <c r="D14" s="3">
        <f>C14/C7</f>
        <v>1.7151821509499739E-2</v>
      </c>
      <c r="F14" s="2">
        <v>3001.2</v>
      </c>
      <c r="G14" s="3">
        <f t="shared" si="0"/>
        <v>1.8818141460857613E-2</v>
      </c>
    </row>
    <row r="15" spans="1:7" x14ac:dyDescent="0.35">
      <c r="A15" t="s">
        <v>10</v>
      </c>
      <c r="C15">
        <v>1355</v>
      </c>
      <c r="D15" s="3">
        <f>C15/C7</f>
        <v>7.7438085250473628E-3</v>
      </c>
      <c r="F15" s="2">
        <v>1355</v>
      </c>
      <c r="G15" s="3">
        <f t="shared" si="0"/>
        <v>8.4961287749773656E-3</v>
      </c>
    </row>
    <row r="16" spans="1:7" x14ac:dyDescent="0.35">
      <c r="A16" t="s">
        <v>11</v>
      </c>
      <c r="C16">
        <v>13550.4</v>
      </c>
      <c r="D16" s="3">
        <f>C16/C7</f>
        <v>7.7440371245610179E-2</v>
      </c>
      <c r="F16" s="2">
        <v>13550.4</v>
      </c>
      <c r="G16" s="3">
        <f t="shared" si="0"/>
        <v>8.4963795832068839E-2</v>
      </c>
    </row>
    <row r="17" spans="1:7" x14ac:dyDescent="0.35">
      <c r="A17" t="s">
        <v>12</v>
      </c>
      <c r="C17">
        <v>4715.8</v>
      </c>
      <c r="D17" s="3">
        <f>C17/C7</f>
        <v>2.6950739662301368E-2</v>
      </c>
      <c r="F17" s="2">
        <v>4445.8999999999996</v>
      </c>
      <c r="G17" s="3">
        <f t="shared" si="0"/>
        <v>2.7876707690532739E-2</v>
      </c>
    </row>
    <row r="18" spans="1:7" x14ac:dyDescent="0.35">
      <c r="A18" t="s">
        <v>13</v>
      </c>
      <c r="C18">
        <v>1036.5999999999999</v>
      </c>
      <c r="D18" s="3">
        <f>C18/C7</f>
        <v>5.9241563963572663E-3</v>
      </c>
      <c r="F18" s="2">
        <v>809</v>
      </c>
      <c r="G18" s="3">
        <f t="shared" si="0"/>
        <v>5.0725964420344563E-3</v>
      </c>
    </row>
    <row r="19" spans="1:7" x14ac:dyDescent="0.35">
      <c r="A19" t="s">
        <v>14</v>
      </c>
      <c r="C19">
        <v>2021.3</v>
      </c>
      <c r="D19" s="3">
        <f>C19/C7</f>
        <v>1.1551704923747774E-2</v>
      </c>
      <c r="F19" s="2">
        <v>342.7</v>
      </c>
      <c r="G19" s="3">
        <f t="shared" si="0"/>
        <v>2.1487995064094043E-3</v>
      </c>
    </row>
    <row r="20" spans="1:7" x14ac:dyDescent="0.35">
      <c r="A20" t="s">
        <v>15</v>
      </c>
      <c r="C20">
        <v>1210.5</v>
      </c>
      <c r="D20" s="3">
        <f>C20/C7</f>
        <v>6.9179927819703561E-3</v>
      </c>
      <c r="F20" s="2">
        <v>523.29999999999995</v>
      </c>
      <c r="G20" s="3">
        <f t="shared" si="0"/>
        <v>3.28119866269052E-3</v>
      </c>
    </row>
    <row r="21" spans="1:7" x14ac:dyDescent="0.35">
      <c r="A21" t="s">
        <v>16</v>
      </c>
      <c r="C21">
        <v>2533.6</v>
      </c>
      <c r="D21" s="3">
        <f>C21/C7</f>
        <v>1.4479493194878228E-2</v>
      </c>
      <c r="F21" s="2">
        <v>625.9</v>
      </c>
      <c r="G21" s="3">
        <f t="shared" si="0"/>
        <v>3.9245217714083637E-3</v>
      </c>
    </row>
    <row r="22" spans="1:7" x14ac:dyDescent="0.35">
      <c r="A22" t="s">
        <v>17</v>
      </c>
      <c r="C22">
        <v>1074.5999999999999</v>
      </c>
      <c r="D22" s="3">
        <f>C22/C7</f>
        <v>6.1413259343290746E-3</v>
      </c>
      <c r="F22" s="2">
        <v>1024.4000000000001</v>
      </c>
      <c r="G22" s="3">
        <f t="shared" si="0"/>
        <v>6.4231987579976479E-3</v>
      </c>
    </row>
    <row r="23" spans="1:7" x14ac:dyDescent="0.35">
      <c r="A23" t="s">
        <v>18</v>
      </c>
      <c r="C23">
        <v>2654.6</v>
      </c>
      <c r="D23" s="3">
        <f>C23/C7</f>
        <v>1.5171006723683194E-2</v>
      </c>
      <c r="F23" s="2">
        <v>1943.6</v>
      </c>
      <c r="G23" s="3">
        <f t="shared" si="0"/>
        <v>1.2186771872358676E-2</v>
      </c>
    </row>
    <row r="24" spans="1:7" x14ac:dyDescent="0.35">
      <c r="A24" t="s">
        <v>19</v>
      </c>
      <c r="C24">
        <v>3871.5</v>
      </c>
      <c r="D24" s="3">
        <f>C24/C7</f>
        <v>2.2125575427838277E-2</v>
      </c>
      <c r="F24" s="2">
        <v>3871.5</v>
      </c>
      <c r="G24" s="3">
        <f t="shared" si="0"/>
        <v>2.4275101514630897E-2</v>
      </c>
    </row>
    <row r="25" spans="1:7" x14ac:dyDescent="0.35">
      <c r="A25" t="s">
        <v>20</v>
      </c>
      <c r="C25">
        <v>37025.199999999997</v>
      </c>
      <c r="D25" s="3">
        <f>C25/C7</f>
        <v>0.21159856782404693</v>
      </c>
      <c r="F25" s="2">
        <v>31493.1</v>
      </c>
      <c r="G25" s="3">
        <f t="shared" si="0"/>
        <v>0.19746821632711412</v>
      </c>
    </row>
    <row r="27" spans="1:7" x14ac:dyDescent="0.35">
      <c r="A27" t="s">
        <v>21</v>
      </c>
      <c r="C27">
        <v>13819.7</v>
      </c>
      <c r="D27" s="3">
        <f>C27/C7</f>
        <v>7.8979417471289337E-2</v>
      </c>
      <c r="F27" s="2">
        <v>13118.8</v>
      </c>
      <c r="G27" s="3">
        <f t="shared" si="0"/>
        <v>8.2257575035552061E-2</v>
      </c>
    </row>
    <row r="28" spans="1:7" x14ac:dyDescent="0.35">
      <c r="A28" t="s">
        <v>22</v>
      </c>
      <c r="C28">
        <v>641.9</v>
      </c>
      <c r="D28" s="3">
        <f>C28/C7</f>
        <v>3.6684506953711454E-3</v>
      </c>
      <c r="F28" s="2">
        <v>570.1</v>
      </c>
      <c r="G28" s="3">
        <f t="shared" si="0"/>
        <v>3.5746442912284841E-3</v>
      </c>
    </row>
    <row r="29" spans="1:7" x14ac:dyDescent="0.35">
      <c r="A29" t="s">
        <v>23</v>
      </c>
      <c r="C29">
        <v>2892.3</v>
      </c>
      <c r="D29" s="3">
        <f>C29/C7</f>
        <v>1.6529459333575268E-2</v>
      </c>
      <c r="F29" s="2">
        <v>2737.8</v>
      </c>
      <c r="G29" s="3">
        <f t="shared" si="0"/>
        <v>1.7166569269470872E-2</v>
      </c>
    </row>
    <row r="30" spans="1:7" x14ac:dyDescent="0.35">
      <c r="A30" t="s">
        <v>24</v>
      </c>
      <c r="C30">
        <v>1446.2</v>
      </c>
      <c r="D30" s="3">
        <f>C30/C7</f>
        <v>8.2650154161797024E-3</v>
      </c>
      <c r="F30" s="2">
        <v>1368.9</v>
      </c>
      <c r="G30" s="3">
        <f t="shared" si="0"/>
        <v>8.5832846347354361E-3</v>
      </c>
    </row>
    <row r="31" spans="1:7" x14ac:dyDescent="0.35">
      <c r="A31" t="s">
        <v>25</v>
      </c>
      <c r="C31">
        <v>578.5</v>
      </c>
      <c r="D31" s="3">
        <f>C31/C7</f>
        <v>3.306120466228708E-3</v>
      </c>
      <c r="F31" s="2">
        <v>547.6</v>
      </c>
      <c r="G31" s="3">
        <f t="shared" si="0"/>
        <v>3.433564662123694E-3</v>
      </c>
    </row>
    <row r="32" spans="1:7" x14ac:dyDescent="0.35">
      <c r="A32" t="s">
        <v>26</v>
      </c>
      <c r="C32">
        <v>1446.2</v>
      </c>
      <c r="D32" s="3">
        <f>C32/C7</f>
        <v>8.2650154161797024E-3</v>
      </c>
      <c r="F32" s="2">
        <v>1368.9</v>
      </c>
      <c r="G32" s="3">
        <f t="shared" si="0"/>
        <v>8.5832846347354361E-3</v>
      </c>
    </row>
    <row r="33" spans="1:7" x14ac:dyDescent="0.35">
      <c r="A33" t="s">
        <v>27</v>
      </c>
      <c r="C33">
        <v>2169.3000000000002</v>
      </c>
      <c r="D33" s="3">
        <f>C33/C7</f>
        <v>1.2397523124269554E-2</v>
      </c>
      <c r="F33" s="2">
        <v>2053.3000000000002</v>
      </c>
      <c r="G33" s="3">
        <f t="shared" si="0"/>
        <v>1.2874613441816254E-2</v>
      </c>
    </row>
    <row r="34" spans="1:7" x14ac:dyDescent="0.35">
      <c r="A34" t="s">
        <v>28</v>
      </c>
      <c r="C34">
        <v>289.2</v>
      </c>
      <c r="D34" s="3">
        <f>C34/C7</f>
        <v>1.6527744837222858E-3</v>
      </c>
      <c r="F34" s="2">
        <v>273.8</v>
      </c>
      <c r="G34" s="3">
        <f t="shared" si="0"/>
        <v>1.716782331061847E-3</v>
      </c>
    </row>
    <row r="35" spans="1:7" x14ac:dyDescent="0.35">
      <c r="A35" t="s">
        <v>29</v>
      </c>
      <c r="C35">
        <v>433.9</v>
      </c>
      <c r="D35" s="3">
        <f>C35/C7</f>
        <v>2.4797332243675649E-3</v>
      </c>
      <c r="F35" s="2">
        <v>410.7</v>
      </c>
      <c r="G35" s="3">
        <f t="shared" si="0"/>
        <v>2.5751734965927704E-3</v>
      </c>
    </row>
    <row r="36" spans="1:7" x14ac:dyDescent="0.35">
      <c r="A36" t="s">
        <v>30</v>
      </c>
      <c r="C36">
        <v>23717.200000000001</v>
      </c>
      <c r="D36" s="3">
        <f>C36/C7</f>
        <v>0.13554350963118325</v>
      </c>
      <c r="F36" s="2">
        <v>22449.8</v>
      </c>
      <c r="G36" s="3">
        <f t="shared" si="0"/>
        <v>0.14076486477674305</v>
      </c>
    </row>
    <row r="38" spans="1:7" x14ac:dyDescent="0.35">
      <c r="A38" t="s">
        <v>31</v>
      </c>
      <c r="C38">
        <v>0</v>
      </c>
      <c r="D38" s="3">
        <f>C38/C7</f>
        <v>0</v>
      </c>
      <c r="F38" s="2">
        <v>0</v>
      </c>
    </row>
    <row r="39" spans="1:7" x14ac:dyDescent="0.35">
      <c r="A39" t="s">
        <v>32</v>
      </c>
      <c r="C39">
        <v>2616.1</v>
      </c>
      <c r="D39" s="3">
        <f>C39/C7</f>
        <v>1.4950979691790706E-2</v>
      </c>
      <c r="F39" s="2">
        <v>999.4</v>
      </c>
      <c r="G39" s="3">
        <f t="shared" si="0"/>
        <v>6.2664436145478805E-3</v>
      </c>
    </row>
    <row r="40" spans="1:7" x14ac:dyDescent="0.35">
      <c r="A40" t="s">
        <v>33</v>
      </c>
      <c r="C40">
        <v>1764.1</v>
      </c>
      <c r="D40" s="3">
        <f>C40/C7</f>
        <v>1.0081810050949117E-2</v>
      </c>
      <c r="F40" s="2">
        <v>1688.9</v>
      </c>
      <c r="G40" s="3">
        <f t="shared" si="0"/>
        <v>1.0589750470892452E-2</v>
      </c>
    </row>
    <row r="42" spans="1:7" x14ac:dyDescent="0.35">
      <c r="A42" t="s">
        <v>34</v>
      </c>
      <c r="C42">
        <v>7870.7</v>
      </c>
      <c r="D42" s="3">
        <f>C42/C7</f>
        <v>4.4980954803018655E-2</v>
      </c>
      <c r="F42" s="2">
        <v>9822.7000000000007</v>
      </c>
      <c r="G42" s="3">
        <f t="shared" si="0"/>
        <v>6.1590349902561008E-2</v>
      </c>
    </row>
    <row r="43" spans="1:7" x14ac:dyDescent="0.35">
      <c r="A43" t="s">
        <v>35</v>
      </c>
      <c r="C43">
        <v>787.1</v>
      </c>
      <c r="D43" s="3">
        <f>C43/C7</f>
        <v>4.4982669299371064E-3</v>
      </c>
      <c r="F43" s="2">
        <v>982.3</v>
      </c>
      <c r="G43" s="3">
        <f t="shared" si="0"/>
        <v>6.1592230964282397E-3</v>
      </c>
    </row>
    <row r="44" spans="1:7" x14ac:dyDescent="0.35">
      <c r="A44" t="s">
        <v>36</v>
      </c>
      <c r="C44">
        <v>2505.8000000000002</v>
      </c>
      <c r="D44" s="3">
        <f>C44/C7</f>
        <v>1.4320616532888327E-2</v>
      </c>
      <c r="F44" s="2">
        <v>2922.3</v>
      </c>
      <c r="G44" s="3">
        <f t="shared" si="0"/>
        <v>1.8323422228130153E-2</v>
      </c>
    </row>
    <row r="45" spans="1:7" x14ac:dyDescent="0.35">
      <c r="A45" t="s">
        <v>37</v>
      </c>
      <c r="C45">
        <v>1116.4000000000001</v>
      </c>
      <c r="D45" s="3">
        <f>C45/C7</f>
        <v>6.3802124260980636E-3</v>
      </c>
      <c r="F45" s="2">
        <v>1372.7</v>
      </c>
      <c r="G45" s="3">
        <f t="shared" si="0"/>
        <v>8.6071114165397998E-3</v>
      </c>
    </row>
    <row r="46" spans="1:7" x14ac:dyDescent="0.35">
      <c r="A46" t="s">
        <v>38</v>
      </c>
      <c r="C46">
        <v>12280</v>
      </c>
      <c r="D46" s="3">
        <f>C46/C7</f>
        <v>7.018005069194215E-2</v>
      </c>
      <c r="F46" s="2">
        <v>15100</v>
      </c>
      <c r="G46" s="3">
        <f t="shared" si="0"/>
        <v>9.4680106643659195E-2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Berk Ozturk</cp:lastModifiedBy>
  <dcterms:created xsi:type="dcterms:W3CDTF">2017-02-07T14:36:36Z</dcterms:created>
  <dcterms:modified xsi:type="dcterms:W3CDTF">2017-02-08T19:09:40Z</dcterms:modified>
</cp:coreProperties>
</file>