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drawings/vmlDrawing1.vml" ContentType="application/vnd.openxmlformats-officedocument.vmlDrawing"/>
  <Override PartName="/xl/drawings/drawing1.xml" ContentType="application/vnd.openxmlformats-officedocument.drawing+xml"/>
  <Override PartName="/xl/comments2.xml" ContentType="application/vnd.openxmlformats-officedocument.spreadsheetml.comments+xml"/>
  <Override PartName="/xl/workbook.xml" ContentType="application/vnd.openxmlformats-officedocument.spreadsheetml.sheet.main+xml"/>
  <Override PartName="/xl/styles.xml" ContentType="application/vnd.openxmlformats-officedocument.spreadsheetml.styles+xml"/>
  <Override PartName="/xl/worksheets/_rels/sheet2.xml.rels" ContentType="application/vnd.openxmlformats-package.relationships+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0" firstSheet="0" activeTab="2"/>
  </bookViews>
  <sheets>
    <sheet name="Consignes de remplissage" sheetId="1" state="visible" r:id="rId2"/>
    <sheet name="Base de données" sheetId="2" state="visible" r:id="rId3"/>
    <sheet name="Feuille3" sheetId="3" state="visible" r:id="rId4"/>
  </sheets>
  <definedNames>
    <definedName function="false" hidden="true" localSheetId="1" name="_xlnm._FilterDatabase" vbProcedure="false">'Base de données'!$B$1:$L$45</definedName>
    <definedName function="false" hidden="false" localSheetId="1" name="_xlnm._FilterDatabase" vbProcedure="false">'Base de données'!$B$1:$L$45</definedName>
    <definedName function="false" hidden="false" localSheetId="1" name="_xlnm._FilterDatabase_0" vbProcedure="false">'Base de données'!$B$1:$L$45</definedName>
    <definedName function="false" hidden="false" localSheetId="1" name="_xlnm._FilterDatabase_0_0" vbProcedure="false">'Base de données'!$B$1:$L$45</definedName>
    <definedName function="false" hidden="false" localSheetId="1" name="_xlnm._FilterDatabase_0_0_0" vbProcedure="false">'Base de données'!$B$1:$L$45</definedName>
    <definedName function="false" hidden="false" localSheetId="1" name="_xlnm._FilterDatabase_0_0_0_0" vbProcedure="false">'Base de données'!$B$1:$L$45</definedName>
    <definedName function="false" hidden="false" localSheetId="1" name="_xlnm._FilterDatabase_0_0_0_0_0" vbProcedure="false">'Base de données'!$B$1:$L$45</definedName>
    <definedName function="false" hidden="false" localSheetId="1" name="_xlnm._FilterDatabase_0_0_0_0_0_0" vbProcedure="false">'Base de données'!$B$1:$L$45</definedName>
  </definedNames>
  <calcPr iterateCount="100" refMode="A1" iterate="false" iterateDelta="0.0001"/>
  <extLst>
    <ext xmlns:loext="http://schemas.libreoffice.org/" uri="{7626C862-2A13-11E5-B345-FEFF819CDC9F}">
      <loext:extCalcPr stringRefSyntax="CalcA1ExcelA1"/>
    </ext>
  </extLst>
</workbook>
</file>

<file path=xl/comments2.xml><?xml version="1.0" encoding="utf-8"?>
<comments xmlns="http://schemas.openxmlformats.org/spreadsheetml/2006/main" xmlns:xdr="http://schemas.openxmlformats.org/drawingml/2006/spreadsheetDrawing">
  <authors>
    <author/>
  </authors>
  <commentList>
    <comment ref="K46" authorId="0">
      <text>
        <r>
          <rPr>
            <sz val="11"/>
            <color rgb="FF000000"/>
            <rFont val="Calibri"/>
            <family val="2"/>
            <charset val="1"/>
          </rPr>
          <t xml:space="preserve">Jane:
indiquer les modèles disponibles dans le consortium
</t>
        </r>
      </text>
    </comment>
    <comment ref="M46" authorId="0">
      <text>
        <r>
          <rPr>
            <sz val="11"/>
            <color rgb="FF000000"/>
            <rFont val="Calibri"/>
            <family val="2"/>
            <charset val="1"/>
          </rPr>
          <t xml:space="preserve">Jane:
expliciter les critères de graduation des effets par les différentes équipes
</t>
        </r>
      </text>
    </comment>
  </commentList>
</comments>
</file>

<file path=xl/sharedStrings.xml><?xml version="1.0" encoding="utf-8"?>
<sst xmlns="http://schemas.openxmlformats.org/spreadsheetml/2006/main" count="1588" uniqueCount="522">
  <si>
    <t xml:space="preserve">Consignes de remplissage</t>
  </si>
  <si>
    <t xml:space="preserve">Objectif</t>
  </si>
  <si>
    <t xml:space="preserve">Faire le bilan des leviers identifiés dans la tâche 1, avec la bibliographie correspondante pour permettre la mise en évidence dans la tâche 2 des synergies et antagonismes entre enjeu pour les différents leviers</t>
  </si>
  <si>
    <t xml:space="preserve">Chaque équipe complète suivant le format retenu (voir document "Comptes_rendus_réunions" de la dropbox)</t>
  </si>
  <si>
    <t xml:space="preserve">Organisation des lignes</t>
  </si>
  <si>
    <t xml:space="preserve">Il est nécessaire d'avoir autant de ligne que de combinaion "levier x enjeu x processus écologique x direction d'effet x échelle de pertinence" (concrètement, deux lignes peuvent ne différer que par l'échelle de pertinence)</t>
  </si>
  <si>
    <t xml:space="preserve">Autres remarques</t>
  </si>
  <si>
    <t xml:space="preserve">La colonne "Levier spécifique" doit être complétée en utilisant de préférence des intitulés existants (mais ne pas hésiter à en utiliser d'autres ou des plus précis si nécessaire). La colonne "levier commun" sera complétée dans un second temp en se basant sur le contenu de la colonne "Levier spécifique".</t>
  </si>
  <si>
    <t xml:space="preserve">Dans la colonne "Enjeu impacté" bien préciser le sens de l’impact. Par exemple mettre "amélioration de la fertilité des sols" plutôt que "fertilité de sols".</t>
  </si>
  <si>
    <t xml:space="preserve">Les cases des colonnes "Echelle d'implémentation", "Echelle de pertinence pour effet" et "Bilan effet" sont à compléter en utilisant exclusivement la liste du menu déroulant.</t>
  </si>
  <si>
    <t xml:space="preserve">Compléter les références bibliographiques en utilisant notemment celles qui ont déjà été utilisées dans la partie rédigée.</t>
  </si>
  <si>
    <t xml:space="preserve">Lexique colonnes</t>
  </si>
  <si>
    <t xml:space="preserve">Retenu pour scénarisation ?</t>
  </si>
  <si>
    <t xml:space="preserve">Ne pas remplir à ce stade</t>
  </si>
  <si>
    <t xml:space="preserve">Levier "commun"</t>
  </si>
  <si>
    <r>
      <rPr>
        <u val="single"/>
        <sz val="11"/>
        <color rgb="FF000000"/>
        <rFont val="Calibri"/>
        <family val="2"/>
        <charset val="1"/>
      </rPr>
      <t xml:space="preserve">Ne pas remplir à ce stade</t>
    </r>
    <r>
      <rPr>
        <sz val="11"/>
        <color rgb="FF000000"/>
        <rFont val="Calibri"/>
        <family val="2"/>
        <charset val="1"/>
      </rPr>
      <t xml:space="preserve"> - Ce sera fait en coordination T1 -T2 à partir d'une analyse des données rentrées dans la colonne des leviers spécifiques</t>
    </r>
  </si>
  <si>
    <t xml:space="preserve">Levier "spécifique"</t>
  </si>
  <si>
    <t xml:space="preserve">Décris de manière précise, et spécifique à l'enjeu, le levier (si possible en s'inspirant des terminologies déjà utilisées dans la clonne)</t>
  </si>
  <si>
    <t xml:space="preserve">Enjeu impacté</t>
  </si>
  <si>
    <t xml:space="preserve">Enjeu agricole impacté par les leviers communs et spécifique</t>
  </si>
  <si>
    <t xml:space="preserve">Métrique de l'enjeu</t>
  </si>
  <si>
    <t xml:space="preserve">Quelle métrique pour mesurer l’effet du levier spécifique  ?</t>
  </si>
  <si>
    <t xml:space="preserve">Temporalité</t>
  </si>
  <si>
    <t xml:space="preserve">Echelle temporelle de l’effet lié au levier spécifique</t>
  </si>
  <si>
    <t xml:space="preserve">Processus écologique</t>
  </si>
  <si>
    <t xml:space="preserve">Processus écologique expliquant l’effet du levier spécifique</t>
  </si>
  <si>
    <t xml:space="preserve">Echelle d'implémentation</t>
  </si>
  <si>
    <t xml:space="preserve">Echelle à laquelle le levier spécifique devrait être implémenté dans les scénario</t>
  </si>
  <si>
    <t xml:space="preserve">Liste:</t>
  </si>
  <si>
    <t xml:space="preserve">Infra-parcellaire</t>
  </si>
  <si>
    <t xml:space="preserve">Parcelle/Polygone</t>
  </si>
  <si>
    <t xml:space="preserve">linéaire (inclue les bords de parcelle)</t>
  </si>
  <si>
    <t xml:space="preserve">Paysage</t>
  </si>
  <si>
    <t xml:space="preserve">Large échelle (PRA;national…)</t>
  </si>
  <si>
    <t xml:space="preserve">Echelle de pertinence pour effet</t>
  </si>
  <si>
    <t xml:space="preserve">Echelle à laquelle il y a un lien mécaniste entre levier et enjeux</t>
  </si>
  <si>
    <t xml:space="preserve">Parcelle</t>
  </si>
  <si>
    <t xml:space="preserve">Large échelle</t>
  </si>
  <si>
    <t xml:space="preserve">Métrique / Indicateur du levier</t>
  </si>
  <si>
    <t xml:space="preserve">Quelle métrique pour qualifier la présence ou la qualité du levier ?</t>
  </si>
  <si>
    <t xml:space="preserve">Modèle simulant l'effet du levier</t>
  </si>
  <si>
    <t xml:space="preserve">Equipe responsable de la saisie</t>
  </si>
  <si>
    <t xml:space="preserve">Effet identifié dans la littérature</t>
  </si>
  <si>
    <t xml:space="preserve">Court résumé de la biblio de l’effet du levier spécifique sur l’enjeu impacté</t>
  </si>
  <si>
    <t xml:space="preserve">Bilan effet (+++ à - - - )</t>
  </si>
  <si>
    <t xml:space="preserve">Bilan (grossièrement) quantitatif de l’effet du levier spécifique sur l’enjeu impacté</t>
  </si>
  <si>
    <t xml:space="preserve">---</t>
  </si>
  <si>
    <t xml:space="preserve">--</t>
  </si>
  <si>
    <t xml:space="preserve">-</t>
  </si>
  <si>
    <t xml:space="preserve">?</t>
  </si>
  <si>
    <t xml:space="preserve">+</t>
  </si>
  <si>
    <t xml:space="preserve">++</t>
  </si>
  <si>
    <t xml:space="preserve">+++</t>
  </si>
  <si>
    <t xml:space="preserve">Références (Auteurs, Année) documentant l'effet</t>
  </si>
  <si>
    <t xml:space="preserve">Papiers références</t>
  </si>
  <si>
    <t xml:space="preserve">processus écologique</t>
  </si>
  <si>
    <t xml:space="preserve">Equipe responsable</t>
  </si>
  <si>
    <t xml:space="preserve">Bilan effet (+++ à - - - ) </t>
  </si>
  <si>
    <t xml:space="preserve">Apport de biomasse (résidus de culture)</t>
  </si>
  <si>
    <t xml:space="preserve">Fertilité du sol</t>
  </si>
  <si>
    <t xml:space="preserve">tonne de MOS/ha</t>
  </si>
  <si>
    <t xml:space="preserve">Plusieurs années</t>
  </si>
  <si>
    <t xml:space="preserve">cycles N et C</t>
  </si>
  <si>
    <t xml:space="preserve">niveau d'apport</t>
  </si>
  <si>
    <t xml:space="preserve">dynamique de la matière organique du sol</t>
  </si>
  <si>
    <t xml:space="preserve">Economie Publique</t>
  </si>
  <si>
    <t xml:space="preserve">Renforcement de la MOS et du SE d'apport d'azote aux plantes les années suivantes</t>
  </si>
  <si>
    <t xml:space="preserve">Diminution de la fertilisation azotée</t>
  </si>
  <si>
    <t xml:space="preserve">Réduction fuite d'azote</t>
  </si>
  <si>
    <t xml:space="preserve">perte N (kg/ha)</t>
  </si>
  <si>
    <t xml:space="preserve">année</t>
  </si>
  <si>
    <t xml:space="preserve">niveau de fertilisation</t>
  </si>
  <si>
    <t xml:space="preserve">Limitation de l'azote lexiviable</t>
  </si>
  <si>
    <t xml:space="preserve">Fertilisation</t>
  </si>
  <si>
    <t xml:space="preserve">Production agricole</t>
  </si>
  <si>
    <t xml:space="preserve">tonnes/ha</t>
  </si>
  <si>
    <t xml:space="preserve">Fonction de rendement</t>
  </si>
  <si>
    <t xml:space="preserve">Réponse du rendement à l'azote</t>
  </si>
  <si>
    <t xml:space="preserve">Travail du sol</t>
  </si>
  <si>
    <t xml:space="preserve">Labour allégé</t>
  </si>
  <si>
    <t xml:space="preserve">Réduction Emission GES</t>
  </si>
  <si>
    <t xml:space="preserve">TeqCO2</t>
  </si>
  <si>
    <t xml:space="preserve">nature du labour</t>
  </si>
  <si>
    <t xml:space="preserve">Maintien du C et de l'N sous forme organique dans les sols</t>
  </si>
  <si>
    <t xml:space="preserve">Effet positif du labour sur la minéralisation de l'azote, l'implantation de la culture, et la baisse de concurrence avec les adventisses</t>
  </si>
  <si>
    <t xml:space="preserve">Limitation de la lexiviation</t>
  </si>
  <si>
    <t xml:space="preserve">Limitation de la minéralisation de la matière organique</t>
  </si>
  <si>
    <t xml:space="preserve">Usage des sols</t>
  </si>
  <si>
    <t xml:space="preserve">Prairies (vs cropland)</t>
  </si>
  <si>
    <t xml:space="preserve">tonnes/ha (moyenne paysage)</t>
  </si>
  <si>
    <t xml:space="preserve">usage des sols</t>
  </si>
  <si>
    <t xml:space="preserve">Fort stockage de MOS</t>
  </si>
  <si>
    <t xml:space="preserve">Infrastructure AE</t>
  </si>
  <si>
    <t xml:space="preserve">Bandes enherbées</t>
  </si>
  <si>
    <t xml:space="preserve">présence d'une bande</t>
  </si>
  <si>
    <t xml:space="preserve">Effet négatif via la réduction de la SAU mais potentiellemnt positif par le biocontrole</t>
  </si>
  <si>
    <t xml:space="preserve">Présence de bois</t>
  </si>
  <si>
    <t xml:space="preserve">Protection des cultures contre insectes</t>
  </si>
  <si>
    <t xml:space="preserve">Abondance de l’insecte</t>
  </si>
  <si>
    <t xml:space="preserve">Année</t>
  </si>
  <si>
    <t xml:space="preserve">Favorise auxilliaires de culture en fournissant abri et source de nourriture.</t>
  </si>
  <si>
    <t xml:space="preserve">part de bois dans le paysage (quelques kilomètres)</t>
  </si>
  <si>
    <t xml:space="preserve">Métrique → Pression → Rendement</t>
  </si>
  <si>
    <t xml:space="preserve">Agronomie</t>
  </si>
  <si>
    <t xml:space="preserve">Prédateurs naturels favorisés par la présence de bois</t>
  </si>
  <si>
    <t xml:space="preserve">Tscharntke et al., 2005b; Roume et al., 2011 ; Alignier, 2014 ; Sarthou et al. 2015 ; </t>
  </si>
  <si>
    <t xml:space="preserve">Favorise bioagresseur en fournissant abri et source de nourriture</t>
  </si>
  <si>
    <t xml:space="preserve">Ravageurs favorisés par la présence de bois (méligèthes, hannetons). </t>
  </si>
  <si>
    <t xml:space="preserve">Juhel, 2017 ; Zaller et al. 2008</t>
  </si>
  <si>
    <t xml:space="preserve">Bandes enherbées / Haies</t>
  </si>
  <si>
    <t xml:space="preserve">part de BH/haies dans paysage (quelques kilomètres)</t>
  </si>
  <si>
    <t xml:space="preserve">Surfaces en herbes favorisant le contrôle des pucerons (augmentation de leur prédation)</t>
  </si>
  <si>
    <t xml:space="preserve">Bianchi et al, 2006 ; Alignier 2014 ; Thomas, 1991; Collins, 2003 ; Holland, 2004 ; Oaten, 2007 ;</t>
  </si>
  <si>
    <t xml:space="preserve">Ces espaces peuvent constituer abri et source de nourriture pour les méligèthes</t>
  </si>
  <si>
    <t xml:space="preserve">Juhel, 2017</t>
  </si>
  <si>
    <t xml:space="preserve">Prairies</t>
  </si>
  <si>
    <t xml:space="preserve">part de prairies dans paysage à différentes échelles (quelques kilomètres)</t>
  </si>
  <si>
    <t xml:space="preserve">Les surfaces en herbe permettent une meilleure prédation des pucerons</t>
  </si>
  <si>
    <t xml:space="preserve">Bianchi et al, 2006 ; Alignier 2014 ; Thomas, 1991; Collins, 2003 ; Holland, 2004 ; Oaten, 2007 ; Thies et Tscharntke, 1999 ; Büchi, 2002, Vinatier, 2012 ;</t>
  </si>
  <si>
    <t xml:space="preserve">Abondance de la culture sensible l’année N</t>
  </si>
  <si>
    <t xml:space="preserve">Protection des cultures contre insectes multivoltin</t>
  </si>
  <si>
    <t xml:space="preserve">Diminution de la quantité de ressource disponible par unité de surface</t>
  </si>
  <si>
    <t xml:space="preserve">part d’une même culture dans le paysage à l’année N (quelques kilomètres)</t>
  </si>
  <si>
    <t xml:space="preserve">Capacités de reproduction de certains ravageurs augmentent avec surface de la culture cible</t>
  </si>
  <si>
    <t xml:space="preserve">Diversité culturale : Hokkanen, 2000, Thies et al. 2003 / Diversité variétale : Chavalle et al. 2014 ; Smith et  al. 2004.</t>
  </si>
  <si>
    <t xml:space="preserve">Protection des cultures contre insectes univoltin</t>
  </si>
  <si>
    <t xml:space="preserve">Augmentation du nombre d'insectes par rapport à la surface de culture cible</t>
  </si>
  <si>
    <t xml:space="preserve">Effet a priori négatif de la diversification culturale. Augmentation des surfaces de colza provoquent une diminution de la proportion de plantes avec des larves d'altise ou des dégâts causés</t>
  </si>
  <si>
    <t xml:space="preserve">Valantin-Morison 2007, Zaller et al. 2008</t>
  </si>
  <si>
    <t xml:space="preserve">Traitements insecticides</t>
  </si>
  <si>
    <t xml:space="preserve">Elimination des ravageurs</t>
  </si>
  <si>
    <t xml:space="preserve">Quantité d’insecticide utilisé (et fréquence de traitement)</t>
  </si>
  <si>
    <t xml:space="preserve">PODYAM</t>
  </si>
  <si>
    <t xml:space="preserve">Effet direct sur les ravageurs</t>
  </si>
  <si>
    <t xml:space="preserve">Kazda 2005 ; Petraitiene 2008 ; Hopkins et al., 1980 ; Reed et al. 2001 ; Travaux Arvalis/Terres inovia : https://www.arvalisinstitutduvegetal.fr/_plugins/WMS_BO_Gallery/page/getElementStream.jspz?id=23355&amp;prop=file</t>
  </si>
  <si>
    <t xml:space="preserve">Protection des prédateurs</t>
  </si>
  <si>
    <t xml:space="preserve">Abondance des auxiliaires </t>
  </si>
  <si>
    <t xml:space="preserve">Année </t>
  </si>
  <si>
    <t xml:space="preserve">Elimination des auxiliaires non spécifiques</t>
  </si>
  <si>
    <t xml:space="preserve">Elimination des prédateurs généralistes régulant les ravageurs l’année même</t>
  </si>
  <si>
    <t xml:space="preserve">Matson 1997 ; Reed et al. 2001, Musser et al. 2002, Tanaka et al. 2000</t>
  </si>
  <si>
    <t xml:space="preserve">Protection des parasitoïdes</t>
  </si>
  <si>
    <t xml:space="preserve">Elimination des auxiliaires parasitoïdes spécifiques</t>
  </si>
  <si>
    <t xml:space="preserve">Elimination des prédateurs spécialistes régulant les ravageurs l’année même</t>
  </si>
  <si>
    <t xml:space="preserve">Williams 2003, 2004 ; Cônsoli et al. 2009 ; Hill et al. 2000, Wang et al. 2008</t>
  </si>
  <si>
    <t xml:space="preserve">Gestion des espaces cultivés</t>
  </si>
  <si>
    <t xml:space="preserve">Abondance de la culture sensible l’année N-1</t>
  </si>
  <si>
    <t xml:space="preserve">2 ans</t>
  </si>
  <si>
    <t xml:space="preserve">Cycle reproduction parasitoïde</t>
  </si>
  <si>
    <t xml:space="preserve">part de la même culture dans le paysage à l’année N-1 (quelques kilomètres)</t>
  </si>
  <si>
    <t xml:space="preserve">L’abondance d’une même culture à une effet positif sur les populations de parasitoïdes des insectes du colza.</t>
  </si>
  <si>
    <t xml:space="preserve">Baguette &amp; Van Dyck 2007 ; Rusch,2010</t>
  </si>
  <si>
    <t xml:space="preserve">Cycle de reproduction des bioagresseurs</t>
  </si>
  <si>
    <t xml:space="preserve">Effet négatif sur auxilliaires généralistes et positif sur certains ravageurs</t>
  </si>
  <si>
    <t xml:space="preserve">Rusch 2010, Büchs et al. 1997, O'Rourke (2008)</t>
  </si>
  <si>
    <t xml:space="preserve">Temps de retour à la culture</t>
  </si>
  <si>
    <t xml:space="preserve">Durée de la rotation</t>
  </si>
  <si>
    <t xml:space="preserve">Interruption du cycle de reproduction des insectes</t>
  </si>
  <si>
    <t xml:space="preserve">fréquence de retour de la culture</t>
  </si>
  <si>
    <t xml:space="preserve">L’effet est souvent rapporté mais les mécanismes ne sont pas toujours explicités</t>
  </si>
  <si>
    <t xml:space="preserve">Karlen, 1994, Rush, 2010, Ostman, 2001</t>
  </si>
  <si>
    <t xml:space="preserve">Pratiques culturales</t>
  </si>
  <si>
    <t xml:space="preserve">Abondance de symptômes</t>
  </si>
  <si>
    <t xml:space="preserve">hypothèse : plante plus belle donc plus appétissante</t>
  </si>
  <si>
    <t xml:space="preserve">pratique dominante de gestion de l’azote à différentes échelles autour de la parcelle (quelques kilomètres)</t>
  </si>
  <si>
    <t xml:space="preserve">0</t>
  </si>
  <si>
    <t xml:space="preserve">Effet faible ou neutre. Certains travaux montrent que les plantes de colza fertilisées sont plus attaquées sans forcément pouvoir expliquer pourquoi.</t>
  </si>
  <si>
    <t xml:space="preserve">Sarthou et Rusch, 2013 ; Duffield, 1997</t>
  </si>
  <si>
    <t xml:space="preserve">Labour</t>
  </si>
  <si>
    <t xml:space="preserve">Destruction directe insectes ou larves.</t>
  </si>
  <si>
    <t xml:space="preserve">labour/enfouissement des résidus à différentes échelles autour de la parcelle (quelques kilomètres)</t>
  </si>
  <si>
    <t xml:space="preserve">Effet positif bien connu sur les larves de hannetons. </t>
  </si>
  <si>
    <t xml:space="preserve">Nilsson, 1985 ; Klingenberg et Ulber, 1994 ; Nilsson, 2003</t>
  </si>
  <si>
    <t xml:space="preserve">Effet négatif sur les populations de paraitoïdes du colza</t>
  </si>
  <si>
    <t xml:space="preserve">Protection des cultures contre la rouille brune du blé</t>
  </si>
  <si>
    <t xml:space="preserve">Limitation de la quantité d'inoculum et de sa propagation de parcelles à parcelles</t>
  </si>
  <si>
    <t xml:space="preserve">Part d’une même culture dans le paysage à l’année N-1 (plusieurs dizaines de kilomètres)</t>
  </si>
  <si>
    <t xml:space="preserve">BIOGER</t>
  </si>
  <si>
    <t xml:space="preserve">La diversité culturale (année N-1) a globalement un effet modérément positif sur le contrôle de la rouille. Pour les maladies à cycle de reproduction annuelle, l’abondance d'une culture à l’année N-1 va le plus souvent augmenter la sévérité de l’épidémie à l’année N. </t>
  </si>
  <si>
    <t xml:space="preserve">Zadocks, 1961 ; Singh et al., 2008 ; Shipton et al., 1971; Papaïx et al., 2011, 2014a, 2014b; Goyeau et al., 2007</t>
  </si>
  <si>
    <t xml:space="preserve">Part d’une même culture dans le paysage à l’année N (plusieurs dizaines de kilomètres)</t>
  </si>
  <si>
    <t xml:space="preserve">La diversité culturale (année N) a globalement un effet modérément positif sur le contrôle de la rouille.</t>
  </si>
  <si>
    <t xml:space="preserve">Zadocks, 1961 ; Singh et al., 2008 ; Shipton et al. 1971; Papaïx et al., 2011, 2014a, 2014b; Goyeau et al., 2007</t>
  </si>
  <si>
    <t xml:space="preserve">Protection des cultures contre la septoriose du blé et le phoma du colza</t>
  </si>
  <si>
    <t xml:space="preserve">La diversité culturale (année N-1) a globalement un effet modérément positif sur le contrôle de la septoriose et le phoma du colza. Pour les maladies à cycle de reproduction annuelle, l’abondance d'une culture à l’année N-1 va le plus souvent augmenter la sévérité de l’épidémie à l’année N. </t>
  </si>
  <si>
    <t xml:space="preserve">Cowger et al., 2002; Suffert et al., 2018</t>
  </si>
  <si>
    <t xml:space="preserve">La diversité culturale (année N) a globalement un effet modérément positif sur le contrôle de la septoriose et le phoma du colza.</t>
  </si>
  <si>
    <t xml:space="preserve">Abondance de la variété sensible à l’année N-1</t>
  </si>
  <si>
    <t xml:space="preserve">Proportion d'individus virulents au sein de la population pathogène</t>
  </si>
  <si>
    <t xml:space="preserve">Limitation de la vitesse d'adaptation des populations pathogènes conduisant au contournement d'une résistance variétale</t>
  </si>
  <si>
    <t xml:space="preserve">Part d’une même variété dans le paysage à l’année N-1 (plusieurs dizaines de kilomètres)</t>
  </si>
  <si>
    <t xml:space="preserve">La diversité variétale (année N-1) a globalement un effet positif sur le contrôle de la rouille</t>
  </si>
  <si>
    <t xml:space="preserve">Papaix et al., 2011, 2014a, 2014b ; Palmer &amp; Skinner, 2002 ; Chen, 2007; Goyeau et al., 2007</t>
  </si>
  <si>
    <t xml:space="preserve">Abondance de la variété sensible à l’année N</t>
  </si>
  <si>
    <t xml:space="preserve">Part d’une même variété dans le paysage à l’année N (plusieurs dizaines de kilomètres)</t>
  </si>
  <si>
    <t xml:space="preserve">La diversité variétale (année N) a globalement un effet positif sur le contrôle de la rouille</t>
  </si>
  <si>
    <t xml:space="preserve">Papaïx et al., 2014a, 2014b</t>
  </si>
  <si>
    <t xml:space="preserve">La diversité variétale (année N-1) a globalement un effet modérément positif sur le contrôle de la septoriose et le phoma du colza</t>
  </si>
  <si>
    <t xml:space="preserve">Ahmed et al., 1996</t>
  </si>
  <si>
    <t xml:space="preserve">La diversité variétale (année N) a globalement très peu d'effet sur le contrôle de la septoriose et le phoma du colza compte tenu des distances de dispersion intra-année de l'inoculum (rain-splash)</t>
  </si>
  <si>
    <t xml:space="preserve">Association variétale</t>
  </si>
  <si>
    <t xml:space="preserve">Protection des cultures contre la rouille brune du blé et la septoriose du blé</t>
  </si>
  <si>
    <t xml:space="preserve">Limitation des contaminations plante à plante efficaces par l'exploitation de la maladaptation croisée de certains individus vis-à-vis d'une ou plusieurs variétés</t>
  </si>
  <si>
    <t xml:space="preserve">Proportion de la variété dans une parcelle à l’année N</t>
  </si>
  <si>
    <t xml:space="preserve">Efficacité des mélanges variétaux</t>
  </si>
  <si>
    <t xml:space="preserve">Ahmed et al., 1995; 1996; Cowger et al., 2002; McDonald et al., 1996; Morais et al., 2016a, 2016b; Suffert et al., 2017; Gigot et al., 2013; Vidal et al., 2017a, 2017b, 2018</t>
  </si>
  <si>
    <t xml:space="preserve">Protection des cultures contre la rouille brune du blé, la septoriose du blé et le phoma du colza</t>
  </si>
  <si>
    <t xml:space="preserve">Les maladies se développent mieux sur des couverts hôtes trop fertilisés</t>
  </si>
  <si>
    <t xml:space="preserve">Pratique dominante de gestion de l’azote à l'échelle de la parcelle</t>
  </si>
  <si>
    <t xml:space="preserve">Effet neutre ou faible pour le contrôle de la rouille brune du blé, la septoriose du blé et le phoma du colza</t>
  </si>
  <si>
    <t xml:space="preserve">Olesen et al., 2003 ; Danial &amp; Palevliet, 1995 ; Mascagni et al., 1997 ; Buschbell &amp; Hoffmann, 1992; Olesen et al., 2000</t>
  </si>
  <si>
    <t xml:space="preserve">Traitements fongicides</t>
  </si>
  <si>
    <t xml:space="preserve">Proportion d'individus sensibles au sein de la population pathogène</t>
  </si>
  <si>
    <t xml:space="preserve">L'utilisation répétée et/ou non alternée dans le temps et dans l'espace d'une même matière active conduit à la généralisation des résistances au sein des populations pathogènes (concerne seulement la septoriose du blé et le phoma du colza ; pas les rouilles du blé)</t>
  </si>
  <si>
    <t xml:space="preserve">Alternance spatiotemporelle de matières actives</t>
  </si>
  <si>
    <t xml:space="preserve">Effet a priori positif pour le contrôle de la septoriose du blé et le phoma du colza. Ne s'applique pas aux rouilles du blé, pour lesquelles aucune résistance aux fongicides n'a encore été mise en évidence</t>
  </si>
  <si>
    <t xml:space="preserve">Travaux d'Anne Dérédec (BIOGER)</t>
  </si>
  <si>
    <t xml:space="preserve">Limitation de la quantité d'inoculum primaire (concerne seulement la septoriose du blé et la phoma du colza)</t>
  </si>
  <si>
    <t xml:space="preserve">Labour/enfouissement des résidus à différentes échelles autour de la parcelle (quelques kilomètres)</t>
  </si>
  <si>
    <t xml:space="preserve">Effet positif du labour sur le contrôle par enfouissement des résidus source d’inoculum (septoriose du blé et phoma du colza)</t>
  </si>
  <si>
    <t xml:space="preserve">Holmes &amp; Colhoun, 1975; Shaw &amp; Royle, 1989; Yarham &amp; Norton, 1981; Jordan &amp; Allen, 1984; Jenkyn et al., 1994; Eyal et al., 1987; Schuh, 1990; Sutton &amp; Vyn, 1990; Bailey et al., 2001; Gilbert &amp; Woods, 2001; Singh et al., 2008 ; Eyal, 2009 ; Suffert &amp; Sache 2011; Suffert et al., 2011, 2018; Morais et al., 2015</t>
  </si>
  <si>
    <t xml:space="preserve">Gestion des repousses</t>
  </si>
  <si>
    <t xml:space="preserve">Limitation des la quantité d'inoculum primaire (concerne seulement la rouille brune du blé)</t>
  </si>
  <si>
    <t xml:space="preserve">Gestion des repousses de la culture précédente à différentes échelles autour de la parcelle (quelques kilomètres)</t>
  </si>
  <si>
    <t xml:space="preserve">Effet positif du contrôle des repousses (brune du blé)</t>
  </si>
  <si>
    <t xml:space="preserve">Soubeyrand et al., 2018; Moschini &amp; Pérez, 1999; Singh et al., 2004</t>
  </si>
  <si>
    <t xml:space="preserve">Gestion des espaces non cultivés</t>
  </si>
  <si>
    <t xml:space="preserve">Haies / Bois</t>
  </si>
  <si>
    <t xml:space="preserve">Modification de la dynamique de dispersion de l'inoculum (effet barrière potentiel)</t>
  </si>
  <si>
    <t xml:space="preserve">Présence de haie ou bois jouxtant la parcelle</t>
  </si>
  <si>
    <t xml:space="preserve">Aucun effet avéré (rouille brune du blé, septoriose du blé et phoma du colza)</t>
  </si>
  <si>
    <t xml:space="preserve">Hypothèse erronée concernant les possibilités de survie de l'inoculum primaire et l'augmentation de la diversité pathogène locale (concerne seulement les rouilles du blé)</t>
  </si>
  <si>
    <t xml:space="preserve">Présence de bandes enherbées ou haies (quelques kilomètres)</t>
  </si>
  <si>
    <t xml:space="preserve">Aucun effet épidémiologique. Effet de présence d'hôtes alternants ou de graminées adventices suspectées d'être des hôtes alternants ou alternatifs de la rouille brune du blé et de la septoriose, mais jamais prouvé en pratique</t>
  </si>
  <si>
    <t xml:space="preserve">Anikster et al., 1997; Dupias, 1952; D’Oliveira &amp; Samborski, 1964; Casulli, 1988; Ezzahiri et al., 1992</t>
  </si>
  <si>
    <t xml:space="preserve">Protection des pollinisateurs</t>
  </si>
  <si>
    <t xml:space="preserve">Abondance / Diversité / Processus écologiques</t>
  </si>
  <si>
    <t xml:space="preserve">Complémentation des ressources</t>
  </si>
  <si>
    <t xml:space="preserve">Proportion</t>
  </si>
  <si>
    <t xml:space="preserve">ESE</t>
  </si>
  <si>
    <t xml:space="preserve">Effets positifs </t>
  </si>
  <si>
    <t xml:space="preserve">Ockinger et al. 2006 (transects); Woodcock et al. 2013 (buffer)</t>
  </si>
  <si>
    <t xml:space="preserve">Abondance</t>
  </si>
  <si>
    <t xml:space="preserve">Proportion dans le paysage</t>
  </si>
  <si>
    <t xml:space="preserve">Effets positif chez coccinelle et aphides</t>
  </si>
  <si>
    <t xml:space="preserve">Yang et al. 2018</t>
  </si>
  <si>
    <t xml:space="preserve">Structure des communautés</t>
  </si>
  <si>
    <t xml:space="preserve">Déplacement </t>
  </si>
  <si>
    <t xml:space="preserve">Présence / Absence de bois</t>
  </si>
  <si>
    <t xml:space="preserve">Effets positif</t>
  </si>
  <si>
    <t xml:space="preserve">Inclan et al. 2015</t>
  </si>
  <si>
    <t xml:space="preserve">Habitats semi-naturels</t>
  </si>
  <si>
    <t xml:space="preserve">Habitats favorables aux prédateurs des herbivores</t>
  </si>
  <si>
    <t xml:space="preserve">Abondance / Diversité / Service</t>
  </si>
  <si>
    <t xml:space="preserve">Local</t>
  </si>
  <si>
    <t xml:space="preserve">Local </t>
  </si>
  <si>
    <t xml:space="preserve">Présence / absence; Proportion d'élements semi-naturels</t>
  </si>
  <si>
    <t xml:space="preserve">Effets positifs mais dépend des espèces considérées</t>
  </si>
  <si>
    <t xml:space="preserve">Sarthou et al. 2014; Otieno et al. 2011; Shackelford et al. 2013; etc..</t>
  </si>
  <si>
    <t xml:space="preserve">Abondance / Diversité / Processus écologique / Service </t>
  </si>
  <si>
    <t xml:space="preserve">Proportion d'éléments semi-naturels</t>
  </si>
  <si>
    <t xml:space="preserve">Shackelford et al. 2013; Rusch et al. 2016; Cohen and Crowder 2017; et une cinquantaine d'autres articles</t>
  </si>
  <si>
    <t xml:space="preserve">Habitats favorables aux pollinisateurs</t>
  </si>
  <si>
    <t xml:space="preserve">Otieno et al. 2011; Kennedy et al. 2013; Shackelford et al. 2013; Lindgren et al. 2018; etc…</t>
  </si>
  <si>
    <t xml:space="preserve">Bandes fleuries</t>
  </si>
  <si>
    <t xml:space="preserve">Abondance / Diversité/ Processus écologique </t>
  </si>
  <si>
    <t xml:space="preserve">Type de mélange de plantes; Présence / absence </t>
  </si>
  <si>
    <t xml:space="preserve">Campbell et al. 2012; Williams et al. 2015</t>
  </si>
  <si>
    <t xml:space="preserve">Woltz et al. 2012; Campbell et al. 2017</t>
  </si>
  <si>
    <t xml:space="preserve">Processus écologique (mouvement)</t>
  </si>
  <si>
    <t xml:space="preserve">Proportion et configuration de bandes enherbées dans le paysage</t>
  </si>
  <si>
    <t xml:space="preserve">Delattre et al. 2013</t>
  </si>
  <si>
    <t xml:space="preserve">Haies</t>
  </si>
  <si>
    <t xml:space="preserve">Abondance / Diversité / Processus écologique</t>
  </si>
  <si>
    <t xml:space="preserve">Présence / absence à l'échelle locale</t>
  </si>
  <si>
    <t xml:space="preserve">Dainese et al. 2017</t>
  </si>
  <si>
    <t xml:space="preserve">Haies </t>
  </si>
  <si>
    <t xml:space="preserve">Abondance / Diversité</t>
  </si>
  <si>
    <t xml:space="preserve">Sarthou et al. 2014</t>
  </si>
  <si>
    <t xml:space="preserve">Diversité variétale/ génétique intra-parcelle</t>
  </si>
  <si>
    <t xml:space="preserve">Abondance / Diversité  </t>
  </si>
  <si>
    <t xml:space="preserve">Complémentation des ressources (nourriture et spatial)</t>
  </si>
  <si>
    <t xml:space="preserve">Diversité variétale</t>
  </si>
  <si>
    <t xml:space="preserve">Effets positifs</t>
  </si>
  <si>
    <t xml:space="preserve">Abdala-Roberts et al. 2016 (bean); Chateil et al. 2013 (Wheat); Tooker et al. 2012 (review)</t>
  </si>
  <si>
    <t xml:space="preserve">Diversité spécifique intra-parcelle (y compris agroforesterie)</t>
  </si>
  <si>
    <t xml:space="preserve">Complémentation des ressources (diversité fonctionnelle)</t>
  </si>
  <si>
    <t xml:space="preserve">+/-</t>
  </si>
  <si>
    <t xml:space="preserve">Effets positifs et négatifs</t>
  </si>
  <si>
    <t xml:space="preserve">Hajjar et al. (2008)</t>
  </si>
  <si>
    <t xml:space="preserve">Gestion du paysage</t>
  </si>
  <si>
    <t xml:space="preserve">Diversité spécifique échelle paysage</t>
  </si>
  <si>
    <t xml:space="preserve">Intensité des rotations / Diversité spécifique</t>
  </si>
  <si>
    <t xml:space="preserve">Letourneau et al. 2011; Rusch et al. 2013; Iverson et al. 2014; Bertrand et al. 2016</t>
  </si>
  <si>
    <t xml:space="preserve">Abondance / Diversité </t>
  </si>
  <si>
    <t xml:space="preserve">Diversité spécifique</t>
  </si>
  <si>
    <t xml:space="preserve">Effets négatifs</t>
  </si>
  <si>
    <t xml:space="preserve">Hass et al. 2018</t>
  </si>
  <si>
    <t xml:space="preserve">Hatt et al. 2017; Riquier et al. 2015</t>
  </si>
  <si>
    <t xml:space="preserve">Petite taille parcelle</t>
  </si>
  <si>
    <t xml:space="preserve">Complémentation des ressources (accès plus facile grâce à une limite plus longue entre crops et éléments semi-naturels)</t>
  </si>
  <si>
    <t xml:space="preserve">Parcelle et Paysage</t>
  </si>
  <si>
    <t xml:space="preserve">Taille des parcelles</t>
  </si>
  <si>
    <t xml:space="preserve">Woltz and Landis, 2014</t>
  </si>
  <si>
    <t xml:space="preserve">Abondance / Processus écologique / Service</t>
  </si>
  <si>
    <t xml:space="preserve">Complexification du paysage et effet dilution</t>
  </si>
  <si>
    <t xml:space="preserve">Locale</t>
  </si>
  <si>
    <t xml:space="preserve">Densité de bordures de champs</t>
  </si>
  <si>
    <t xml:space="preserve">Augmentation taille parcelles</t>
  </si>
  <si>
    <t xml:space="preserve">Protection des cultures</t>
  </si>
  <si>
    <t xml:space="preserve">Service</t>
  </si>
  <si>
    <t xml:space="preserve">Effet dilution des pests</t>
  </si>
  <si>
    <t xml:space="preserve">Paysage (plusieurs parcelles)</t>
  </si>
  <si>
    <t xml:space="preserve">Proportion de culture de colza</t>
  </si>
  <si>
    <t xml:space="preserve">Effet positif</t>
  </si>
  <si>
    <t xml:space="preserve">Schneider et al. 2015</t>
  </si>
  <si>
    <t xml:space="preserve">Labour de conservation</t>
  </si>
  <si>
    <t xml:space="preserve">Protection des prédateurs
</t>
  </si>
  <si>
    <t xml:space="preserve">Survie </t>
  </si>
  <si>
    <t xml:space="preserve">Mode de labour</t>
  </si>
  <si>
    <t xml:space="preserve">Tamburini et al. 2016</t>
  </si>
  <si>
    <t xml:space="preserve">Labour "conventionnel"</t>
  </si>
  <si>
    <t xml:space="preserve">Mortalité</t>
  </si>
  <si>
    <t xml:space="preserve">Parcelle </t>
  </si>
  <si>
    <t xml:space="preserve">Proportion de champs avec type de labour conventionnel l'année précédente </t>
  </si>
  <si>
    <t xml:space="preserve">Rusch et al. 2011</t>
  </si>
  <si>
    <t xml:space="preserve">Réduction insecticides</t>
  </si>
  <si>
    <t xml:space="preserve">Favorables aux pollinisateurs</t>
  </si>
  <si>
    <t xml:space="preserve">Présence / absence du recours aux pesticides</t>
  </si>
  <si>
    <t xml:space="preserve">Otieno et al. 2011</t>
  </si>
  <si>
    <t xml:space="preserve">Favorable aux prédateurs des herbivores</t>
  </si>
  <si>
    <t xml:space="preserve">Number of insecticides and fungicide treatments per year and whether the orchard was organic or conventional.</t>
  </si>
  <si>
    <t xml:space="preserve">Maalouly et al. 2013</t>
  </si>
  <si>
    <t xml:space="preserve">Gamme : 1) Low to medium input (organic based manure) 2) high input (large amount of inorganic fertilizer)</t>
  </si>
  <si>
    <t xml:space="preserve">Favorables aux prédateurs des herbivores</t>
  </si>
  <si>
    <t xml:space="preserve">Diversification des cultures</t>
  </si>
  <si>
    <t xml:space="preserve">Protection des oiseaux (indicateurs de biodiversité)</t>
  </si>
  <si>
    <t xml:space="preserve">Métrique de biodiversité (Shannon index?)</t>
  </si>
  <si>
    <t xml:space="preserve">Resources pour la chaine trophique</t>
  </si>
  <si>
    <t xml:space="preserve">Champ</t>
  </si>
  <si>
    <t xml:space="preserve">index de diversité (Shannon?)</t>
  </si>
  <si>
    <t xml:space="preserve">Modèle statistique</t>
  </si>
  <si>
    <t xml:space="preserve">SADAPT</t>
  </si>
  <si>
    <t xml:space="preserve">Difficile à quantifier car la reponse varie selon l'espèce</t>
  </si>
  <si>
    <t xml:space="preserve">Varieté et complementarité des resources favourizent plusieurs especes ayant differents niches</t>
  </si>
  <si>
    <t xml:space="preserve">Fahrig et al., 2011; Kremen &amp; Miles, 2012; Rush et al., 2013; Palmu et al., 2014; Schellhorn et al., 2015;</t>
  </si>
  <si>
    <t xml:space="preserve">Reductions des pesticides</t>
  </si>
  <si>
    <t xml:space="preserve">kg/année ou eur/année</t>
  </si>
  <si>
    <t xml:space="preserve">Impact direct (herbicides) moins de grains des adventices</t>
  </si>
  <si>
    <t xml:space="preserve">Chiron et al., 2004</t>
  </si>
  <si>
    <t xml:space="preserve">Impact indirect (insecticides) sur la chaine trophique</t>
  </si>
  <si>
    <t xml:space="preserve">Chiron et al., 2004; Filippi-Codaccioni et al., 2009; Tamburini et al., 2016.</t>
  </si>
  <si>
    <t xml:space="preserve">Pratiques culturels</t>
  </si>
  <si>
    <t xml:space="preserve">conservation tillage</t>
  </si>
  <si>
    <t xml:space="preserve">OUI/NON</t>
  </si>
  <si>
    <t xml:space="preserve">Difficile à quantifier car la reponse varie selon l'espèce (- pour les farmland birds + pour les autres)</t>
  </si>
  <si>
    <t xml:space="preserve">Benefices aux invertebrés du sol et indirectement sur la chaine trophique</t>
  </si>
  <si>
    <t xml:space="preserve">Infrastructures AE</t>
  </si>
  <si>
    <t xml:space="preserve">élements seminaturels</t>
  </si>
  <si>
    <t xml:space="preserve">Refuge et resources</t>
  </si>
  <si>
    <t xml:space="preserve">elements seminaturels dans le paysage (densité/aggregation)</t>
  </si>
  <si>
    <t xml:space="preserve">Khoury et al., 2014</t>
  </si>
  <si>
    <t xml:space="preserve">Prairie (vs cropland)</t>
  </si>
  <si>
    <t xml:space="preserve">Sequestration du carbon</t>
  </si>
  <si>
    <t xml:space="preserve">gC/année</t>
  </si>
  <si>
    <t xml:space="preserve">Percentage prairie dans le paysage</t>
  </si>
  <si>
    <t xml:space="preserve">Modèle statistique (Ecological Production function)</t>
  </si>
  <si>
    <t xml:space="preserve">sequestration du carbon</t>
  </si>
  <si>
    <t xml:space="preserve">Accatino et al. (submitted), Soussana &amp; Lemaire, 2004</t>
  </si>
  <si>
    <t xml:space="preserve">Habitat et resources</t>
  </si>
  <si>
    <t xml:space="preserve">Lemaire et al., 2005; Sabatier et al., 2015; Teillard et al., 2015; Dross et al., 2018</t>
  </si>
  <si>
    <t xml:space="preserve">Production animale</t>
  </si>
  <si>
    <t xml:space="preserve">Mcal/année</t>
  </si>
  <si>
    <t xml:space="preserve">élevage extensive</t>
  </si>
  <si>
    <t xml:space="preserve">production animale</t>
  </si>
  <si>
    <t xml:space="preserve">Accatino et al. (submitted)</t>
  </si>
  <si>
    <t xml:space="preserve">kgN/année</t>
  </si>
  <si>
    <t xml:space="preserve">élevage extensive - excretions</t>
  </si>
  <si>
    <t xml:space="preserve">Percentage prairie dans le paysage / densité animaux</t>
  </si>
  <si>
    <t xml:space="preserve">IPCC tier 2</t>
  </si>
  <si>
    <t xml:space="preserve">Réduction fuite méthane</t>
  </si>
  <si>
    <t xml:space="preserve">kgCH4/année</t>
  </si>
  <si>
    <t xml:space="preserve">élevage extensive - enteric fermentation</t>
  </si>
  <si>
    <t xml:space="preserve">Forêt (vs cropland)</t>
  </si>
  <si>
    <t xml:space="preserve">Sequestration du carbone</t>
  </si>
  <si>
    <t xml:space="preserve">Percentage forêt dans le paysage</t>
  </si>
  <si>
    <t xml:space="preserve">Accatino et al. (submitted); Veroustraete et al., 2010; Maes et al., 2011</t>
  </si>
  <si>
    <t xml:space="preserve">Production de bois</t>
  </si>
  <si>
    <t xml:space="preserve">m3/année</t>
  </si>
  <si>
    <t xml:space="preserve">production de bois</t>
  </si>
  <si>
    <t xml:space="preserve">Accatino et al. (submitted); Gallaun et al., 2010; Maes et al., 2011</t>
  </si>
  <si>
    <t xml:space="preserve">Manipulation de la présence / proportion  des habitats semi-naturels</t>
  </si>
  <si>
    <t xml:space="preserve">Protection des pollinisateurs, de la fonction écologique de pollinisation, et du service de pollinisation</t>
  </si>
  <si>
    <t xml:space="preserve">Abondance / richesse en pollinisateurs, métriques de la fonction (fréquences de visite, efficacité des visites), rendement</t>
  </si>
  <si>
    <t xml:space="preserve">Annuelle, pluri-annuelle</t>
  </si>
  <si>
    <t xml:space="preserve">(i) Meta-population theory = Dunning et al. (1992), 4 principaux processus agissant à l’échelle du paysage qui affectent les dynamiques de population : landscape complementation, landscape supplementation, source-sink dynamics, neighborhood effects (ii) Conservation de l’abondance et de la richesse des pollinisateurs, notamment sauvages :  sources de nectar et de pollen ; lieux d’overwintering ; abris contre les perturbations. (iii) Amélioration de la connectivité des habitats, facilite les déplacements des pollinisateurs (iv) Intermediate landscape hypothesis</t>
  </si>
  <si>
    <t xml:space="preserve">Local (ferme) / Paysage (multi-fermes, design collectif)</t>
  </si>
  <si>
    <t xml:space="preserve">(i) Effet direct du paysage globalement positif : l’augmentation de la proportion d’éléments semi-naturels dans un paysage agricole influence positivement les populations de pollinisateurs (diversité, abondance), la fonction écologique de pollinisation, et son impact sur le rendement, même si tous les types d’éléments semi-naturels n’ont toutefois pas les mêmes conséquences, selon aussi les espèces considérées (cf. ci-dessous) (ii) Le paysage a aussi un effet d’interaction, mmodulant les effets de la gestion locale, des SNH comme des pratiques</t>
  </si>
  <si>
    <t xml:space="preserve">Garibaldi et al. (2011), Shackelford et al. (2013), Kennedy et al. (2013), Holland et al. (2016)</t>
  </si>
  <si>
    <t xml:space="preserve">Protection des cultures contre insectes : protection des arthropodes ennemis naturels, de la fonction de prédation, et du service de contrôle biologique</t>
  </si>
  <si>
    <t xml:space="preserve">Abondance / richesse des NE, mesures de l’activité des prédateurs, de l’activité / densité des ravageurs, des dommages sur cultures et des effets sur le rendement </t>
  </si>
  <si>
    <t xml:space="preserve">(i) Meta-population theory = Dunning et al. (1992), 4 principaux processus agissant à l’échelle du paysage qui affectent les dynamiques de population : landscape complementation, landscape supplementation, source-sink dynamids, neighborhood effects (ii) Conservation de l’abondance et de la richesse des ennemis naturels : proies alternatives ; sources de nectar et de pollen ; lieux d’overwintering ; abris contre les perturbations. (iii) Amélioration de la connectivité des habitats, facilite les déplacements des ennemis naturels (iv) Disservices : sources de ravageurs / les ennemis naturels peuvent aussi parfois préférer le foraging dans ces habitats plutôt que dans les crops (v) Intermediate landscape hypothesis</t>
  </si>
  <si>
    <t xml:space="preserve">++/0/-</t>
  </si>
  <si>
    <t xml:space="preserve">+ / ?</t>
  </si>
  <si>
    <t xml:space="preserve">(i) Effet du paysage généralement positif mais pas global (cf. Karp et al. 2018) :  l’augmentation de la proportion d’éléments semi-naturels dans un paysage agricole influence positivement les populations de prédateurs (diversité, abondance), la fonction de prédation, la suppression des ravageurs et l’impact sur le rendement, même si tous les types d’éléments naturels n’ont toutefois pas les mêmes conséquences, selon aussi les espèces considérées (cf. ci-dessous) (ii) Le paysage a aussi un effet d’interaction, mmodulant les effets de la gestion locale, des SNH comme des pratiques</t>
  </si>
  <si>
    <t xml:space="preserve">Bianchi et al. (2006), Chaplin-Kramer et al. (2011), Veres et al. (2013), Shackelford et al. (2013), Rusch et al. (2016), Holland et al. (2016), Karp et al. (2018)</t>
  </si>
  <si>
    <t xml:space="preserve">Ajout de prairies dans le paysage (meadows, pastures, permanent grasslands, semi-natural grasslands, leys)</t>
  </si>
  <si>
    <t xml:space="preserve">Annuelle</t>
  </si>
  <si>
    <t xml:space="preserve">Les prairies sont souvent des sources de nectar pour les NE, permettant d’augmenter leur abondance. Plus cette prairie est enrchie en fleurs de façon permanente, plus son effet semble important.</t>
  </si>
  <si>
    <t xml:space="preserve">Local / Linéaire (parcelle adjacent d’un linéaire ou d’un habitat semi-naturel)</t>
  </si>
  <si>
    <t xml:space="preserve">Effet local (parcelle adjacente) + interaction avec l’effet paysage</t>
  </si>
  <si>
    <t xml:space="preserve">+ / 0 / -</t>
  </si>
  <si>
    <t xml:space="preserve">Effet généralement positif (parfois pas de relation) de la présence de prairies dans le paysage alentour des crop fields sur l’abondance et la diversité des NE. Ces habitats pourraient être sources vers les crops, notamment au printemps, mais peut-être uniquement si leur proportion dans le paysage est suffisante. La proportion de grassland est souvent reliée à l’activité de suppression des ravageurs par les prédateurs.  La proportion de leys dans le paysage alentour a en revanche un effet déstabilisateur sur le service de contrôle (Rusch et al., 2013). Parfois, les prairies peuvent être aussi sources de pests (mais beacuoup – fréquemment que pour les NE).</t>
  </si>
  <si>
    <t xml:space="preserve">Gardiner et al. (2009,a,b),Rusch et al. (2013),  Alignier et al. (2014), Palmu et al. (2014), Rand et al. (2014), Sarthou et al. (2014), Woltz et al. (2014), Bianchi et al. (2015), Duflot et al. (2015), Birkhofer et al. (2016), Jankovic et al. (2017), Gagic et al. (2018), Perez-Alvarez et al. (2018)</t>
  </si>
  <si>
    <t xml:space="preserve">Les prairies jouent le rôle d’habitats sources (pour les wild bees et les papillons) et de site de nidification (pour les bourdons). En revanche, elles semblent avoir peu d’effet sur les syrphes. Une proportion suffisante de prairies dans le paysage permet de maintenir une population abondante et diverse de pollinisateurs, en étant plus efficace pour cela que des éléments linéaires en bordure de champ.</t>
  </si>
  <si>
    <t xml:space="preserve">Effet positif = habitat source des wild bees, la présence de grasslands améliore la diversité et l’abondance de différents pollinisateurs, la composition florale étant un bon prédicteur de la diversité et de l’identité des pollinisateurs constituant la communauté</t>
  </si>
  <si>
    <t xml:space="preserve">Öckinger et al. (2006), Jauker et al. (2009), Batary et al. (2011), Woodcock et al. (2013), Herbertsson et al. (2016), Herbertsson et al. (2017), van Halder et al. (2017)</t>
  </si>
  <si>
    <t xml:space="preserve">Ajout de bandes enherbées (grassy field margins, grass margins, grass strips, grassland strips, managed grass strips)</t>
  </si>
  <si>
    <t xml:space="preserve">Les bandes enherbées jouent un rôle important de refuge pour les NE, notamment durant l’overwintering, et fonctionnent alors comme des habitats sources, au début de la saison. Elles ont une influence aussi sur la diversité des NE dans les champs annexes. Mais elles paraissent sinon moins efficaces que d’autres types d’éléments semi-naturels (bandes fleuries, haies).</t>
  </si>
  <si>
    <t xml:space="preserve">Effet positif surtout pour l’overwintering</t>
  </si>
  <si>
    <t xml:space="preserve">Geiger et al. (2009), Merckx et al. (2009), Sarthou et al. (2014), Koh et Holland (2015)</t>
  </si>
  <si>
    <t xml:space="preserve">Les bandes enherbées facilitent le mouvement des papillons en exerçant une fonction de corridor et ainsi contrecarrer les effets de la fragmentation des habitats. Elles peuvent également servir d’habitats-sources aux papillons, et améliorer ainsi leur abondance ainsi que leur diversité (- efficaces nénamoins que les haies, avec un effet surrounding landscape dependent). La capacité des bandes enherbées à servir de support aux pollinisateurs dépend aussi de l’intensité de leur propre gestion.</t>
  </si>
  <si>
    <t xml:space="preserve">Effet positif : facilite la dispersion des pollinisateurs (butterfly movement)</t>
  </si>
  <si>
    <t xml:space="preserve">Merckx et al. (2009), Delattre et al. (2013), Dainese et al. (2015)</t>
  </si>
  <si>
    <t xml:space="preserve">Ajout d’îlots boisés / haies (forest, woodlands, edges, forest edges, hedgerows)</t>
  </si>
  <si>
    <t xml:space="preserve">Les habitats boisés offrent souvent un micro-climat plus modéré que le centre des crops, protégeant ainsi prédateurs et parasitoïdes contre les variations extrêmes de température au cours de la saison. Ce sont aussi des sites d’overwintering pour de nombreuses espèces de NE.</t>
  </si>
  <si>
    <t xml:space="preserve">++/-</t>
  </si>
  <si>
    <t xml:space="preserve">Effet source et améliore la connectivité du paysage</t>
  </si>
  <si>
    <r>
      <rPr>
        <b val="true"/>
        <sz val="11"/>
        <color rgb="FF000000"/>
        <rFont val="Calibri"/>
        <family val="2"/>
        <charset val="1"/>
      </rPr>
      <t xml:space="preserve">Bianchi et al. (2006)</t>
    </r>
    <r>
      <rPr>
        <sz val="11"/>
        <color rgb="FF000000"/>
        <rFont val="Calibri"/>
        <family val="2"/>
        <charset val="1"/>
      </rPr>
      <t xml:space="preserve">, Sarthou et al. (2014), Woltz et al. (2014), Dong et al. (2015), Duflot et al. (2015), Koh et Holland (2015), Gonzalez et al. (2016), Holland et al. (2016), </t>
    </r>
    <r>
      <rPr>
        <b val="true"/>
        <sz val="11"/>
        <color rgb="FF000000"/>
        <rFont val="Calibri"/>
        <family val="2"/>
        <charset val="1"/>
      </rPr>
      <t xml:space="preserve"> Gagic et al. (2018), </t>
    </r>
    <r>
      <rPr>
        <sz val="11"/>
        <color rgb="FF000000"/>
        <rFont val="Calibri"/>
        <family val="2"/>
        <charset val="1"/>
      </rPr>
      <t xml:space="preserve">Yang et al. (2018)</t>
    </r>
    <r>
      <rPr>
        <b val="true"/>
        <sz val="11"/>
        <color rgb="FF000000"/>
        <rFont val="Calibri"/>
        <family val="2"/>
        <charset val="1"/>
      </rPr>
      <t xml:space="preserve">, </t>
    </r>
    <r>
      <rPr>
        <sz val="11"/>
        <color rgb="FF000000"/>
        <rFont val="Calibri"/>
        <family val="2"/>
        <charset val="1"/>
      </rPr>
      <t xml:space="preserve">Lindgren et al. (2018)</t>
    </r>
    <r>
      <rPr>
        <b val="true"/>
        <sz val="11"/>
        <color rgb="FF000000"/>
        <rFont val="Calibri"/>
        <family val="2"/>
        <charset val="1"/>
      </rPr>
      <t xml:space="preserve">, </t>
    </r>
    <r>
      <rPr>
        <sz val="11"/>
        <color rgb="FF000000"/>
        <rFont val="Calibri"/>
        <family val="2"/>
        <charset val="1"/>
      </rPr>
      <t xml:space="preserve">Merckx et al. (2009) : haies, Stutz et Entling (2011) : haies, Maalouly et al. (2013) : haies,  Morandin et al. (2014) : haies, Schirmel et al. (2016) : haies,  Garratt et al. (2017) : haies</t>
    </r>
  </si>
  <si>
    <r>
      <rPr>
        <b val="true"/>
        <sz val="11"/>
        <color rgb="FF000000"/>
        <rFont val="Calibri"/>
        <family val="2"/>
        <charset val="1"/>
      </rPr>
      <t xml:space="preserve">Nicholls et al. (2013)</t>
    </r>
    <r>
      <rPr>
        <sz val="11"/>
        <color rgb="FF000000"/>
        <rFont val="Calibri"/>
        <family val="2"/>
        <charset val="1"/>
      </rPr>
      <t xml:space="preserve">, Bailey et al. (2014), Requier et al. (2015), van Halder et al. (2017), Lindgren et al. (2018), Merckx et al. (2009) : haies, Dainese et al. (2015) : haies</t>
    </r>
  </si>
  <si>
    <t xml:space="preserve">Ajout de bandes fleuries (wild mixes, nectar and pollen-rich, annual flower strip…)</t>
  </si>
  <si>
    <t xml:space="preserve">Effet positif de l’ajout de bandes fleuries, effet source, permet notamment le build-up des populations de prédateurs au début de la saison (early spring). Effet valable surtout pour les bandes fleuries en bord de parcelles, les bandes fleuries en milieu de parcelles permettent plutôt un relais = augmenter les distances de dispersion</t>
  </si>
  <si>
    <r>
      <rPr>
        <b val="true"/>
        <sz val="11"/>
        <color rgb="FF000000"/>
        <rFont val="Calibri"/>
        <family val="2"/>
        <charset val="1"/>
      </rPr>
      <t xml:space="preserve">Haaland et al. (2011), </t>
    </r>
    <r>
      <rPr>
        <sz val="11"/>
        <color rgb="FF000000"/>
        <rFont val="Calibri"/>
        <family val="2"/>
        <charset val="1"/>
      </rPr>
      <t xml:space="preserve">Wratten et al. (2012)</t>
    </r>
    <r>
      <rPr>
        <b val="true"/>
        <sz val="11"/>
        <color rgb="FF000000"/>
        <rFont val="Calibri"/>
        <family val="2"/>
        <charset val="1"/>
      </rPr>
      <t xml:space="preserve">, Scheper et al. (2013)</t>
    </r>
    <r>
      <rPr>
        <sz val="11"/>
        <color rgb="FF000000"/>
        <rFont val="Calibri"/>
        <family val="2"/>
        <charset val="1"/>
      </rPr>
      <t xml:space="preserve">, Jonsson et al. (2015), Tschui et al. (2015), </t>
    </r>
    <r>
      <rPr>
        <b val="true"/>
        <sz val="11"/>
        <color rgb="FF000000"/>
        <rFont val="Calibri"/>
        <family val="2"/>
        <charset val="1"/>
      </rPr>
      <t xml:space="preserve">Westphal et al. (2015) =&gt; Asia</t>
    </r>
    <r>
      <rPr>
        <sz val="11"/>
        <color rgb="FF000000"/>
        <rFont val="Calibri"/>
        <family val="2"/>
        <charset val="1"/>
      </rPr>
      <t xml:space="preserve">, Balzan et al. (2016), Balzan et al. (2017), Campbell et al. (2017),  Pfister et al. (2017)</t>
    </r>
  </si>
  <si>
    <t xml:space="preserve">Ajout de bandes fleuries (wild mixes, nectar and pollen-rich, annual flower strips…)</t>
  </si>
  <si>
    <t xml:space="preserve">Effet positif de l’ajout de bandes fleuries, effet source</t>
  </si>
  <si>
    <r>
      <rPr>
        <b val="true"/>
        <sz val="11"/>
        <color rgb="FF000000"/>
        <rFont val="Calibri"/>
        <family val="2"/>
        <charset val="1"/>
      </rPr>
      <t xml:space="preserve">Haaland et al. (2011)</t>
    </r>
    <r>
      <rPr>
        <sz val="11"/>
        <color rgb="FF000000"/>
        <rFont val="Calibri"/>
        <family val="2"/>
        <charset val="1"/>
      </rPr>
      <t xml:space="preserve">, Campbell et al. (2012), </t>
    </r>
    <r>
      <rPr>
        <b val="true"/>
        <sz val="11"/>
        <color rgb="FF000000"/>
        <rFont val="Calibri"/>
        <family val="2"/>
        <charset val="1"/>
      </rPr>
      <t xml:space="preserve">Wratten et al. (2012)</t>
    </r>
    <r>
      <rPr>
        <sz val="11"/>
        <color rgb="FF000000"/>
        <rFont val="Calibri"/>
        <family val="2"/>
        <charset val="1"/>
      </rPr>
      <t xml:space="preserve">,  Blaauw et al. (2014), Feltham et al. (2015), </t>
    </r>
    <r>
      <rPr>
        <b val="true"/>
        <sz val="11"/>
        <color rgb="FF000000"/>
        <rFont val="Calibri"/>
        <family val="2"/>
        <charset val="1"/>
      </rPr>
      <t xml:space="preserve">Westphal et al. (2015) =&gt; Asia, </t>
    </r>
    <r>
      <rPr>
        <sz val="11"/>
        <color rgb="FF000000"/>
        <rFont val="Calibri"/>
        <family val="2"/>
        <charset val="1"/>
      </rPr>
      <t xml:space="preserve">Williams et al. (2015), Balzan et al. (2016), Balzan et al. (2017), Campbell et al. (2017)</t>
    </r>
  </si>
  <si>
    <t xml:space="preserve">Recours aux jachères / friches (fallow / old field / shrublands)</t>
  </si>
  <si>
    <t xml:space="preserve">Effet positif de la présence de fallows sur le taux de parasitisme des ravageurs dans les parcelles adjacentes.</t>
  </si>
  <si>
    <r>
      <rPr>
        <sz val="11"/>
        <color rgb="FF000000"/>
        <rFont val="Calibri"/>
        <family val="2"/>
        <charset val="1"/>
      </rPr>
      <t xml:space="preserve">Thies et Tscharntke (1999)</t>
    </r>
    <r>
      <rPr>
        <b val="true"/>
        <sz val="11"/>
        <color rgb="FF000000"/>
        <rFont val="Calibri"/>
        <family val="2"/>
        <charset val="1"/>
      </rPr>
      <t xml:space="preserve">, Bianchi et al. (2006)</t>
    </r>
    <r>
      <rPr>
        <sz val="11"/>
        <color rgb="FF000000"/>
        <rFont val="Calibri"/>
        <family val="2"/>
        <charset val="1"/>
      </rPr>
      <t xml:space="preserve">, Rusch et al. (2013), Sarthou et al. (2014), Aviron et al. (2016), Gaigher et al. (2016), Jankovic et al. (2017), Ng et al. (2017), Yang et al. (2018)</t>
    </r>
  </si>
  <si>
    <t xml:space="preserve">Recours aux jachère / friches (fallow / old field / shrublands)</t>
  </si>
  <si>
    <t xml:space="preserve">Utilisé comme ressource plutôt en début / fin de saison = habitats sources vers les crops en début de saison et habitats puits en fin de saison</t>
  </si>
  <si>
    <t xml:space="preserve">Holzschuh et al. (2010), Mandelik et al. (2012)</t>
  </si>
  <si>
    <t xml:space="preserve">Réduire la taille des parcelles / introduire des bandes fleuries au centre des grandes parcelles</t>
  </si>
  <si>
    <t xml:space="preserve">Compte-tenu des distances de foraging variables selon les taxa de NE, la taille des parcelles joue sur la connectivité et le spill-over effect de ces NE.  Le spill-over des NE décline avec la distance au bord de champ, ce déclin étant ± marqué selon la nature de la bordure (déclin + fort si la bordure est une bande enherbée, en comparaison d’une bande fleurie, + efficace pour maintenir une pop de NE qui se déplacera plus loin)</t>
  </si>
  <si>
    <t xml:space="preserve">field size (perimeter / area ratio)</t>
  </si>
  <si>
    <t xml:space="preserve">+ / 0</t>
  </si>
  <si>
    <t xml:space="preserve">Si l’effet distance-decay (déclin du service avec la distance au bord de champ) est bien identifié, en revanche l’effet « taille des parcelles » (variable périmètre / aire) est moins bien montré, les études expérimentales pointant une possible confusion avec d’autres variables paysagères. </t>
  </si>
  <si>
    <r>
      <rPr>
        <i val="true"/>
        <sz val="11"/>
        <color rgb="FF000000"/>
        <rFont val="Calibri"/>
        <family val="2"/>
        <charset val="1"/>
      </rPr>
      <t xml:space="preserve">Segoli et Rosenheim (2012)</t>
    </r>
    <r>
      <rPr>
        <sz val="11"/>
        <color rgb="FF000000"/>
        <rFont val="Calibri"/>
        <family val="2"/>
        <charset val="1"/>
      </rPr>
      <t xml:space="preserve">, Plećaš et al. (2014), Woltz et Landis (2014), Woodcock et al. (2016), Bosem Baillod et al. (2017)</t>
    </r>
  </si>
  <si>
    <t xml:space="preserve">Réduire  la taille des parcelles</t>
  </si>
  <si>
    <t xml:space="preserve">Une réduction de la taille des parcelles améliore la connectivité entre habitats, et autorisent les espèces pollinisatrices caractérisées par un dispersal range faible d’également polliniser les cultures, autorisant les différents effets synergiques entre espèces liés à une communauté + riche. Il est en effet démontré que les abondances et la richesse des communautés de pollinisateurs diminue dans le champ selon la distance aux habitats semi-naturels les + proches (distance-decay), cet effet étant partiulièrement vérifié pour les pollinisateurs sauvages (bcp – pour les honeybees).</t>
  </si>
  <si>
    <t xml:space="preserve">distance from the reservoir habitat</t>
  </si>
  <si>
    <t xml:space="preserve">Effet distance-decay bien documenté, bien vérifié pour les wild bees. Réduire la taille des parcelles pourrait avoir un effet négatif sur la diversité des pollinisateurs (Marini et al. 2014 in Senapathi et al. 2017)</t>
  </si>
  <si>
    <t xml:space="preserve">Holzschuh et al. (2010),  Garibaldi et al. (2016)  =&gt; Afrique / Asie / Latin America, Woodcock et al. (2016)</t>
  </si>
  <si>
    <t xml:space="preserve">Favoriser le labour de conservation (fréquence moindre et moins profond)</t>
  </si>
  <si>
    <t xml:space="preserve">Le labour (i) modifie les conditions rencontrées par les ravageurs comme les NE : conditions micro-climatiques, micro-habitats et leur qualité, barrières physiques… (ii) et les  exposent à une derstruction mécanique directe, à la dessication, et à une plus forte prédation. </t>
  </si>
  <si>
    <t xml:space="preserve">Parcelle (intra-parcelle)</t>
  </si>
  <si>
    <t xml:space="preserve">Plusieurs aspects des pratiques de labour peuvent influencer les populations de ravageurs comme de NE : l’intensité du labour, le type d’outil, la fréquence du labour, l’inscription dans la séquence temporelle. Le labour allégé a un effet positif pour les populations de NE (parasitoïdes) nichant dans le sol des crops pendant la phase d’overwintering. Il permet d’améliorer l’abondance et la diversité des NE, et améliore la prédation des aphids. Néanmoins, le labour intensif est également un bon moyen de limiter les populations de certains ravageurs de façon directe.</t>
  </si>
  <si>
    <r>
      <rPr>
        <sz val="11"/>
        <color rgb="FF000000"/>
        <rFont val="Calibri"/>
        <family val="2"/>
        <charset val="1"/>
      </rPr>
      <t xml:space="preserve">Nilsson et al. (2010), </t>
    </r>
    <r>
      <rPr>
        <b val="true"/>
        <sz val="11"/>
        <color rgb="FF000000"/>
        <rFont val="Calibri"/>
        <family val="2"/>
        <charset val="1"/>
      </rPr>
      <t xml:space="preserve">Rusch et al. (2010)</t>
    </r>
    <r>
      <rPr>
        <sz val="11"/>
        <color rgb="FF000000"/>
        <rFont val="Calibri"/>
        <family val="2"/>
        <charset val="1"/>
      </rPr>
      <t xml:space="preserve">, Rusch et al. (2011), Tamburini et al. (2016), Puech et al. (2014), </t>
    </r>
    <r>
      <rPr>
        <b val="true"/>
        <sz val="11"/>
        <color rgb="FF000000"/>
        <rFont val="Calibri"/>
        <family val="2"/>
        <charset val="1"/>
      </rPr>
      <t xml:space="preserve">Rusch et al. (2016, chapter)</t>
    </r>
  </si>
  <si>
    <t xml:space="preserve">Réduire l’usage des insecticides, notamment aux bordures de champ</t>
  </si>
  <si>
    <t xml:space="preserve">Meilleure survie des NE si – de pesticides =&gt; comme on sait aussi que le spill-over des NE connaît un effet distance-decay, il serait possible d’imaginer éviter les pesticides en bord de champ, où les NE se déplacent suffisamment depuis les SNH pour assurer un bon niveau de contrôle, et n’utiliser les pesticides qu’au centre des champs (ou implante rau centre de ces champs des SNH de petite taille qui feraient relais pour les NE).</t>
  </si>
  <si>
    <t xml:space="preserve">Parcelle (intra-parcelle et abords)</t>
  </si>
  <si>
    <t xml:space="preserve">Effet positif de la réduction des insecticides</t>
  </si>
  <si>
    <t xml:space="preserve">Geiger et al. (2010), Bommarco et al. (2011), Otieno et al. (2011) =&gt; Kenya, Puech et al. (2014), Woodcock et al. (2016)</t>
  </si>
  <si>
    <t xml:space="preserve">Réduire l’usage des insecticides</t>
  </si>
  <si>
    <t xml:space="preserve">Meilleure survie des pollinisateurs si – de pesticides</t>
  </si>
  <si>
    <t xml:space="preserve">Brittain et al. (2010), Otieno et al. (2011) =&gt; Kenya, Nicholson et al. (2017)</t>
  </si>
  <si>
    <t xml:space="preserve">Augmenter la diversité  variétale (diversité spatiale)</t>
  </si>
  <si>
    <t xml:space="preserve">(i) Hypothèse de l’association de résistances (bottom-up) (ii) Interactions de facilitation entre génotypes : effets barrières entre variétés, qui ralentit la dispersion des ravageurs + NE hypothesis (top-down) + niche partitionning</t>
  </si>
  <si>
    <t xml:space="preserve">Effet positif de la diversité variétale sur la diversité des prédateurs, notamment araignées / carabes</t>
  </si>
  <si>
    <r>
      <rPr>
        <b val="true"/>
        <sz val="11"/>
        <color rgb="FF000000"/>
        <rFont val="Calibri"/>
        <family val="2"/>
        <charset val="1"/>
      </rPr>
      <t xml:space="preserve">Hajjar et al. (2008), Tooker</t>
    </r>
    <r>
      <rPr>
        <sz val="11"/>
        <color rgb="FF000000"/>
        <rFont val="Calibri"/>
        <family val="2"/>
        <charset val="1"/>
      </rPr>
      <t xml:space="preserve"> et al. (2012), Chateil et al. (2013), Abdala-Roberts et al. (2016)</t>
    </r>
  </si>
  <si>
    <t xml:space="preserve">(i) Préférence variétale des pollinisateurs, qui visitent préférentiellement les variétés avec certains traits, notamment celles qui délivrent du nectar. (ii) Interactions de facilitation entre génotypes, via le sharing pollinators, par ex. pour faciliter la pollinisation croisée. (iii) Périodes de floraison différentes entre variétés permet d’allonger la saison de foraging des pollinisateurs et d’aider le build up de leurs populations</t>
  </si>
  <si>
    <t xml:space="preserve">Augmenter la connectivité du payasge en jouant sur la configuration spatiale des cultures (crop allocation, crop mosaic, spatial configuration, landscape configuration, spatial arrangement, spatial connectivity)</t>
  </si>
  <si>
    <t xml:space="preserve"> Les espèces les + mobiles sont les + affectées par la disposition spatiale, alors que les espèces – mobiles sont + affectées par la diversité temporelle. Cela permet leur déplacement de champs en champs pendant la saison, avec des différences importantes entre espèces (certaines espcèes passent de culture en culture, pendant que d’autres font + fréquemment des déplacements snh-crops).</t>
  </si>
  <si>
    <r>
      <rPr>
        <i val="true"/>
        <sz val="11"/>
        <color rgb="FF000000"/>
        <rFont val="Calibri"/>
        <family val="2"/>
        <charset val="1"/>
      </rPr>
      <t xml:space="preserve">Vinatier et al. (2012),</t>
    </r>
    <r>
      <rPr>
        <b val="true"/>
        <sz val="11"/>
        <color rgb="FF000000"/>
        <rFont val="Calibri"/>
        <family val="2"/>
        <charset val="1"/>
      </rPr>
      <t xml:space="preserve"> Vasseur et al. (2013), </t>
    </r>
    <r>
      <rPr>
        <sz val="11"/>
        <color rgb="FF000000"/>
        <rFont val="Calibri"/>
        <family val="2"/>
        <charset val="1"/>
      </rPr>
      <t xml:space="preserve">Macfadyen et al. (2013), Macfadyen et al. (2015),</t>
    </r>
    <r>
      <rPr>
        <i val="true"/>
        <sz val="11"/>
        <color rgb="FF000000"/>
        <rFont val="Calibri"/>
        <family val="2"/>
        <charset val="1"/>
      </rPr>
      <t xml:space="preserve"> </t>
    </r>
    <r>
      <rPr>
        <sz val="11"/>
        <color rgb="FF000000"/>
        <rFont val="Calibri"/>
        <family val="2"/>
        <charset val="1"/>
      </rPr>
      <t xml:space="preserve">Bertrand et al. (2016),</t>
    </r>
    <r>
      <rPr>
        <i val="true"/>
        <sz val="11"/>
        <color rgb="FF000000"/>
        <rFont val="Calibri"/>
        <family val="2"/>
        <charset val="1"/>
      </rPr>
      <t xml:space="preserve"> Martel et al. (2017), </t>
    </r>
    <r>
      <rPr>
        <sz val="11"/>
        <color rgb="FF000000"/>
        <rFont val="Calibri"/>
        <family val="2"/>
        <charset val="1"/>
      </rPr>
      <t xml:space="preserve"> Bosem Baillod et al. (2017)</t>
    </r>
  </si>
  <si>
    <t xml:space="preserve">Augmenter la connectivité du payasge en jouant sur la configuration spatiale des snh (allocation, spatial configuration, landscape configuration, spatial arrangement, spatial connectivity)</t>
  </si>
  <si>
    <t xml:space="preserve">La nature des edges influence différentiellement les mouvements des NE. Ils migrent notamment en début de saison des snh vers les crops, mais selon le type de crops et de snh, ces mouvements sont + / - importants. Généralement le sens snh vers crops est majoritaire et perdure toute la saison, sauf en fin de saison. Une configuration de petites parcelles avec de nombreuses bordures, permet de réduire la pression des ravageurs (aphids).</t>
  </si>
  <si>
    <r>
      <rPr>
        <sz val="11"/>
        <color rgb="FF000000"/>
        <rFont val="Calibri"/>
        <family val="2"/>
        <charset val="1"/>
      </rPr>
      <t xml:space="preserve">Rand et al. (2006),Tscharntke et al. (2007),  </t>
    </r>
    <r>
      <rPr>
        <i val="true"/>
        <sz val="11"/>
        <color rgb="FF000000"/>
        <rFont val="Calibri"/>
        <family val="2"/>
        <charset val="1"/>
      </rPr>
      <t xml:space="preserve">Zhang et al. (2010), </t>
    </r>
    <r>
      <rPr>
        <sz val="11"/>
        <color rgb="FF000000"/>
        <rFont val="Calibri"/>
        <family val="2"/>
        <charset val="1"/>
      </rPr>
      <t xml:space="preserve">Perovic et al. (2010), Macfadyen et al. (2013), </t>
    </r>
    <r>
      <rPr>
        <b val="true"/>
        <sz val="11"/>
        <color rgb="FF000000"/>
        <rFont val="Calibri"/>
        <family val="2"/>
        <charset val="1"/>
      </rPr>
      <t xml:space="preserve">Dreyer et Gratton (2014)</t>
    </r>
    <r>
      <rPr>
        <sz val="11"/>
        <color rgb="FF000000"/>
        <rFont val="Calibri"/>
        <family val="2"/>
        <charset val="1"/>
      </rPr>
      <t xml:space="preserve">, Duflot et al. (2015), Macfadyen et al. (2015), Gonzalez et al. (2016), Martin et al. (2016), </t>
    </r>
    <r>
      <rPr>
        <b val="true"/>
        <sz val="11"/>
        <color rgb="FF000000"/>
        <rFont val="Calibri"/>
        <family val="2"/>
        <charset val="1"/>
      </rPr>
      <t xml:space="preserve">Tscharntke et al. (2016), Karp et al. (2018)</t>
    </r>
  </si>
  <si>
    <t xml:space="preserve">Augmenter la connectivité du payasge en jouant sur la configuration spatiale des cultures (crop allocation, spatial configuration, landscape configuration, spatial arrangement, spatial connectivity)</t>
  </si>
  <si>
    <t xml:space="preserve">Une densité importante de bordures de champ augmente l’abondance d’abeilles sauvages en améliorant la connectivité. Les interfaces  entre parcelles cultivées sont particulièrement importantes pour ces déplacements des pollinisateurs.</t>
  </si>
  <si>
    <t xml:space="preserve">Viana et al. (2012), Hass et al. (2018)</t>
  </si>
  <si>
    <t xml:space="preserve">La configuration spatiale (petite taille des parcelles, loss of habitat area, connectivité réduite) sont des drivers d’une réduction de la diversité des pollinisateurs.</t>
  </si>
  <si>
    <r>
      <rPr>
        <i val="true"/>
        <sz val="11"/>
        <color rgb="FF000000"/>
        <rFont val="Calibri"/>
        <family val="2"/>
        <charset val="1"/>
      </rPr>
      <t xml:space="preserve">Brosi et al. (2008)</t>
    </r>
    <r>
      <rPr>
        <sz val="11"/>
        <color rgb="FF000000"/>
        <rFont val="Calibri"/>
        <family val="2"/>
        <charset val="1"/>
      </rPr>
      <t xml:space="preserve">, </t>
    </r>
    <r>
      <rPr>
        <b val="true"/>
        <sz val="11"/>
        <color rgb="FF000000"/>
        <rFont val="Calibri"/>
        <family val="2"/>
        <charset val="1"/>
      </rPr>
      <t xml:space="preserve">Hadley et Betts (2012)</t>
    </r>
    <r>
      <rPr>
        <sz val="11"/>
        <color rgb="FF000000"/>
        <rFont val="Calibri"/>
        <family val="2"/>
        <charset val="1"/>
      </rPr>
      <t xml:space="preserve">, </t>
    </r>
    <r>
      <rPr>
        <b val="true"/>
        <sz val="11"/>
        <color rgb="FF000000"/>
        <rFont val="Calibri"/>
        <family val="2"/>
        <charset val="1"/>
      </rPr>
      <t xml:space="preserve">Viana et al. (2012),</t>
    </r>
    <r>
      <rPr>
        <sz val="11"/>
        <color rgb="FF000000"/>
        <rFont val="Calibri"/>
        <family val="2"/>
        <charset val="1"/>
      </rPr>
      <t xml:space="preserve"> Steckel et al. (2014), </t>
    </r>
    <r>
      <rPr>
        <i val="true"/>
        <sz val="11"/>
        <color rgb="FF000000"/>
        <rFont val="Calibri"/>
        <family val="2"/>
        <charset val="1"/>
      </rPr>
      <t xml:space="preserve">Cong et al. (2016)</t>
    </r>
    <r>
      <rPr>
        <sz val="11"/>
        <color rgb="FF000000"/>
        <rFont val="Calibri"/>
        <family val="2"/>
        <charset val="1"/>
      </rPr>
      <t xml:space="preserve">, </t>
    </r>
    <r>
      <rPr>
        <b val="true"/>
        <sz val="11"/>
        <color rgb="FF000000"/>
        <rFont val="Calibri"/>
        <family val="2"/>
        <charset val="1"/>
      </rPr>
      <t xml:space="preserve">Senapathi et al. (2017)</t>
    </r>
  </si>
  <si>
    <t xml:space="preserve">Augmenter l’intensité des rotations de culture (diversité temporelle)</t>
  </si>
  <si>
    <t xml:space="preserve">Pluri-annuelle</t>
  </si>
  <si>
    <t xml:space="preserve">(i) L’intensité de la rotation permet de perturber le cycle de temporel des ravageurs pour éviter la succession de plantes ressources pour les ravageurs. (ii) Augmenter la surface d’une culture entre deux années permet d’obtenir des effets de dilution d’une année à l’autre sur les ravageurs.</t>
  </si>
  <si>
    <t xml:space="preserve">La longueur des rotations, combinée à une faible pression pesticides, permet généralement de réduire les populations de ravageurs. De plus, la longueur des rotations semble associée à une meilleure abondance, activité, reproduction et richesse des NE (notamment carabid beetles). Les rotations influencent les dynamiques pest-predator, qui se caractérisent par des effets inter-annuels (la population de ravageurs à l’année N est influencée par la population de prédateurs à l’année N-n et réciproquement). L’effet de rotation des crops semble affecter plutôt les NE spécialistes (des crops) et les espèces les – mobiles, qui ne peuvent ainsi pas utiliser les SNH.</t>
  </si>
  <si>
    <r>
      <rPr>
        <i val="true"/>
        <sz val="11"/>
        <color rgb="FF000000"/>
        <rFont val="Calibri"/>
        <family val="2"/>
        <charset val="1"/>
      </rPr>
      <t xml:space="preserve">Vinatier et al. (2012)</t>
    </r>
    <r>
      <rPr>
        <sz val="11"/>
        <color rgb="FF000000"/>
        <rFont val="Calibri"/>
        <family val="2"/>
        <charset val="1"/>
      </rPr>
      <t xml:space="preserve">, Rusch et al. (2013), Zhao et al. (2013), Beduschi et al. 2015, Bertrand et al. (2016), Bosem Baillod et al. (2017)</t>
    </r>
  </si>
  <si>
    <t xml:space="preserve">Diversité temporelle (ici sur le long-terme = + proche du land-use change que de la crop rotation)</t>
  </si>
  <si>
    <t xml:space="preserve">Impact négatif de la perte d’habitats sur les populations de pollinisateurs, variables selon les paysages et les espèces considérées =&gt; l’histoire du paysage influence sa diversité au moment T</t>
  </si>
  <si>
    <r>
      <rPr>
        <b val="true"/>
        <sz val="11"/>
        <color rgb="FF000000"/>
        <rFont val="Calibri"/>
        <family val="2"/>
        <charset val="1"/>
      </rPr>
      <t xml:space="preserve">In Senapathi et al. (2017)</t>
    </r>
    <r>
      <rPr>
        <sz val="11"/>
        <color rgb="FF000000"/>
        <rFont val="Calibri"/>
        <family val="2"/>
        <charset val="1"/>
      </rPr>
      <t xml:space="preserve"> : Burkle, Marlin &amp; Knight (2013), Aguirre-Gutierrez et al. (2015), Senapathi et al. (2015), Aguirre-Gutierrez et al. (2016)</t>
    </r>
  </si>
  <si>
    <t xml:space="preserve">Augmenter la diversité des espèces cultivées (diversité spatiale)</t>
  </si>
  <si>
    <t xml:space="preserve">(i) The NE hypothesis : les habitats + divers abriteraient des communautés de NE + diverses et abondantes, engendrant une pression moindre des herbivores et donc moins de dommages. Cet effet serait attribué à une meilleure attractivité des habitats divers pour les NE, en raison d’une meilleure disponibilité des ressources. (ii) The Resource concentration hypothesis : les habitats plus complexes abriteraient des populations + faibles d’herbivores et subiraient moins de dégâts en raison d’une plus faible probabilité pour les ravageurs de trouver leurs plantes-hôtes, contraignant ainsi leur recherche de nourriture et leur reproduction. Cet effet est attribué à une confusion chimique ou physique liées aux changements de statuts physiologiques des plantes en raison de la compétition interspécifique entre plantes = par exemple mettre en place des effets barrières, des stratégies de push-pull, d’associer des résistances de diverses plantes, d’obtenir un effet dilution des ravageurs…</t>
  </si>
  <si>
    <t xml:space="preserve">Paysage et local (Dassou et al., 2016)</t>
  </si>
  <si>
    <t xml:space="preserve">Effet globalement très positif de la diversification des plantes (cultivées, mais inclus aussi les adventices, et autres types de plantes type SNH ou remnant vegetation) sur l’abondance et la diversité des NE, ainsi que sur leur capacité à supprimer les ravageurs. Les schémas de diversification des plantes peuvent néanmoins rentrer en compromis avec les objectifs de production (compétition entre plantes par exemple), ce qui implique de minimiser ces effets de compromis en choisissant des plantes adéquates.</t>
  </si>
  <si>
    <r>
      <rPr>
        <b val="true"/>
        <sz val="11"/>
        <color rgb="FF000000"/>
        <rFont val="Calibri"/>
        <family val="2"/>
        <charset val="1"/>
      </rPr>
      <t xml:space="preserve">Letourneau et al. (2011)</t>
    </r>
    <r>
      <rPr>
        <sz val="11"/>
        <color rgb="FF000000"/>
        <rFont val="Calibri"/>
        <family val="2"/>
        <charset val="1"/>
      </rPr>
      <t xml:space="preserve">, </t>
    </r>
    <r>
      <rPr>
        <b val="true"/>
        <sz val="11"/>
        <color rgb="FF000000"/>
        <rFont val="Calibri"/>
        <family val="2"/>
        <charset val="1"/>
      </rPr>
      <t xml:space="preserve">Ratnadass et al. (2012)</t>
    </r>
    <r>
      <rPr>
        <sz val="11"/>
        <color rgb="FF000000"/>
        <rFont val="Calibri"/>
        <family val="2"/>
        <charset val="1"/>
      </rPr>
      <t xml:space="preserve">, </t>
    </r>
    <r>
      <rPr>
        <i val="true"/>
        <sz val="11"/>
        <color rgb="FF000000"/>
        <rFont val="Calibri"/>
        <family val="2"/>
        <charset val="1"/>
      </rPr>
      <t xml:space="preserve">Segoli et Rosenheim (2012)</t>
    </r>
    <r>
      <rPr>
        <sz val="11"/>
        <color rgb="FF000000"/>
        <rFont val="Calibri"/>
        <family val="2"/>
        <charset val="1"/>
      </rPr>
      <t xml:space="preserve">, </t>
    </r>
    <r>
      <rPr>
        <b val="true"/>
        <sz val="11"/>
        <color rgb="FF000000"/>
        <rFont val="Calibri"/>
        <family val="2"/>
        <charset val="1"/>
      </rPr>
      <t xml:space="preserve">Iverson et al. (2014)</t>
    </r>
    <r>
      <rPr>
        <sz val="11"/>
        <color rgb="FF000000"/>
        <rFont val="Calibri"/>
        <family val="2"/>
        <charset val="1"/>
      </rPr>
      <t xml:space="preserve">, Palmu et al. (2014), Rand et al. (2014), Rusch et al. (2014), Woltz et Landis (2014), Schneider et al. (2015),Bertrand et al. (2016),  </t>
    </r>
    <r>
      <rPr>
        <b val="true"/>
        <sz val="11"/>
        <color rgb="FF000000"/>
        <rFont val="Calibri"/>
        <family val="2"/>
        <charset val="1"/>
      </rPr>
      <t xml:space="preserve">Dassou et al. (2016), Rusch et al. (2016, chapter), Lichtenberg et al. (2017), </t>
    </r>
    <r>
      <rPr>
        <sz val="11"/>
        <color rgb="FF000000"/>
        <rFont val="Calibri"/>
        <family val="2"/>
        <charset val="1"/>
      </rPr>
      <t xml:space="preserve">Lindgren et al. (2018),</t>
    </r>
    <r>
      <rPr>
        <b val="true"/>
        <sz val="11"/>
        <color rgb="FF000000"/>
        <rFont val="Calibri"/>
        <family val="2"/>
        <charset val="1"/>
      </rPr>
      <t xml:space="preserve">  Samaranayake et Costamagna (2018)</t>
    </r>
  </si>
  <si>
    <t xml:space="preserve">The Resource Concentration Hypothesis VS The Dilution hypothesis (notamment pour les mass flowering crops)</t>
  </si>
  <si>
    <t xml:space="preserve">+ /  -</t>
  </si>
  <si>
    <t xml:space="preserve">Augmenter les surfaces de mass flowering crops dans le paysage permet d’attirer les pollinisateurs depuis les SNH vers les crops, mais une trop grande surface en mass flowering crops peut conduire à un effet de dilution des pollinisateurs. L’augmentation de la diversité des espèces cultivées, lorsqu’il s’agit de cultures gérées de façon intensive (pesticides) peut néanmoins avoir un effet négatif sur les populations d’abeilles.</t>
  </si>
  <si>
    <t xml:space="preserve">Holzschuh et al. (2016), Hass et al. (2018)</t>
  </si>
  <si>
    <t xml:space="preserve">Réduire la fertilisation (notamment azotée)</t>
  </si>
  <si>
    <t xml:space="preserve">Impact de la qualité des plantes sur les ravageurs : (i) The plant stress hypothesis : les plantes stressées physiologiquement seraient plus attaquées par les ravageurs, en raison des changements dans l’état qualitatif et nutritionel des plantes, ou une baisse des mécanismes de résistance (ii) The plant vigor hypothesis : les insectes phytophages s’attaqueraient préférentiellement aux plantes les plus vigoureuses parce qu’elles fourniraient une meilleure source de nourriture. / La fertilisation améliore la croissance des plantes, et donc la disponibilité en ressource des pests. En conséquence sa réduction permettrait  d’abaisser la population de ravageurs / Trophic cascade : la fertilisation pourrait également influencer les prédateurs des ravageurs et les niveaux trophiques supérieurs, en affectant leurs proies, ou en modifiant les microhabitats / conditions micro-climatiques.</t>
  </si>
  <si>
    <t xml:space="preserve">Les ravageurs répondent globalement négativement à la réduction de la fertilisation azotée (pas d’effet phosphore / potassium). Un compromis peut survenir lorsque les NE manquent de ressources pour se nourrir, par exemple la réduction de la fertilisation peut influencer négaitvement certaines populations de coccinelles.  Il se pourrait aussi que les espèces de plus haut niveau trophique, comme les hyper-parasitoïdes, bénéficient de l’apport de N et interfèrent négativement  de façon top-down avec les parasitoïdes primaires qui contrôlent les ravageurs (aphids).  </t>
  </si>
  <si>
    <r>
      <rPr>
        <i val="true"/>
        <sz val="11"/>
        <color rgb="FF000000"/>
        <rFont val="Calibri"/>
        <family val="2"/>
        <charset val="1"/>
      </rPr>
      <t xml:space="preserve">Bianchi et al. (2007)</t>
    </r>
    <r>
      <rPr>
        <sz val="11"/>
        <color rgb="FF000000"/>
        <rFont val="Calibri"/>
        <family val="2"/>
        <charset val="1"/>
      </rPr>
      <t xml:space="preserve">, </t>
    </r>
    <r>
      <rPr>
        <i val="true"/>
        <sz val="11"/>
        <color rgb="FF000000"/>
        <rFont val="Calibri"/>
        <family val="2"/>
        <charset val="1"/>
      </rPr>
      <t xml:space="preserve">Grechi et al. (2010)</t>
    </r>
    <r>
      <rPr>
        <sz val="11"/>
        <color rgb="FF000000"/>
        <rFont val="Calibri"/>
        <family val="2"/>
        <charset val="1"/>
      </rPr>
      <t xml:space="preserve">,  </t>
    </r>
    <r>
      <rPr>
        <b val="true"/>
        <sz val="11"/>
        <color rgb="FF000000"/>
        <rFont val="Calibri"/>
        <family val="2"/>
        <charset val="1"/>
      </rPr>
      <t xml:space="preserve">Garratt et al. (2011)</t>
    </r>
    <r>
      <rPr>
        <sz val="11"/>
        <color rgb="FF000000"/>
        <rFont val="Calibri"/>
        <family val="2"/>
        <charset val="1"/>
      </rPr>
      <t xml:space="preserve">, Otieno et al. (2011) =&gt; Kenya, Zhao et al. (2015), </t>
    </r>
    <r>
      <rPr>
        <b val="true"/>
        <sz val="11"/>
        <color rgb="FF000000"/>
        <rFont val="Calibri"/>
        <family val="2"/>
        <charset val="1"/>
      </rPr>
      <t xml:space="preserve"> Rusch et al. (2016, chapter)</t>
    </r>
    <r>
      <rPr>
        <sz val="11"/>
        <color rgb="FF000000"/>
        <rFont val="Calibri"/>
        <family val="2"/>
        <charset val="1"/>
      </rPr>
      <t xml:space="preserve">, Gagic et al. (2017)</t>
    </r>
  </si>
  <si>
    <t xml:space="preserve">La plus grande disponibilité en nutriments induit une plus forte croissance des plantes et une plus grande attractivité florale qui permet d’augmenter l’abondance des pollinisateurs.</t>
  </si>
  <si>
    <t xml:space="preserve">La fertilisation a un effet positif sur l’abondance des pollinisateurs.</t>
  </si>
  <si>
    <t xml:space="preserve">Otieno et al. (2011) =&gt; Kenya</t>
  </si>
  <si>
    <t xml:space="preserve">Maintien des adventices</t>
  </si>
  <si>
    <t xml:space="preserve">Les adventices fournissent des refuges et des ressources en nourriture pour de nombreux pollinisateurs, ce qui permet d’améliorer leur taux de survie.</t>
  </si>
  <si>
    <t xml:space="preserve">Un certain nombre d’adventices ont un effet positif sur les pollinisateurs, ainsi que sur les services de pollinisation et le rendement en miel. L’interaction weeds-bees permet aussi la conservation de certains adventices sauvages d’intérêt patrimonial. Il serait donc possible d’imaginer des stratégies de gestion des adventices qui limitent la compétition avec les crops et le interférences avec les pratiques culturales (développement de seuils économiques des populations d’adventices + facteurs d’équilibre crops-weeds durant la saison à identifier) </t>
  </si>
  <si>
    <r>
      <rPr>
        <sz val="11"/>
        <color rgb="FF000000"/>
        <rFont val="Calibri"/>
        <family val="2"/>
        <charset val="1"/>
      </rPr>
      <t xml:space="preserve">Nicholls et al. (2013), </t>
    </r>
    <r>
      <rPr>
        <b val="true"/>
        <sz val="11"/>
        <color rgb="FF000000"/>
        <rFont val="Calibri"/>
        <family val="2"/>
        <charset val="1"/>
      </rPr>
      <t xml:space="preserve">Bretagnolle et Gaba (2015)</t>
    </r>
    <r>
      <rPr>
        <sz val="11"/>
        <color rgb="FF000000"/>
        <rFont val="Calibri"/>
        <family val="2"/>
        <charset val="1"/>
      </rPr>
      <t xml:space="preserve">, Requier et al. (2015)</t>
    </r>
  </si>
  <si>
    <t xml:space="preserve">Les adventices peuvent être des lieux de reproduction des pests, et donc fournir de nombreux juvéniles. Néanmoins, les adventices peuvent également (moins souvent dans la littérature) héberger des NE, et leur servir de refuge. Les adventices apparaissent souvent comme des habitats sources des pests, d’où ils colonisent les crops.</t>
  </si>
  <si>
    <t xml:space="preserve">+ / -</t>
  </si>
  <si>
    <t xml:space="preserve">Les adventices sont associées aux ravageurs, et à de plus faibles densités de prédateurs. Leur élimination, ou la limitation de l’over-grazing qui a aussi tendance à les favoriser, couplée à une revégétation (avec des native plants plutôt que des exotic, plus souvent associées aux pests) peut être une solution efficace de lmiitation des pests. Si les adventices ont un effet positif sur les NE, elles peuvent être intégrées dans un schéma plus large de plant diversification, envisageable en réduisant simplement l’utilisation des herbicides.</t>
  </si>
  <si>
    <r>
      <rPr>
        <b val="true"/>
        <sz val="11"/>
        <color rgb="FF000000"/>
        <rFont val="Calibri"/>
        <family val="2"/>
        <charset val="1"/>
      </rPr>
      <t xml:space="preserve">Barberi et al. (2010)</t>
    </r>
    <r>
      <rPr>
        <sz val="11"/>
        <color rgb="FF000000"/>
        <rFont val="Calibri"/>
        <family val="2"/>
        <charset val="1"/>
      </rPr>
      <t xml:space="preserve">, Parry et al. (2015) =&gt; Australia</t>
    </r>
    <r>
      <rPr>
        <b val="true"/>
        <sz val="11"/>
        <color rgb="FF000000"/>
        <rFont val="Calibri"/>
        <family val="2"/>
        <charset val="1"/>
      </rPr>
      <t xml:space="preserve">, Dassou et Tixier (2016)</t>
    </r>
  </si>
  <si>
    <t xml:space="preserve">Adopter un système de pratiques AB</t>
  </si>
  <si>
    <t xml:space="preserve">Combinaison des pratiques au champ (fertilisation plus faible, et organique, moins de pesticides, plus de diversité végétale et rotations plus intenses). L’hétérogénéité des effets de ce système, comparé au conventionnel, entre les études, pourrait être lié à la définition variable de ce que recouvre organic farming, ainsi que des effets du paysage.</t>
  </si>
  <si>
    <t xml:space="preserve">Local (ferme)</t>
  </si>
  <si>
    <t xml:space="preserve">Effet local (parcelle) + interaction avec l’effet paysage</t>
  </si>
  <si>
    <t xml:space="preserve">Effet globalement positif de ces pratiques sur la diversité et l’abondance des NE, mais effets contrastés sur les services de contrôle biologique. Les réseaux trophiques sont structurés différemment selon le type de pratiques (organic VS conventionnel).</t>
  </si>
  <si>
    <r>
      <rPr>
        <sz val="11"/>
        <color rgb="FF000000"/>
        <rFont val="Calibri"/>
        <family val="2"/>
        <charset val="1"/>
      </rPr>
      <t xml:space="preserve">Östman et al. (2001, 2003), </t>
    </r>
    <r>
      <rPr>
        <b val="true"/>
        <sz val="11"/>
        <color rgb="FF000000"/>
        <rFont val="Calibri"/>
        <family val="2"/>
        <charset val="1"/>
      </rPr>
      <t xml:space="preserve">Bengtsson et al. (2005), Hole et al (2005), </t>
    </r>
    <r>
      <rPr>
        <sz val="11"/>
        <color rgb="FF000000"/>
        <rFont val="Calibri"/>
        <family val="2"/>
        <charset val="1"/>
      </rPr>
      <t xml:space="preserve">Roschewitz et al. (2005), </t>
    </r>
    <r>
      <rPr>
        <b val="true"/>
        <sz val="11"/>
        <color rgb="FF000000"/>
        <rFont val="Calibri"/>
        <family val="2"/>
        <charset val="1"/>
      </rPr>
      <t xml:space="preserve"> Macfadyen et al. (2009)</t>
    </r>
    <r>
      <rPr>
        <sz val="11"/>
        <color rgb="FF000000"/>
        <rFont val="Calibri"/>
        <family val="2"/>
        <charset val="1"/>
      </rPr>
      <t xml:space="preserve">, Geiger et al. (2010), Sandhu et al. (2010)</t>
    </r>
    <r>
      <rPr>
        <b val="true"/>
        <sz val="11"/>
        <color rgb="FF000000"/>
        <rFont val="Calibri"/>
        <family val="2"/>
        <charset val="1"/>
      </rPr>
      <t xml:space="preserve">, </t>
    </r>
    <r>
      <rPr>
        <sz val="11"/>
        <color rgb="FF000000"/>
        <rFont val="Calibri"/>
        <family val="2"/>
        <charset val="1"/>
      </rPr>
      <t xml:space="preserve">Garratt et al. (2011)</t>
    </r>
    <r>
      <rPr>
        <b val="true"/>
        <sz val="11"/>
        <color rgb="FF000000"/>
        <rFont val="Calibri"/>
        <family val="2"/>
        <charset val="1"/>
      </rPr>
      <t xml:space="preserve">, </t>
    </r>
    <r>
      <rPr>
        <sz val="11"/>
        <color rgb="FF000000"/>
        <rFont val="Calibri"/>
        <family val="2"/>
        <charset val="1"/>
      </rPr>
      <t xml:space="preserve">Winqvist et al. (2011)</t>
    </r>
    <r>
      <rPr>
        <b val="true"/>
        <sz val="11"/>
        <color rgb="FF000000"/>
        <rFont val="Calibri"/>
        <family val="2"/>
        <charset val="1"/>
      </rPr>
      <t xml:space="preserve">,</t>
    </r>
    <r>
      <rPr>
        <sz val="11"/>
        <color rgb="FF000000"/>
        <rFont val="Calibri"/>
        <family val="2"/>
        <charset val="1"/>
      </rPr>
      <t xml:space="preserve"> Rusch et al. (2013), Puech et al. (2014), Schneider et al. (2014), Bengtsson et al. (2015), Aviron et al. (2016)</t>
    </r>
    <r>
      <rPr>
        <b val="true"/>
        <sz val="11"/>
        <color rgb="FF000000"/>
        <rFont val="Calibri"/>
        <family val="2"/>
        <charset val="1"/>
      </rPr>
      <t xml:space="preserve">, </t>
    </r>
    <r>
      <rPr>
        <sz val="11"/>
        <color rgb="FF000000"/>
        <rFont val="Calibri"/>
        <family val="2"/>
        <charset val="1"/>
      </rPr>
      <t xml:space="preserve">Birkhofer et al. (2016), Martin et al. (2016),  </t>
    </r>
    <r>
      <rPr>
        <b val="true"/>
        <sz val="11"/>
        <color rgb="FF000000"/>
        <rFont val="Calibri"/>
        <family val="2"/>
        <charset val="1"/>
      </rPr>
      <t xml:space="preserve">Rusch et al. (2016), Lichtenberg et al. (2017)</t>
    </r>
    <r>
      <rPr>
        <sz val="11"/>
        <color rgb="FF000000"/>
        <rFont val="Calibri"/>
        <family val="2"/>
        <charset val="1"/>
      </rPr>
      <t xml:space="preserve">, Pfister et al. (2017)</t>
    </r>
  </si>
  <si>
    <t xml:space="preserve">Influence locale des pratiques d’agriculture biologique + effet du paysage (proportion de la surface en agriculture biologique) sur la diversité et l’abondance des pollinisateurs dans les crops. Le service de pollinisation peut également être plus important dans les fermes en agriculture biologique.</t>
  </si>
  <si>
    <r>
      <rPr>
        <sz val="11"/>
        <color rgb="FF000000"/>
        <rFont val="Calibri"/>
        <family val="2"/>
        <charset val="1"/>
      </rPr>
      <t xml:space="preserve">Weibull et al. (2000), </t>
    </r>
    <r>
      <rPr>
        <b val="true"/>
        <sz val="11"/>
        <color rgb="FF000000"/>
        <rFont val="Calibri"/>
        <family val="2"/>
        <charset val="1"/>
      </rPr>
      <t xml:space="preserve"> Hole et al. (2005)</t>
    </r>
    <r>
      <rPr>
        <sz val="11"/>
        <color rgb="FF000000"/>
        <rFont val="Calibri"/>
        <family val="2"/>
        <charset val="1"/>
      </rPr>
      <t xml:space="preserve">, Rundlöf et al. (2008), Holzschuh et al. (2010), </t>
    </r>
    <r>
      <rPr>
        <i val="true"/>
        <sz val="11"/>
        <color rgb="FF000000"/>
        <rFont val="Calibri"/>
        <family val="2"/>
        <charset val="1"/>
      </rPr>
      <t xml:space="preserve">Kennedy et al. (2013)</t>
    </r>
    <r>
      <rPr>
        <sz val="11"/>
        <color rgb="FF000000"/>
        <rFont val="Calibri"/>
        <family val="2"/>
        <charset val="1"/>
      </rPr>
      <t xml:space="preserve">, Schneider et al. (2014), Hardman et al. (2016), </t>
    </r>
    <r>
      <rPr>
        <b val="true"/>
        <sz val="11"/>
        <color rgb="FF000000"/>
        <rFont val="Calibri"/>
        <family val="2"/>
        <charset val="1"/>
      </rPr>
      <t xml:space="preserve">Lichtenberg et al. (2017)</t>
    </r>
  </si>
</sst>
</file>

<file path=xl/styles.xml><?xml version="1.0" encoding="utf-8"?>
<styleSheet xmlns="http://schemas.openxmlformats.org/spreadsheetml/2006/main">
  <numFmts count="2">
    <numFmt numFmtId="164" formatCode="General"/>
    <numFmt numFmtId="165" formatCode="@"/>
  </numFmts>
  <fonts count="9">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u val="single"/>
      <sz val="11"/>
      <color rgb="FF000000"/>
      <name val="Calibri"/>
      <family val="2"/>
      <charset val="1"/>
    </font>
    <font>
      <sz val="11"/>
      <name val="Cambria"/>
      <family val="1"/>
      <charset val="1"/>
    </font>
    <font>
      <sz val="11"/>
      <color rgb="FF000000"/>
      <name val="'Calibri'"/>
      <family val="2"/>
      <charset val="1"/>
    </font>
    <font>
      <i val="true"/>
      <sz val="11"/>
      <color rgb="FF000000"/>
      <name val="Calibri"/>
      <family val="2"/>
      <charset val="1"/>
    </font>
  </fonts>
  <fills count="7">
    <fill>
      <patternFill patternType="none"/>
    </fill>
    <fill>
      <patternFill patternType="gray125"/>
    </fill>
    <fill>
      <patternFill patternType="solid">
        <fgColor rgb="FFD7E4BD"/>
        <bgColor rgb="FFCCCCFF"/>
      </patternFill>
    </fill>
    <fill>
      <patternFill patternType="solid">
        <fgColor rgb="FFFAC090"/>
        <bgColor rgb="FFC0C0C0"/>
      </patternFill>
    </fill>
    <fill>
      <patternFill patternType="solid">
        <fgColor rgb="FF93CDDD"/>
        <bgColor rgb="FFC0C0C0"/>
      </patternFill>
    </fill>
    <fill>
      <patternFill patternType="solid">
        <fgColor rgb="FF92D050"/>
        <bgColor rgb="FFC0C0C0"/>
      </patternFill>
    </fill>
    <fill>
      <patternFill patternType="solid">
        <fgColor rgb="FFFFFFFF"/>
        <bgColor rgb="FFFFFFCC"/>
      </patternFill>
    </fill>
  </fills>
  <borders count="9">
    <border diagonalUp="false" diagonalDown="false">
      <left/>
      <right/>
      <top/>
      <bottom/>
      <diagonal/>
    </border>
    <border diagonalUp="false" diagonalDown="false">
      <left style="thin"/>
      <right style="thin"/>
      <top style="thin"/>
      <bottom style="thin"/>
      <diagonal/>
    </border>
    <border diagonalUp="false" diagonalDown="false">
      <left style="thin"/>
      <right style="thin"/>
      <top/>
      <bottom/>
      <diagonal/>
    </border>
    <border diagonalUp="false" diagonalDown="false">
      <left style="hair"/>
      <right style="hair"/>
      <top style="hair"/>
      <bottom style="hair"/>
      <diagonal/>
    </border>
    <border diagonalUp="false" diagonalDown="false">
      <left style="thin"/>
      <right/>
      <top style="thin"/>
      <bottom style="thin"/>
      <diagonal/>
    </border>
    <border diagonalUp="false" diagonalDown="false">
      <left/>
      <right style="thin"/>
      <top style="thin"/>
      <bottom style="thin"/>
      <diagonal/>
    </border>
    <border diagonalUp="false" diagonalDown="false">
      <left style="thin"/>
      <right style="thin"/>
      <top/>
      <bottom style="thin"/>
      <diagonal/>
    </border>
    <border diagonalUp="false" diagonalDown="false">
      <left/>
      <right style="hair"/>
      <top style="hair"/>
      <bottom style="hair"/>
      <diagonal/>
    </border>
    <border diagonalUp="false" diagonalDown="false">
      <left style="hair"/>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8">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true" indent="0" shrinkToFit="false"/>
      <protection locked="true" hidden="false"/>
    </xf>
    <xf numFmtId="164" fontId="0" fillId="2" borderId="1" xfId="0" applyFont="true" applyBorder="true" applyAlignment="tru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0" fillId="2" borderId="2" xfId="0" applyFont="true" applyBorder="true" applyAlignment="true" applyProtection="false">
      <alignment horizontal="general" vertical="bottom" textRotation="0" wrapText="false" indent="0" shrinkToFit="false"/>
      <protection locked="true" hidden="false"/>
    </xf>
    <xf numFmtId="165" fontId="0" fillId="2" borderId="1" xfId="0" applyFont="true" applyBorder="true" applyAlignment="true" applyProtection="false">
      <alignment horizontal="general" vertical="bottom" textRotation="0" wrapText="false" indent="0" shrinkToFit="false"/>
      <protection locked="true" hidden="false"/>
    </xf>
    <xf numFmtId="164" fontId="0" fillId="2" borderId="3" xfId="0" applyFont="true" applyBorder="tru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0" fillId="0" borderId="1" xfId="0" applyFont="true" applyBorder="true" applyAlignment="true" applyProtection="false">
      <alignment horizontal="general" vertical="center" textRotation="0" wrapText="false" indent="0" shrinkToFit="false"/>
      <protection locked="true" hidden="false"/>
    </xf>
    <xf numFmtId="164" fontId="0" fillId="3" borderId="1" xfId="0" applyFont="true" applyBorder="true" applyAlignment="true" applyProtection="false">
      <alignment horizontal="general" vertical="center" textRotation="0" wrapText="false" indent="0" shrinkToFit="false"/>
      <protection locked="true" hidden="false"/>
    </xf>
    <xf numFmtId="165" fontId="0" fillId="0" borderId="1" xfId="0" applyFont="true" applyBorder="true" applyAlignment="true" applyProtection="false">
      <alignment horizontal="general" vertical="center" textRotation="0" wrapText="false" indent="0" shrinkToFit="false"/>
      <protection locked="true" hidden="false"/>
    </xf>
    <xf numFmtId="164" fontId="0" fillId="0" borderId="3" xfId="0" applyFont="true" applyBorder="true" applyAlignment="true" applyProtection="false">
      <alignment horizontal="general" vertical="center" textRotation="0" wrapText="false" indent="0" shrinkToFit="false"/>
      <protection locked="true" hidden="false"/>
    </xf>
    <xf numFmtId="164" fontId="0" fillId="4" borderId="1" xfId="0" applyFont="true" applyBorder="true" applyAlignment="true" applyProtection="false">
      <alignment horizontal="general" vertical="center" textRotation="0" wrapText="false" indent="0" shrinkToFit="false"/>
      <protection locked="true" hidden="false"/>
    </xf>
    <xf numFmtId="164" fontId="0" fillId="0" borderId="3" xfId="0" applyFont="true" applyBorder="true" applyAlignment="true" applyProtection="false">
      <alignment horizontal="left" vertical="center" textRotation="0" wrapText="false" indent="0" shrinkToFit="false"/>
      <protection locked="true" hidden="false"/>
    </xf>
    <xf numFmtId="164" fontId="0" fillId="0" borderId="3" xfId="0" applyFont="true" applyBorder="true" applyAlignment="true" applyProtection="false">
      <alignment horizontal="general" vertical="bottom" textRotation="0" wrapText="false" indent="0" shrinkToFit="false"/>
      <protection locked="true" hidden="false"/>
    </xf>
    <xf numFmtId="164" fontId="0" fillId="0" borderId="4" xfId="0" applyFont="true" applyBorder="true" applyAlignment="true" applyProtection="false">
      <alignment horizontal="general" vertical="center" textRotation="0" wrapText="false" indent="0" shrinkToFit="false"/>
      <protection locked="true" hidden="false"/>
    </xf>
    <xf numFmtId="164" fontId="0" fillId="0" borderId="5" xfId="0" applyFont="true" applyBorder="true" applyAlignment="true" applyProtection="false">
      <alignment horizontal="general" vertical="center" textRotation="0" wrapText="fals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1" xfId="0" applyFont="true" applyBorder="true" applyAlignment="true" applyProtection="false">
      <alignment horizontal="general" vertical="bottom" textRotation="0" wrapText="false" indent="0" shrinkToFit="false"/>
      <protection locked="true" hidden="false"/>
    </xf>
    <xf numFmtId="164" fontId="0" fillId="0" borderId="3" xfId="0" applyFont="true" applyBorder="tru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5" fontId="0" fillId="0" borderId="1" xfId="0" applyFont="true" applyBorder="true" applyAlignment="true" applyProtection="false">
      <alignment horizontal="general" vertical="bottom" textRotation="0" wrapText="false" indent="0" shrinkToFit="false"/>
      <protection locked="true" hidden="false"/>
    </xf>
    <xf numFmtId="164" fontId="0" fillId="5" borderId="1" xfId="0" applyFont="true" applyBorder="true" applyAlignment="true" applyProtection="false">
      <alignment horizontal="general" vertical="center" textRotation="0" wrapText="true" indent="0" shrinkToFit="false"/>
      <protection locked="true" hidden="false"/>
    </xf>
    <xf numFmtId="164" fontId="0" fillId="5" borderId="6" xfId="0" applyFont="true" applyBorder="true" applyAlignment="true" applyProtection="false">
      <alignment horizontal="general" vertical="center" textRotation="0" wrapText="true" indent="0" shrinkToFit="false"/>
      <protection locked="true" hidden="false"/>
    </xf>
    <xf numFmtId="165" fontId="0" fillId="5" borderId="1" xfId="0" applyFont="true" applyBorder="true" applyAlignment="true" applyProtection="false">
      <alignment horizontal="general" vertical="center" textRotation="0" wrapText="true" indent="0" shrinkToFit="false"/>
      <protection locked="true" hidden="false"/>
    </xf>
    <xf numFmtId="164" fontId="0" fillId="5" borderId="3" xfId="0" applyFont="true" applyBorder="true" applyAlignment="true" applyProtection="false">
      <alignment horizontal="general" vertical="center" textRotation="0" wrapText="true" indent="0" shrinkToFit="false"/>
      <protection locked="true" hidden="false"/>
    </xf>
    <xf numFmtId="164" fontId="0" fillId="5" borderId="3" xfId="0" applyFont="true" applyBorder="true" applyAlignment="true" applyProtection="false">
      <alignment horizontal="left" vertical="center" textRotation="0" wrapText="true" indent="0" shrinkToFit="false"/>
      <protection locked="true" hidden="false"/>
    </xf>
    <xf numFmtId="164" fontId="0" fillId="5" borderId="1" xfId="0" applyFont="true" applyBorder="true" applyAlignment="true" applyProtection="false">
      <alignment horizontal="general" vertical="bottom" textRotation="0" wrapText="true" indent="0" shrinkToFit="false"/>
      <protection locked="true" hidden="false"/>
    </xf>
    <xf numFmtId="164" fontId="0" fillId="5" borderId="3" xfId="0" applyFont="true" applyBorder="true" applyAlignment="true" applyProtection="false">
      <alignment horizontal="general" vertical="bottom" textRotation="0" wrapText="true" indent="0" shrinkToFit="false"/>
      <protection locked="true" hidden="false"/>
    </xf>
    <xf numFmtId="164" fontId="0" fillId="5" borderId="3" xfId="0" applyFont="true" applyBorder="true" applyAlignment="true" applyProtection="false">
      <alignment horizontal="left" vertical="bottom" textRotation="0" wrapText="true" indent="0" shrinkToFit="false"/>
      <protection locked="true" hidden="false"/>
    </xf>
    <xf numFmtId="164" fontId="0" fillId="5" borderId="2" xfId="0" applyFont="true" applyBorder="true" applyAlignment="true" applyProtection="false">
      <alignment horizontal="general" vertical="center" textRotation="0" wrapText="true" indent="0" shrinkToFit="false"/>
      <protection locked="true" hidden="false"/>
    </xf>
    <xf numFmtId="164" fontId="0" fillId="5" borderId="7" xfId="0" applyFont="true" applyBorder="true" applyAlignment="true" applyProtection="false">
      <alignment horizontal="general" vertical="bottom" textRotation="0" wrapText="true" indent="0" shrinkToFit="false"/>
      <protection locked="true" hidden="false"/>
    </xf>
    <xf numFmtId="164" fontId="0" fillId="6" borderId="1" xfId="0" applyFont="true" applyBorder="true" applyAlignment="true" applyProtection="false">
      <alignment horizontal="general" vertical="bottom" textRotation="0" wrapText="false" indent="0" shrinkToFit="false"/>
      <protection locked="true" hidden="false"/>
    </xf>
    <xf numFmtId="164" fontId="0" fillId="6" borderId="0" xfId="0" applyFont="true" applyBorder="true" applyAlignment="true" applyProtection="false">
      <alignment horizontal="general" vertical="bottom" textRotation="0" wrapText="false" indent="0" shrinkToFit="false"/>
      <protection locked="true" hidden="false"/>
    </xf>
    <xf numFmtId="164" fontId="0" fillId="6" borderId="1" xfId="0" applyFont="true" applyBorder="true" applyAlignment="true" applyProtection="false">
      <alignment horizontal="general" vertical="center" textRotation="0" wrapText="false" indent="0" shrinkToFit="false"/>
      <protection locked="true" hidden="false"/>
    </xf>
    <xf numFmtId="164" fontId="0" fillId="6" borderId="3" xfId="0" applyFont="true" applyBorder="true" applyAlignment="true" applyProtection="false">
      <alignment horizontal="general" vertical="bottom" textRotation="0" wrapText="false" indent="0" shrinkToFit="false"/>
      <protection locked="true" hidden="false"/>
    </xf>
    <xf numFmtId="165" fontId="0" fillId="6" borderId="1" xfId="0" applyFont="true" applyBorder="true" applyAlignment="true" applyProtection="false">
      <alignment horizontal="general" vertical="center" textRotation="0" wrapText="false" indent="0" shrinkToFit="false"/>
      <protection locked="true" hidden="false"/>
    </xf>
    <xf numFmtId="164" fontId="0" fillId="0" borderId="8" xfId="0" applyFont="true" applyBorder="true" applyAlignment="true" applyProtection="false">
      <alignment horizontal="general" vertical="bottom" textRotation="0" wrapText="false" indent="0" shrinkToFit="false"/>
      <protection locked="true" hidden="false"/>
    </xf>
    <xf numFmtId="165" fontId="0" fillId="6" borderId="1" xfId="0" applyFont="true" applyBorder="true" applyAlignment="true" applyProtection="false">
      <alignment horizontal="general" vertical="bottom" textRotation="0" wrapText="false" indent="0" shrinkToFit="false"/>
      <protection locked="true" hidden="false"/>
    </xf>
    <xf numFmtId="164" fontId="0" fillId="6" borderId="8" xfId="0" applyFont="true" applyBorder="true" applyAlignment="true" applyProtection="false">
      <alignment horizontal="general" vertical="bottom" textRotation="0" wrapText="false" indent="0" shrinkToFit="false"/>
      <protection locked="true" hidden="false"/>
    </xf>
    <xf numFmtId="164" fontId="0" fillId="6" borderId="1" xfId="0" applyFont="true" applyBorder="tru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false">
      <alignment horizontal="general" vertical="center" textRotation="0" wrapText="true" indent="0" shrinkToFit="false"/>
      <protection locked="true" hidden="false"/>
    </xf>
    <xf numFmtId="164" fontId="0" fillId="0" borderId="0" xfId="0" applyFont="false" applyBorder="false" applyAlignment="true" applyProtection="false">
      <alignment horizontal="center" vertical="center" textRotation="0" wrapText="true" indent="0" shrinkToFit="false"/>
      <protection locked="true" hidden="false"/>
    </xf>
    <xf numFmtId="164" fontId="0" fillId="0" borderId="0" xfId="0" applyFont="false" applyBorder="false" applyAlignment="true" applyProtection="false">
      <alignment horizontal="left" vertical="center" textRotation="0" wrapText="true" indent="0" shrinkToFit="false"/>
      <protection locked="true" hidden="false"/>
    </xf>
    <xf numFmtId="164" fontId="0" fillId="2" borderId="2" xfId="0" applyFont="true" applyBorder="true" applyAlignment="true" applyProtection="false">
      <alignment horizontal="center" vertical="center" textRotation="0" wrapText="true" indent="0" shrinkToFit="false"/>
      <protection locked="true" hidden="false"/>
    </xf>
    <xf numFmtId="164" fontId="0" fillId="2" borderId="1" xfId="0" applyFont="true" applyBorder="true" applyAlignment="true" applyProtection="false">
      <alignment horizontal="center" vertical="center" textRotation="0" wrapText="true" indent="0" shrinkToFit="false"/>
      <protection locked="true" hidden="false"/>
    </xf>
    <xf numFmtId="165" fontId="0" fillId="2" borderId="1" xfId="0" applyFont="true" applyBorder="true" applyAlignment="true" applyProtection="false">
      <alignment horizontal="center" vertical="center" textRotation="0" wrapText="true" indent="0" shrinkToFit="false"/>
      <protection locked="true" hidden="false"/>
    </xf>
    <xf numFmtId="164" fontId="0" fillId="2" borderId="3" xfId="0" applyFont="true" applyBorder="true" applyAlignment="true" applyProtection="false">
      <alignment horizontal="center" vertical="center" textRotation="0" wrapText="true" indent="0" shrinkToFit="false"/>
      <protection locked="true" hidden="false"/>
    </xf>
    <xf numFmtId="164" fontId="0" fillId="0" borderId="0" xfId="0" applyFont="true" applyBorder="false" applyAlignment="true" applyProtection="false">
      <alignment horizontal="general" vertical="center" textRotation="0" wrapText="true" indent="0" shrinkToFit="false"/>
      <protection locked="true" hidden="false"/>
    </xf>
    <xf numFmtId="164" fontId="4" fillId="0" borderId="0" xfId="0" applyFont="true" applyBorder="false" applyAlignment="true" applyProtection="false">
      <alignment horizontal="left" vertical="center" textRotation="0" wrapText="true" indent="0" shrinkToFit="false"/>
      <protection locked="true" hidden="false"/>
    </xf>
    <xf numFmtId="164" fontId="4" fillId="0" borderId="0" xfId="0" applyFont="true" applyBorder="false" applyAlignment="true" applyProtection="false">
      <alignment horizontal="general" vertical="center" textRotation="0" wrapText="true" indent="0" shrinkToFit="false"/>
      <protection locked="true" hidden="false"/>
    </xf>
    <xf numFmtId="164" fontId="8" fillId="0" borderId="0" xfId="0" applyFont="true" applyBorder="false" applyAlignment="true" applyProtection="false">
      <alignment horizontal="general" vertical="center" textRotation="0" wrapText="tru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D7E4BD"/>
      <rgbColor rgb="FFFFFF99"/>
      <rgbColor rgb="FF93CDDD"/>
      <rgbColor rgb="FFFF99CC"/>
      <rgbColor rgb="FFCC99FF"/>
      <rgbColor rgb="FFFAC090"/>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arvalisinstitutduvegetal.fr/_plugins/WMS_BO_Gallery/page/getElementStream.jspz?id=23355&amp;prop=file" TargetMode="External"/><Relationship Id="rId3" Type="http://schemas.openxmlformats.org/officeDocument/2006/relationships/drawing" Target="../drawings/drawing1.xml"/><Relationship Id="rId4"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K30"/>
  <sheetViews>
    <sheetView windowProtection="false" showFormulas="false" showGridLines="true" showRowColHeaders="true" showZeros="true" rightToLeft="false" tabSelected="false" showOutlineSymbols="true" defaultGridColor="true" view="normal" topLeftCell="A1" colorId="64" zoomScale="76" zoomScaleNormal="76" zoomScalePageLayoutView="100" workbookViewId="0">
      <selection pane="topLeft" activeCell="B30" activeCellId="0" sqref="B30"/>
    </sheetView>
  </sheetViews>
  <sheetFormatPr defaultRowHeight="15"/>
  <cols>
    <col collapsed="false" hidden="false" max="1" min="1" style="0" width="36.719387755102"/>
    <col collapsed="false" hidden="false" max="2" min="2" style="0" width="67.3622448979592"/>
    <col collapsed="false" hidden="false" max="4" min="3" style="0" width="9.71938775510204"/>
    <col collapsed="false" hidden="false" max="5" min="5" style="0" width="16.0663265306122"/>
    <col collapsed="false" hidden="false" max="6" min="6" style="0" width="21.4642857142857"/>
    <col collapsed="false" hidden="false" max="11" min="7" style="0" width="9.71938775510204"/>
    <col collapsed="false" hidden="false" max="26" min="12" style="0" width="8.36734693877551"/>
  </cols>
  <sheetData>
    <row r="1" customFormat="false" ht="15" hidden="false" customHeight="false" outlineLevel="0" collapsed="false">
      <c r="A1" s="1" t="s">
        <v>0</v>
      </c>
    </row>
    <row r="2" customFormat="false" ht="15" hidden="false" customHeight="false" outlineLevel="0" collapsed="false">
      <c r="A2" s="1"/>
    </row>
    <row r="3" customFormat="false" ht="15" hidden="false" customHeight="false" outlineLevel="0" collapsed="false">
      <c r="A3" s="2" t="s">
        <v>1</v>
      </c>
      <c r="B3" s="0" t="s">
        <v>2</v>
      </c>
    </row>
    <row r="4" customFormat="false" ht="15" hidden="false" customHeight="false" outlineLevel="0" collapsed="false">
      <c r="B4" s="0" t="s">
        <v>3</v>
      </c>
    </row>
    <row r="6" customFormat="false" ht="15" hidden="false" customHeight="false" outlineLevel="0" collapsed="false">
      <c r="A6" s="0" t="s">
        <v>4</v>
      </c>
      <c r="B6" s="0" t="s">
        <v>5</v>
      </c>
    </row>
    <row r="8" customFormat="false" ht="15" hidden="false" customHeight="false" outlineLevel="0" collapsed="false">
      <c r="A8" s="0" t="s">
        <v>6</v>
      </c>
      <c r="B8" s="0" t="s">
        <v>7</v>
      </c>
    </row>
    <row r="9" customFormat="false" ht="15" hidden="false" customHeight="false" outlineLevel="0" collapsed="false">
      <c r="B9" s="0" t="s">
        <v>8</v>
      </c>
    </row>
    <row r="10" customFormat="false" ht="15" hidden="false" customHeight="false" outlineLevel="0" collapsed="false">
      <c r="B10" s="0" t="s">
        <v>9</v>
      </c>
    </row>
    <row r="11" customFormat="false" ht="15" hidden="false" customHeight="false" outlineLevel="0" collapsed="false">
      <c r="B11" s="0" t="s">
        <v>10</v>
      </c>
    </row>
    <row r="14" customFormat="false" ht="15" hidden="false" customHeight="false" outlineLevel="0" collapsed="false">
      <c r="A14" s="1" t="s">
        <v>11</v>
      </c>
    </row>
    <row r="16" customFormat="false" ht="15" hidden="false" customHeight="false" outlineLevel="0" collapsed="false">
      <c r="A16" s="3" t="s">
        <v>12</v>
      </c>
      <c r="B16" s="4" t="s">
        <v>13</v>
      </c>
    </row>
    <row r="17" customFormat="false" ht="15" hidden="false" customHeight="false" outlineLevel="0" collapsed="false">
      <c r="A17" s="3" t="s">
        <v>14</v>
      </c>
      <c r="B17" s="4" t="s">
        <v>15</v>
      </c>
    </row>
    <row r="18" customFormat="false" ht="15" hidden="false" customHeight="false" outlineLevel="0" collapsed="false">
      <c r="A18" s="3" t="s">
        <v>16</v>
      </c>
      <c r="B18" s="0" t="s">
        <v>17</v>
      </c>
    </row>
    <row r="19" customFormat="false" ht="15" hidden="false" customHeight="false" outlineLevel="0" collapsed="false">
      <c r="A19" s="3" t="s">
        <v>18</v>
      </c>
      <c r="B19" s="0" t="s">
        <v>19</v>
      </c>
    </row>
    <row r="20" customFormat="false" ht="15" hidden="false" customHeight="false" outlineLevel="0" collapsed="false">
      <c r="A20" s="3" t="s">
        <v>20</v>
      </c>
      <c r="B20" s="0" t="s">
        <v>21</v>
      </c>
    </row>
    <row r="21" customFormat="false" ht="15.75" hidden="false" customHeight="true" outlineLevel="0" collapsed="false">
      <c r="A21" s="3" t="s">
        <v>22</v>
      </c>
      <c r="B21" s="0" t="s">
        <v>23</v>
      </c>
    </row>
    <row r="22" customFormat="false" ht="15.75" hidden="false" customHeight="true" outlineLevel="0" collapsed="false">
      <c r="A22" s="3" t="s">
        <v>24</v>
      </c>
      <c r="B22" s="0" t="s">
        <v>25</v>
      </c>
    </row>
    <row r="23" customFormat="false" ht="15.75" hidden="false" customHeight="true" outlineLevel="0" collapsed="false">
      <c r="A23" s="3" t="s">
        <v>26</v>
      </c>
      <c r="B23" s="5" t="s">
        <v>27</v>
      </c>
      <c r="C23" s="0" t="s">
        <v>28</v>
      </c>
      <c r="D23" s="0" t="s">
        <v>29</v>
      </c>
      <c r="E23" s="5" t="s">
        <v>30</v>
      </c>
      <c r="F23" s="6" t="s">
        <v>31</v>
      </c>
      <c r="G23" s="0" t="s">
        <v>32</v>
      </c>
      <c r="H23" s="0" t="s">
        <v>33</v>
      </c>
    </row>
    <row r="24" customFormat="false" ht="15.75" hidden="false" customHeight="true" outlineLevel="0" collapsed="false">
      <c r="A24" s="3" t="s">
        <v>34</v>
      </c>
      <c r="B24" s="5" t="s">
        <v>35</v>
      </c>
      <c r="C24" s="0" t="s">
        <v>28</v>
      </c>
      <c r="D24" s="0" t="s">
        <v>36</v>
      </c>
      <c r="E24" s="0" t="s">
        <v>32</v>
      </c>
      <c r="F24" s="0" t="s">
        <v>37</v>
      </c>
    </row>
    <row r="25" customFormat="false" ht="15.75" hidden="false" customHeight="true" outlineLevel="0" collapsed="false">
      <c r="A25" s="3" t="s">
        <v>38</v>
      </c>
      <c r="B25" s="0" t="s">
        <v>39</v>
      </c>
    </row>
    <row r="26" customFormat="false" ht="15.75" hidden="false" customHeight="true" outlineLevel="0" collapsed="false">
      <c r="A26" s="3" t="s">
        <v>40</v>
      </c>
    </row>
    <row r="27" customFormat="false" ht="15.75" hidden="false" customHeight="true" outlineLevel="0" collapsed="false">
      <c r="A27" s="3" t="s">
        <v>41</v>
      </c>
    </row>
    <row r="28" customFormat="false" ht="15.75" hidden="false" customHeight="true" outlineLevel="0" collapsed="false">
      <c r="A28" s="3" t="s">
        <v>42</v>
      </c>
      <c r="B28" s="0" t="s">
        <v>43</v>
      </c>
    </row>
    <row r="29" customFormat="false" ht="15.75" hidden="false" customHeight="true" outlineLevel="0" collapsed="false">
      <c r="A29" s="3" t="s">
        <v>44</v>
      </c>
      <c r="B29" s="0" t="s">
        <v>45</v>
      </c>
      <c r="C29" s="0" t="s">
        <v>28</v>
      </c>
      <c r="D29" s="7" t="s">
        <v>46</v>
      </c>
      <c r="E29" s="7" t="s">
        <v>47</v>
      </c>
      <c r="F29" s="0" t="s">
        <v>48</v>
      </c>
      <c r="G29" s="0" t="n">
        <v>0</v>
      </c>
      <c r="H29" s="0" t="s">
        <v>49</v>
      </c>
      <c r="I29" s="0" t="s">
        <v>50</v>
      </c>
      <c r="J29" s="7" t="s">
        <v>51</v>
      </c>
      <c r="K29" s="7" t="s">
        <v>52</v>
      </c>
    </row>
    <row r="30" customFormat="false" ht="15.75" hidden="false" customHeight="true" outlineLevel="0" collapsed="false">
      <c r="A30" s="3" t="s">
        <v>53</v>
      </c>
      <c r="B30" s="0" t="s">
        <v>54</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true"/>
  </sheetPr>
  <dimension ref="A1:Z65536"/>
  <sheetViews>
    <sheetView windowProtection="true" showFormulas="false" showGridLines="true" showRowColHeaders="true" showZeros="true" rightToLeft="false" tabSelected="false" showOutlineSymbols="true" defaultGridColor="true" view="normal" topLeftCell="A1" colorId="64" zoomScale="76" zoomScaleNormal="76" zoomScalePageLayoutView="100" workbookViewId="0">
      <pane xSplit="3" ySplit="1" topLeftCell="P2" activePane="bottomRight" state="frozen"/>
      <selection pane="topLeft" activeCell="A1" activeCellId="0" sqref="A1"/>
      <selection pane="topRight" activeCell="P1" activeCellId="0" sqref="P1"/>
      <selection pane="bottomLeft" activeCell="A2" activeCellId="0" sqref="A2"/>
      <selection pane="bottomRight" activeCell="P1" activeCellId="0" sqref="P1"/>
    </sheetView>
  </sheetViews>
  <sheetFormatPr defaultRowHeight="15"/>
  <cols>
    <col collapsed="false" hidden="false" max="1" min="1" style="0" width="22.8112244897959"/>
    <col collapsed="false" hidden="false" max="2" min="2" style="0" width="30.780612244898"/>
    <col collapsed="false" hidden="false" max="3" min="3" style="0" width="58.719387755102"/>
    <col collapsed="false" hidden="false" max="4" min="4" style="0" width="50.8928571428571"/>
    <col collapsed="false" hidden="false" max="5" min="5" style="0" width="60.6122448979592"/>
    <col collapsed="false" hidden="false" max="6" min="6" style="0" width="35.6377551020408"/>
    <col collapsed="false" hidden="true" max="8" min="7" style="0" width="0"/>
    <col collapsed="false" hidden="false" max="9" min="9" style="0" width="49.8112244897959"/>
    <col collapsed="false" hidden="true" max="11" min="10" style="0" width="0"/>
    <col collapsed="false" hidden="false" max="12" min="12" style="0" width="41.1734693877551"/>
    <col collapsed="false" hidden="false" max="13" min="13" style="0" width="24.3010204081633"/>
    <col collapsed="false" hidden="false" max="14" min="14" style="0" width="72.6275510204082"/>
    <col collapsed="false" hidden="false" max="15" min="15" style="0" width="105.428571428571"/>
    <col collapsed="false" hidden="false" max="21" min="16" style="0" width="7.4234693877551"/>
    <col collapsed="false" hidden="false" max="26" min="22" style="0" width="8.36734693877551"/>
  </cols>
  <sheetData>
    <row r="1" customFormat="false" ht="15" hidden="false" customHeight="false" outlineLevel="0" collapsed="false">
      <c r="A1" s="8" t="s">
        <v>12</v>
      </c>
      <c r="B1" s="8" t="s">
        <v>14</v>
      </c>
      <c r="C1" s="3" t="s">
        <v>16</v>
      </c>
      <c r="D1" s="3" t="s">
        <v>18</v>
      </c>
      <c r="E1" s="3" t="s">
        <v>20</v>
      </c>
      <c r="F1" s="3" t="s">
        <v>22</v>
      </c>
      <c r="G1" s="3" t="s">
        <v>55</v>
      </c>
      <c r="H1" s="3" t="s">
        <v>26</v>
      </c>
      <c r="I1" s="3" t="s">
        <v>34</v>
      </c>
      <c r="J1" s="3" t="s">
        <v>38</v>
      </c>
      <c r="K1" s="3" t="s">
        <v>40</v>
      </c>
      <c r="L1" s="3" t="s">
        <v>56</v>
      </c>
      <c r="M1" s="9" t="s">
        <v>57</v>
      </c>
      <c r="N1" s="10" t="s">
        <v>42</v>
      </c>
      <c r="O1" s="10" t="s">
        <v>53</v>
      </c>
    </row>
    <row r="2" customFormat="false" ht="15" hidden="false" customHeight="false" outlineLevel="0" collapsed="false">
      <c r="A2" s="11"/>
      <c r="B2" s="12"/>
      <c r="C2" s="12" t="s">
        <v>58</v>
      </c>
      <c r="D2" s="12" t="s">
        <v>59</v>
      </c>
      <c r="E2" s="12" t="s">
        <v>60</v>
      </c>
      <c r="F2" s="12" t="s">
        <v>61</v>
      </c>
      <c r="G2" s="12" t="s">
        <v>62</v>
      </c>
      <c r="H2" s="12" t="s">
        <v>36</v>
      </c>
      <c r="I2" s="12" t="s">
        <v>36</v>
      </c>
      <c r="J2" s="12" t="s">
        <v>63</v>
      </c>
      <c r="K2" s="12" t="s">
        <v>64</v>
      </c>
      <c r="L2" s="13" t="s">
        <v>65</v>
      </c>
      <c r="M2" s="14" t="s">
        <v>50</v>
      </c>
      <c r="N2" s="15" t="s">
        <v>66</v>
      </c>
      <c r="O2" s="15"/>
      <c r="P2" s="11"/>
      <c r="Q2" s="11"/>
      <c r="R2" s="11"/>
      <c r="S2" s="11"/>
      <c r="T2" s="11"/>
      <c r="U2" s="11"/>
    </row>
    <row r="3" customFormat="false" ht="15" hidden="false" customHeight="false" outlineLevel="0" collapsed="false">
      <c r="A3" s="11"/>
      <c r="B3" s="12"/>
      <c r="C3" s="12" t="s">
        <v>67</v>
      </c>
      <c r="D3" s="12" t="s">
        <v>68</v>
      </c>
      <c r="E3" s="12" t="s">
        <v>69</v>
      </c>
      <c r="F3" s="12" t="s">
        <v>70</v>
      </c>
      <c r="G3" s="12" t="s">
        <v>62</v>
      </c>
      <c r="H3" s="12" t="s">
        <v>36</v>
      </c>
      <c r="I3" s="12" t="s">
        <v>32</v>
      </c>
      <c r="J3" s="12" t="s">
        <v>71</v>
      </c>
      <c r="K3" s="12" t="s">
        <v>64</v>
      </c>
      <c r="L3" s="13" t="s">
        <v>65</v>
      </c>
      <c r="M3" s="14" t="s">
        <v>51</v>
      </c>
      <c r="N3" s="15" t="s">
        <v>72</v>
      </c>
      <c r="O3" s="15"/>
      <c r="P3" s="11"/>
      <c r="Q3" s="11"/>
      <c r="R3" s="11"/>
      <c r="S3" s="11"/>
      <c r="T3" s="11"/>
      <c r="U3" s="11"/>
    </row>
    <row r="4" customFormat="false" ht="15" hidden="false" customHeight="false" outlineLevel="0" collapsed="false">
      <c r="A4" s="11"/>
      <c r="B4" s="12"/>
      <c r="C4" s="12" t="s">
        <v>73</v>
      </c>
      <c r="D4" s="12" t="s">
        <v>74</v>
      </c>
      <c r="E4" s="12" t="s">
        <v>75</v>
      </c>
      <c r="F4" s="12" t="s">
        <v>70</v>
      </c>
      <c r="G4" s="12" t="s">
        <v>62</v>
      </c>
      <c r="H4" s="12" t="s">
        <v>36</v>
      </c>
      <c r="I4" s="12" t="s">
        <v>36</v>
      </c>
      <c r="J4" s="12" t="s">
        <v>71</v>
      </c>
      <c r="K4" s="12" t="s">
        <v>76</v>
      </c>
      <c r="L4" s="13" t="s">
        <v>65</v>
      </c>
      <c r="M4" s="14" t="s">
        <v>50</v>
      </c>
      <c r="N4" s="15" t="s">
        <v>77</v>
      </c>
      <c r="O4" s="15"/>
      <c r="P4" s="11"/>
      <c r="Q4" s="11"/>
      <c r="R4" s="11"/>
      <c r="S4" s="11"/>
      <c r="T4" s="11"/>
      <c r="U4" s="11"/>
    </row>
    <row r="5" customFormat="false" ht="15" hidden="false" customHeight="false" outlineLevel="0" collapsed="false">
      <c r="A5" s="11"/>
      <c r="B5" s="12" t="s">
        <v>78</v>
      </c>
      <c r="C5" s="12" t="s">
        <v>79</v>
      </c>
      <c r="D5" s="12" t="s">
        <v>80</v>
      </c>
      <c r="E5" s="12" t="s">
        <v>81</v>
      </c>
      <c r="F5" s="12" t="s">
        <v>70</v>
      </c>
      <c r="G5" s="12" t="s">
        <v>62</v>
      </c>
      <c r="H5" s="12" t="s">
        <v>36</v>
      </c>
      <c r="I5" s="12" t="s">
        <v>36</v>
      </c>
      <c r="J5" s="12" t="s">
        <v>82</v>
      </c>
      <c r="K5" s="12" t="s">
        <v>64</v>
      </c>
      <c r="L5" s="13" t="s">
        <v>65</v>
      </c>
      <c r="M5" s="14" t="s">
        <v>51</v>
      </c>
      <c r="N5" s="15" t="s">
        <v>83</v>
      </c>
      <c r="O5" s="15"/>
      <c r="P5" s="11"/>
      <c r="Q5" s="11"/>
      <c r="R5" s="11"/>
      <c r="S5" s="11"/>
      <c r="T5" s="11"/>
      <c r="U5" s="11"/>
    </row>
    <row r="6" customFormat="false" ht="15" hidden="false" customHeight="false" outlineLevel="0" collapsed="false">
      <c r="A6" s="11"/>
      <c r="B6" s="12" t="s">
        <v>78</v>
      </c>
      <c r="C6" s="12" t="s">
        <v>79</v>
      </c>
      <c r="D6" s="12" t="s">
        <v>74</v>
      </c>
      <c r="E6" s="12" t="s">
        <v>75</v>
      </c>
      <c r="F6" s="12" t="s">
        <v>70</v>
      </c>
      <c r="G6" s="12" t="s">
        <v>62</v>
      </c>
      <c r="H6" s="12" t="s">
        <v>36</v>
      </c>
      <c r="I6" s="12" t="s">
        <v>36</v>
      </c>
      <c r="J6" s="12" t="s">
        <v>82</v>
      </c>
      <c r="K6" s="12" t="s">
        <v>64</v>
      </c>
      <c r="L6" s="13" t="s">
        <v>65</v>
      </c>
      <c r="M6" s="14" t="s">
        <v>48</v>
      </c>
      <c r="N6" s="15" t="s">
        <v>84</v>
      </c>
      <c r="O6" s="15"/>
      <c r="P6" s="11"/>
      <c r="Q6" s="11"/>
      <c r="R6" s="11"/>
      <c r="S6" s="11"/>
      <c r="T6" s="11"/>
      <c r="U6" s="11"/>
    </row>
    <row r="7" customFormat="false" ht="15" hidden="false" customHeight="false" outlineLevel="0" collapsed="false">
      <c r="A7" s="11"/>
      <c r="B7" s="12" t="s">
        <v>78</v>
      </c>
      <c r="C7" s="12" t="s">
        <v>79</v>
      </c>
      <c r="D7" s="12" t="s">
        <v>68</v>
      </c>
      <c r="E7" s="12" t="s">
        <v>69</v>
      </c>
      <c r="F7" s="12" t="s">
        <v>70</v>
      </c>
      <c r="G7" s="12" t="s">
        <v>62</v>
      </c>
      <c r="H7" s="12" t="s">
        <v>36</v>
      </c>
      <c r="I7" s="12" t="s">
        <v>32</v>
      </c>
      <c r="J7" s="12" t="s">
        <v>82</v>
      </c>
      <c r="K7" s="12" t="s">
        <v>64</v>
      </c>
      <c r="L7" s="13" t="s">
        <v>65</v>
      </c>
      <c r="M7" s="14" t="s">
        <v>50</v>
      </c>
      <c r="N7" s="15" t="s">
        <v>85</v>
      </c>
      <c r="O7" s="15"/>
      <c r="P7" s="11"/>
      <c r="Q7" s="11"/>
      <c r="R7" s="11"/>
      <c r="S7" s="11"/>
      <c r="T7" s="11"/>
      <c r="U7" s="11"/>
    </row>
    <row r="8" customFormat="false" ht="15" hidden="false" customHeight="false" outlineLevel="0" collapsed="false">
      <c r="A8" s="11"/>
      <c r="B8" s="12" t="s">
        <v>78</v>
      </c>
      <c r="C8" s="12" t="s">
        <v>79</v>
      </c>
      <c r="D8" s="12" t="s">
        <v>59</v>
      </c>
      <c r="E8" s="12" t="s">
        <v>60</v>
      </c>
      <c r="F8" s="12" t="s">
        <v>61</v>
      </c>
      <c r="G8" s="12" t="s">
        <v>62</v>
      </c>
      <c r="H8" s="12" t="s">
        <v>36</v>
      </c>
      <c r="I8" s="12" t="s">
        <v>36</v>
      </c>
      <c r="J8" s="12" t="s">
        <v>82</v>
      </c>
      <c r="K8" s="12" t="s">
        <v>64</v>
      </c>
      <c r="L8" s="13" t="s">
        <v>65</v>
      </c>
      <c r="M8" s="14" t="s">
        <v>50</v>
      </c>
      <c r="N8" s="15" t="s">
        <v>86</v>
      </c>
      <c r="O8" s="15"/>
      <c r="P8" s="11"/>
      <c r="Q8" s="11"/>
      <c r="R8" s="11"/>
      <c r="S8" s="11"/>
      <c r="T8" s="11"/>
      <c r="U8" s="11"/>
    </row>
    <row r="9" customFormat="false" ht="15" hidden="false" customHeight="false" outlineLevel="0" collapsed="false">
      <c r="A9" s="11"/>
      <c r="B9" s="12" t="s">
        <v>87</v>
      </c>
      <c r="C9" s="12" t="s">
        <v>88</v>
      </c>
      <c r="D9" s="12" t="s">
        <v>74</v>
      </c>
      <c r="E9" s="12" t="s">
        <v>89</v>
      </c>
      <c r="F9" s="12" t="s">
        <v>70</v>
      </c>
      <c r="G9" s="12" t="s">
        <v>62</v>
      </c>
      <c r="H9" s="12" t="s">
        <v>32</v>
      </c>
      <c r="I9" s="12" t="s">
        <v>32</v>
      </c>
      <c r="J9" s="12" t="s">
        <v>90</v>
      </c>
      <c r="K9" s="12" t="s">
        <v>64</v>
      </c>
      <c r="L9" s="13" t="s">
        <v>65</v>
      </c>
      <c r="M9" s="14" t="s">
        <v>48</v>
      </c>
      <c r="N9" s="15"/>
      <c r="O9" s="15"/>
      <c r="P9" s="11"/>
      <c r="Q9" s="11"/>
      <c r="R9" s="11"/>
      <c r="S9" s="11"/>
      <c r="T9" s="11"/>
      <c r="U9" s="11"/>
    </row>
    <row r="10" customFormat="false" ht="15" hidden="false" customHeight="false" outlineLevel="0" collapsed="false">
      <c r="A10" s="11"/>
      <c r="B10" s="12" t="s">
        <v>87</v>
      </c>
      <c r="C10" s="12" t="s">
        <v>88</v>
      </c>
      <c r="D10" s="12" t="s">
        <v>80</v>
      </c>
      <c r="E10" s="12" t="s">
        <v>81</v>
      </c>
      <c r="F10" s="12" t="s">
        <v>70</v>
      </c>
      <c r="G10" s="12" t="s">
        <v>62</v>
      </c>
      <c r="H10" s="12" t="s">
        <v>36</v>
      </c>
      <c r="I10" s="12" t="s">
        <v>36</v>
      </c>
      <c r="J10" s="12" t="s">
        <v>90</v>
      </c>
      <c r="K10" s="12" t="s">
        <v>64</v>
      </c>
      <c r="L10" s="13" t="s">
        <v>65</v>
      </c>
      <c r="M10" s="14" t="s">
        <v>51</v>
      </c>
      <c r="N10" s="15" t="s">
        <v>91</v>
      </c>
      <c r="O10" s="15"/>
      <c r="P10" s="11"/>
      <c r="Q10" s="11"/>
      <c r="R10" s="11"/>
      <c r="S10" s="11"/>
      <c r="T10" s="11"/>
      <c r="U10" s="11"/>
    </row>
    <row r="11" customFormat="false" ht="15" hidden="false" customHeight="false" outlineLevel="0" collapsed="false">
      <c r="A11" s="11"/>
      <c r="B11" s="12" t="s">
        <v>87</v>
      </c>
      <c r="C11" s="12" t="s">
        <v>88</v>
      </c>
      <c r="D11" s="12" t="s">
        <v>59</v>
      </c>
      <c r="E11" s="12" t="s">
        <v>60</v>
      </c>
      <c r="F11" s="12" t="s">
        <v>61</v>
      </c>
      <c r="G11" s="12" t="s">
        <v>62</v>
      </c>
      <c r="H11" s="12" t="s">
        <v>36</v>
      </c>
      <c r="I11" s="12" t="s">
        <v>36</v>
      </c>
      <c r="J11" s="12" t="s">
        <v>90</v>
      </c>
      <c r="K11" s="12" t="s">
        <v>64</v>
      </c>
      <c r="L11" s="13" t="s">
        <v>65</v>
      </c>
      <c r="M11" s="14" t="s">
        <v>51</v>
      </c>
      <c r="N11" s="15" t="s">
        <v>91</v>
      </c>
      <c r="O11" s="15"/>
      <c r="P11" s="11"/>
      <c r="Q11" s="11"/>
      <c r="R11" s="11"/>
      <c r="S11" s="11"/>
      <c r="T11" s="11"/>
      <c r="U11" s="11"/>
    </row>
    <row r="12" customFormat="false" ht="15" hidden="false" customHeight="false" outlineLevel="0" collapsed="false">
      <c r="A12" s="11"/>
      <c r="B12" s="12" t="s">
        <v>92</v>
      </c>
      <c r="C12" s="12" t="s">
        <v>93</v>
      </c>
      <c r="D12" s="12" t="s">
        <v>74</v>
      </c>
      <c r="E12" s="12" t="s">
        <v>75</v>
      </c>
      <c r="F12" s="12" t="s">
        <v>70</v>
      </c>
      <c r="G12" s="12" t="s">
        <v>62</v>
      </c>
      <c r="H12" s="12" t="s">
        <v>36</v>
      </c>
      <c r="I12" s="12" t="s">
        <v>36</v>
      </c>
      <c r="J12" s="12" t="s">
        <v>94</v>
      </c>
      <c r="K12" s="12" t="s">
        <v>76</v>
      </c>
      <c r="L12" s="13" t="s">
        <v>65</v>
      </c>
      <c r="M12" s="14" t="s">
        <v>49</v>
      </c>
      <c r="N12" s="15" t="s">
        <v>95</v>
      </c>
      <c r="O12" s="15"/>
      <c r="P12" s="11"/>
      <c r="Q12" s="11"/>
      <c r="R12" s="11"/>
      <c r="S12" s="11"/>
      <c r="T12" s="11"/>
      <c r="U12" s="11"/>
    </row>
    <row r="13" customFormat="false" ht="15" hidden="false" customHeight="false" outlineLevel="0" collapsed="false">
      <c r="A13" s="11"/>
      <c r="B13" s="12" t="s">
        <v>92</v>
      </c>
      <c r="C13" s="12" t="s">
        <v>93</v>
      </c>
      <c r="D13" s="12" t="s">
        <v>68</v>
      </c>
      <c r="E13" s="12" t="s">
        <v>69</v>
      </c>
      <c r="F13" s="12" t="s">
        <v>70</v>
      </c>
      <c r="G13" s="12" t="s">
        <v>62</v>
      </c>
      <c r="H13" s="12" t="s">
        <v>36</v>
      </c>
      <c r="I13" s="12" t="s">
        <v>36</v>
      </c>
      <c r="J13" s="12" t="s">
        <v>94</v>
      </c>
      <c r="K13" s="12" t="s">
        <v>64</v>
      </c>
      <c r="L13" s="13" t="s">
        <v>65</v>
      </c>
      <c r="M13" s="14" t="s">
        <v>50</v>
      </c>
      <c r="N13" s="15"/>
      <c r="O13" s="15"/>
      <c r="P13" s="11"/>
      <c r="Q13" s="11"/>
      <c r="R13" s="11"/>
      <c r="S13" s="11"/>
      <c r="T13" s="11"/>
      <c r="U13" s="11"/>
    </row>
    <row r="14" customFormat="false" ht="15" hidden="false" customHeight="false" outlineLevel="0" collapsed="false">
      <c r="A14" s="11"/>
      <c r="B14" s="12" t="s">
        <v>87</v>
      </c>
      <c r="C14" s="12" t="s">
        <v>96</v>
      </c>
      <c r="D14" s="12" t="s">
        <v>97</v>
      </c>
      <c r="E14" s="12" t="s">
        <v>98</v>
      </c>
      <c r="F14" s="12" t="s">
        <v>99</v>
      </c>
      <c r="G14" s="12" t="s">
        <v>100</v>
      </c>
      <c r="H14" s="12" t="s">
        <v>32</v>
      </c>
      <c r="I14" s="12" t="s">
        <v>32</v>
      </c>
      <c r="J14" s="12" t="s">
        <v>101</v>
      </c>
      <c r="K14" s="12" t="s">
        <v>102</v>
      </c>
      <c r="L14" s="16" t="s">
        <v>103</v>
      </c>
      <c r="M14" s="14" t="s">
        <v>48</v>
      </c>
      <c r="N14" s="15" t="s">
        <v>104</v>
      </c>
      <c r="O14" s="17" t="s">
        <v>105</v>
      </c>
      <c r="P14" s="11"/>
      <c r="Q14" s="11"/>
      <c r="R14" s="11"/>
      <c r="S14" s="11"/>
      <c r="T14" s="11"/>
      <c r="U14" s="11"/>
    </row>
    <row r="15" customFormat="false" ht="15" hidden="false" customHeight="false" outlineLevel="0" collapsed="false">
      <c r="A15" s="11"/>
      <c r="B15" s="12" t="s">
        <v>87</v>
      </c>
      <c r="C15" s="12" t="s">
        <v>96</v>
      </c>
      <c r="D15" s="12" t="s">
        <v>97</v>
      </c>
      <c r="E15" s="12" t="s">
        <v>98</v>
      </c>
      <c r="F15" s="12" t="s">
        <v>99</v>
      </c>
      <c r="G15" s="12" t="s">
        <v>106</v>
      </c>
      <c r="H15" s="12" t="s">
        <v>32</v>
      </c>
      <c r="I15" s="12" t="s">
        <v>32</v>
      </c>
      <c r="J15" s="12" t="s">
        <v>101</v>
      </c>
      <c r="K15" s="12" t="s">
        <v>102</v>
      </c>
      <c r="L15" s="16" t="s">
        <v>103</v>
      </c>
      <c r="M15" s="14" t="s">
        <v>50</v>
      </c>
      <c r="N15" s="15" t="s">
        <v>107</v>
      </c>
      <c r="O15" s="17" t="s">
        <v>108</v>
      </c>
      <c r="P15" s="11"/>
      <c r="Q15" s="11"/>
      <c r="R15" s="11"/>
      <c r="S15" s="11"/>
      <c r="T15" s="11"/>
      <c r="U15" s="11"/>
    </row>
    <row r="16" customFormat="false" ht="15" hidden="false" customHeight="false" outlineLevel="0" collapsed="false">
      <c r="A16" s="11"/>
      <c r="B16" s="12" t="s">
        <v>87</v>
      </c>
      <c r="C16" s="12" t="s">
        <v>109</v>
      </c>
      <c r="D16" s="12" t="s">
        <v>97</v>
      </c>
      <c r="E16" s="12" t="s">
        <v>98</v>
      </c>
      <c r="F16" s="12" t="s">
        <v>99</v>
      </c>
      <c r="G16" s="12" t="s">
        <v>100</v>
      </c>
      <c r="H16" s="12" t="s">
        <v>32</v>
      </c>
      <c r="I16" s="12" t="s">
        <v>32</v>
      </c>
      <c r="J16" s="12" t="s">
        <v>110</v>
      </c>
      <c r="K16" s="12" t="s">
        <v>102</v>
      </c>
      <c r="L16" s="16" t="s">
        <v>103</v>
      </c>
      <c r="M16" s="14"/>
      <c r="N16" s="15" t="s">
        <v>111</v>
      </c>
      <c r="O16" s="17" t="s">
        <v>112</v>
      </c>
      <c r="P16" s="11"/>
      <c r="Q16" s="11"/>
      <c r="R16" s="11"/>
      <c r="S16" s="11"/>
      <c r="T16" s="11"/>
      <c r="U16" s="11"/>
    </row>
    <row r="17" customFormat="false" ht="15" hidden="false" customHeight="false" outlineLevel="0" collapsed="false">
      <c r="A17" s="11"/>
      <c r="B17" s="12" t="s">
        <v>87</v>
      </c>
      <c r="C17" s="12" t="s">
        <v>109</v>
      </c>
      <c r="D17" s="12" t="s">
        <v>97</v>
      </c>
      <c r="E17" s="12" t="s">
        <v>98</v>
      </c>
      <c r="F17" s="12" t="s">
        <v>99</v>
      </c>
      <c r="G17" s="12" t="s">
        <v>106</v>
      </c>
      <c r="H17" s="12" t="s">
        <v>32</v>
      </c>
      <c r="I17" s="12" t="s">
        <v>32</v>
      </c>
      <c r="J17" s="12" t="s">
        <v>110</v>
      </c>
      <c r="K17" s="12" t="s">
        <v>102</v>
      </c>
      <c r="L17" s="16" t="s">
        <v>103</v>
      </c>
      <c r="M17" s="14" t="s">
        <v>48</v>
      </c>
      <c r="N17" s="15" t="s">
        <v>113</v>
      </c>
      <c r="O17" s="15" t="s">
        <v>114</v>
      </c>
      <c r="P17" s="11"/>
      <c r="Q17" s="11"/>
      <c r="R17" s="11"/>
      <c r="S17" s="11"/>
      <c r="T17" s="11"/>
      <c r="U17" s="11"/>
    </row>
    <row r="18" customFormat="false" ht="15" hidden="false" customHeight="false" outlineLevel="0" collapsed="false">
      <c r="A18" s="11"/>
      <c r="B18" s="12" t="s">
        <v>87</v>
      </c>
      <c r="C18" s="15" t="s">
        <v>115</v>
      </c>
      <c r="D18" s="12" t="s">
        <v>97</v>
      </c>
      <c r="E18" s="12" t="s">
        <v>98</v>
      </c>
      <c r="F18" s="12" t="s">
        <v>99</v>
      </c>
      <c r="G18" s="12" t="s">
        <v>100</v>
      </c>
      <c r="H18" s="12" t="s">
        <v>32</v>
      </c>
      <c r="I18" s="12" t="s">
        <v>32</v>
      </c>
      <c r="J18" s="12" t="s">
        <v>116</v>
      </c>
      <c r="K18" s="12" t="s">
        <v>102</v>
      </c>
      <c r="L18" s="16" t="s">
        <v>103</v>
      </c>
      <c r="M18" s="14" t="s">
        <v>50</v>
      </c>
      <c r="N18" s="15" t="s">
        <v>117</v>
      </c>
      <c r="O18" s="15" t="s">
        <v>118</v>
      </c>
      <c r="P18" s="11"/>
      <c r="Q18" s="11"/>
      <c r="R18" s="11"/>
      <c r="S18" s="11"/>
      <c r="T18" s="11"/>
      <c r="U18" s="11"/>
    </row>
    <row r="19" customFormat="false" ht="15" hidden="false" customHeight="false" outlineLevel="0" collapsed="false">
      <c r="A19" s="11"/>
      <c r="B19" s="12" t="s">
        <v>87</v>
      </c>
      <c r="C19" s="15" t="s">
        <v>115</v>
      </c>
      <c r="D19" s="12" t="s">
        <v>97</v>
      </c>
      <c r="E19" s="12" t="s">
        <v>98</v>
      </c>
      <c r="F19" s="12" t="s">
        <v>99</v>
      </c>
      <c r="G19" s="12" t="s">
        <v>106</v>
      </c>
      <c r="H19" s="12" t="s">
        <v>32</v>
      </c>
      <c r="I19" s="12" t="s">
        <v>32</v>
      </c>
      <c r="J19" s="12" t="s">
        <v>116</v>
      </c>
      <c r="K19" s="12" t="s">
        <v>102</v>
      </c>
      <c r="L19" s="16" t="s">
        <v>103</v>
      </c>
      <c r="M19" s="14" t="s">
        <v>48</v>
      </c>
      <c r="N19" s="15" t="s">
        <v>113</v>
      </c>
      <c r="O19" s="18" t="s">
        <v>114</v>
      </c>
      <c r="P19" s="11"/>
      <c r="Q19" s="11"/>
      <c r="R19" s="11"/>
      <c r="S19" s="11"/>
      <c r="T19" s="11"/>
      <c r="U19" s="11"/>
    </row>
    <row r="20" customFormat="false" ht="15" hidden="false" customHeight="false" outlineLevel="0" collapsed="false">
      <c r="A20" s="11"/>
      <c r="B20" s="12" t="s">
        <v>87</v>
      </c>
      <c r="C20" s="12" t="s">
        <v>119</v>
      </c>
      <c r="D20" s="12" t="s">
        <v>120</v>
      </c>
      <c r="E20" s="12" t="s">
        <v>98</v>
      </c>
      <c r="F20" s="19" t="s">
        <v>99</v>
      </c>
      <c r="G20" s="12" t="s">
        <v>121</v>
      </c>
      <c r="H20" s="20" t="s">
        <v>32</v>
      </c>
      <c r="I20" s="12" t="s">
        <v>32</v>
      </c>
      <c r="J20" s="12" t="s">
        <v>122</v>
      </c>
      <c r="K20" s="12" t="s">
        <v>102</v>
      </c>
      <c r="L20" s="16" t="s">
        <v>103</v>
      </c>
      <c r="M20" s="14" t="s">
        <v>48</v>
      </c>
      <c r="N20" s="15" t="s">
        <v>123</v>
      </c>
      <c r="O20" s="17" t="s">
        <v>124</v>
      </c>
      <c r="P20" s="11"/>
      <c r="Q20" s="11"/>
      <c r="R20" s="11"/>
      <c r="S20" s="11"/>
      <c r="T20" s="11"/>
      <c r="U20" s="11"/>
    </row>
    <row r="21" customFormat="false" ht="15.75" hidden="false" customHeight="true" outlineLevel="0" collapsed="false">
      <c r="A21" s="11"/>
      <c r="B21" s="12" t="s">
        <v>87</v>
      </c>
      <c r="C21" s="12" t="s">
        <v>119</v>
      </c>
      <c r="D21" s="12" t="s">
        <v>125</v>
      </c>
      <c r="E21" s="12" t="s">
        <v>98</v>
      </c>
      <c r="F21" s="19" t="s">
        <v>99</v>
      </c>
      <c r="G21" s="12" t="s">
        <v>126</v>
      </c>
      <c r="H21" s="20" t="s">
        <v>32</v>
      </c>
      <c r="I21" s="12" t="s">
        <v>32</v>
      </c>
      <c r="J21" s="12" t="s">
        <v>122</v>
      </c>
      <c r="K21" s="12" t="s">
        <v>102</v>
      </c>
      <c r="L21" s="16" t="s">
        <v>103</v>
      </c>
      <c r="M21" s="14" t="s">
        <v>50</v>
      </c>
      <c r="N21" s="15" t="s">
        <v>127</v>
      </c>
      <c r="O21" s="17" t="s">
        <v>128</v>
      </c>
      <c r="P21" s="11"/>
      <c r="Q21" s="11"/>
      <c r="R21" s="11"/>
      <c r="S21" s="11"/>
      <c r="T21" s="11"/>
      <c r="U21" s="11"/>
    </row>
    <row r="22" customFormat="false" ht="15.75" hidden="false" customHeight="true" outlineLevel="0" collapsed="false">
      <c r="A22" s="11"/>
      <c r="B22" s="12"/>
      <c r="C22" s="12" t="s">
        <v>129</v>
      </c>
      <c r="D22" s="12" t="s">
        <v>97</v>
      </c>
      <c r="E22" s="12" t="s">
        <v>98</v>
      </c>
      <c r="F22" s="19" t="s">
        <v>99</v>
      </c>
      <c r="G22" s="12" t="s">
        <v>130</v>
      </c>
      <c r="H22" s="20" t="s">
        <v>36</v>
      </c>
      <c r="I22" s="12" t="s">
        <v>36</v>
      </c>
      <c r="J22" s="12" t="s">
        <v>131</v>
      </c>
      <c r="K22" s="12" t="s">
        <v>132</v>
      </c>
      <c r="L22" s="16" t="s">
        <v>103</v>
      </c>
      <c r="M22" s="14" t="s">
        <v>46</v>
      </c>
      <c r="N22" s="15" t="s">
        <v>133</v>
      </c>
      <c r="O22" s="21" t="s">
        <v>134</v>
      </c>
      <c r="P22" s="11"/>
      <c r="Q22" s="11"/>
      <c r="R22" s="11"/>
      <c r="S22" s="11"/>
      <c r="T22" s="11"/>
      <c r="U22" s="11"/>
    </row>
    <row r="23" customFormat="false" ht="15.75" hidden="false" customHeight="true" outlineLevel="0" collapsed="false">
      <c r="A23" s="11"/>
      <c r="B23" s="12"/>
      <c r="C23" s="12" t="s">
        <v>129</v>
      </c>
      <c r="D23" s="12" t="s">
        <v>135</v>
      </c>
      <c r="E23" s="12" t="s">
        <v>136</v>
      </c>
      <c r="F23" s="19" t="s">
        <v>137</v>
      </c>
      <c r="G23" s="12" t="s">
        <v>138</v>
      </c>
      <c r="H23" s="20" t="s">
        <v>36</v>
      </c>
      <c r="I23" s="12" t="s">
        <v>32</v>
      </c>
      <c r="J23" s="12" t="s">
        <v>131</v>
      </c>
      <c r="K23" s="12" t="s">
        <v>132</v>
      </c>
      <c r="L23" s="16" t="s">
        <v>103</v>
      </c>
      <c r="M23" s="14" t="s">
        <v>48</v>
      </c>
      <c r="N23" s="15" t="s">
        <v>139</v>
      </c>
      <c r="O23" s="22" t="s">
        <v>140</v>
      </c>
      <c r="P23" s="11"/>
      <c r="Q23" s="11"/>
      <c r="R23" s="11"/>
      <c r="S23" s="11"/>
      <c r="T23" s="11"/>
      <c r="U23" s="11"/>
    </row>
    <row r="24" customFormat="false" ht="15.75" hidden="false" customHeight="true" outlineLevel="0" collapsed="false">
      <c r="A24" s="11"/>
      <c r="B24" s="12"/>
      <c r="C24" s="12" t="s">
        <v>129</v>
      </c>
      <c r="D24" s="12" t="s">
        <v>141</v>
      </c>
      <c r="E24" s="12" t="s">
        <v>136</v>
      </c>
      <c r="F24" s="19" t="s">
        <v>61</v>
      </c>
      <c r="G24" s="12" t="s">
        <v>142</v>
      </c>
      <c r="H24" s="20" t="s">
        <v>36</v>
      </c>
      <c r="I24" s="12" t="s">
        <v>32</v>
      </c>
      <c r="J24" s="12" t="s">
        <v>131</v>
      </c>
      <c r="K24" s="12" t="s">
        <v>132</v>
      </c>
      <c r="L24" s="16" t="s">
        <v>103</v>
      </c>
      <c r="M24" s="14" t="s">
        <v>48</v>
      </c>
      <c r="N24" s="15" t="s">
        <v>143</v>
      </c>
      <c r="O24" s="17" t="s">
        <v>144</v>
      </c>
      <c r="P24" s="11"/>
      <c r="Q24" s="11"/>
      <c r="R24" s="11"/>
      <c r="S24" s="11"/>
      <c r="T24" s="11"/>
      <c r="U24" s="11"/>
    </row>
    <row r="25" customFormat="false" ht="15.75" hidden="false" customHeight="true" outlineLevel="0" collapsed="false">
      <c r="A25" s="11"/>
      <c r="B25" s="12" t="s">
        <v>145</v>
      </c>
      <c r="C25" s="12" t="s">
        <v>146</v>
      </c>
      <c r="D25" s="23" t="s">
        <v>97</v>
      </c>
      <c r="E25" s="12" t="s">
        <v>98</v>
      </c>
      <c r="F25" s="12" t="s">
        <v>147</v>
      </c>
      <c r="G25" s="12" t="s">
        <v>148</v>
      </c>
      <c r="H25" s="12" t="s">
        <v>32</v>
      </c>
      <c r="I25" s="12" t="s">
        <v>32</v>
      </c>
      <c r="J25" s="12" t="s">
        <v>149</v>
      </c>
      <c r="K25" s="12" t="s">
        <v>102</v>
      </c>
      <c r="L25" s="16" t="s">
        <v>103</v>
      </c>
      <c r="M25" s="14" t="s">
        <v>50</v>
      </c>
      <c r="N25" s="18" t="s">
        <v>150</v>
      </c>
      <c r="O25" s="18" t="s">
        <v>151</v>
      </c>
    </row>
    <row r="26" customFormat="false" ht="15.75" hidden="false" customHeight="true" outlineLevel="0" collapsed="false">
      <c r="A26" s="11"/>
      <c r="B26" s="12" t="s">
        <v>145</v>
      </c>
      <c r="C26" s="12" t="s">
        <v>146</v>
      </c>
      <c r="D26" s="23" t="s">
        <v>97</v>
      </c>
      <c r="E26" s="12" t="s">
        <v>98</v>
      </c>
      <c r="F26" s="12" t="s">
        <v>147</v>
      </c>
      <c r="G26" s="12" t="s">
        <v>152</v>
      </c>
      <c r="H26" s="12" t="s">
        <v>32</v>
      </c>
      <c r="I26" s="12" t="s">
        <v>32</v>
      </c>
      <c r="J26" s="12" t="s">
        <v>149</v>
      </c>
      <c r="K26" s="12" t="s">
        <v>102</v>
      </c>
      <c r="L26" s="16" t="s">
        <v>103</v>
      </c>
      <c r="M26" s="14" t="s">
        <v>48</v>
      </c>
      <c r="N26" s="18" t="s">
        <v>153</v>
      </c>
      <c r="O26" s="18" t="s">
        <v>154</v>
      </c>
    </row>
    <row r="27" customFormat="false" ht="15.75" hidden="false" customHeight="true" outlineLevel="0" collapsed="false">
      <c r="A27" s="11"/>
      <c r="B27" s="12" t="s">
        <v>145</v>
      </c>
      <c r="C27" s="12" t="s">
        <v>155</v>
      </c>
      <c r="D27" s="12" t="s">
        <v>97</v>
      </c>
      <c r="E27" s="12" t="s">
        <v>98</v>
      </c>
      <c r="F27" s="12" t="s">
        <v>156</v>
      </c>
      <c r="G27" s="12" t="s">
        <v>157</v>
      </c>
      <c r="H27" s="12" t="s">
        <v>36</v>
      </c>
      <c r="I27" s="12" t="s">
        <v>36</v>
      </c>
      <c r="J27" s="12" t="s">
        <v>158</v>
      </c>
      <c r="K27" s="12" t="s">
        <v>102</v>
      </c>
      <c r="L27" s="16" t="s">
        <v>103</v>
      </c>
      <c r="M27" s="14" t="s">
        <v>51</v>
      </c>
      <c r="N27" s="15" t="s">
        <v>159</v>
      </c>
      <c r="O27" s="15" t="s">
        <v>160</v>
      </c>
    </row>
    <row r="28" customFormat="false" ht="15.75" hidden="false" customHeight="true" outlineLevel="0" collapsed="false">
      <c r="A28" s="11"/>
      <c r="B28" s="12" t="s">
        <v>161</v>
      </c>
      <c r="C28" s="12" t="s">
        <v>73</v>
      </c>
      <c r="D28" s="12" t="s">
        <v>97</v>
      </c>
      <c r="E28" s="12" t="s">
        <v>162</v>
      </c>
      <c r="F28" s="12" t="s">
        <v>99</v>
      </c>
      <c r="G28" s="12" t="s">
        <v>163</v>
      </c>
      <c r="H28" s="12" t="s">
        <v>36</v>
      </c>
      <c r="I28" s="12" t="s">
        <v>36</v>
      </c>
      <c r="J28" s="12" t="s">
        <v>164</v>
      </c>
      <c r="K28" s="12" t="s">
        <v>102</v>
      </c>
      <c r="L28" s="16" t="s">
        <v>103</v>
      </c>
      <c r="M28" s="14" t="s">
        <v>165</v>
      </c>
      <c r="N28" s="15" t="s">
        <v>166</v>
      </c>
      <c r="O28" s="24" t="s">
        <v>167</v>
      </c>
      <c r="P28" s="25"/>
      <c r="Q28" s="11"/>
      <c r="R28" s="11"/>
      <c r="S28" s="11"/>
      <c r="T28" s="11"/>
      <c r="U28" s="11"/>
    </row>
    <row r="29" customFormat="false" ht="15.75" hidden="false" customHeight="true" outlineLevel="0" collapsed="false">
      <c r="B29" s="12" t="s">
        <v>78</v>
      </c>
      <c r="C29" s="12" t="s">
        <v>168</v>
      </c>
      <c r="D29" s="12" t="s">
        <v>97</v>
      </c>
      <c r="E29" s="12" t="s">
        <v>98</v>
      </c>
      <c r="F29" s="12" t="s">
        <v>99</v>
      </c>
      <c r="G29" s="23" t="s">
        <v>169</v>
      </c>
      <c r="H29" s="12" t="s">
        <v>36</v>
      </c>
      <c r="I29" s="12" t="s">
        <v>36</v>
      </c>
      <c r="J29" s="12" t="s">
        <v>170</v>
      </c>
      <c r="K29" s="12" t="s">
        <v>102</v>
      </c>
      <c r="L29" s="16" t="s">
        <v>103</v>
      </c>
      <c r="M29" s="26" t="s">
        <v>50</v>
      </c>
      <c r="N29" s="18" t="s">
        <v>171</v>
      </c>
      <c r="O29" s="24" t="s">
        <v>172</v>
      </c>
    </row>
    <row r="30" customFormat="false" ht="15.75" hidden="false" customHeight="true" outlineLevel="0" collapsed="false">
      <c r="B30" s="12" t="s">
        <v>78</v>
      </c>
      <c r="C30" s="12" t="s">
        <v>168</v>
      </c>
      <c r="D30" s="12" t="s">
        <v>97</v>
      </c>
      <c r="E30" s="12" t="s">
        <v>98</v>
      </c>
      <c r="F30" s="12" t="s">
        <v>99</v>
      </c>
      <c r="G30" s="23" t="s">
        <v>169</v>
      </c>
      <c r="H30" s="12" t="s">
        <v>36</v>
      </c>
      <c r="I30" s="12" t="s">
        <v>36</v>
      </c>
      <c r="J30" s="12" t="s">
        <v>170</v>
      </c>
      <c r="K30" s="12" t="s">
        <v>102</v>
      </c>
      <c r="L30" s="16" t="s">
        <v>103</v>
      </c>
      <c r="M30" s="26" t="s">
        <v>48</v>
      </c>
      <c r="N30" s="18" t="s">
        <v>173</v>
      </c>
      <c r="O30" s="24" t="s">
        <v>172</v>
      </c>
    </row>
    <row r="31" customFormat="false" ht="53.25" hidden="false" customHeight="true" outlineLevel="0" collapsed="false">
      <c r="B31" s="27" t="s">
        <v>145</v>
      </c>
      <c r="C31" s="27" t="s">
        <v>146</v>
      </c>
      <c r="D31" s="27" t="s">
        <v>174</v>
      </c>
      <c r="E31" s="27" t="s">
        <v>162</v>
      </c>
      <c r="F31" s="27" t="s">
        <v>147</v>
      </c>
      <c r="G31" s="28" t="s">
        <v>175</v>
      </c>
      <c r="H31" s="27" t="s">
        <v>32</v>
      </c>
      <c r="I31" s="27" t="s">
        <v>32</v>
      </c>
      <c r="J31" s="27" t="s">
        <v>176</v>
      </c>
      <c r="K31" s="27"/>
      <c r="L31" s="27" t="s">
        <v>177</v>
      </c>
      <c r="M31" s="29" t="s">
        <v>51</v>
      </c>
      <c r="N31" s="30" t="s">
        <v>178</v>
      </c>
      <c r="O31" s="31" t="s">
        <v>179</v>
      </c>
      <c r="P31" s="11"/>
      <c r="Q31" s="11"/>
      <c r="R31" s="11"/>
      <c r="S31" s="11"/>
      <c r="T31" s="11"/>
      <c r="U31" s="11"/>
    </row>
    <row r="32" customFormat="false" ht="43.5" hidden="false" customHeight="true" outlineLevel="0" collapsed="false">
      <c r="B32" s="27" t="s">
        <v>145</v>
      </c>
      <c r="C32" s="27" t="s">
        <v>119</v>
      </c>
      <c r="D32" s="27" t="s">
        <v>174</v>
      </c>
      <c r="E32" s="27" t="s">
        <v>162</v>
      </c>
      <c r="F32" s="27" t="s">
        <v>147</v>
      </c>
      <c r="G32" s="28" t="s">
        <v>175</v>
      </c>
      <c r="H32" s="27" t="s">
        <v>32</v>
      </c>
      <c r="I32" s="27" t="s">
        <v>32</v>
      </c>
      <c r="J32" s="27" t="s">
        <v>180</v>
      </c>
      <c r="K32" s="27"/>
      <c r="L32" s="27" t="s">
        <v>177</v>
      </c>
      <c r="M32" s="29" t="s">
        <v>51</v>
      </c>
      <c r="N32" s="30" t="s">
        <v>181</v>
      </c>
      <c r="O32" s="31" t="s">
        <v>182</v>
      </c>
      <c r="P32" s="11"/>
      <c r="Q32" s="11"/>
      <c r="R32" s="11"/>
      <c r="S32" s="11"/>
      <c r="T32" s="11"/>
      <c r="U32" s="11"/>
    </row>
    <row r="33" customFormat="false" ht="59.25" hidden="false" customHeight="true" outlineLevel="0" collapsed="false">
      <c r="B33" s="27" t="s">
        <v>145</v>
      </c>
      <c r="C33" s="27" t="s">
        <v>146</v>
      </c>
      <c r="D33" s="27" t="s">
        <v>183</v>
      </c>
      <c r="E33" s="27" t="s">
        <v>162</v>
      </c>
      <c r="F33" s="27" t="s">
        <v>147</v>
      </c>
      <c r="G33" s="28" t="s">
        <v>175</v>
      </c>
      <c r="H33" s="27" t="s">
        <v>32</v>
      </c>
      <c r="I33" s="27" t="s">
        <v>32</v>
      </c>
      <c r="J33" s="27" t="s">
        <v>176</v>
      </c>
      <c r="K33" s="27"/>
      <c r="L33" s="27" t="s">
        <v>177</v>
      </c>
      <c r="M33" s="29" t="s">
        <v>50</v>
      </c>
      <c r="N33" s="30" t="s">
        <v>184</v>
      </c>
      <c r="O33" s="31" t="s">
        <v>185</v>
      </c>
      <c r="P33" s="11"/>
      <c r="Q33" s="11"/>
      <c r="R33" s="11"/>
      <c r="S33" s="11"/>
      <c r="T33" s="11"/>
      <c r="U33" s="11"/>
    </row>
    <row r="34" customFormat="false" ht="43.5" hidden="false" customHeight="true" outlineLevel="0" collapsed="false">
      <c r="B34" s="27" t="s">
        <v>145</v>
      </c>
      <c r="C34" s="27" t="s">
        <v>119</v>
      </c>
      <c r="D34" s="27" t="s">
        <v>183</v>
      </c>
      <c r="E34" s="27" t="s">
        <v>162</v>
      </c>
      <c r="F34" s="27" t="s">
        <v>147</v>
      </c>
      <c r="G34" s="28" t="s">
        <v>175</v>
      </c>
      <c r="H34" s="27" t="s">
        <v>32</v>
      </c>
      <c r="I34" s="27" t="s">
        <v>32</v>
      </c>
      <c r="J34" s="27" t="s">
        <v>180</v>
      </c>
      <c r="K34" s="27"/>
      <c r="L34" s="27" t="s">
        <v>177</v>
      </c>
      <c r="M34" s="29" t="s">
        <v>50</v>
      </c>
      <c r="N34" s="30" t="s">
        <v>186</v>
      </c>
      <c r="O34" s="31" t="s">
        <v>49</v>
      </c>
      <c r="P34" s="11"/>
      <c r="Q34" s="11"/>
      <c r="R34" s="11"/>
      <c r="S34" s="11"/>
      <c r="T34" s="11"/>
      <c r="U34" s="11"/>
    </row>
    <row r="35" customFormat="false" ht="43.5" hidden="false" customHeight="true" outlineLevel="0" collapsed="false">
      <c r="B35" s="27" t="s">
        <v>145</v>
      </c>
      <c r="C35" s="27" t="s">
        <v>187</v>
      </c>
      <c r="D35" s="27" t="s">
        <v>174</v>
      </c>
      <c r="E35" s="27" t="s">
        <v>188</v>
      </c>
      <c r="F35" s="27" t="s">
        <v>61</v>
      </c>
      <c r="G35" s="27" t="s">
        <v>189</v>
      </c>
      <c r="H35" s="27" t="s">
        <v>32</v>
      </c>
      <c r="I35" s="27" t="s">
        <v>32</v>
      </c>
      <c r="J35" s="27" t="s">
        <v>190</v>
      </c>
      <c r="K35" s="27"/>
      <c r="L35" s="27" t="s">
        <v>177</v>
      </c>
      <c r="M35" s="29" t="s">
        <v>51</v>
      </c>
      <c r="N35" s="30" t="s">
        <v>191</v>
      </c>
      <c r="O35" s="31" t="s">
        <v>192</v>
      </c>
      <c r="P35" s="11"/>
      <c r="Q35" s="11"/>
      <c r="R35" s="11"/>
      <c r="S35" s="11"/>
      <c r="T35" s="11"/>
      <c r="U35" s="11"/>
    </row>
    <row r="36" customFormat="false" ht="43.5" hidden="false" customHeight="true" outlineLevel="0" collapsed="false">
      <c r="B36" s="27" t="s">
        <v>145</v>
      </c>
      <c r="C36" s="27" t="s">
        <v>193</v>
      </c>
      <c r="D36" s="27" t="s">
        <v>174</v>
      </c>
      <c r="E36" s="27" t="s">
        <v>188</v>
      </c>
      <c r="F36" s="27" t="s">
        <v>61</v>
      </c>
      <c r="G36" s="27" t="s">
        <v>189</v>
      </c>
      <c r="H36" s="27" t="s">
        <v>32</v>
      </c>
      <c r="I36" s="27" t="s">
        <v>32</v>
      </c>
      <c r="J36" s="27" t="s">
        <v>194</v>
      </c>
      <c r="K36" s="27"/>
      <c r="L36" s="27" t="s">
        <v>177</v>
      </c>
      <c r="M36" s="29" t="s">
        <v>51</v>
      </c>
      <c r="N36" s="30" t="s">
        <v>195</v>
      </c>
      <c r="O36" s="31" t="s">
        <v>196</v>
      </c>
      <c r="P36" s="11"/>
      <c r="Q36" s="11"/>
      <c r="R36" s="11"/>
      <c r="S36" s="11"/>
      <c r="T36" s="11"/>
      <c r="U36" s="11"/>
    </row>
    <row r="37" customFormat="false" ht="43.5" hidden="false" customHeight="true" outlineLevel="0" collapsed="false">
      <c r="B37" s="27" t="s">
        <v>145</v>
      </c>
      <c r="C37" s="27" t="s">
        <v>187</v>
      </c>
      <c r="D37" s="27" t="s">
        <v>183</v>
      </c>
      <c r="E37" s="27" t="s">
        <v>188</v>
      </c>
      <c r="F37" s="27" t="s">
        <v>61</v>
      </c>
      <c r="G37" s="27" t="s">
        <v>189</v>
      </c>
      <c r="H37" s="27" t="s">
        <v>32</v>
      </c>
      <c r="I37" s="27" t="s">
        <v>32</v>
      </c>
      <c r="J37" s="27" t="s">
        <v>190</v>
      </c>
      <c r="K37" s="27"/>
      <c r="L37" s="27" t="s">
        <v>177</v>
      </c>
      <c r="M37" s="29" t="s">
        <v>50</v>
      </c>
      <c r="N37" s="30" t="s">
        <v>197</v>
      </c>
      <c r="O37" s="31" t="s">
        <v>198</v>
      </c>
      <c r="P37" s="11"/>
      <c r="Q37" s="11"/>
      <c r="R37" s="11"/>
      <c r="S37" s="11"/>
      <c r="T37" s="11"/>
      <c r="U37" s="11"/>
    </row>
    <row r="38" customFormat="false" ht="43.5" hidden="false" customHeight="true" outlineLevel="0" collapsed="false">
      <c r="B38" s="27" t="s">
        <v>145</v>
      </c>
      <c r="C38" s="27" t="s">
        <v>193</v>
      </c>
      <c r="D38" s="27" t="s">
        <v>183</v>
      </c>
      <c r="E38" s="27" t="s">
        <v>188</v>
      </c>
      <c r="F38" s="27" t="s">
        <v>61</v>
      </c>
      <c r="G38" s="27" t="s">
        <v>189</v>
      </c>
      <c r="H38" s="27" t="s">
        <v>32</v>
      </c>
      <c r="I38" s="27" t="s">
        <v>32</v>
      </c>
      <c r="J38" s="27" t="s">
        <v>194</v>
      </c>
      <c r="K38" s="27"/>
      <c r="L38" s="27" t="s">
        <v>177</v>
      </c>
      <c r="M38" s="29" t="n">
        <v>0</v>
      </c>
      <c r="N38" s="30" t="s">
        <v>199</v>
      </c>
      <c r="O38" s="31" t="s">
        <v>49</v>
      </c>
      <c r="P38" s="11"/>
      <c r="Q38" s="11"/>
      <c r="R38" s="11"/>
      <c r="S38" s="11"/>
      <c r="T38" s="11"/>
      <c r="U38" s="11"/>
    </row>
    <row r="39" customFormat="false" ht="43.5" hidden="false" customHeight="true" outlineLevel="0" collapsed="false">
      <c r="B39" s="27" t="s">
        <v>145</v>
      </c>
      <c r="C39" s="27" t="s">
        <v>200</v>
      </c>
      <c r="D39" s="27" t="s">
        <v>201</v>
      </c>
      <c r="E39" s="27" t="s">
        <v>188</v>
      </c>
      <c r="F39" s="27" t="s">
        <v>99</v>
      </c>
      <c r="G39" s="27" t="s">
        <v>202</v>
      </c>
      <c r="H39" s="27" t="s">
        <v>36</v>
      </c>
      <c r="I39" s="27" t="s">
        <v>36</v>
      </c>
      <c r="J39" s="27" t="s">
        <v>203</v>
      </c>
      <c r="K39" s="27"/>
      <c r="L39" s="27" t="s">
        <v>177</v>
      </c>
      <c r="M39" s="29" t="s">
        <v>50</v>
      </c>
      <c r="N39" s="30" t="s">
        <v>204</v>
      </c>
      <c r="O39" s="31" t="s">
        <v>205</v>
      </c>
      <c r="P39" s="11"/>
      <c r="Q39" s="11"/>
      <c r="R39" s="11"/>
      <c r="S39" s="11"/>
      <c r="T39" s="11"/>
      <c r="U39" s="11"/>
    </row>
    <row r="40" customFormat="false" ht="43.5" hidden="false" customHeight="true" outlineLevel="0" collapsed="false">
      <c r="B40" s="27" t="s">
        <v>161</v>
      </c>
      <c r="C40" s="27" t="s">
        <v>73</v>
      </c>
      <c r="D40" s="27" t="s">
        <v>206</v>
      </c>
      <c r="E40" s="27" t="s">
        <v>162</v>
      </c>
      <c r="F40" s="27" t="s">
        <v>99</v>
      </c>
      <c r="G40" s="27" t="s">
        <v>207</v>
      </c>
      <c r="H40" s="27" t="s">
        <v>36</v>
      </c>
      <c r="I40" s="27" t="s">
        <v>36</v>
      </c>
      <c r="J40" s="27" t="s">
        <v>208</v>
      </c>
      <c r="K40" s="27"/>
      <c r="L40" s="27" t="s">
        <v>177</v>
      </c>
      <c r="M40" s="29" t="s">
        <v>50</v>
      </c>
      <c r="N40" s="30" t="s">
        <v>209</v>
      </c>
      <c r="O40" s="31" t="s">
        <v>210</v>
      </c>
      <c r="P40" s="25"/>
      <c r="Q40" s="11"/>
      <c r="R40" s="11"/>
      <c r="S40" s="11"/>
      <c r="T40" s="11"/>
      <c r="U40" s="11"/>
    </row>
    <row r="41" customFormat="false" ht="75.75" hidden="false" customHeight="true" outlineLevel="0" collapsed="false">
      <c r="B41" s="27" t="s">
        <v>161</v>
      </c>
      <c r="C41" s="27" t="s">
        <v>211</v>
      </c>
      <c r="D41" s="27" t="s">
        <v>183</v>
      </c>
      <c r="E41" s="27" t="s">
        <v>212</v>
      </c>
      <c r="F41" s="27" t="s">
        <v>61</v>
      </c>
      <c r="G41" s="27" t="s">
        <v>213</v>
      </c>
      <c r="H41" s="27" t="s">
        <v>32</v>
      </c>
      <c r="I41" s="27" t="s">
        <v>32</v>
      </c>
      <c r="J41" s="27" t="s">
        <v>214</v>
      </c>
      <c r="K41" s="27"/>
      <c r="L41" s="27" t="s">
        <v>177</v>
      </c>
      <c r="M41" s="29" t="s">
        <v>51</v>
      </c>
      <c r="N41" s="30" t="s">
        <v>215</v>
      </c>
      <c r="O41" s="31" t="s">
        <v>216</v>
      </c>
      <c r="P41" s="25"/>
      <c r="Q41" s="11"/>
      <c r="R41" s="11"/>
      <c r="S41" s="11"/>
      <c r="T41" s="11"/>
      <c r="U41" s="11"/>
    </row>
    <row r="42" customFormat="false" ht="43.5" hidden="false" customHeight="true" outlineLevel="0" collapsed="false">
      <c r="B42" s="27" t="s">
        <v>78</v>
      </c>
      <c r="C42" s="27" t="s">
        <v>168</v>
      </c>
      <c r="D42" s="27" t="s">
        <v>183</v>
      </c>
      <c r="E42" s="27" t="s">
        <v>162</v>
      </c>
      <c r="F42" s="27" t="s">
        <v>99</v>
      </c>
      <c r="G42" s="32" t="s">
        <v>217</v>
      </c>
      <c r="H42" s="27" t="s">
        <v>36</v>
      </c>
      <c r="I42" s="27" t="s">
        <v>32</v>
      </c>
      <c r="J42" s="27" t="s">
        <v>218</v>
      </c>
      <c r="K42" s="27"/>
      <c r="L42" s="27" t="s">
        <v>177</v>
      </c>
      <c r="M42" s="29" t="s">
        <v>51</v>
      </c>
      <c r="N42" s="33" t="s">
        <v>219</v>
      </c>
      <c r="O42" s="34" t="s">
        <v>220</v>
      </c>
    </row>
    <row r="43" customFormat="false" ht="43.5" hidden="false" customHeight="true" outlineLevel="0" collapsed="false">
      <c r="B43" s="27" t="s">
        <v>78</v>
      </c>
      <c r="C43" s="27" t="s">
        <v>221</v>
      </c>
      <c r="D43" s="27" t="s">
        <v>174</v>
      </c>
      <c r="E43" s="27" t="s">
        <v>162</v>
      </c>
      <c r="F43" s="27" t="s">
        <v>99</v>
      </c>
      <c r="G43" s="35" t="s">
        <v>222</v>
      </c>
      <c r="H43" s="27" t="s">
        <v>36</v>
      </c>
      <c r="I43" s="27" t="s">
        <v>32</v>
      </c>
      <c r="J43" s="27" t="s">
        <v>223</v>
      </c>
      <c r="K43" s="27"/>
      <c r="L43" s="27" t="s">
        <v>177</v>
      </c>
      <c r="M43" s="29" t="s">
        <v>50</v>
      </c>
      <c r="N43" s="36" t="s">
        <v>224</v>
      </c>
      <c r="O43" s="34" t="s">
        <v>225</v>
      </c>
    </row>
    <row r="44" customFormat="false" ht="43.5" hidden="false" customHeight="true" outlineLevel="0" collapsed="false">
      <c r="B44" s="27" t="s">
        <v>226</v>
      </c>
      <c r="C44" s="27" t="s">
        <v>227</v>
      </c>
      <c r="D44" s="27" t="s">
        <v>206</v>
      </c>
      <c r="E44" s="27" t="s">
        <v>162</v>
      </c>
      <c r="F44" s="27" t="s">
        <v>99</v>
      </c>
      <c r="G44" s="27" t="s">
        <v>228</v>
      </c>
      <c r="H44" s="27" t="s">
        <v>36</v>
      </c>
      <c r="I44" s="27" t="s">
        <v>36</v>
      </c>
      <c r="J44" s="27" t="s">
        <v>229</v>
      </c>
      <c r="K44" s="27"/>
      <c r="L44" s="27" t="s">
        <v>177</v>
      </c>
      <c r="M44" s="29" t="s">
        <v>49</v>
      </c>
      <c r="N44" s="30" t="s">
        <v>230</v>
      </c>
      <c r="O44" s="31" t="s">
        <v>49</v>
      </c>
      <c r="P44" s="11"/>
      <c r="Q44" s="11"/>
      <c r="R44" s="11"/>
      <c r="S44" s="11"/>
      <c r="T44" s="11"/>
      <c r="U44" s="11"/>
    </row>
    <row r="45" customFormat="false" ht="43.5" hidden="false" customHeight="true" outlineLevel="0" collapsed="false">
      <c r="B45" s="27" t="s">
        <v>226</v>
      </c>
      <c r="C45" s="27" t="s">
        <v>109</v>
      </c>
      <c r="D45" s="27" t="s">
        <v>206</v>
      </c>
      <c r="E45" s="27" t="s">
        <v>162</v>
      </c>
      <c r="F45" s="27" t="s">
        <v>99</v>
      </c>
      <c r="G45" s="27" t="s">
        <v>231</v>
      </c>
      <c r="H45" s="27" t="s">
        <v>32</v>
      </c>
      <c r="I45" s="27" t="s">
        <v>32</v>
      </c>
      <c r="J45" s="27" t="s">
        <v>232</v>
      </c>
      <c r="K45" s="27"/>
      <c r="L45" s="27" t="s">
        <v>177</v>
      </c>
      <c r="M45" s="29" t="s">
        <v>165</v>
      </c>
      <c r="N45" s="30" t="s">
        <v>233</v>
      </c>
      <c r="O45" s="31" t="s">
        <v>234</v>
      </c>
      <c r="P45" s="11"/>
      <c r="Q45" s="11"/>
      <c r="R45" s="11"/>
      <c r="S45" s="11"/>
      <c r="T45" s="11"/>
      <c r="U45" s="11"/>
    </row>
    <row r="46" customFormat="false" ht="15.75" hidden="false" customHeight="true" outlineLevel="0" collapsed="false">
      <c r="B46" s="23" t="s">
        <v>226</v>
      </c>
      <c r="C46" s="12" t="s">
        <v>88</v>
      </c>
      <c r="D46" s="23" t="s">
        <v>235</v>
      </c>
      <c r="E46" s="23" t="s">
        <v>236</v>
      </c>
      <c r="F46" s="23" t="s">
        <v>99</v>
      </c>
      <c r="G46" s="23" t="s">
        <v>237</v>
      </c>
      <c r="H46" s="18" t="s">
        <v>32</v>
      </c>
      <c r="I46" s="23" t="s">
        <v>32</v>
      </c>
      <c r="J46" s="23" t="s">
        <v>238</v>
      </c>
      <c r="L46" s="37" t="s">
        <v>239</v>
      </c>
      <c r="M46" s="14" t="s">
        <v>50</v>
      </c>
      <c r="N46" s="18" t="s">
        <v>240</v>
      </c>
      <c r="O46" s="0" t="s">
        <v>241</v>
      </c>
    </row>
    <row r="47" customFormat="false" ht="15.75" hidden="false" customHeight="true" outlineLevel="0" collapsed="false">
      <c r="B47" s="23" t="s">
        <v>226</v>
      </c>
      <c r="C47" s="12" t="s">
        <v>96</v>
      </c>
      <c r="D47" s="23" t="s">
        <v>135</v>
      </c>
      <c r="E47" s="23" t="s">
        <v>242</v>
      </c>
      <c r="F47" s="23" t="s">
        <v>99</v>
      </c>
      <c r="G47" s="23" t="s">
        <v>237</v>
      </c>
      <c r="H47" s="18" t="s">
        <v>32</v>
      </c>
      <c r="I47" s="12" t="s">
        <v>32</v>
      </c>
      <c r="J47" s="23" t="s">
        <v>243</v>
      </c>
      <c r="L47" s="37" t="s">
        <v>239</v>
      </c>
      <c r="M47" s="14" t="s">
        <v>50</v>
      </c>
      <c r="N47" s="18" t="s">
        <v>244</v>
      </c>
      <c r="O47" s="0" t="s">
        <v>245</v>
      </c>
    </row>
    <row r="48" customFormat="false" ht="15.75" hidden="false" customHeight="true" outlineLevel="0" collapsed="false">
      <c r="A48" s="38"/>
      <c r="B48" s="37" t="s">
        <v>226</v>
      </c>
      <c r="C48" s="39" t="s">
        <v>96</v>
      </c>
      <c r="D48" s="37" t="s">
        <v>141</v>
      </c>
      <c r="E48" s="37" t="s">
        <v>246</v>
      </c>
      <c r="F48" s="37" t="s">
        <v>99</v>
      </c>
      <c r="G48" s="37" t="s">
        <v>247</v>
      </c>
      <c r="H48" s="40" t="s">
        <v>32</v>
      </c>
      <c r="I48" s="39" t="s">
        <v>32</v>
      </c>
      <c r="J48" s="37" t="s">
        <v>248</v>
      </c>
      <c r="K48" s="37"/>
      <c r="L48" s="37" t="s">
        <v>239</v>
      </c>
      <c r="M48" s="41" t="s">
        <v>50</v>
      </c>
      <c r="N48" s="40" t="s">
        <v>249</v>
      </c>
      <c r="O48" s="38" t="s">
        <v>250</v>
      </c>
      <c r="P48" s="38"/>
      <c r="Q48" s="38"/>
      <c r="R48" s="38"/>
      <c r="S48" s="38"/>
      <c r="T48" s="38"/>
      <c r="U48" s="38"/>
      <c r="V48" s="38"/>
      <c r="W48" s="38"/>
      <c r="X48" s="38"/>
      <c r="Y48" s="38"/>
      <c r="Z48" s="38"/>
    </row>
    <row r="49" customFormat="false" ht="15.75" hidden="false" customHeight="true" outlineLevel="0" collapsed="false">
      <c r="B49" s="23" t="s">
        <v>226</v>
      </c>
      <c r="C49" s="23" t="s">
        <v>251</v>
      </c>
      <c r="D49" s="23" t="s">
        <v>252</v>
      </c>
      <c r="E49" s="23" t="s">
        <v>253</v>
      </c>
      <c r="F49" s="23" t="s">
        <v>99</v>
      </c>
      <c r="G49" s="23" t="s">
        <v>237</v>
      </c>
      <c r="H49" s="23" t="s">
        <v>254</v>
      </c>
      <c r="I49" s="23" t="s">
        <v>255</v>
      </c>
      <c r="J49" s="23" t="s">
        <v>256</v>
      </c>
      <c r="L49" s="37" t="s">
        <v>239</v>
      </c>
      <c r="M49" s="26" t="s">
        <v>50</v>
      </c>
      <c r="N49" s="18" t="s">
        <v>257</v>
      </c>
      <c r="O49" s="42" t="s">
        <v>258</v>
      </c>
    </row>
    <row r="50" customFormat="false" ht="15.75" hidden="false" customHeight="true" outlineLevel="0" collapsed="false">
      <c r="B50" s="23" t="s">
        <v>226</v>
      </c>
      <c r="C50" s="23" t="s">
        <v>251</v>
      </c>
      <c r="D50" s="23" t="s">
        <v>252</v>
      </c>
      <c r="E50" s="23" t="s">
        <v>259</v>
      </c>
      <c r="F50" s="23" t="s">
        <v>99</v>
      </c>
      <c r="G50" s="23" t="s">
        <v>237</v>
      </c>
      <c r="H50" s="23" t="s">
        <v>254</v>
      </c>
      <c r="I50" s="23" t="s">
        <v>32</v>
      </c>
      <c r="J50" s="23" t="s">
        <v>260</v>
      </c>
      <c r="L50" s="37" t="s">
        <v>239</v>
      </c>
      <c r="M50" s="26" t="s">
        <v>50</v>
      </c>
      <c r="N50" s="18" t="s">
        <v>257</v>
      </c>
      <c r="O50" s="0" t="s">
        <v>261</v>
      </c>
    </row>
    <row r="51" customFormat="false" ht="15.75" hidden="false" customHeight="true" outlineLevel="0" collapsed="false">
      <c r="B51" s="23" t="s">
        <v>226</v>
      </c>
      <c r="C51" s="23" t="s">
        <v>251</v>
      </c>
      <c r="D51" s="23" t="s">
        <v>262</v>
      </c>
      <c r="E51" s="23" t="s">
        <v>253</v>
      </c>
      <c r="F51" s="23" t="s">
        <v>99</v>
      </c>
      <c r="G51" s="23" t="s">
        <v>237</v>
      </c>
      <c r="H51" s="23" t="s">
        <v>254</v>
      </c>
      <c r="I51" s="23" t="s">
        <v>255</v>
      </c>
      <c r="J51" s="23" t="s">
        <v>256</v>
      </c>
      <c r="L51" s="37" t="s">
        <v>239</v>
      </c>
      <c r="M51" s="26" t="s">
        <v>50</v>
      </c>
      <c r="N51" s="18" t="s">
        <v>257</v>
      </c>
      <c r="O51" s="42" t="s">
        <v>263</v>
      </c>
    </row>
    <row r="52" customFormat="false" ht="15.75" hidden="false" customHeight="true" outlineLevel="0" collapsed="false">
      <c r="B52" s="23" t="s">
        <v>226</v>
      </c>
      <c r="C52" s="23" t="s">
        <v>251</v>
      </c>
      <c r="D52" s="23" t="s">
        <v>262</v>
      </c>
      <c r="E52" s="23" t="s">
        <v>253</v>
      </c>
      <c r="F52" s="23" t="s">
        <v>99</v>
      </c>
      <c r="G52" s="23" t="s">
        <v>237</v>
      </c>
      <c r="H52" s="23" t="s">
        <v>254</v>
      </c>
      <c r="I52" s="23" t="s">
        <v>32</v>
      </c>
      <c r="J52" s="23" t="s">
        <v>260</v>
      </c>
      <c r="L52" s="37" t="s">
        <v>239</v>
      </c>
      <c r="M52" s="26" t="s">
        <v>50</v>
      </c>
      <c r="N52" s="18" t="s">
        <v>257</v>
      </c>
      <c r="O52" s="42" t="s">
        <v>263</v>
      </c>
    </row>
    <row r="53" customFormat="false" ht="15.75" hidden="false" customHeight="true" outlineLevel="0" collapsed="false">
      <c r="B53" s="23" t="s">
        <v>145</v>
      </c>
      <c r="C53" s="23" t="s">
        <v>264</v>
      </c>
      <c r="D53" s="23" t="s">
        <v>262</v>
      </c>
      <c r="E53" s="23" t="s">
        <v>265</v>
      </c>
      <c r="F53" s="23" t="s">
        <v>99</v>
      </c>
      <c r="G53" s="23" t="s">
        <v>237</v>
      </c>
      <c r="H53" s="23" t="s">
        <v>254</v>
      </c>
      <c r="I53" s="23" t="s">
        <v>32</v>
      </c>
      <c r="J53" s="23" t="s">
        <v>266</v>
      </c>
      <c r="L53" s="37" t="s">
        <v>239</v>
      </c>
      <c r="M53" s="26" t="s">
        <v>50</v>
      </c>
      <c r="N53" s="18" t="s">
        <v>257</v>
      </c>
      <c r="O53" s="42" t="s">
        <v>267</v>
      </c>
    </row>
    <row r="54" customFormat="false" ht="15.75" hidden="false" customHeight="true" outlineLevel="0" collapsed="false">
      <c r="B54" s="23" t="s">
        <v>145</v>
      </c>
      <c r="C54" s="23" t="s">
        <v>264</v>
      </c>
      <c r="D54" s="23" t="s">
        <v>252</v>
      </c>
      <c r="E54" s="23" t="s">
        <v>259</v>
      </c>
      <c r="F54" s="23" t="s">
        <v>99</v>
      </c>
      <c r="G54" s="23" t="s">
        <v>237</v>
      </c>
      <c r="H54" s="23" t="s">
        <v>255</v>
      </c>
      <c r="I54" s="23" t="s">
        <v>32</v>
      </c>
      <c r="J54" s="23" t="s">
        <v>266</v>
      </c>
      <c r="L54" s="37" t="s">
        <v>239</v>
      </c>
      <c r="M54" s="26" t="s">
        <v>50</v>
      </c>
      <c r="N54" s="18" t="s">
        <v>257</v>
      </c>
      <c r="O54" s="42" t="s">
        <v>268</v>
      </c>
    </row>
    <row r="55" customFormat="false" ht="15.75" hidden="false" customHeight="true" outlineLevel="0" collapsed="false">
      <c r="B55" s="23" t="s">
        <v>145</v>
      </c>
      <c r="C55" s="23" t="s">
        <v>93</v>
      </c>
      <c r="D55" s="23" t="s">
        <v>262</v>
      </c>
      <c r="E55" s="23" t="s">
        <v>269</v>
      </c>
      <c r="F55" s="23" t="s">
        <v>99</v>
      </c>
      <c r="G55" s="23" t="s">
        <v>237</v>
      </c>
      <c r="H55" s="23" t="s">
        <v>254</v>
      </c>
      <c r="I55" s="23" t="s">
        <v>32</v>
      </c>
      <c r="J55" s="23" t="s">
        <v>270</v>
      </c>
      <c r="L55" s="37" t="s">
        <v>239</v>
      </c>
      <c r="M55" s="26" t="s">
        <v>50</v>
      </c>
      <c r="N55" s="18" t="s">
        <v>240</v>
      </c>
      <c r="O55" s="42" t="s">
        <v>271</v>
      </c>
    </row>
    <row r="56" customFormat="false" ht="15.75" hidden="false" customHeight="true" outlineLevel="0" collapsed="false">
      <c r="B56" s="23" t="s">
        <v>145</v>
      </c>
      <c r="C56" s="23" t="s">
        <v>272</v>
      </c>
      <c r="D56" s="23" t="s">
        <v>252</v>
      </c>
      <c r="E56" s="23" t="s">
        <v>273</v>
      </c>
      <c r="F56" s="23" t="s">
        <v>99</v>
      </c>
      <c r="G56" s="23" t="s">
        <v>237</v>
      </c>
      <c r="H56" s="23" t="s">
        <v>254</v>
      </c>
      <c r="I56" s="23" t="s">
        <v>255</v>
      </c>
      <c r="J56" s="23" t="s">
        <v>274</v>
      </c>
      <c r="L56" s="37" t="s">
        <v>239</v>
      </c>
      <c r="M56" s="26" t="s">
        <v>50</v>
      </c>
      <c r="N56" s="18" t="s">
        <v>240</v>
      </c>
      <c r="O56" s="42" t="s">
        <v>275</v>
      </c>
    </row>
    <row r="57" customFormat="false" ht="15.75" hidden="false" customHeight="true" outlineLevel="0" collapsed="false">
      <c r="A57" s="38"/>
      <c r="B57" s="37" t="s">
        <v>145</v>
      </c>
      <c r="C57" s="37" t="s">
        <v>276</v>
      </c>
      <c r="D57" s="37" t="s">
        <v>252</v>
      </c>
      <c r="E57" s="37" t="s">
        <v>273</v>
      </c>
      <c r="F57" s="37" t="s">
        <v>99</v>
      </c>
      <c r="G57" s="37" t="s">
        <v>237</v>
      </c>
      <c r="H57" s="37" t="s">
        <v>254</v>
      </c>
      <c r="I57" s="37" t="s">
        <v>32</v>
      </c>
      <c r="J57" s="37" t="s">
        <v>274</v>
      </c>
      <c r="K57" s="37"/>
      <c r="L57" s="37" t="s">
        <v>239</v>
      </c>
      <c r="M57" s="43" t="s">
        <v>50</v>
      </c>
      <c r="N57" s="40" t="s">
        <v>240</v>
      </c>
      <c r="O57" s="44" t="s">
        <v>275</v>
      </c>
      <c r="P57" s="38"/>
      <c r="Q57" s="38"/>
      <c r="R57" s="38"/>
      <c r="S57" s="38"/>
      <c r="T57" s="38"/>
      <c r="U57" s="38"/>
      <c r="V57" s="38"/>
      <c r="W57" s="38"/>
      <c r="X57" s="38"/>
      <c r="Y57" s="38"/>
      <c r="Z57" s="38"/>
    </row>
    <row r="58" customFormat="false" ht="15.75" hidden="false" customHeight="true" outlineLevel="0" collapsed="false">
      <c r="A58" s="38"/>
      <c r="B58" s="37" t="s">
        <v>145</v>
      </c>
      <c r="C58" s="37" t="s">
        <v>93</v>
      </c>
      <c r="D58" s="37" t="s">
        <v>252</v>
      </c>
      <c r="E58" s="37" t="s">
        <v>277</v>
      </c>
      <c r="F58" s="37" t="s">
        <v>99</v>
      </c>
      <c r="G58" s="37" t="s">
        <v>237</v>
      </c>
      <c r="H58" s="37" t="s">
        <v>254</v>
      </c>
      <c r="I58" s="37" t="s">
        <v>32</v>
      </c>
      <c r="J58" s="37" t="s">
        <v>270</v>
      </c>
      <c r="K58" s="37"/>
      <c r="L58" s="37" t="s">
        <v>239</v>
      </c>
      <c r="M58" s="43" t="s">
        <v>50</v>
      </c>
      <c r="N58" s="40" t="s">
        <v>240</v>
      </c>
      <c r="O58" s="44" t="s">
        <v>278</v>
      </c>
      <c r="P58" s="38"/>
      <c r="Q58" s="38"/>
      <c r="R58" s="38"/>
      <c r="S58" s="38"/>
      <c r="T58" s="38"/>
      <c r="U58" s="38"/>
      <c r="V58" s="38"/>
      <c r="W58" s="38"/>
      <c r="X58" s="38"/>
      <c r="Y58" s="38"/>
      <c r="Z58" s="38"/>
    </row>
    <row r="59" customFormat="false" ht="15.75" hidden="false" customHeight="true" outlineLevel="0" collapsed="false">
      <c r="A59" s="38"/>
      <c r="B59" s="37" t="s">
        <v>145</v>
      </c>
      <c r="C59" s="37" t="s">
        <v>279</v>
      </c>
      <c r="D59" s="37" t="s">
        <v>252</v>
      </c>
      <c r="E59" s="37" t="s">
        <v>280</v>
      </c>
      <c r="F59" s="37" t="s">
        <v>99</v>
      </c>
      <c r="G59" s="37" t="s">
        <v>281</v>
      </c>
      <c r="H59" s="37" t="s">
        <v>254</v>
      </c>
      <c r="I59" s="37" t="s">
        <v>255</v>
      </c>
      <c r="J59" s="37" t="s">
        <v>282</v>
      </c>
      <c r="K59" s="37"/>
      <c r="L59" s="37" t="s">
        <v>239</v>
      </c>
      <c r="M59" s="43" t="s">
        <v>50</v>
      </c>
      <c r="N59" s="40" t="s">
        <v>283</v>
      </c>
      <c r="O59" s="44" t="s">
        <v>284</v>
      </c>
    </row>
    <row r="60" customFormat="false" ht="15.75" hidden="false" customHeight="true" outlineLevel="0" collapsed="false">
      <c r="A60" s="38"/>
      <c r="B60" s="37" t="s">
        <v>145</v>
      </c>
      <c r="C60" s="37" t="s">
        <v>285</v>
      </c>
      <c r="D60" s="37" t="s">
        <v>262</v>
      </c>
      <c r="E60" s="37" t="s">
        <v>280</v>
      </c>
      <c r="F60" s="37" t="s">
        <v>99</v>
      </c>
      <c r="G60" s="37" t="s">
        <v>286</v>
      </c>
      <c r="H60" s="37" t="s">
        <v>254</v>
      </c>
      <c r="I60" s="37" t="s">
        <v>255</v>
      </c>
      <c r="J60" s="37" t="s">
        <v>282</v>
      </c>
      <c r="K60" s="37"/>
      <c r="L60" s="37" t="s">
        <v>239</v>
      </c>
      <c r="M60" s="43" t="s">
        <v>287</v>
      </c>
      <c r="N60" s="40" t="s">
        <v>288</v>
      </c>
      <c r="O60" s="38" t="s">
        <v>289</v>
      </c>
    </row>
    <row r="61" customFormat="false" ht="15.75" hidden="false" customHeight="true" outlineLevel="0" collapsed="false">
      <c r="A61" s="38"/>
      <c r="B61" s="37" t="s">
        <v>290</v>
      </c>
      <c r="C61" s="37" t="s">
        <v>291</v>
      </c>
      <c r="D61" s="37" t="s">
        <v>252</v>
      </c>
      <c r="E61" s="37" t="s">
        <v>273</v>
      </c>
      <c r="F61" s="37" t="s">
        <v>99</v>
      </c>
      <c r="G61" s="37" t="s">
        <v>237</v>
      </c>
      <c r="H61" s="37" t="s">
        <v>32</v>
      </c>
      <c r="I61" s="37" t="s">
        <v>32</v>
      </c>
      <c r="J61" s="37" t="s">
        <v>292</v>
      </c>
      <c r="K61" s="37"/>
      <c r="L61" s="37" t="s">
        <v>239</v>
      </c>
      <c r="M61" s="43" t="s">
        <v>50</v>
      </c>
      <c r="N61" s="40" t="s">
        <v>283</v>
      </c>
      <c r="O61" s="38" t="s">
        <v>293</v>
      </c>
    </row>
    <row r="62" customFormat="false" ht="15.75" hidden="false" customHeight="true" outlineLevel="0" collapsed="false">
      <c r="A62" s="38"/>
      <c r="B62" s="37" t="s">
        <v>290</v>
      </c>
      <c r="C62" s="37" t="s">
        <v>291</v>
      </c>
      <c r="D62" s="37" t="s">
        <v>262</v>
      </c>
      <c r="E62" s="37" t="s">
        <v>294</v>
      </c>
      <c r="F62" s="37" t="s">
        <v>99</v>
      </c>
      <c r="G62" s="37" t="s">
        <v>237</v>
      </c>
      <c r="H62" s="37" t="s">
        <v>32</v>
      </c>
      <c r="I62" s="37" t="s">
        <v>32</v>
      </c>
      <c r="J62" s="37" t="s">
        <v>295</v>
      </c>
      <c r="K62" s="37"/>
      <c r="L62" s="37" t="s">
        <v>239</v>
      </c>
      <c r="M62" s="43" t="s">
        <v>48</v>
      </c>
      <c r="N62" s="40" t="s">
        <v>296</v>
      </c>
      <c r="O62" s="38" t="s">
        <v>297</v>
      </c>
    </row>
    <row r="63" customFormat="false" ht="15.75" hidden="false" customHeight="true" outlineLevel="0" collapsed="false">
      <c r="A63" s="38"/>
      <c r="B63" s="37" t="s">
        <v>290</v>
      </c>
      <c r="C63" s="37" t="s">
        <v>291</v>
      </c>
      <c r="D63" s="37" t="s">
        <v>262</v>
      </c>
      <c r="E63" s="37" t="s">
        <v>24</v>
      </c>
      <c r="F63" s="37" t="s">
        <v>99</v>
      </c>
      <c r="G63" s="37" t="s">
        <v>237</v>
      </c>
      <c r="H63" s="37" t="s">
        <v>32</v>
      </c>
      <c r="I63" s="37" t="s">
        <v>32</v>
      </c>
      <c r="J63" s="37" t="s">
        <v>295</v>
      </c>
      <c r="K63" s="37"/>
      <c r="L63" s="37" t="s">
        <v>239</v>
      </c>
      <c r="M63" s="43" t="s">
        <v>50</v>
      </c>
      <c r="N63" s="40" t="s">
        <v>283</v>
      </c>
      <c r="O63" s="38" t="s">
        <v>298</v>
      </c>
    </row>
    <row r="64" customFormat="false" ht="27.75" hidden="false" customHeight="true" outlineLevel="0" collapsed="false">
      <c r="A64" s="38"/>
      <c r="B64" s="37" t="s">
        <v>145</v>
      </c>
      <c r="C64" s="37" t="s">
        <v>299</v>
      </c>
      <c r="D64" s="37" t="s">
        <v>135</v>
      </c>
      <c r="E64" s="37" t="s">
        <v>24</v>
      </c>
      <c r="F64" s="37" t="s">
        <v>99</v>
      </c>
      <c r="G64" s="45" t="s">
        <v>300</v>
      </c>
      <c r="H64" s="37" t="s">
        <v>36</v>
      </c>
      <c r="I64" s="37" t="s">
        <v>301</v>
      </c>
      <c r="J64" s="37" t="s">
        <v>302</v>
      </c>
      <c r="K64" s="37"/>
      <c r="L64" s="37" t="s">
        <v>239</v>
      </c>
      <c r="M64" s="43" t="s">
        <v>50</v>
      </c>
      <c r="N64" s="40" t="s">
        <v>283</v>
      </c>
      <c r="O64" s="38" t="s">
        <v>303</v>
      </c>
    </row>
    <row r="65" customFormat="false" ht="15.75" hidden="false" customHeight="true" outlineLevel="0" collapsed="false">
      <c r="A65" s="38"/>
      <c r="B65" s="37" t="s">
        <v>145</v>
      </c>
      <c r="C65" s="37" t="s">
        <v>299</v>
      </c>
      <c r="D65" s="37" t="s">
        <v>235</v>
      </c>
      <c r="E65" s="37" t="s">
        <v>304</v>
      </c>
      <c r="F65" s="37" t="s">
        <v>99</v>
      </c>
      <c r="G65" s="37" t="s">
        <v>305</v>
      </c>
      <c r="H65" s="37" t="s">
        <v>306</v>
      </c>
      <c r="I65" s="37" t="s">
        <v>32</v>
      </c>
      <c r="J65" s="37" t="s">
        <v>307</v>
      </c>
      <c r="K65" s="37"/>
      <c r="L65" s="37" t="s">
        <v>239</v>
      </c>
      <c r="M65" s="43" t="s">
        <v>50</v>
      </c>
      <c r="N65" s="40" t="s">
        <v>283</v>
      </c>
      <c r="O65" s="38" t="s">
        <v>297</v>
      </c>
    </row>
    <row r="66" customFormat="false" ht="15.75" hidden="false" customHeight="true" outlineLevel="0" collapsed="false">
      <c r="A66" s="38"/>
      <c r="B66" s="37" t="s">
        <v>145</v>
      </c>
      <c r="C66" s="37" t="s">
        <v>308</v>
      </c>
      <c r="D66" s="37" t="s">
        <v>309</v>
      </c>
      <c r="E66" s="37" t="s">
        <v>310</v>
      </c>
      <c r="F66" s="37" t="s">
        <v>99</v>
      </c>
      <c r="G66" s="37" t="s">
        <v>311</v>
      </c>
      <c r="H66" s="37" t="s">
        <v>312</v>
      </c>
      <c r="I66" s="37" t="s">
        <v>32</v>
      </c>
      <c r="J66" s="37" t="s">
        <v>313</v>
      </c>
      <c r="K66" s="37"/>
      <c r="L66" s="37" t="s">
        <v>239</v>
      </c>
      <c r="M66" s="43" t="s">
        <v>50</v>
      </c>
      <c r="N66" s="40" t="s">
        <v>314</v>
      </c>
      <c r="O66" s="38" t="s">
        <v>315</v>
      </c>
    </row>
    <row r="67" customFormat="false" ht="15.75" hidden="false" customHeight="true" outlineLevel="0" collapsed="false">
      <c r="A67" s="38"/>
      <c r="B67" s="37" t="s">
        <v>145</v>
      </c>
      <c r="C67" s="37" t="s">
        <v>316</v>
      </c>
      <c r="D67" s="45" t="s">
        <v>317</v>
      </c>
      <c r="E67" s="37" t="s">
        <v>24</v>
      </c>
      <c r="F67" s="37" t="s">
        <v>99</v>
      </c>
      <c r="G67" s="37" t="s">
        <v>318</v>
      </c>
      <c r="H67" s="37" t="s">
        <v>306</v>
      </c>
      <c r="I67" s="37" t="s">
        <v>306</v>
      </c>
      <c r="J67" s="37" t="s">
        <v>319</v>
      </c>
      <c r="K67" s="37"/>
      <c r="L67" s="37" t="s">
        <v>239</v>
      </c>
      <c r="M67" s="43" t="s">
        <v>50</v>
      </c>
      <c r="N67" s="40" t="s">
        <v>314</v>
      </c>
      <c r="O67" s="40" t="s">
        <v>320</v>
      </c>
    </row>
    <row r="68" customFormat="false" ht="15.75" hidden="false" customHeight="true" outlineLevel="0" collapsed="false">
      <c r="A68" s="38"/>
      <c r="B68" s="37" t="s">
        <v>145</v>
      </c>
      <c r="C68" s="37" t="s">
        <v>321</v>
      </c>
      <c r="D68" s="37" t="s">
        <v>135</v>
      </c>
      <c r="E68" s="37" t="s">
        <v>310</v>
      </c>
      <c r="F68" s="37" t="s">
        <v>99</v>
      </c>
      <c r="G68" s="37" t="s">
        <v>322</v>
      </c>
      <c r="H68" s="37" t="s">
        <v>323</v>
      </c>
      <c r="I68" s="37" t="s">
        <v>32</v>
      </c>
      <c r="J68" s="37" t="s">
        <v>324</v>
      </c>
      <c r="K68" s="37"/>
      <c r="L68" s="37" t="s">
        <v>239</v>
      </c>
      <c r="M68" s="43" t="s">
        <v>48</v>
      </c>
      <c r="N68" s="40" t="s">
        <v>296</v>
      </c>
      <c r="O68" s="40" t="s">
        <v>325</v>
      </c>
    </row>
    <row r="69" customFormat="false" ht="15.75" hidden="false" customHeight="true" outlineLevel="0" collapsed="false">
      <c r="A69" s="38"/>
      <c r="B69" s="37" t="s">
        <v>145</v>
      </c>
      <c r="C69" s="39" t="s">
        <v>326</v>
      </c>
      <c r="D69" s="37" t="s">
        <v>327</v>
      </c>
      <c r="E69" s="37" t="s">
        <v>242</v>
      </c>
      <c r="F69" s="37" t="s">
        <v>99</v>
      </c>
      <c r="G69" s="37" t="s">
        <v>322</v>
      </c>
      <c r="H69" s="37" t="s">
        <v>36</v>
      </c>
      <c r="I69" s="37" t="s">
        <v>36</v>
      </c>
      <c r="J69" s="37" t="s">
        <v>328</v>
      </c>
      <c r="K69" s="37"/>
      <c r="L69" s="37" t="s">
        <v>239</v>
      </c>
      <c r="M69" s="43" t="s">
        <v>50</v>
      </c>
      <c r="N69" s="40" t="s">
        <v>283</v>
      </c>
      <c r="O69" s="40" t="s">
        <v>329</v>
      </c>
    </row>
    <row r="70" customFormat="false" ht="15.75" hidden="false" customHeight="true" outlineLevel="0" collapsed="false">
      <c r="A70" s="38"/>
      <c r="B70" s="37" t="s">
        <v>145</v>
      </c>
      <c r="C70" s="39" t="s">
        <v>326</v>
      </c>
      <c r="D70" s="37" t="s">
        <v>330</v>
      </c>
      <c r="E70" s="37" t="s">
        <v>242</v>
      </c>
      <c r="F70" s="37" t="s">
        <v>99</v>
      </c>
      <c r="G70" s="37" t="s">
        <v>322</v>
      </c>
      <c r="H70" s="37" t="s">
        <v>36</v>
      </c>
      <c r="I70" s="37" t="s">
        <v>36</v>
      </c>
      <c r="J70" s="37" t="s">
        <v>328</v>
      </c>
      <c r="K70" s="37"/>
      <c r="L70" s="37" t="s">
        <v>239</v>
      </c>
      <c r="M70" s="43" t="s">
        <v>50</v>
      </c>
      <c r="N70" s="40" t="s">
        <v>283</v>
      </c>
      <c r="O70" s="40" t="s">
        <v>329</v>
      </c>
    </row>
    <row r="71" customFormat="false" ht="15.75" hidden="false" customHeight="true" outlineLevel="0" collapsed="false">
      <c r="A71" s="38"/>
      <c r="B71" s="37" t="s">
        <v>145</v>
      </c>
      <c r="C71" s="39" t="s">
        <v>326</v>
      </c>
      <c r="D71" s="37" t="s">
        <v>330</v>
      </c>
      <c r="E71" s="37" t="s">
        <v>242</v>
      </c>
      <c r="F71" s="37" t="s">
        <v>99</v>
      </c>
      <c r="G71" s="37" t="s">
        <v>322</v>
      </c>
      <c r="H71" s="37" t="s">
        <v>323</v>
      </c>
      <c r="I71" s="37" t="s">
        <v>301</v>
      </c>
      <c r="J71" s="45" t="s">
        <v>331</v>
      </c>
      <c r="K71" s="37"/>
      <c r="L71" s="37" t="s">
        <v>239</v>
      </c>
      <c r="M71" s="43" t="s">
        <v>50</v>
      </c>
      <c r="N71" s="40" t="s">
        <v>283</v>
      </c>
      <c r="O71" s="40" t="s">
        <v>332</v>
      </c>
    </row>
    <row r="72" customFormat="false" ht="15.75" hidden="false" customHeight="true" outlineLevel="0" collapsed="false">
      <c r="A72" s="38"/>
      <c r="B72" s="37" t="s">
        <v>145</v>
      </c>
      <c r="C72" s="39" t="s">
        <v>73</v>
      </c>
      <c r="D72" s="37" t="s">
        <v>327</v>
      </c>
      <c r="E72" s="37" t="s">
        <v>242</v>
      </c>
      <c r="F72" s="37" t="s">
        <v>99</v>
      </c>
      <c r="G72" s="37" t="s">
        <v>237</v>
      </c>
      <c r="H72" s="37" t="s">
        <v>36</v>
      </c>
      <c r="I72" s="37" t="s">
        <v>36</v>
      </c>
      <c r="J72" s="45" t="s">
        <v>333</v>
      </c>
      <c r="K72" s="37"/>
      <c r="L72" s="37" t="s">
        <v>239</v>
      </c>
      <c r="M72" s="43" t="s">
        <v>50</v>
      </c>
      <c r="N72" s="40" t="s">
        <v>240</v>
      </c>
      <c r="O72" s="40" t="s">
        <v>329</v>
      </c>
    </row>
    <row r="73" customFormat="false" ht="15.75" hidden="false" customHeight="true" outlineLevel="0" collapsed="false">
      <c r="A73" s="38"/>
      <c r="B73" s="37" t="s">
        <v>145</v>
      </c>
      <c r="C73" s="39" t="s">
        <v>73</v>
      </c>
      <c r="D73" s="37" t="s">
        <v>334</v>
      </c>
      <c r="E73" s="37" t="s">
        <v>242</v>
      </c>
      <c r="F73" s="37" t="s">
        <v>99</v>
      </c>
      <c r="G73" s="37" t="s">
        <v>237</v>
      </c>
      <c r="H73" s="37" t="s">
        <v>36</v>
      </c>
      <c r="I73" s="37" t="s">
        <v>36</v>
      </c>
      <c r="J73" s="45" t="s">
        <v>333</v>
      </c>
      <c r="K73" s="37"/>
      <c r="L73" s="37" t="s">
        <v>239</v>
      </c>
      <c r="M73" s="43" t="s">
        <v>50</v>
      </c>
      <c r="N73" s="40" t="s">
        <v>283</v>
      </c>
      <c r="O73" s="40" t="s">
        <v>329</v>
      </c>
    </row>
    <row r="74" customFormat="false" ht="15.75" hidden="false" customHeight="true" outlineLevel="0" collapsed="false">
      <c r="B74" s="0" t="s">
        <v>145</v>
      </c>
      <c r="C74" s="0" t="s">
        <v>335</v>
      </c>
      <c r="D74" s="5" t="s">
        <v>336</v>
      </c>
      <c r="E74" s="0" t="s">
        <v>337</v>
      </c>
      <c r="F74" s="0" t="s">
        <v>61</v>
      </c>
      <c r="G74" s="22" t="s">
        <v>338</v>
      </c>
      <c r="H74" s="0" t="s">
        <v>339</v>
      </c>
      <c r="I74" s="0" t="s">
        <v>32</v>
      </c>
      <c r="J74" s="0" t="s">
        <v>340</v>
      </c>
      <c r="K74" s="0" t="s">
        <v>341</v>
      </c>
      <c r="L74" s="0" t="s">
        <v>342</v>
      </c>
      <c r="M74" s="22" t="s">
        <v>343</v>
      </c>
      <c r="N74" s="22" t="s">
        <v>344</v>
      </c>
      <c r="O74" s="0" t="s">
        <v>345</v>
      </c>
    </row>
    <row r="75" customFormat="false" ht="15.75" hidden="false" customHeight="true" outlineLevel="0" collapsed="false">
      <c r="B75" s="0" t="s">
        <v>145</v>
      </c>
      <c r="C75" s="0" t="s">
        <v>335</v>
      </c>
      <c r="D75" s="5" t="s">
        <v>336</v>
      </c>
      <c r="E75" s="0" t="s">
        <v>337</v>
      </c>
      <c r="F75" s="0" t="s">
        <v>61</v>
      </c>
      <c r="G75" s="22" t="s">
        <v>338</v>
      </c>
      <c r="H75" s="0" t="s">
        <v>32</v>
      </c>
      <c r="I75" s="0" t="s">
        <v>32</v>
      </c>
      <c r="J75" s="0" t="s">
        <v>340</v>
      </c>
      <c r="K75" s="0" t="s">
        <v>341</v>
      </c>
      <c r="L75" s="0" t="s">
        <v>342</v>
      </c>
      <c r="M75" s="22" t="s">
        <v>343</v>
      </c>
      <c r="N75" s="22" t="s">
        <v>344</v>
      </c>
    </row>
    <row r="76" customFormat="false" ht="15.75" hidden="false" customHeight="true" outlineLevel="0" collapsed="false">
      <c r="B76" s="0" t="s">
        <v>87</v>
      </c>
      <c r="C76" s="0" t="s">
        <v>346</v>
      </c>
      <c r="D76" s="5" t="s">
        <v>336</v>
      </c>
      <c r="E76" s="0" t="s">
        <v>337</v>
      </c>
      <c r="F76" s="0" t="s">
        <v>70</v>
      </c>
      <c r="G76" s="22" t="s">
        <v>338</v>
      </c>
      <c r="H76" s="0" t="s">
        <v>339</v>
      </c>
      <c r="I76" s="0" t="s">
        <v>32</v>
      </c>
      <c r="J76" s="0" t="s">
        <v>347</v>
      </c>
      <c r="K76" s="0" t="s">
        <v>341</v>
      </c>
      <c r="L76" s="0" t="s">
        <v>342</v>
      </c>
      <c r="M76" s="22" t="s">
        <v>343</v>
      </c>
      <c r="N76" s="22" t="s">
        <v>348</v>
      </c>
      <c r="O76" s="0" t="s">
        <v>349</v>
      </c>
    </row>
    <row r="77" customFormat="false" ht="15.75" hidden="false" customHeight="true" outlineLevel="0" collapsed="false">
      <c r="B77" s="0" t="s">
        <v>87</v>
      </c>
      <c r="C77" s="0" t="s">
        <v>346</v>
      </c>
      <c r="D77" s="5" t="s">
        <v>336</v>
      </c>
      <c r="E77" s="0" t="s">
        <v>337</v>
      </c>
      <c r="F77" s="0" t="s">
        <v>70</v>
      </c>
      <c r="G77" s="22" t="s">
        <v>338</v>
      </c>
      <c r="H77" s="0" t="s">
        <v>32</v>
      </c>
      <c r="I77" s="0" t="s">
        <v>32</v>
      </c>
      <c r="J77" s="0" t="s">
        <v>347</v>
      </c>
      <c r="K77" s="0" t="s">
        <v>341</v>
      </c>
      <c r="L77" s="0" t="s">
        <v>342</v>
      </c>
      <c r="M77" s="22" t="s">
        <v>343</v>
      </c>
      <c r="N77" s="22" t="s">
        <v>348</v>
      </c>
      <c r="O77" s="0" t="s">
        <v>349</v>
      </c>
    </row>
    <row r="78" customFormat="false" ht="15.75" hidden="false" customHeight="true" outlineLevel="0" collapsed="false">
      <c r="B78" s="0" t="s">
        <v>87</v>
      </c>
      <c r="C78" s="0" t="s">
        <v>346</v>
      </c>
      <c r="D78" s="5" t="s">
        <v>336</v>
      </c>
      <c r="E78" s="0" t="s">
        <v>337</v>
      </c>
      <c r="F78" s="0" t="s">
        <v>70</v>
      </c>
      <c r="G78" s="22" t="s">
        <v>338</v>
      </c>
      <c r="H78" s="0" t="s">
        <v>339</v>
      </c>
      <c r="I78" s="0" t="s">
        <v>32</v>
      </c>
      <c r="J78" s="0" t="s">
        <v>347</v>
      </c>
      <c r="K78" s="0" t="s">
        <v>341</v>
      </c>
      <c r="L78" s="0" t="s">
        <v>342</v>
      </c>
      <c r="M78" s="22" t="s">
        <v>343</v>
      </c>
      <c r="N78" s="22" t="s">
        <v>350</v>
      </c>
      <c r="O78" s="0" t="s">
        <v>349</v>
      </c>
    </row>
    <row r="79" customFormat="false" ht="15.75" hidden="false" customHeight="true" outlineLevel="0" collapsed="false">
      <c r="B79" s="0" t="s">
        <v>87</v>
      </c>
      <c r="C79" s="0" t="s">
        <v>346</v>
      </c>
      <c r="D79" s="5" t="s">
        <v>336</v>
      </c>
      <c r="E79" s="0" t="s">
        <v>337</v>
      </c>
      <c r="F79" s="0" t="s">
        <v>70</v>
      </c>
      <c r="G79" s="22" t="s">
        <v>338</v>
      </c>
      <c r="H79" s="0" t="s">
        <v>32</v>
      </c>
      <c r="I79" s="0" t="s">
        <v>32</v>
      </c>
      <c r="J79" s="0" t="s">
        <v>347</v>
      </c>
      <c r="K79" s="0" t="s">
        <v>341</v>
      </c>
      <c r="L79" s="0" t="s">
        <v>342</v>
      </c>
      <c r="M79" s="22" t="s">
        <v>343</v>
      </c>
      <c r="N79" s="22" t="s">
        <v>350</v>
      </c>
      <c r="O79" s="0" t="s">
        <v>351</v>
      </c>
    </row>
    <row r="80" customFormat="false" ht="15.75" hidden="false" customHeight="true" outlineLevel="0" collapsed="false">
      <c r="B80" s="0" t="s">
        <v>352</v>
      </c>
      <c r="C80" s="0" t="s">
        <v>353</v>
      </c>
      <c r="D80" s="5" t="s">
        <v>336</v>
      </c>
      <c r="E80" s="0" t="s">
        <v>337</v>
      </c>
      <c r="F80" s="0" t="s">
        <v>70</v>
      </c>
      <c r="G80" s="22" t="s">
        <v>338</v>
      </c>
      <c r="H80" s="0" t="s">
        <v>339</v>
      </c>
      <c r="I80" s="0" t="s">
        <v>32</v>
      </c>
      <c r="J80" s="0" t="s">
        <v>354</v>
      </c>
      <c r="K80" s="0" t="s">
        <v>341</v>
      </c>
      <c r="L80" s="0" t="s">
        <v>342</v>
      </c>
      <c r="M80" s="22" t="s">
        <v>355</v>
      </c>
      <c r="N80" s="22" t="s">
        <v>356</v>
      </c>
      <c r="O80" s="0" t="s">
        <v>351</v>
      </c>
    </row>
    <row r="81" customFormat="false" ht="15.75" hidden="false" customHeight="true" outlineLevel="0" collapsed="false">
      <c r="B81" s="0" t="s">
        <v>357</v>
      </c>
      <c r="C81" s="0" t="s">
        <v>358</v>
      </c>
      <c r="D81" s="5" t="s">
        <v>336</v>
      </c>
      <c r="E81" s="0" t="s">
        <v>337</v>
      </c>
      <c r="F81" s="0" t="s">
        <v>70</v>
      </c>
      <c r="G81" s="22" t="s">
        <v>359</v>
      </c>
      <c r="H81" s="0" t="s">
        <v>32</v>
      </c>
      <c r="I81" s="0" t="s">
        <v>32</v>
      </c>
      <c r="J81" s="0" t="s">
        <v>360</v>
      </c>
      <c r="K81" s="0" t="s">
        <v>341</v>
      </c>
      <c r="L81" s="0" t="s">
        <v>342</v>
      </c>
      <c r="M81" s="22" t="s">
        <v>51</v>
      </c>
      <c r="N81" s="22" t="s">
        <v>359</v>
      </c>
      <c r="O81" s="0" t="s">
        <v>361</v>
      </c>
    </row>
    <row r="82" customFormat="false" ht="15.75" hidden="false" customHeight="true" outlineLevel="0" collapsed="false">
      <c r="B82" s="0" t="s">
        <v>145</v>
      </c>
      <c r="C82" s="0" t="s">
        <v>362</v>
      </c>
      <c r="D82" s="0" t="s">
        <v>363</v>
      </c>
      <c r="E82" s="0" t="s">
        <v>364</v>
      </c>
      <c r="F82" s="0" t="s">
        <v>70</v>
      </c>
      <c r="G82" s="22" t="s">
        <v>62</v>
      </c>
      <c r="H82" s="0" t="s">
        <v>32</v>
      </c>
      <c r="I82" s="0" t="s">
        <v>32</v>
      </c>
      <c r="J82" s="0" t="s">
        <v>365</v>
      </c>
      <c r="K82" s="0" t="s">
        <v>366</v>
      </c>
      <c r="L82" s="0" t="s">
        <v>342</v>
      </c>
      <c r="M82" s="22" t="s">
        <v>51</v>
      </c>
      <c r="N82" s="22" t="s">
        <v>367</v>
      </c>
      <c r="O82" s="0" t="s">
        <v>368</v>
      </c>
    </row>
    <row r="83" customFormat="false" ht="15.75" hidden="false" customHeight="true" outlineLevel="0" collapsed="false">
      <c r="B83" s="0" t="s">
        <v>145</v>
      </c>
      <c r="C83" s="0" t="s">
        <v>362</v>
      </c>
      <c r="D83" s="5" t="s">
        <v>336</v>
      </c>
      <c r="E83" s="0" t="s">
        <v>337</v>
      </c>
      <c r="F83" s="0" t="s">
        <v>70</v>
      </c>
      <c r="G83" s="22" t="s">
        <v>369</v>
      </c>
      <c r="H83" s="0" t="s">
        <v>32</v>
      </c>
      <c r="I83" s="0" t="s">
        <v>32</v>
      </c>
      <c r="J83" s="0" t="s">
        <v>365</v>
      </c>
      <c r="K83" s="0" t="s">
        <v>341</v>
      </c>
      <c r="L83" s="0" t="s">
        <v>342</v>
      </c>
      <c r="M83" s="22" t="s">
        <v>355</v>
      </c>
      <c r="N83" s="22" t="s">
        <v>359</v>
      </c>
      <c r="O83" s="0" t="s">
        <v>370</v>
      </c>
    </row>
    <row r="84" customFormat="false" ht="15.75" hidden="false" customHeight="true" outlineLevel="0" collapsed="false">
      <c r="B84" s="0" t="s">
        <v>145</v>
      </c>
      <c r="C84" s="0" t="s">
        <v>362</v>
      </c>
      <c r="D84" s="0" t="s">
        <v>371</v>
      </c>
      <c r="E84" s="0" t="s">
        <v>372</v>
      </c>
      <c r="F84" s="0" t="s">
        <v>70</v>
      </c>
      <c r="G84" s="22" t="s">
        <v>373</v>
      </c>
      <c r="H84" s="0" t="s">
        <v>32</v>
      </c>
      <c r="I84" s="0" t="s">
        <v>32</v>
      </c>
      <c r="J84" s="0" t="s">
        <v>365</v>
      </c>
      <c r="K84" s="0" t="s">
        <v>366</v>
      </c>
      <c r="L84" s="0" t="s">
        <v>342</v>
      </c>
      <c r="M84" s="22" t="s">
        <v>51</v>
      </c>
      <c r="N84" s="22" t="s">
        <v>374</v>
      </c>
      <c r="O84" s="0" t="s">
        <v>375</v>
      </c>
    </row>
    <row r="85" customFormat="false" ht="15.75" hidden="false" customHeight="true" outlineLevel="0" collapsed="false">
      <c r="B85" s="0" t="s">
        <v>145</v>
      </c>
      <c r="C85" s="0" t="s">
        <v>362</v>
      </c>
      <c r="D85" s="5" t="s">
        <v>68</v>
      </c>
      <c r="E85" s="0" t="s">
        <v>376</v>
      </c>
      <c r="F85" s="0" t="s">
        <v>70</v>
      </c>
      <c r="G85" s="22" t="s">
        <v>377</v>
      </c>
      <c r="H85" s="0" t="s">
        <v>32</v>
      </c>
      <c r="I85" s="0" t="s">
        <v>32</v>
      </c>
      <c r="J85" s="0" t="s">
        <v>378</v>
      </c>
      <c r="K85" s="0" t="s">
        <v>379</v>
      </c>
      <c r="L85" s="0" t="s">
        <v>342</v>
      </c>
      <c r="M85" s="22" t="s">
        <v>47</v>
      </c>
      <c r="N85" s="22" t="s">
        <v>374</v>
      </c>
    </row>
    <row r="86" customFormat="false" ht="15.75" hidden="false" customHeight="true" outlineLevel="0" collapsed="false">
      <c r="B86" s="0" t="s">
        <v>145</v>
      </c>
      <c r="C86" s="0" t="s">
        <v>362</v>
      </c>
      <c r="D86" s="5" t="s">
        <v>380</v>
      </c>
      <c r="E86" s="0" t="s">
        <v>381</v>
      </c>
      <c r="F86" s="0" t="s">
        <v>70</v>
      </c>
      <c r="G86" s="22" t="s">
        <v>382</v>
      </c>
      <c r="H86" s="0" t="s">
        <v>32</v>
      </c>
      <c r="I86" s="0" t="s">
        <v>32</v>
      </c>
      <c r="J86" s="0" t="s">
        <v>378</v>
      </c>
      <c r="K86" s="0" t="s">
        <v>379</v>
      </c>
      <c r="L86" s="0" t="s">
        <v>342</v>
      </c>
      <c r="M86" s="22" t="s">
        <v>47</v>
      </c>
      <c r="N86" s="22" t="s">
        <v>374</v>
      </c>
    </row>
    <row r="87" customFormat="false" ht="15.75" hidden="false" customHeight="true" outlineLevel="0" collapsed="false">
      <c r="B87" s="0" t="s">
        <v>145</v>
      </c>
      <c r="C87" s="0" t="s">
        <v>383</v>
      </c>
      <c r="D87" s="5" t="s">
        <v>384</v>
      </c>
      <c r="E87" s="0" t="s">
        <v>364</v>
      </c>
      <c r="F87" s="0" t="s">
        <v>70</v>
      </c>
      <c r="G87" s="22" t="s">
        <v>62</v>
      </c>
      <c r="H87" s="0" t="s">
        <v>32</v>
      </c>
      <c r="I87" s="0" t="s">
        <v>32</v>
      </c>
      <c r="J87" s="0" t="s">
        <v>385</v>
      </c>
      <c r="K87" s="0" t="s">
        <v>341</v>
      </c>
      <c r="L87" s="0" t="s">
        <v>342</v>
      </c>
      <c r="M87" s="22" t="s">
        <v>52</v>
      </c>
      <c r="N87" s="22" t="s">
        <v>367</v>
      </c>
      <c r="O87" s="0" t="s">
        <v>386</v>
      </c>
    </row>
    <row r="88" customFormat="false" ht="15.75" hidden="false" customHeight="true" outlineLevel="0" collapsed="false">
      <c r="B88" s="0" t="s">
        <v>145</v>
      </c>
      <c r="C88" s="0" t="s">
        <v>383</v>
      </c>
      <c r="D88" s="0" t="s">
        <v>387</v>
      </c>
      <c r="E88" s="0" t="s">
        <v>388</v>
      </c>
      <c r="F88" s="0" t="s">
        <v>70</v>
      </c>
      <c r="G88" s="22" t="s">
        <v>389</v>
      </c>
      <c r="H88" s="0" t="s">
        <v>32</v>
      </c>
      <c r="I88" s="0" t="s">
        <v>32</v>
      </c>
      <c r="J88" s="0" t="s">
        <v>385</v>
      </c>
      <c r="K88" s="0" t="s">
        <v>341</v>
      </c>
      <c r="L88" s="0" t="s">
        <v>342</v>
      </c>
      <c r="M88" s="22" t="s">
        <v>52</v>
      </c>
      <c r="N88" s="22" t="s">
        <v>367</v>
      </c>
      <c r="O88" s="0" t="s">
        <v>390</v>
      </c>
    </row>
    <row r="1048576" customFormat="false" ht="12.8" hidden="false" customHeight="false" outlineLevel="0" collapsed="false"/>
  </sheetData>
  <autoFilter ref="B1:L45"/>
  <hyperlinks>
    <hyperlink ref="O22" r:id="rId2" display="Kazda 2005 ; Petraitiene 2008 ; Hopkins et al., 1980 ; Reed et al. 2001 ; Travaux Arvalis/Terres inovia : https://www.arvalisinstitutduvegetal.fr/_plugins/WMS_BO_Gallery/page/getElementStream.jspz?id=23355&amp;prop=file"/>
  </hyperlinks>
  <printOptions headings="false" gridLines="false" gridLinesSet="true" horizontalCentered="false" verticalCentered="false"/>
  <pageMargins left="0.7" right="0.7" top="0.75" bottom="0.75" header="0.511805555555555" footer="0.511805555555555"/>
  <pageSetup paperSize="9" scale="100" firstPageNumber="0" fitToWidth="1" fitToHeight="0"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3"/>
  <legacyDrawing r:id="rId4"/>
</worksheet>
</file>

<file path=xl/worksheets/sheet3.xml><?xml version="1.0" encoding="utf-8"?>
<worksheet xmlns="http://schemas.openxmlformats.org/spreadsheetml/2006/main" xmlns:r="http://schemas.openxmlformats.org/officeDocument/2006/relationships">
  <sheetPr filterMode="false">
    <pageSetUpPr fitToPage="false"/>
  </sheetPr>
  <dimension ref="A1:O34"/>
  <sheetViews>
    <sheetView windowProtection="true" showFormulas="false" showGridLines="true" showRowColHeaders="true" showZeros="true" rightToLeft="false" tabSelected="true" showOutlineSymbols="true" defaultGridColor="true" view="normal" topLeftCell="C1" colorId="64" zoomScale="76" zoomScaleNormal="76" zoomScalePageLayoutView="100" workbookViewId="0">
      <pane xSplit="2" ySplit="1" topLeftCell="M2" activePane="bottomRight" state="frozen"/>
      <selection pane="topLeft" activeCell="C1" activeCellId="0" sqref="C1"/>
      <selection pane="topRight" activeCell="M1" activeCellId="0" sqref="M1"/>
      <selection pane="bottomLeft" activeCell="C2" activeCellId="0" sqref="C2"/>
      <selection pane="bottomRight" activeCell="M4" activeCellId="0" sqref="M4"/>
    </sheetView>
  </sheetViews>
  <sheetFormatPr defaultRowHeight="13.8"/>
  <cols>
    <col collapsed="false" hidden="false" max="1" min="1" style="46" width="27.8061224489796"/>
    <col collapsed="false" hidden="false" max="2" min="2" style="46" width="30.2397959183673"/>
    <col collapsed="false" hidden="false" max="3" min="3" style="46" width="59.8010204081633"/>
    <col collapsed="false" hidden="false" max="4" min="4" style="46" width="52.3775510204082"/>
    <col collapsed="false" hidden="false" max="5" min="5" style="46" width="64.1224489795918"/>
    <col collapsed="false" hidden="false" max="6" min="6" style="46" width="38.8775510204082"/>
    <col collapsed="false" hidden="false" max="7" min="7" style="46" width="93.6836734693878"/>
    <col collapsed="false" hidden="false" max="8" min="8" style="47" width="45.3571428571429"/>
    <col collapsed="false" hidden="false" max="9" min="9" style="47" width="35.3673469387755"/>
    <col collapsed="false" hidden="false" max="10" min="10" style="46" width="34.5561224489796"/>
    <col collapsed="false" hidden="false" max="11" min="11" style="46" width="84.3673469387755"/>
    <col collapsed="false" hidden="false" max="13" min="12" style="46" width="23.4897959183673"/>
    <col collapsed="false" hidden="false" max="14" min="14" style="48" width="95.9795918367347"/>
    <col collapsed="false" hidden="false" max="15" min="15" style="46" width="62.6377551020408"/>
    <col collapsed="false" hidden="false" max="1025" min="16" style="46" width="10.6632653061225"/>
  </cols>
  <sheetData>
    <row r="1" s="47" customFormat="true" ht="13.8" hidden="false" customHeight="false" outlineLevel="0" collapsed="false">
      <c r="A1" s="49" t="s">
        <v>12</v>
      </c>
      <c r="B1" s="49" t="s">
        <v>14</v>
      </c>
      <c r="C1" s="50" t="s">
        <v>16</v>
      </c>
      <c r="D1" s="50" t="s">
        <v>18</v>
      </c>
      <c r="E1" s="50" t="s">
        <v>20</v>
      </c>
      <c r="F1" s="50" t="s">
        <v>22</v>
      </c>
      <c r="G1" s="50" t="s">
        <v>55</v>
      </c>
      <c r="H1" s="50" t="s">
        <v>26</v>
      </c>
      <c r="I1" s="50" t="s">
        <v>34</v>
      </c>
      <c r="J1" s="50" t="s">
        <v>38</v>
      </c>
      <c r="K1" s="50" t="s">
        <v>40</v>
      </c>
      <c r="L1" s="51" t="s">
        <v>57</v>
      </c>
      <c r="M1" s="51" t="s">
        <v>57</v>
      </c>
      <c r="N1" s="52" t="s">
        <v>42</v>
      </c>
      <c r="O1" s="52" t="s">
        <v>53</v>
      </c>
    </row>
    <row r="2" customFormat="false" ht="102.6" hidden="false" customHeight="true" outlineLevel="0" collapsed="false">
      <c r="C2" s="46" t="s">
        <v>391</v>
      </c>
      <c r="D2" s="46" t="s">
        <v>392</v>
      </c>
      <c r="E2" s="46" t="s">
        <v>393</v>
      </c>
      <c r="F2" s="46" t="s">
        <v>394</v>
      </c>
      <c r="G2" s="53" t="s">
        <v>395</v>
      </c>
      <c r="H2" s="47" t="s">
        <v>396</v>
      </c>
      <c r="I2" s="47" t="s">
        <v>32</v>
      </c>
      <c r="J2" s="0"/>
      <c r="L2" s="47" t="s">
        <v>51</v>
      </c>
      <c r="M2" s="47" t="s">
        <v>51</v>
      </c>
      <c r="N2" s="48" t="s">
        <v>397</v>
      </c>
      <c r="O2" s="54" t="s">
        <v>398</v>
      </c>
    </row>
    <row r="3" customFormat="false" ht="94.7" hidden="false" customHeight="true" outlineLevel="0" collapsed="false">
      <c r="C3" s="46" t="s">
        <v>391</v>
      </c>
      <c r="D3" s="46" t="s">
        <v>399</v>
      </c>
      <c r="E3" s="53" t="s">
        <v>400</v>
      </c>
      <c r="F3" s="46" t="s">
        <v>394</v>
      </c>
      <c r="G3" s="46" t="s">
        <v>401</v>
      </c>
      <c r="H3" s="47" t="s">
        <v>396</v>
      </c>
      <c r="I3" s="47" t="s">
        <v>32</v>
      </c>
      <c r="J3" s="0"/>
      <c r="L3" s="47" t="s">
        <v>402</v>
      </c>
      <c r="M3" s="47" t="s">
        <v>403</v>
      </c>
      <c r="N3" s="48" t="s">
        <v>404</v>
      </c>
      <c r="O3" s="55" t="s">
        <v>405</v>
      </c>
    </row>
    <row r="4" customFormat="false" ht="102.35" hidden="false" customHeight="true" outlineLevel="0" collapsed="false">
      <c r="C4" s="46" t="s">
        <v>406</v>
      </c>
      <c r="D4" s="46" t="s">
        <v>399</v>
      </c>
      <c r="E4" s="53" t="s">
        <v>400</v>
      </c>
      <c r="F4" s="11" t="s">
        <v>407</v>
      </c>
      <c r="G4" s="46" t="s">
        <v>408</v>
      </c>
      <c r="H4" s="47" t="s">
        <v>409</v>
      </c>
      <c r="I4" s="47" t="s">
        <v>410</v>
      </c>
      <c r="J4" s="0"/>
      <c r="L4" s="47" t="s">
        <v>411</v>
      </c>
      <c r="M4" s="47" t="s">
        <v>49</v>
      </c>
      <c r="N4" s="48" t="s">
        <v>412</v>
      </c>
      <c r="O4" s="46" t="s">
        <v>413</v>
      </c>
    </row>
    <row r="5" customFormat="false" ht="99.95" hidden="false" customHeight="true" outlineLevel="0" collapsed="false">
      <c r="C5" s="46" t="s">
        <v>406</v>
      </c>
      <c r="D5" s="46" t="s">
        <v>392</v>
      </c>
      <c r="E5" s="46" t="s">
        <v>393</v>
      </c>
      <c r="F5" s="11" t="s">
        <v>407</v>
      </c>
      <c r="G5" s="46" t="s">
        <v>414</v>
      </c>
      <c r="H5" s="47" t="s">
        <v>409</v>
      </c>
      <c r="I5" s="47" t="s">
        <v>410</v>
      </c>
      <c r="J5" s="0"/>
      <c r="L5" s="47" t="s">
        <v>50</v>
      </c>
      <c r="M5" s="47" t="s">
        <v>50</v>
      </c>
      <c r="N5" s="48" t="s">
        <v>415</v>
      </c>
      <c r="O5" s="46" t="s">
        <v>416</v>
      </c>
    </row>
    <row r="6" customFormat="false" ht="99.95" hidden="false" customHeight="true" outlineLevel="0" collapsed="false">
      <c r="C6" s="46" t="s">
        <v>417</v>
      </c>
      <c r="D6" s="46" t="s">
        <v>399</v>
      </c>
      <c r="E6" s="53" t="s">
        <v>400</v>
      </c>
      <c r="F6" s="11" t="s">
        <v>407</v>
      </c>
      <c r="G6" s="46" t="s">
        <v>418</v>
      </c>
      <c r="H6" s="47" t="s">
        <v>409</v>
      </c>
      <c r="I6" s="47" t="s">
        <v>410</v>
      </c>
      <c r="J6" s="0"/>
      <c r="L6" s="47" t="s">
        <v>50</v>
      </c>
      <c r="M6" s="47" t="s">
        <v>50</v>
      </c>
      <c r="N6" s="48" t="s">
        <v>419</v>
      </c>
      <c r="O6" s="46" t="s">
        <v>420</v>
      </c>
    </row>
    <row r="7" customFormat="false" ht="108.3" hidden="false" customHeight="true" outlineLevel="0" collapsed="false">
      <c r="C7" s="46" t="s">
        <v>417</v>
      </c>
      <c r="D7" s="46" t="s">
        <v>392</v>
      </c>
      <c r="E7" s="46" t="s">
        <v>393</v>
      </c>
      <c r="F7" s="11" t="s">
        <v>407</v>
      </c>
      <c r="G7" s="46" t="s">
        <v>421</v>
      </c>
      <c r="H7" s="47" t="s">
        <v>409</v>
      </c>
      <c r="I7" s="47" t="s">
        <v>410</v>
      </c>
      <c r="J7" s="0"/>
      <c r="L7" s="47" t="s">
        <v>50</v>
      </c>
      <c r="M7" s="47" t="s">
        <v>50</v>
      </c>
      <c r="N7" s="48" t="s">
        <v>422</v>
      </c>
      <c r="O7" s="46" t="s">
        <v>423</v>
      </c>
    </row>
    <row r="8" customFormat="false" ht="96.7" hidden="false" customHeight="true" outlineLevel="0" collapsed="false">
      <c r="C8" s="11" t="s">
        <v>424</v>
      </c>
      <c r="D8" s="46" t="s">
        <v>399</v>
      </c>
      <c r="E8" s="53" t="s">
        <v>400</v>
      </c>
      <c r="F8" s="11" t="s">
        <v>407</v>
      </c>
      <c r="G8" s="46" t="s">
        <v>425</v>
      </c>
      <c r="H8" s="47" t="s">
        <v>409</v>
      </c>
      <c r="I8" s="47" t="s">
        <v>410</v>
      </c>
      <c r="J8" s="0"/>
      <c r="L8" s="47" t="s">
        <v>426</v>
      </c>
      <c r="M8" s="47" t="s">
        <v>50</v>
      </c>
      <c r="N8" s="48" t="s">
        <v>427</v>
      </c>
      <c r="O8" s="55" t="s">
        <v>428</v>
      </c>
    </row>
    <row r="9" customFormat="false" ht="88.8" hidden="false" customHeight="true" outlineLevel="0" collapsed="false">
      <c r="C9" s="11" t="s">
        <v>424</v>
      </c>
      <c r="D9" s="46" t="s">
        <v>392</v>
      </c>
      <c r="E9" s="46" t="s">
        <v>393</v>
      </c>
      <c r="F9" s="11" t="s">
        <v>407</v>
      </c>
      <c r="G9" s="0"/>
      <c r="H9" s="47" t="s">
        <v>409</v>
      </c>
      <c r="I9" s="47" t="s">
        <v>410</v>
      </c>
      <c r="J9" s="0"/>
      <c r="L9" s="47" t="s">
        <v>50</v>
      </c>
      <c r="M9" s="47" t="s">
        <v>50</v>
      </c>
      <c r="N9" s="48" t="s">
        <v>427</v>
      </c>
      <c r="O9" s="55" t="s">
        <v>429</v>
      </c>
    </row>
    <row r="10" customFormat="false" ht="88.8" hidden="false" customHeight="true" outlineLevel="0" collapsed="false">
      <c r="C10" s="46" t="s">
        <v>430</v>
      </c>
      <c r="D10" s="46" t="s">
        <v>399</v>
      </c>
      <c r="E10" s="53" t="s">
        <v>400</v>
      </c>
      <c r="F10" s="11" t="s">
        <v>407</v>
      </c>
      <c r="G10" s="0"/>
      <c r="H10" s="47" t="s">
        <v>409</v>
      </c>
      <c r="I10" s="47" t="s">
        <v>410</v>
      </c>
      <c r="J10" s="0"/>
      <c r="L10" s="47" t="s">
        <v>51</v>
      </c>
      <c r="M10" s="47" t="s">
        <v>51</v>
      </c>
      <c r="N10" s="48" t="s">
        <v>431</v>
      </c>
      <c r="O10" s="55" t="s">
        <v>432</v>
      </c>
    </row>
    <row r="11" customFormat="false" ht="84.85" hidden="false" customHeight="true" outlineLevel="0" collapsed="false">
      <c r="C11" s="46" t="s">
        <v>433</v>
      </c>
      <c r="D11" s="46" t="s">
        <v>392</v>
      </c>
      <c r="E11" s="46" t="s">
        <v>393</v>
      </c>
      <c r="F11" s="11" t="s">
        <v>407</v>
      </c>
      <c r="G11" s="0"/>
      <c r="H11" s="47" t="s">
        <v>409</v>
      </c>
      <c r="I11" s="47" t="s">
        <v>410</v>
      </c>
      <c r="J11" s="0"/>
      <c r="L11" s="47" t="s">
        <v>51</v>
      </c>
      <c r="M11" s="47" t="s">
        <v>51</v>
      </c>
      <c r="N11" s="48" t="s">
        <v>434</v>
      </c>
      <c r="O11" s="55" t="s">
        <v>435</v>
      </c>
    </row>
    <row r="12" customFormat="false" ht="82.85" hidden="false" customHeight="true" outlineLevel="0" collapsed="false">
      <c r="C12" s="53" t="s">
        <v>436</v>
      </c>
      <c r="D12" s="46" t="s">
        <v>399</v>
      </c>
      <c r="E12" s="53" t="s">
        <v>400</v>
      </c>
      <c r="F12" s="11" t="s">
        <v>407</v>
      </c>
      <c r="G12" s="0"/>
      <c r="H12" s="47" t="s">
        <v>36</v>
      </c>
      <c r="I12" s="47" t="s">
        <v>410</v>
      </c>
      <c r="J12" s="0"/>
      <c r="L12" s="47" t="str">
        <f aca="false">+L13</f>
        <v>+</v>
      </c>
      <c r="M12" s="47" t="str">
        <f aca="false">+M13</f>
        <v>+</v>
      </c>
      <c r="N12" s="48" t="s">
        <v>437</v>
      </c>
      <c r="O12" s="46" t="s">
        <v>438</v>
      </c>
    </row>
    <row r="13" customFormat="false" ht="102.6" hidden="false" customHeight="true" outlineLevel="0" collapsed="false">
      <c r="C13" s="46" t="s">
        <v>439</v>
      </c>
      <c r="D13" s="46" t="s">
        <v>392</v>
      </c>
      <c r="E13" s="46" t="s">
        <v>393</v>
      </c>
      <c r="F13" s="11" t="s">
        <v>407</v>
      </c>
      <c r="G13" s="0"/>
      <c r="H13" s="47" t="s">
        <v>36</v>
      </c>
      <c r="I13" s="47" t="s">
        <v>410</v>
      </c>
      <c r="J13" s="0"/>
      <c r="L13" s="47" t="s">
        <v>50</v>
      </c>
      <c r="M13" s="47" t="s">
        <v>50</v>
      </c>
      <c r="N13" s="48" t="s">
        <v>440</v>
      </c>
      <c r="O13" s="46" t="s">
        <v>441</v>
      </c>
    </row>
    <row r="14" customFormat="false" ht="110.5" hidden="false" customHeight="true" outlineLevel="0" collapsed="false">
      <c r="C14" s="46" t="s">
        <v>442</v>
      </c>
      <c r="D14" s="53" t="s">
        <v>399</v>
      </c>
      <c r="E14" s="53" t="s">
        <v>400</v>
      </c>
      <c r="F14" s="46" t="s">
        <v>407</v>
      </c>
      <c r="G14" s="46" t="s">
        <v>443</v>
      </c>
      <c r="H14" s="47" t="s">
        <v>36</v>
      </c>
      <c r="I14" s="47" t="s">
        <v>36</v>
      </c>
      <c r="J14" s="46" t="s">
        <v>444</v>
      </c>
      <c r="L14" s="47" t="s">
        <v>445</v>
      </c>
      <c r="M14" s="47" t="s">
        <v>50</v>
      </c>
      <c r="N14" s="48" t="s">
        <v>446</v>
      </c>
      <c r="O14" s="56" t="s">
        <v>447</v>
      </c>
    </row>
    <row r="15" customFormat="false" ht="100.65" hidden="false" customHeight="true" outlineLevel="0" collapsed="false">
      <c r="C15" s="46" t="s">
        <v>448</v>
      </c>
      <c r="D15" s="46" t="s">
        <v>392</v>
      </c>
      <c r="E15" s="46" t="s">
        <v>393</v>
      </c>
      <c r="F15" s="46" t="s">
        <v>407</v>
      </c>
      <c r="G15" s="46" t="s">
        <v>449</v>
      </c>
      <c r="H15" s="47" t="s">
        <v>36</v>
      </c>
      <c r="I15" s="47" t="s">
        <v>36</v>
      </c>
      <c r="J15" s="46" t="s">
        <v>450</v>
      </c>
      <c r="L15" s="47" t="s">
        <v>50</v>
      </c>
      <c r="M15" s="47" t="s">
        <v>50</v>
      </c>
      <c r="N15" s="48" t="s">
        <v>451</v>
      </c>
      <c r="O15" s="46" t="s">
        <v>452</v>
      </c>
    </row>
    <row r="16" customFormat="false" ht="109.5" hidden="false" customHeight="true" outlineLevel="0" collapsed="false">
      <c r="C16" s="46" t="s">
        <v>453</v>
      </c>
      <c r="D16" s="46" t="s">
        <v>399</v>
      </c>
      <c r="E16" s="53" t="s">
        <v>400</v>
      </c>
      <c r="F16" s="11" t="s">
        <v>407</v>
      </c>
      <c r="G16" s="46" t="s">
        <v>454</v>
      </c>
      <c r="H16" s="47" t="s">
        <v>36</v>
      </c>
      <c r="I16" s="47" t="s">
        <v>455</v>
      </c>
      <c r="L16" s="47" t="s">
        <v>426</v>
      </c>
      <c r="M16" s="47" t="s">
        <v>49</v>
      </c>
      <c r="N16" s="48" t="s">
        <v>456</v>
      </c>
      <c r="O16" s="46" t="s">
        <v>457</v>
      </c>
    </row>
    <row r="17" customFormat="false" ht="110.5" hidden="false" customHeight="true" outlineLevel="0" collapsed="false">
      <c r="C17" s="46" t="s">
        <v>458</v>
      </c>
      <c r="D17" s="46" t="s">
        <v>399</v>
      </c>
      <c r="E17" s="53" t="s">
        <v>400</v>
      </c>
      <c r="F17" s="11" t="s">
        <v>407</v>
      </c>
      <c r="G17" s="46" t="s">
        <v>459</v>
      </c>
      <c r="H17" s="47" t="s">
        <v>36</v>
      </c>
      <c r="I17" s="47" t="s">
        <v>460</v>
      </c>
      <c r="L17" s="47" t="s">
        <v>51</v>
      </c>
      <c r="M17" s="47" t="s">
        <v>51</v>
      </c>
      <c r="N17" s="48" t="s">
        <v>461</v>
      </c>
      <c r="O17" s="46" t="s">
        <v>462</v>
      </c>
    </row>
    <row r="18" customFormat="false" ht="96.7" hidden="false" customHeight="true" outlineLevel="0" collapsed="false">
      <c r="C18" s="46" t="s">
        <v>463</v>
      </c>
      <c r="D18" s="46" t="s">
        <v>392</v>
      </c>
      <c r="E18" s="46" t="s">
        <v>393</v>
      </c>
      <c r="F18" s="11" t="s">
        <v>407</v>
      </c>
      <c r="G18" s="46" t="s">
        <v>464</v>
      </c>
      <c r="H18" s="47" t="s">
        <v>36</v>
      </c>
      <c r="I18" s="47" t="s">
        <v>460</v>
      </c>
      <c r="L18" s="47" t="s">
        <v>51</v>
      </c>
      <c r="M18" s="47" t="s">
        <v>51</v>
      </c>
      <c r="N18" s="48" t="s">
        <v>461</v>
      </c>
      <c r="O18" s="46" t="s">
        <v>465</v>
      </c>
    </row>
    <row r="19" customFormat="false" ht="112.45" hidden="false" customHeight="true" outlineLevel="0" collapsed="false">
      <c r="C19" s="46" t="s">
        <v>466</v>
      </c>
      <c r="D19" s="46" t="s">
        <v>399</v>
      </c>
      <c r="E19" s="53" t="s">
        <v>400</v>
      </c>
      <c r="F19" s="11" t="s">
        <v>407</v>
      </c>
      <c r="G19" s="53" t="s">
        <v>467</v>
      </c>
      <c r="H19" s="47" t="s">
        <v>36</v>
      </c>
      <c r="I19" s="47" t="s">
        <v>36</v>
      </c>
      <c r="L19" s="47" t="s">
        <v>51</v>
      </c>
      <c r="M19" s="47" t="s">
        <v>51</v>
      </c>
      <c r="N19" s="48" t="s">
        <v>468</v>
      </c>
      <c r="O19" s="55" t="s">
        <v>469</v>
      </c>
    </row>
    <row r="20" customFormat="false" ht="103.6" hidden="false" customHeight="true" outlineLevel="0" collapsed="false">
      <c r="C20" s="46" t="s">
        <v>466</v>
      </c>
      <c r="D20" s="46" t="s">
        <v>392</v>
      </c>
      <c r="E20" s="46" t="s">
        <v>393</v>
      </c>
      <c r="F20" s="11" t="s">
        <v>407</v>
      </c>
      <c r="G20" s="53" t="s">
        <v>470</v>
      </c>
      <c r="H20" s="47" t="s">
        <v>36</v>
      </c>
      <c r="I20" s="47" t="s">
        <v>36</v>
      </c>
      <c r="L20" s="47" t="s">
        <v>50</v>
      </c>
      <c r="M20" s="47" t="s">
        <v>50</v>
      </c>
      <c r="N20" s="48" t="s">
        <v>314</v>
      </c>
      <c r="O20" s="55" t="s">
        <v>289</v>
      </c>
    </row>
    <row r="21" customFormat="false" ht="103.6" hidden="false" customHeight="true" outlineLevel="0" collapsed="false">
      <c r="C21" s="46" t="s">
        <v>471</v>
      </c>
      <c r="D21" s="46" t="s">
        <v>399</v>
      </c>
      <c r="E21" s="53" t="s">
        <v>400</v>
      </c>
      <c r="F21" s="11" t="s">
        <v>407</v>
      </c>
      <c r="G21" s="0"/>
      <c r="H21" s="47" t="s">
        <v>396</v>
      </c>
      <c r="I21" s="47" t="s">
        <v>32</v>
      </c>
      <c r="L21" s="47" t="s">
        <v>50</v>
      </c>
      <c r="M21" s="47" t="s">
        <v>50</v>
      </c>
      <c r="N21" s="53" t="s">
        <v>472</v>
      </c>
      <c r="O21" s="56" t="s">
        <v>473</v>
      </c>
    </row>
    <row r="22" customFormat="false" ht="103.6" hidden="false" customHeight="true" outlineLevel="0" collapsed="false">
      <c r="C22" s="46" t="s">
        <v>474</v>
      </c>
      <c r="D22" s="46" t="s">
        <v>399</v>
      </c>
      <c r="E22" s="53" t="s">
        <v>400</v>
      </c>
      <c r="F22" s="11" t="s">
        <v>394</v>
      </c>
      <c r="G22" s="0"/>
      <c r="H22" s="47" t="s">
        <v>396</v>
      </c>
      <c r="I22" s="47" t="s">
        <v>32</v>
      </c>
      <c r="L22" s="47" t="s">
        <v>50</v>
      </c>
      <c r="M22" s="47" t="s">
        <v>50</v>
      </c>
      <c r="N22" s="53" t="s">
        <v>475</v>
      </c>
      <c r="O22" s="53" t="s">
        <v>476</v>
      </c>
    </row>
    <row r="23" customFormat="false" ht="103.6" hidden="false" customHeight="true" outlineLevel="0" collapsed="false">
      <c r="C23" s="46" t="s">
        <v>477</v>
      </c>
      <c r="D23" s="46" t="s">
        <v>392</v>
      </c>
      <c r="E23" s="46" t="s">
        <v>393</v>
      </c>
      <c r="F23" s="11" t="s">
        <v>407</v>
      </c>
      <c r="G23" s="0"/>
      <c r="H23" s="47" t="s">
        <v>396</v>
      </c>
      <c r="I23" s="47" t="s">
        <v>32</v>
      </c>
      <c r="L23" s="47" t="s">
        <v>50</v>
      </c>
      <c r="M23" s="47" t="s">
        <v>50</v>
      </c>
      <c r="N23" s="53" t="s">
        <v>478</v>
      </c>
      <c r="O23" s="55" t="s">
        <v>479</v>
      </c>
    </row>
    <row r="24" customFormat="false" ht="126.3" hidden="false" customHeight="true" outlineLevel="0" collapsed="false">
      <c r="C24" s="46" t="s">
        <v>474</v>
      </c>
      <c r="D24" s="46" t="s">
        <v>392</v>
      </c>
      <c r="E24" s="46" t="s">
        <v>393</v>
      </c>
      <c r="F24" s="11" t="s">
        <v>394</v>
      </c>
      <c r="G24" s="0"/>
      <c r="H24" s="47" t="s">
        <v>396</v>
      </c>
      <c r="I24" s="47" t="s">
        <v>32</v>
      </c>
      <c r="L24" s="47" t="s">
        <v>51</v>
      </c>
      <c r="M24" s="47" t="s">
        <v>51</v>
      </c>
      <c r="N24" s="48" t="s">
        <v>480</v>
      </c>
      <c r="O24" s="56" t="s">
        <v>481</v>
      </c>
    </row>
    <row r="25" customFormat="false" ht="119.4" hidden="false" customHeight="true" outlineLevel="0" collapsed="false">
      <c r="C25" s="46" t="s">
        <v>482</v>
      </c>
      <c r="D25" s="46" t="s">
        <v>399</v>
      </c>
      <c r="E25" s="53" t="s">
        <v>400</v>
      </c>
      <c r="F25" s="46" t="s">
        <v>483</v>
      </c>
      <c r="G25" s="46" t="s">
        <v>484</v>
      </c>
      <c r="H25" s="47" t="s">
        <v>36</v>
      </c>
      <c r="I25" s="47" t="s">
        <v>36</v>
      </c>
      <c r="L25" s="47" t="str">
        <f aca="false">+L27</f>
        <v>++/-</v>
      </c>
      <c r="M25" s="47" t="str">
        <f aca="false">+M27</f>
        <v>++</v>
      </c>
      <c r="N25" s="48" t="s">
        <v>485</v>
      </c>
      <c r="O25" s="56" t="s">
        <v>486</v>
      </c>
    </row>
    <row r="26" customFormat="false" ht="123.3" hidden="false" customHeight="true" outlineLevel="0" collapsed="false">
      <c r="C26" s="46" t="s">
        <v>487</v>
      </c>
      <c r="D26" s="46" t="s">
        <v>392</v>
      </c>
      <c r="E26" s="46" t="s">
        <v>393</v>
      </c>
      <c r="F26" s="46" t="s">
        <v>483</v>
      </c>
      <c r="G26" s="0"/>
      <c r="H26" s="47" t="s">
        <v>36</v>
      </c>
      <c r="I26" s="57"/>
      <c r="L26" s="47" t="s">
        <v>50</v>
      </c>
      <c r="M26" s="47" t="s">
        <v>50</v>
      </c>
      <c r="N26" s="48" t="s">
        <v>488</v>
      </c>
      <c r="O26" s="55" t="s">
        <v>489</v>
      </c>
    </row>
    <row r="27" customFormat="false" ht="119.4" hidden="false" customHeight="true" outlineLevel="0" collapsed="false">
      <c r="C27" s="46" t="s">
        <v>490</v>
      </c>
      <c r="D27" s="46" t="s">
        <v>399</v>
      </c>
      <c r="E27" s="53" t="s">
        <v>400</v>
      </c>
      <c r="F27" s="46" t="s">
        <v>407</v>
      </c>
      <c r="G27" s="46" t="s">
        <v>491</v>
      </c>
      <c r="H27" s="47" t="s">
        <v>396</v>
      </c>
      <c r="I27" s="47" t="s">
        <v>492</v>
      </c>
      <c r="L27" s="47" t="s">
        <v>426</v>
      </c>
      <c r="M27" s="47" t="s">
        <v>51</v>
      </c>
      <c r="N27" s="48" t="s">
        <v>493</v>
      </c>
      <c r="O27" s="55" t="s">
        <v>494</v>
      </c>
    </row>
    <row r="28" customFormat="false" ht="94.7" hidden="false" customHeight="true" outlineLevel="0" collapsed="false">
      <c r="C28" s="46" t="s">
        <v>490</v>
      </c>
      <c r="D28" s="46" t="s">
        <v>392</v>
      </c>
      <c r="E28" s="46" t="s">
        <v>393</v>
      </c>
      <c r="F28" s="46" t="s">
        <v>407</v>
      </c>
      <c r="G28" s="46" t="s">
        <v>495</v>
      </c>
      <c r="H28" s="47" t="s">
        <v>396</v>
      </c>
      <c r="I28" s="47" t="s">
        <v>455</v>
      </c>
      <c r="L28" s="47" t="s">
        <v>496</v>
      </c>
      <c r="M28" s="47" t="s">
        <v>49</v>
      </c>
      <c r="N28" s="48" t="s">
        <v>497</v>
      </c>
      <c r="O28" s="46" t="s">
        <v>498</v>
      </c>
    </row>
    <row r="29" customFormat="false" ht="123.3" hidden="false" customHeight="true" outlineLevel="0" collapsed="false">
      <c r="C29" s="46" t="s">
        <v>499</v>
      </c>
      <c r="D29" s="46" t="s">
        <v>399</v>
      </c>
      <c r="E29" s="53" t="s">
        <v>400</v>
      </c>
      <c r="F29" s="46" t="s">
        <v>407</v>
      </c>
      <c r="G29" s="46" t="s">
        <v>500</v>
      </c>
      <c r="H29" s="47" t="s">
        <v>36</v>
      </c>
      <c r="I29" s="47" t="s">
        <v>460</v>
      </c>
      <c r="L29" s="47" t="s">
        <v>496</v>
      </c>
      <c r="M29" s="47" t="s">
        <v>49</v>
      </c>
      <c r="N29" s="46" t="s">
        <v>501</v>
      </c>
      <c r="O29" s="56" t="s">
        <v>502</v>
      </c>
    </row>
    <row r="30" customFormat="false" ht="94.7" hidden="false" customHeight="true" outlineLevel="0" collapsed="false">
      <c r="C30" s="46" t="s">
        <v>499</v>
      </c>
      <c r="D30" s="46" t="s">
        <v>392</v>
      </c>
      <c r="E30" s="46" t="s">
        <v>393</v>
      </c>
      <c r="F30" s="46" t="s">
        <v>407</v>
      </c>
      <c r="G30" s="46" t="s">
        <v>503</v>
      </c>
      <c r="H30" s="47" t="s">
        <v>36</v>
      </c>
      <c r="I30" s="47" t="s">
        <v>460</v>
      </c>
      <c r="L30" s="47" t="s">
        <v>48</v>
      </c>
      <c r="M30" s="47" t="s">
        <v>48</v>
      </c>
      <c r="N30" s="48" t="s">
        <v>504</v>
      </c>
      <c r="O30" s="46" t="s">
        <v>505</v>
      </c>
    </row>
    <row r="31" customFormat="false" ht="112.45" hidden="false" customHeight="true" outlineLevel="0" collapsed="false">
      <c r="C31" s="46" t="s">
        <v>506</v>
      </c>
      <c r="D31" s="46" t="s">
        <v>392</v>
      </c>
      <c r="E31" s="46" t="s">
        <v>393</v>
      </c>
      <c r="F31" s="46" t="s">
        <v>407</v>
      </c>
      <c r="G31" s="46" t="s">
        <v>507</v>
      </c>
      <c r="H31" s="47" t="s">
        <v>36</v>
      </c>
      <c r="I31" s="47" t="s">
        <v>460</v>
      </c>
      <c r="L31" s="47" t="s">
        <v>51</v>
      </c>
      <c r="M31" s="47" t="s">
        <v>51</v>
      </c>
      <c r="N31" s="48" t="s">
        <v>508</v>
      </c>
      <c r="O31" s="46" t="s">
        <v>509</v>
      </c>
    </row>
    <row r="32" customFormat="false" ht="105.55" hidden="false" customHeight="true" outlineLevel="0" collapsed="false">
      <c r="C32" s="53" t="s">
        <v>506</v>
      </c>
      <c r="D32" s="46" t="s">
        <v>399</v>
      </c>
      <c r="E32" s="53" t="s">
        <v>400</v>
      </c>
      <c r="F32" s="46" t="s">
        <v>407</v>
      </c>
      <c r="G32" s="46" t="s">
        <v>510</v>
      </c>
      <c r="H32" s="47" t="s">
        <v>36</v>
      </c>
      <c r="I32" s="47" t="s">
        <v>460</v>
      </c>
      <c r="L32" s="47" t="s">
        <v>511</v>
      </c>
      <c r="M32" s="47" t="s">
        <v>49</v>
      </c>
      <c r="N32" s="48" t="s">
        <v>512</v>
      </c>
      <c r="O32" s="55" t="s">
        <v>513</v>
      </c>
    </row>
    <row r="33" customFormat="false" ht="99.65" hidden="false" customHeight="true" outlineLevel="0" collapsed="false">
      <c r="C33" s="46" t="s">
        <v>514</v>
      </c>
      <c r="D33" s="46" t="s">
        <v>399</v>
      </c>
      <c r="E33" s="53" t="s">
        <v>400</v>
      </c>
      <c r="F33" s="46" t="s">
        <v>394</v>
      </c>
      <c r="G33" s="46" t="s">
        <v>515</v>
      </c>
      <c r="H33" s="47" t="s">
        <v>516</v>
      </c>
      <c r="I33" s="47" t="s">
        <v>517</v>
      </c>
      <c r="L33" s="47" t="s">
        <v>50</v>
      </c>
      <c r="M33" s="47" t="s">
        <v>50</v>
      </c>
      <c r="N33" s="48" t="s">
        <v>518</v>
      </c>
      <c r="O33" s="53" t="s">
        <v>519</v>
      </c>
    </row>
    <row r="34" customFormat="false" ht="96.7" hidden="false" customHeight="true" outlineLevel="0" collapsed="false">
      <c r="C34" s="46" t="s">
        <v>514</v>
      </c>
      <c r="D34" s="46" t="s">
        <v>392</v>
      </c>
      <c r="E34" s="46" t="s">
        <v>393</v>
      </c>
      <c r="F34" s="46" t="s">
        <v>394</v>
      </c>
      <c r="G34" s="46" t="s">
        <v>515</v>
      </c>
      <c r="H34" s="47" t="s">
        <v>516</v>
      </c>
      <c r="I34" s="47" t="s">
        <v>517</v>
      </c>
      <c r="L34" s="47" t="s">
        <v>50</v>
      </c>
      <c r="M34" s="47" t="s">
        <v>50</v>
      </c>
      <c r="N34" s="48" t="s">
        <v>520</v>
      </c>
      <c r="O34" s="46" t="s">
        <v>521</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docProps/app.xml><?xml version="1.0" encoding="utf-8"?>
<Properties xmlns="http://schemas.openxmlformats.org/officeDocument/2006/extended-properties" xmlns:vt="http://schemas.openxmlformats.org/officeDocument/2006/docPropsVTypes">
  <Template/>
  <TotalTime>10257</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2018-09-18T09:40:42Z</dcterms:modified>
  <cp:revision>551</cp:revision>
  <dc:subject/>
  <dc:title/>
</cp:coreProperties>
</file>