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ALIE_IA\Tests\"/>
    </mc:Choice>
  </mc:AlternateContent>
  <xr:revisionPtr revIDLastSave="0" documentId="13_ncr:1_{C991F08A-032A-44BB-B58A-8A20C80F7515}" xr6:coauthVersionLast="47" xr6:coauthVersionMax="47" xr10:uidLastSave="{00000000-0000-0000-0000-000000000000}"/>
  <bookViews>
    <workbookView xWindow="4440" yWindow="4404" windowWidth="23040" windowHeight="12120" xr2:uid="{060A9702-5AC3-4EE2-8EB0-DCA2F22F2A4D}"/>
  </bookViews>
  <sheets>
    <sheet name="LmStudio0.3.2" sheetId="1" r:id="rId1"/>
    <sheet name="LmStudio0.2.2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2" l="1"/>
  <c r="H10" i="2" s="1"/>
  <c r="H11" i="2" s="1"/>
  <c r="D33" i="2"/>
  <c r="H6" i="2" s="1"/>
  <c r="H7" i="2" s="1"/>
  <c r="C9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H7" i="1"/>
  <c r="H6" i="1"/>
  <c r="E33" i="1"/>
  <c r="H10" i="1" s="1"/>
  <c r="H11" i="1" s="1"/>
  <c r="D33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</calcChain>
</file>

<file path=xl/sharedStrings.xml><?xml version="1.0" encoding="utf-8"?>
<sst xmlns="http://schemas.openxmlformats.org/spreadsheetml/2006/main" count="32" uniqueCount="13">
  <si>
    <t>ALIE</t>
  </si>
  <si>
    <t>Langchain</t>
  </si>
  <si>
    <t>Question #</t>
  </si>
  <si>
    <t>Valid Result (1/0)</t>
  </si>
  <si>
    <t>Total</t>
  </si>
  <si>
    <t>Fallback rate</t>
  </si>
  <si>
    <t>Model for testing:</t>
  </si>
  <si>
    <t>luisalejandrobf/ALIE_Model-Q4_K_M-GGUF/alie_model-q4_k_m.gguf</t>
  </si>
  <si>
    <t>Local Testing</t>
  </si>
  <si>
    <t>Note: A fallback is taken into account as a failure.</t>
  </si>
  <si>
    <t>Efectiveness rate</t>
  </si>
  <si>
    <t>mistralai_mistral-7b-instruct-v0.1 (Se usa el modelo base para evitar problemas con las llamadas a herramientas)</t>
  </si>
  <si>
    <t>ALIE (Not compatible with this version of LMStudio - Structured output not supported)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</si>
</sst>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/>
    <xf numFmtId="9" fontId="0" fillId="0" borderId="0" xfId="1" applyFont="1"/>
    <xf numFmtId="9" fontId="0" fillId="0" borderId="0" xfId="0" applyNumberFormat="1"/>
    <xf numFmtId="0" fontId="3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51B2-87FD-48F3-BA7A-27E2B6B1EF87}">
  <dimension ref="C2:H33"/>
  <sheetViews>
    <sheetView tabSelected="1" workbookViewId="0">
      <selection activeCell="D5" sqref="D5:E5"/>
    </sheetView>
  </sheetViews>
  <sheetFormatPr defaultRowHeight="14.4" x14ac:dyDescent="0.3"/>
  <cols>
    <col min="2" max="2" width="10.5546875" customWidth="1"/>
    <col min="3" max="3" width="10.21875" customWidth="1"/>
    <col min="4" max="4" width="15.6640625" customWidth="1"/>
    <col min="5" max="5" width="16.109375" customWidth="1"/>
    <col min="6" max="6" width="8.77734375" customWidth="1"/>
    <col min="7" max="7" width="17.44140625" customWidth="1"/>
    <col min="8" max="8" width="6" customWidth="1"/>
  </cols>
  <sheetData>
    <row r="2" spans="3:8" x14ac:dyDescent="0.3">
      <c r="D2" t="s">
        <v>9</v>
      </c>
    </row>
    <row r="3" spans="3:8" x14ac:dyDescent="0.3">
      <c r="D3" s="5" t="s">
        <v>6</v>
      </c>
      <c r="E3" s="8" t="s">
        <v>7</v>
      </c>
    </row>
    <row r="5" spans="3:8" ht="23.4" x14ac:dyDescent="0.3">
      <c r="D5" s="11" t="s">
        <v>8</v>
      </c>
      <c r="E5" s="11"/>
      <c r="F5" s="1"/>
      <c r="G5" s="5" t="s">
        <v>0</v>
      </c>
    </row>
    <row r="6" spans="3:8" ht="15.6" x14ac:dyDescent="0.3">
      <c r="D6" s="7" t="s">
        <v>0</v>
      </c>
      <c r="E6" s="7" t="s">
        <v>1</v>
      </c>
      <c r="F6" s="1"/>
      <c r="G6" t="s">
        <v>10</v>
      </c>
      <c r="H6" s="9">
        <f>(D33*4)/100</f>
        <v>0.92</v>
      </c>
    </row>
    <row r="7" spans="3:8" x14ac:dyDescent="0.3">
      <c r="C7" s="6" t="s">
        <v>2</v>
      </c>
      <c r="D7" s="2" t="s">
        <v>3</v>
      </c>
      <c r="E7" s="2" t="s">
        <v>3</v>
      </c>
      <c r="G7" t="s">
        <v>5</v>
      </c>
      <c r="H7" s="10">
        <f>(1-H6)</f>
        <v>7.999999999999996E-2</v>
      </c>
    </row>
    <row r="8" spans="3:8" x14ac:dyDescent="0.3">
      <c r="C8" s="3">
        <v>1</v>
      </c>
      <c r="D8" s="2">
        <v>1</v>
      </c>
      <c r="E8" s="2">
        <v>0</v>
      </c>
    </row>
    <row r="9" spans="3:8" x14ac:dyDescent="0.3">
      <c r="C9" s="3">
        <f>1+C8</f>
        <v>2</v>
      </c>
      <c r="D9" s="2">
        <v>1</v>
      </c>
      <c r="E9" s="2">
        <v>0</v>
      </c>
      <c r="G9" s="5" t="s">
        <v>1</v>
      </c>
    </row>
    <row r="10" spans="3:8" x14ac:dyDescent="0.3">
      <c r="C10" s="3">
        <f t="shared" ref="C10:C32" si="0">1+C9</f>
        <v>3</v>
      </c>
      <c r="D10" s="2">
        <v>1</v>
      </c>
      <c r="E10" s="2">
        <v>0</v>
      </c>
      <c r="G10" t="s">
        <v>10</v>
      </c>
      <c r="H10" s="9">
        <f>(E33*4)/100</f>
        <v>0.12</v>
      </c>
    </row>
    <row r="11" spans="3:8" x14ac:dyDescent="0.3">
      <c r="C11" s="3">
        <f t="shared" si="0"/>
        <v>4</v>
      </c>
      <c r="D11" s="2">
        <v>1</v>
      </c>
      <c r="E11" s="2">
        <v>0</v>
      </c>
      <c r="G11" t="s">
        <v>5</v>
      </c>
      <c r="H11" s="10">
        <f>(1-H10)</f>
        <v>0.88</v>
      </c>
    </row>
    <row r="12" spans="3:8" x14ac:dyDescent="0.3">
      <c r="C12" s="3">
        <f t="shared" si="0"/>
        <v>5</v>
      </c>
      <c r="D12" s="2">
        <v>1</v>
      </c>
      <c r="E12" s="2">
        <v>1</v>
      </c>
    </row>
    <row r="13" spans="3:8" x14ac:dyDescent="0.3">
      <c r="C13" s="3">
        <f t="shared" si="0"/>
        <v>6</v>
      </c>
      <c r="D13" s="2">
        <v>0</v>
      </c>
      <c r="E13" s="2">
        <v>0</v>
      </c>
    </row>
    <row r="14" spans="3:8" x14ac:dyDescent="0.3">
      <c r="C14" s="3">
        <f t="shared" si="0"/>
        <v>7</v>
      </c>
      <c r="D14" s="2">
        <v>1</v>
      </c>
      <c r="E14" s="2">
        <v>0</v>
      </c>
    </row>
    <row r="15" spans="3:8" x14ac:dyDescent="0.3">
      <c r="C15" s="3">
        <f t="shared" si="0"/>
        <v>8</v>
      </c>
      <c r="D15" s="2">
        <v>1</v>
      </c>
      <c r="E15" s="2">
        <v>0</v>
      </c>
    </row>
    <row r="16" spans="3:8" x14ac:dyDescent="0.3">
      <c r="C16" s="3">
        <f t="shared" si="0"/>
        <v>9</v>
      </c>
      <c r="D16" s="2">
        <v>1</v>
      </c>
      <c r="E16" s="2">
        <v>0</v>
      </c>
    </row>
    <row r="17" spans="3:5" x14ac:dyDescent="0.3">
      <c r="C17" s="3">
        <f t="shared" si="0"/>
        <v>10</v>
      </c>
      <c r="D17" s="2">
        <v>1</v>
      </c>
      <c r="E17" s="2">
        <v>0</v>
      </c>
    </row>
    <row r="18" spans="3:5" x14ac:dyDescent="0.3">
      <c r="C18" s="3">
        <f t="shared" si="0"/>
        <v>11</v>
      </c>
      <c r="D18" s="2">
        <v>1</v>
      </c>
      <c r="E18" s="2">
        <v>0</v>
      </c>
    </row>
    <row r="19" spans="3:5" x14ac:dyDescent="0.3">
      <c r="C19" s="3">
        <f t="shared" si="0"/>
        <v>12</v>
      </c>
      <c r="D19" s="2">
        <v>0</v>
      </c>
      <c r="E19" s="2">
        <v>0</v>
      </c>
    </row>
    <row r="20" spans="3:5" x14ac:dyDescent="0.3">
      <c r="C20" s="3">
        <f t="shared" si="0"/>
        <v>13</v>
      </c>
      <c r="D20" s="2">
        <v>1</v>
      </c>
      <c r="E20" s="2">
        <v>0</v>
      </c>
    </row>
    <row r="21" spans="3:5" x14ac:dyDescent="0.3">
      <c r="C21" s="3">
        <f t="shared" si="0"/>
        <v>14</v>
      </c>
      <c r="D21" s="2">
        <v>1</v>
      </c>
      <c r="E21" s="2">
        <v>0</v>
      </c>
    </row>
    <row r="22" spans="3:5" x14ac:dyDescent="0.3">
      <c r="C22" s="3">
        <f t="shared" si="0"/>
        <v>15</v>
      </c>
      <c r="D22" s="2">
        <v>1</v>
      </c>
      <c r="E22" s="2">
        <v>0</v>
      </c>
    </row>
    <row r="23" spans="3:5" x14ac:dyDescent="0.3">
      <c r="C23" s="3">
        <f t="shared" si="0"/>
        <v>16</v>
      </c>
      <c r="D23" s="2">
        <v>1</v>
      </c>
      <c r="E23" s="2">
        <v>0</v>
      </c>
    </row>
    <row r="24" spans="3:5" x14ac:dyDescent="0.3">
      <c r="C24" s="3">
        <f t="shared" si="0"/>
        <v>17</v>
      </c>
      <c r="D24" s="2">
        <v>1</v>
      </c>
      <c r="E24" s="2">
        <v>1</v>
      </c>
    </row>
    <row r="25" spans="3:5" x14ac:dyDescent="0.3">
      <c r="C25" s="3">
        <f t="shared" si="0"/>
        <v>18</v>
      </c>
      <c r="D25" s="2">
        <v>1</v>
      </c>
      <c r="E25" s="2">
        <v>0</v>
      </c>
    </row>
    <row r="26" spans="3:5" x14ac:dyDescent="0.3">
      <c r="C26" s="3">
        <f t="shared" si="0"/>
        <v>19</v>
      </c>
      <c r="D26" s="2">
        <v>1</v>
      </c>
      <c r="E26" s="2">
        <v>0</v>
      </c>
    </row>
    <row r="27" spans="3:5" x14ac:dyDescent="0.3">
      <c r="C27" s="3">
        <f t="shared" si="0"/>
        <v>20</v>
      </c>
      <c r="D27" s="2">
        <v>1</v>
      </c>
      <c r="E27" s="2">
        <v>0</v>
      </c>
    </row>
    <row r="28" spans="3:5" x14ac:dyDescent="0.3">
      <c r="C28" s="3">
        <f t="shared" si="0"/>
        <v>21</v>
      </c>
      <c r="D28" s="2">
        <v>1</v>
      </c>
      <c r="E28" s="2">
        <v>0</v>
      </c>
    </row>
    <row r="29" spans="3:5" x14ac:dyDescent="0.3">
      <c r="C29" s="3">
        <f t="shared" si="0"/>
        <v>22</v>
      </c>
      <c r="D29" s="2">
        <v>1</v>
      </c>
      <c r="E29" s="2">
        <v>0</v>
      </c>
    </row>
    <row r="30" spans="3:5" x14ac:dyDescent="0.3">
      <c r="C30" s="3">
        <f t="shared" si="0"/>
        <v>23</v>
      </c>
      <c r="D30" s="2">
        <v>1</v>
      </c>
      <c r="E30" s="2">
        <v>0</v>
      </c>
    </row>
    <row r="31" spans="3:5" x14ac:dyDescent="0.3">
      <c r="C31" s="3">
        <f t="shared" si="0"/>
        <v>24</v>
      </c>
      <c r="D31" s="2">
        <v>1</v>
      </c>
      <c r="E31" s="2">
        <v>0</v>
      </c>
    </row>
    <row r="32" spans="3:5" x14ac:dyDescent="0.3">
      <c r="C32" s="3">
        <f t="shared" si="0"/>
        <v>25</v>
      </c>
      <c r="D32" s="2">
        <v>1</v>
      </c>
      <c r="E32" s="2">
        <v>1</v>
      </c>
    </row>
    <row r="33" spans="3:5" x14ac:dyDescent="0.3">
      <c r="C33" s="4" t="s">
        <v>4</v>
      </c>
      <c r="D33" s="3">
        <f>SUM(D8:D32)</f>
        <v>23</v>
      </c>
      <c r="E33" s="3">
        <f>SUM(E8:E32)</f>
        <v>3</v>
      </c>
    </row>
  </sheetData>
  <mergeCells count="1">
    <mergeCell ref="D5:E5"/>
  </mergeCells>
  <conditionalFormatting sqref="D8:E32">
    <cfRule type="cellIs" dxfId="5" priority="1" operator="equal">
      <formula>1</formula>
    </cfRule>
    <cfRule type="cellIs" dxfId="4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E08C-E3DB-4B00-A24C-3536F03F4DF9}">
  <dimension ref="C2:H33"/>
  <sheetViews>
    <sheetView topLeftCell="A4" workbookViewId="0">
      <selection activeCell="N15" sqref="N15"/>
    </sheetView>
  </sheetViews>
  <sheetFormatPr defaultRowHeight="14.4" x14ac:dyDescent="0.3"/>
  <cols>
    <col min="2" max="2" width="10.5546875" customWidth="1"/>
    <col min="3" max="3" width="10.21875" customWidth="1"/>
    <col min="4" max="4" width="15.6640625" customWidth="1"/>
    <col min="5" max="5" width="16.109375" customWidth="1"/>
    <col min="6" max="6" width="8.77734375" customWidth="1"/>
    <col min="7" max="7" width="17.44140625" customWidth="1"/>
    <col min="8" max="8" width="6" customWidth="1"/>
  </cols>
  <sheetData>
    <row r="2" spans="3:8" x14ac:dyDescent="0.3">
      <c r="D2" t="s">
        <v>9</v>
      </c>
    </row>
    <row r="3" spans="3:8" x14ac:dyDescent="0.3">
      <c r="D3" s="5" t="s">
        <v>6</v>
      </c>
      <c r="E3" s="8" t="s">
        <v>11</v>
      </c>
    </row>
    <row r="5" spans="3:8" ht="23.4" x14ac:dyDescent="0.3">
      <c r="D5" s="11" t="s">
        <v>8</v>
      </c>
      <c r="E5" s="11"/>
      <c r="F5" s="1"/>
      <c r="G5" s="5" t="s">
        <v>12</v>
      </c>
    </row>
    <row r="6" spans="3:8" ht="15.6" x14ac:dyDescent="0.3">
      <c r="D6" s="7" t="s">
        <v>0</v>
      </c>
      <c r="E6" s="7" t="s">
        <v>1</v>
      </c>
      <c r="F6" s="1"/>
      <c r="G6" t="s">
        <v>10</v>
      </c>
      <c r="H6" s="9">
        <f>(D33*4)/100</f>
        <v>0.76</v>
      </c>
    </row>
    <row r="7" spans="3:8" x14ac:dyDescent="0.3">
      <c r="C7" s="6" t="s">
        <v>2</v>
      </c>
      <c r="D7" s="2" t="s">
        <v>3</v>
      </c>
      <c r="E7" s="2" t="s">
        <v>3</v>
      </c>
      <c r="G7" t="s">
        <v>5</v>
      </c>
      <c r="H7" s="10">
        <f>(1-H6)</f>
        <v>0.24</v>
      </c>
    </row>
    <row r="8" spans="3:8" x14ac:dyDescent="0.3">
      <c r="C8" s="3">
        <v>1</v>
      </c>
      <c r="D8" s="2">
        <v>1</v>
      </c>
      <c r="E8" s="2">
        <v>0</v>
      </c>
    </row>
    <row r="9" spans="3:8" x14ac:dyDescent="0.3">
      <c r="C9" s="3">
        <f>1+C8</f>
        <v>2</v>
      </c>
      <c r="D9" s="2">
        <v>1</v>
      </c>
      <c r="E9" s="2">
        <v>0</v>
      </c>
      <c r="G9" s="5" t="s">
        <v>1</v>
      </c>
    </row>
    <row r="10" spans="3:8" x14ac:dyDescent="0.3">
      <c r="C10" s="3">
        <f t="shared" ref="C10:C32" si="0">1+C9</f>
        <v>3</v>
      </c>
      <c r="D10" s="2">
        <v>1</v>
      </c>
      <c r="E10" s="2">
        <v>1</v>
      </c>
      <c r="G10" t="s">
        <v>10</v>
      </c>
      <c r="H10" s="9">
        <f>(E33*4)/100</f>
        <v>0.56000000000000005</v>
      </c>
    </row>
    <row r="11" spans="3:8" x14ac:dyDescent="0.3">
      <c r="C11" s="3">
        <f t="shared" si="0"/>
        <v>4</v>
      </c>
      <c r="D11" s="2">
        <v>0</v>
      </c>
      <c r="E11" s="2">
        <v>0</v>
      </c>
      <c r="G11" t="s">
        <v>5</v>
      </c>
      <c r="H11" s="10">
        <f>(1-H10)</f>
        <v>0.43999999999999995</v>
      </c>
    </row>
    <row r="12" spans="3:8" x14ac:dyDescent="0.3">
      <c r="C12" s="3">
        <f t="shared" si="0"/>
        <v>5</v>
      </c>
      <c r="D12" s="2">
        <v>1</v>
      </c>
      <c r="E12" s="2">
        <v>1</v>
      </c>
    </row>
    <row r="13" spans="3:8" x14ac:dyDescent="0.3">
      <c r="C13" s="3">
        <f t="shared" si="0"/>
        <v>6</v>
      </c>
      <c r="D13" s="2">
        <v>0</v>
      </c>
      <c r="E13" s="2">
        <v>1</v>
      </c>
    </row>
    <row r="14" spans="3:8" x14ac:dyDescent="0.3">
      <c r="C14" s="3">
        <f t="shared" si="0"/>
        <v>7</v>
      </c>
      <c r="D14" s="2">
        <v>1</v>
      </c>
      <c r="E14" s="2">
        <v>1</v>
      </c>
    </row>
    <row r="15" spans="3:8" x14ac:dyDescent="0.3">
      <c r="C15" s="3">
        <f t="shared" si="0"/>
        <v>8</v>
      </c>
      <c r="D15" s="2">
        <v>1</v>
      </c>
      <c r="E15" s="2">
        <v>0</v>
      </c>
    </row>
    <row r="16" spans="3:8" x14ac:dyDescent="0.3">
      <c r="C16" s="3">
        <f t="shared" si="0"/>
        <v>9</v>
      </c>
      <c r="D16" s="2">
        <v>1</v>
      </c>
      <c r="E16" s="2">
        <v>0</v>
      </c>
    </row>
    <row r="17" spans="3:5" x14ac:dyDescent="0.3">
      <c r="C17" s="3">
        <f t="shared" si="0"/>
        <v>10</v>
      </c>
      <c r="D17" s="2">
        <v>0</v>
      </c>
      <c r="E17" s="2">
        <v>0</v>
      </c>
    </row>
    <row r="18" spans="3:5" x14ac:dyDescent="0.3">
      <c r="C18" s="3">
        <f t="shared" si="0"/>
        <v>11</v>
      </c>
      <c r="D18" s="2">
        <v>1</v>
      </c>
      <c r="E18" s="2">
        <v>1</v>
      </c>
    </row>
    <row r="19" spans="3:5" x14ac:dyDescent="0.3">
      <c r="C19" s="3">
        <f t="shared" si="0"/>
        <v>12</v>
      </c>
      <c r="D19" s="2">
        <v>0</v>
      </c>
      <c r="E19" s="2">
        <v>0</v>
      </c>
    </row>
    <row r="20" spans="3:5" x14ac:dyDescent="0.3">
      <c r="C20" s="3">
        <f t="shared" si="0"/>
        <v>13</v>
      </c>
      <c r="D20" s="2">
        <v>1</v>
      </c>
      <c r="E20" s="2">
        <v>1</v>
      </c>
    </row>
    <row r="21" spans="3:5" x14ac:dyDescent="0.3">
      <c r="C21" s="3">
        <f t="shared" si="0"/>
        <v>14</v>
      </c>
      <c r="D21" s="2">
        <v>1</v>
      </c>
      <c r="E21" s="2">
        <v>0</v>
      </c>
    </row>
    <row r="22" spans="3:5" x14ac:dyDescent="0.3">
      <c r="C22" s="3">
        <f t="shared" si="0"/>
        <v>15</v>
      </c>
      <c r="D22" s="2">
        <v>1</v>
      </c>
      <c r="E22" s="2">
        <v>1</v>
      </c>
    </row>
    <row r="23" spans="3:5" x14ac:dyDescent="0.3">
      <c r="C23" s="3">
        <f t="shared" si="0"/>
        <v>16</v>
      </c>
      <c r="D23" s="2">
        <v>0</v>
      </c>
      <c r="E23" s="2">
        <v>0</v>
      </c>
    </row>
    <row r="24" spans="3:5" x14ac:dyDescent="0.3">
      <c r="C24" s="3">
        <f t="shared" si="0"/>
        <v>17</v>
      </c>
      <c r="D24" s="2">
        <v>1</v>
      </c>
      <c r="E24" s="2">
        <v>1</v>
      </c>
    </row>
    <row r="25" spans="3:5" x14ac:dyDescent="0.3">
      <c r="C25" s="3">
        <f t="shared" si="0"/>
        <v>18</v>
      </c>
      <c r="D25" s="2">
        <v>1</v>
      </c>
      <c r="E25" s="2">
        <v>0</v>
      </c>
    </row>
    <row r="26" spans="3:5" x14ac:dyDescent="0.3">
      <c r="C26" s="3">
        <f t="shared" si="0"/>
        <v>19</v>
      </c>
      <c r="D26" s="2">
        <v>0</v>
      </c>
      <c r="E26" s="2">
        <v>0</v>
      </c>
    </row>
    <row r="27" spans="3:5" x14ac:dyDescent="0.3">
      <c r="C27" s="3">
        <f t="shared" si="0"/>
        <v>20</v>
      </c>
      <c r="D27" s="2">
        <v>1</v>
      </c>
      <c r="E27" s="2">
        <v>1</v>
      </c>
    </row>
    <row r="28" spans="3:5" x14ac:dyDescent="0.3">
      <c r="C28" s="3">
        <f t="shared" si="0"/>
        <v>21</v>
      </c>
      <c r="D28" s="2">
        <v>1</v>
      </c>
      <c r="E28" s="2">
        <v>1</v>
      </c>
    </row>
    <row r="29" spans="3:5" x14ac:dyDescent="0.3">
      <c r="C29" s="3">
        <f t="shared" si="0"/>
        <v>22</v>
      </c>
      <c r="D29" s="2">
        <v>1</v>
      </c>
      <c r="E29" s="2">
        <v>1</v>
      </c>
    </row>
    <row r="30" spans="3:5" x14ac:dyDescent="0.3">
      <c r="C30" s="3">
        <f t="shared" si="0"/>
        <v>23</v>
      </c>
      <c r="D30" s="2">
        <v>1</v>
      </c>
      <c r="E30" s="2">
        <v>1</v>
      </c>
    </row>
    <row r="31" spans="3:5" x14ac:dyDescent="0.3">
      <c r="C31" s="3">
        <f t="shared" si="0"/>
        <v>24</v>
      </c>
      <c r="D31" s="2">
        <v>1</v>
      </c>
      <c r="E31" s="2">
        <v>1</v>
      </c>
    </row>
    <row r="32" spans="3:5" x14ac:dyDescent="0.3">
      <c r="C32" s="3">
        <f t="shared" si="0"/>
        <v>25</v>
      </c>
      <c r="D32" s="2">
        <v>1</v>
      </c>
      <c r="E32" s="2">
        <v>1</v>
      </c>
    </row>
    <row r="33" spans="3:5" x14ac:dyDescent="0.3">
      <c r="C33" s="4" t="s">
        <v>4</v>
      </c>
      <c r="D33" s="3">
        <f>SUM(D8:D32)</f>
        <v>19</v>
      </c>
      <c r="E33" s="3">
        <f>SUM(E8:E32)</f>
        <v>14</v>
      </c>
    </row>
  </sheetData>
  <mergeCells count="1">
    <mergeCell ref="D5:E5"/>
  </mergeCells>
  <conditionalFormatting sqref="E8:E32">
    <cfRule type="cellIs" dxfId="3" priority="3" operator="equal">
      <formula>1</formula>
    </cfRule>
    <cfRule type="cellIs" dxfId="2" priority="4" operator="equal">
      <formula>0</formula>
    </cfRule>
  </conditionalFormatting>
  <conditionalFormatting sqref="D8:D32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LmStudio0.3.2</vt:lpstr>
      <vt:lpstr>LmStudio0.2.27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luisepa123@outlook.com</dc:creator>
  <cp:lastModifiedBy>Luis Alejandro</cp:lastModifiedBy>
  <dcterms:created xsi:type="dcterms:W3CDTF">2024-09-16T19:19:11Z</dcterms:created>
  <dcterms:modified xsi:type="dcterms:W3CDTF">2024-09-30T05:25:06Z</dcterms:modified>
</cp:coreProperties>
</file>