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114C03A-78D5-447E-B299-079362E84EC8}" xr6:coauthVersionLast="31" xr6:coauthVersionMax="31" xr10:uidLastSave="{00000000-0000-0000-0000-000000000000}"/>
  <bookViews>
    <workbookView xWindow="0" yWindow="0" windowWidth="22260" windowHeight="1236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1" l="1"/>
  <c r="F75" i="1"/>
  <c r="F76" i="1"/>
  <c r="F77" i="1"/>
  <c r="F78" i="1"/>
  <c r="F73" i="1"/>
  <c r="AO13" i="1"/>
  <c r="AO14" i="1"/>
  <c r="AO15" i="1"/>
  <c r="AL12" i="1"/>
  <c r="AL108" i="1"/>
  <c r="AL113" i="1"/>
  <c r="AL120" i="1"/>
  <c r="O109" i="1"/>
  <c r="O110" i="1"/>
  <c r="O111" i="1"/>
  <c r="O114" i="1"/>
  <c r="O115" i="1"/>
  <c r="O116" i="1"/>
  <c r="O117" i="1"/>
  <c r="O118" i="1"/>
  <c r="O121" i="1"/>
  <c r="O122" i="1"/>
  <c r="O123" i="1"/>
  <c r="O124" i="1"/>
  <c r="AO106" i="1"/>
  <c r="AO109" i="1"/>
  <c r="AO110" i="1"/>
  <c r="AO111" i="1"/>
  <c r="AO114" i="1"/>
  <c r="AO115" i="1"/>
  <c r="AO116" i="1"/>
  <c r="AO117" i="1"/>
  <c r="AO118" i="1"/>
  <c r="AO121" i="1"/>
  <c r="AO122" i="1"/>
  <c r="AO123" i="1"/>
  <c r="AO124" i="1"/>
  <c r="Y108" i="1"/>
  <c r="Y113" i="1"/>
  <c r="Y120" i="1"/>
  <c r="AB106" i="1"/>
  <c r="AB109" i="1"/>
  <c r="AB110" i="1"/>
  <c r="AB111" i="1"/>
  <c r="AB114" i="1"/>
  <c r="AB115" i="1"/>
  <c r="AB116" i="1"/>
  <c r="AB117" i="1"/>
  <c r="AB118" i="1"/>
  <c r="AB121" i="1"/>
  <c r="AB122" i="1"/>
  <c r="AB123" i="1"/>
  <c r="AB124" i="1"/>
  <c r="L105" i="1"/>
  <c r="L108" i="1"/>
  <c r="L113" i="1"/>
  <c r="L120" i="1"/>
  <c r="Y91" i="1" l="1"/>
  <c r="Y54" i="1"/>
  <c r="Y61" i="1"/>
  <c r="Y67" i="1"/>
  <c r="Y80" i="1"/>
  <c r="Y84" i="1"/>
  <c r="Y87" i="1"/>
  <c r="Y94" i="1"/>
  <c r="Y105" i="1"/>
  <c r="AB52" i="1"/>
  <c r="AB51" i="1"/>
  <c r="AB55" i="1"/>
  <c r="AB56" i="1"/>
  <c r="AB57" i="1"/>
  <c r="AB58" i="1"/>
  <c r="AB59" i="1"/>
  <c r="AB62" i="1"/>
  <c r="AB63" i="1"/>
  <c r="AB64" i="1"/>
  <c r="AB68" i="1"/>
  <c r="AB69" i="1"/>
  <c r="AB70" i="1"/>
  <c r="AB71" i="1"/>
  <c r="AB81" i="1"/>
  <c r="AB82" i="1"/>
  <c r="AB85" i="1"/>
  <c r="AB88" i="1"/>
  <c r="AB89" i="1"/>
  <c r="AB92" i="1"/>
  <c r="AB95" i="1"/>
  <c r="AB96" i="1"/>
  <c r="AB97" i="1"/>
  <c r="AB98" i="1"/>
  <c r="O51" i="1"/>
  <c r="O52" i="1"/>
  <c r="O55" i="1"/>
  <c r="O56" i="1"/>
  <c r="O57" i="1"/>
  <c r="O58" i="1"/>
  <c r="O62" i="1"/>
  <c r="O63" i="1"/>
  <c r="O64" i="1"/>
  <c r="O65" i="1"/>
  <c r="O68" i="1"/>
  <c r="O69" i="1"/>
  <c r="O70" i="1"/>
  <c r="O71" i="1"/>
  <c r="O81" i="1"/>
  <c r="O82" i="1"/>
  <c r="O85" i="1"/>
  <c r="O88" i="1"/>
  <c r="O89" i="1"/>
  <c r="O92" i="1"/>
  <c r="O95" i="1"/>
  <c r="O96" i="1"/>
  <c r="O97" i="1"/>
  <c r="O98" i="1"/>
  <c r="O101" i="1"/>
  <c r="O102" i="1"/>
  <c r="O103" i="1"/>
  <c r="O106" i="1"/>
  <c r="L54" i="1"/>
  <c r="L61" i="1"/>
  <c r="L67" i="1"/>
  <c r="L80" i="1"/>
  <c r="L84" i="1"/>
  <c r="L87" i="1"/>
  <c r="L91" i="1"/>
  <c r="L94" i="1"/>
  <c r="L100" i="1"/>
  <c r="L50" i="1"/>
  <c r="AO51" i="1"/>
  <c r="AO52" i="1"/>
  <c r="AO55" i="1"/>
  <c r="AO56" i="1"/>
  <c r="AO57" i="1"/>
  <c r="AO58" i="1"/>
  <c r="AO59" i="1"/>
  <c r="AO62" i="1"/>
  <c r="AO63" i="1"/>
  <c r="AO64" i="1"/>
  <c r="AO65" i="1"/>
  <c r="AO68" i="1"/>
  <c r="AO69" i="1"/>
  <c r="AO70" i="1"/>
  <c r="AO71" i="1"/>
  <c r="AO81" i="1"/>
  <c r="AO82" i="1"/>
  <c r="AO85" i="1"/>
  <c r="AO88" i="1"/>
  <c r="AO89" i="1"/>
  <c r="AO92" i="1"/>
  <c r="AO95" i="1"/>
  <c r="AO96" i="1"/>
  <c r="AO97" i="1"/>
  <c r="AO98" i="1"/>
  <c r="AL50" i="1"/>
  <c r="AL54" i="1"/>
  <c r="AL61" i="1"/>
  <c r="AL67" i="1"/>
  <c r="AL80" i="1"/>
  <c r="AL84" i="1"/>
  <c r="AL87" i="1"/>
  <c r="AL91" i="1"/>
  <c r="AL94" i="1"/>
  <c r="AL105" i="1"/>
  <c r="AB48" i="1"/>
  <c r="Y45" i="1"/>
  <c r="Y50" i="1"/>
  <c r="L45" i="1"/>
  <c r="AO18" i="1" l="1"/>
  <c r="AO19" i="1"/>
  <c r="AO22" i="1"/>
  <c r="AO23" i="1"/>
  <c r="AO26" i="1"/>
  <c r="AO27" i="1"/>
  <c r="AO28" i="1"/>
  <c r="AO29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6" i="1"/>
  <c r="AO47" i="1"/>
  <c r="AO48" i="1"/>
  <c r="AL17" i="1"/>
  <c r="AL21" i="1"/>
  <c r="AL25" i="1"/>
  <c r="AL31" i="1"/>
  <c r="AL39" i="1"/>
  <c r="AL45" i="1"/>
  <c r="AB40" i="1"/>
  <c r="AB41" i="1"/>
  <c r="AB42" i="1"/>
  <c r="AB43" i="1"/>
  <c r="AB46" i="1"/>
  <c r="AB47" i="1"/>
  <c r="Y39" i="1"/>
  <c r="L39" i="1"/>
  <c r="AB37" i="1" l="1"/>
  <c r="AB35" i="1"/>
  <c r="AB36" i="1"/>
  <c r="Y31" i="1"/>
  <c r="O32" i="1"/>
  <c r="O33" i="1"/>
  <c r="O34" i="1"/>
  <c r="O35" i="1"/>
  <c r="O36" i="1"/>
  <c r="O37" i="1"/>
  <c r="O40" i="1"/>
  <c r="O41" i="1"/>
  <c r="O42" i="1"/>
  <c r="O43" i="1"/>
  <c r="O46" i="1"/>
  <c r="O47" i="1"/>
  <c r="O48" i="1"/>
  <c r="L31" i="1"/>
  <c r="AB33" i="1"/>
  <c r="AB34" i="1"/>
  <c r="AB26" i="1"/>
  <c r="AB27" i="1"/>
  <c r="AB28" i="1"/>
  <c r="AB29" i="1"/>
  <c r="AB32" i="1"/>
  <c r="Y25" i="1"/>
  <c r="O26" i="1"/>
  <c r="O27" i="1"/>
  <c r="O28" i="1"/>
  <c r="O29" i="1"/>
  <c r="L25" i="1"/>
  <c r="AB22" i="1"/>
  <c r="AB23" i="1"/>
  <c r="Y21" i="1"/>
  <c r="O22" i="1"/>
  <c r="O23" i="1"/>
  <c r="L21" i="1"/>
  <c r="AB18" i="1"/>
  <c r="AB19" i="1"/>
  <c r="Y17" i="1"/>
  <c r="O14" i="1"/>
  <c r="O15" i="1"/>
  <c r="O18" i="1"/>
  <c r="O19" i="1"/>
  <c r="L17" i="1"/>
  <c r="AB15" i="1"/>
  <c r="AB14" i="1"/>
  <c r="AB13" i="1"/>
  <c r="Y12" i="1"/>
  <c r="O13" i="1"/>
  <c r="L12" i="1"/>
  <c r="F10" i="1"/>
  <c r="F9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<sst xmlns="http://schemas.openxmlformats.org/spreadsheetml/2006/main" count="153" uniqueCount="46">
  <si>
    <t>#Exp</t>
  </si>
  <si>
    <t>#class</t>
  </si>
  <si>
    <t>Relative Positioning</t>
  </si>
  <si>
    <t>C/E</t>
  </si>
  <si>
    <t>E/E</t>
  </si>
  <si>
    <t>FS</t>
  </si>
  <si>
    <t>Concern</t>
  </si>
  <si>
    <t>width</t>
  </si>
  <si>
    <t>height</t>
  </si>
  <si>
    <t>ratio</t>
  </si>
  <si>
    <t>Authentication</t>
  </si>
  <si>
    <t>Password</t>
  </si>
  <si>
    <t>Access Block</t>
  </si>
  <si>
    <t>GraphX</t>
  </si>
  <si>
    <t>Before</t>
  </si>
  <si>
    <t>Magnetic</t>
  </si>
  <si>
    <t>Access Card</t>
  </si>
  <si>
    <t>Auto Loggoff</t>
  </si>
  <si>
    <t>Visual Information</t>
  </si>
  <si>
    <t>Access Blocking</t>
  </si>
  <si>
    <t>Auto Logoff</t>
  </si>
  <si>
    <t>widthR</t>
  </si>
  <si>
    <t>heightR</t>
  </si>
  <si>
    <t>ratioR</t>
  </si>
  <si>
    <t>LC/RF</t>
  </si>
  <si>
    <t>LC/OTHERS</t>
  </si>
  <si>
    <t>RP/RF</t>
  </si>
  <si>
    <t>RP/OTHERS</t>
  </si>
  <si>
    <t xml:space="preserve"> </t>
  </si>
  <si>
    <t>FacialREcognition</t>
  </si>
  <si>
    <t>Facial Recognition</t>
  </si>
  <si>
    <t>GraphViz</t>
  </si>
  <si>
    <t>FacialRecognition</t>
  </si>
  <si>
    <t>Acces Card</t>
  </si>
  <si>
    <t>Workflow</t>
  </si>
  <si>
    <t>ConditionalSync</t>
  </si>
  <si>
    <t>Input</t>
  </si>
  <si>
    <t>Conditional Exec</t>
  </si>
  <si>
    <t>Controlflow</t>
  </si>
  <si>
    <t>ParallelExec</t>
  </si>
  <si>
    <t>Conditional Execution</t>
  </si>
  <si>
    <t>Cond Sync</t>
  </si>
  <si>
    <t>input</t>
  </si>
  <si>
    <t>Conditional Sync</t>
  </si>
  <si>
    <t>ParallelExecution</t>
  </si>
  <si>
    <t>COntrolFlow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</si>
</sst>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25"/>
  <sheetViews>
    <sheetView tabSelected="1" workbookViewId="0">
      <pane xSplit="3" ySplit="2" topLeftCell="AH3" activePane="bottomRight" state="frozen"/>
      <selection pane="topRight" activeCell="D1" sqref="D1"/>
      <selection pane="bottomLeft" activeCell="A3" sqref="A3"/>
      <selection pane="bottomRight" activeCell="AQ125" sqref="AQ125"/>
    </sheetView>
  </sheetViews>
  <sheetFormatPr defaultRowHeight="15.5" x14ac:dyDescent="0.35"/>
  <cols>
    <col min="1" max="1" width="8.7265625" style="7"/>
    <col min="2" max="2" width="8.7265625" style="8"/>
    <col min="3" max="3" width="17.7265625" style="8" customWidth="1"/>
    <col min="4" max="4" width="8.7265625" style="7"/>
    <col min="5" max="5" width="12.36328125" style="7" customWidth="1"/>
    <col min="6" max="6" width="8.7265625" style="7"/>
    <col min="7" max="7" width="17.453125" style="7" customWidth="1"/>
    <col min="8" max="16" width="8.7265625" style="7"/>
    <col min="17" max="17" width="11.7265625" style="7" customWidth="1"/>
    <col min="18" max="18" width="10.90625" style="7" customWidth="1"/>
    <col min="19" max="19" width="12.1796875" style="7" customWidth="1"/>
    <col min="20" max="20" width="11.90625" style="7" customWidth="1"/>
    <col min="21" max="29" width="8.7265625" style="7"/>
    <col min="30" max="30" width="12.26953125" style="7" customWidth="1"/>
    <col min="31" max="31" width="8.7265625" style="7"/>
    <col min="32" max="32" width="8.7265625" style="8"/>
    <col min="33" max="33" width="12.08984375" style="7" customWidth="1"/>
    <col min="34" max="42" width="8.7265625" style="7"/>
    <col min="43" max="43" width="13.08984375" style="7" customWidth="1"/>
    <col min="44" max="45" width="8.7265625" style="7"/>
    <col min="46" max="46" width="13.6328125" style="7" customWidth="1"/>
    <col min="47" max="47" width="8.7265625" style="7"/>
    <col min="48" max="16384" width="8.7265625" style="8"/>
  </cols>
  <sheetData>
    <row r="1" spans="1:46" s="1" customFormat="1" ht="16" thickBot="1" x14ac:dyDescent="0.4">
      <c r="A1" s="1" t="s">
        <v>0</v>
      </c>
      <c r="B1" s="1" t="s">
        <v>1</v>
      </c>
      <c r="C1" s="2" t="s">
        <v>6</v>
      </c>
      <c r="D1" s="12" t="s">
        <v>14</v>
      </c>
      <c r="E1" s="13"/>
      <c r="F1" s="13"/>
      <c r="G1" s="14"/>
      <c r="H1" s="9" t="s">
        <v>2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1"/>
      <c r="U1" s="9" t="s">
        <v>13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  <c r="AH1" s="9" t="s">
        <v>31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1"/>
    </row>
    <row r="2" spans="1:46" s="1" customFormat="1" ht="16" thickBot="1" x14ac:dyDescent="0.4">
      <c r="C2" s="2"/>
      <c r="D2" s="5" t="s">
        <v>7</v>
      </c>
      <c r="E2" s="6" t="s">
        <v>8</v>
      </c>
      <c r="F2" s="6" t="s">
        <v>9</v>
      </c>
      <c r="G2" s="6" t="s">
        <v>5</v>
      </c>
      <c r="H2" s="3" t="s">
        <v>3</v>
      </c>
      <c r="I2" s="4" t="s">
        <v>4</v>
      </c>
      <c r="J2" s="5" t="s">
        <v>21</v>
      </c>
      <c r="K2" s="6" t="s">
        <v>22</v>
      </c>
      <c r="L2" s="6" t="s">
        <v>23</v>
      </c>
      <c r="M2" s="5" t="s">
        <v>7</v>
      </c>
      <c r="N2" s="6" t="s">
        <v>8</v>
      </c>
      <c r="O2" s="6" t="s">
        <v>9</v>
      </c>
      <c r="P2" s="6" t="s">
        <v>24</v>
      </c>
      <c r="Q2" s="6" t="s">
        <v>25</v>
      </c>
      <c r="R2" s="6" t="s">
        <v>5</v>
      </c>
      <c r="S2" s="6" t="s">
        <v>26</v>
      </c>
      <c r="T2" s="6" t="s">
        <v>27</v>
      </c>
      <c r="U2" s="3" t="s">
        <v>3</v>
      </c>
      <c r="V2" s="4" t="s">
        <v>4</v>
      </c>
      <c r="W2" s="5" t="s">
        <v>21</v>
      </c>
      <c r="X2" s="6" t="s">
        <v>22</v>
      </c>
      <c r="Y2" s="6" t="s">
        <v>23</v>
      </c>
      <c r="Z2" s="5" t="s">
        <v>7</v>
      </c>
      <c r="AA2" s="6" t="s">
        <v>8</v>
      </c>
      <c r="AB2" s="6" t="s">
        <v>9</v>
      </c>
      <c r="AC2" s="6" t="s">
        <v>24</v>
      </c>
      <c r="AD2" s="6" t="s">
        <v>25</v>
      </c>
      <c r="AE2" s="6" t="s">
        <v>5</v>
      </c>
      <c r="AF2" s="6" t="s">
        <v>26</v>
      </c>
      <c r="AG2" s="6" t="s">
        <v>27</v>
      </c>
      <c r="AH2" s="3" t="s">
        <v>3</v>
      </c>
      <c r="AI2" s="4" t="s">
        <v>4</v>
      </c>
      <c r="AJ2" s="5" t="s">
        <v>21</v>
      </c>
      <c r="AK2" s="6" t="s">
        <v>22</v>
      </c>
      <c r="AL2" s="6" t="s">
        <v>23</v>
      </c>
      <c r="AM2" s="5" t="s">
        <v>7</v>
      </c>
      <c r="AN2" s="6" t="s">
        <v>8</v>
      </c>
      <c r="AO2" s="6" t="s">
        <v>9</v>
      </c>
      <c r="AP2" s="6" t="s">
        <v>24</v>
      </c>
      <c r="AQ2" s="6" t="s">
        <v>25</v>
      </c>
      <c r="AR2" s="6" t="s">
        <v>5</v>
      </c>
      <c r="AS2" s="6" t="s">
        <v>26</v>
      </c>
      <c r="AT2" s="6" t="s">
        <v>27</v>
      </c>
    </row>
    <row r="3" spans="1:46" x14ac:dyDescent="0.35">
      <c r="A3" s="7">
        <v>1</v>
      </c>
      <c r="C3" s="8" t="s">
        <v>10</v>
      </c>
      <c r="D3" s="7">
        <v>30.5</v>
      </c>
      <c r="E3" s="7">
        <v>14</v>
      </c>
      <c r="F3" s="7">
        <f>D3/E3</f>
        <v>2.1785714285714284</v>
      </c>
      <c r="G3" s="7">
        <v>1</v>
      </c>
      <c r="AF3" s="7"/>
    </row>
    <row r="4" spans="1:46" x14ac:dyDescent="0.35">
      <c r="C4" s="8" t="s">
        <v>11</v>
      </c>
      <c r="D4" s="7">
        <v>15.5</v>
      </c>
      <c r="E4" s="7">
        <v>13.1</v>
      </c>
      <c r="F4" s="7">
        <f t="shared" ref="F4:F10" si="0">D4/E4</f>
        <v>1.1832061068702291</v>
      </c>
      <c r="G4" s="7">
        <v>0.75</v>
      </c>
      <c r="AF4" s="7"/>
    </row>
    <row r="5" spans="1:46" x14ac:dyDescent="0.35">
      <c r="C5" s="8" t="s">
        <v>12</v>
      </c>
      <c r="D5" s="7">
        <v>14</v>
      </c>
      <c r="E5" s="7">
        <v>12.7</v>
      </c>
      <c r="F5" s="7">
        <f t="shared" si="0"/>
        <v>1.1023622047244095</v>
      </c>
      <c r="G5" s="7">
        <v>1</v>
      </c>
      <c r="AF5" s="7"/>
    </row>
    <row r="6" spans="1:46" x14ac:dyDescent="0.35">
      <c r="C6" s="8" t="s">
        <v>15</v>
      </c>
      <c r="D6" s="7">
        <v>30.2</v>
      </c>
      <c r="E6" s="7">
        <v>8.6</v>
      </c>
      <c r="F6" s="7">
        <f t="shared" si="0"/>
        <v>3.5116279069767442</v>
      </c>
      <c r="G6" s="7">
        <v>0.83333333333333337</v>
      </c>
      <c r="AF6" s="7"/>
    </row>
    <row r="7" spans="1:46" x14ac:dyDescent="0.35">
      <c r="C7" s="8" t="s">
        <v>16</v>
      </c>
      <c r="D7" s="7">
        <v>23.1</v>
      </c>
      <c r="E7" s="7">
        <v>14.7</v>
      </c>
      <c r="F7" s="7">
        <f t="shared" si="0"/>
        <v>1.5714285714285716</v>
      </c>
      <c r="G7" s="7">
        <v>0.66666666666666663</v>
      </c>
      <c r="AF7" s="7"/>
    </row>
    <row r="8" spans="1:46" x14ac:dyDescent="0.35">
      <c r="C8" s="8" t="s">
        <v>17</v>
      </c>
      <c r="D8" s="7">
        <v>21.4</v>
      </c>
      <c r="E8" s="7">
        <v>5.0999999999999996</v>
      </c>
      <c r="F8" s="7">
        <f t="shared" si="0"/>
        <v>4.1960784313725492</v>
      </c>
      <c r="G8" s="7">
        <v>1</v>
      </c>
      <c r="AF8" s="7"/>
    </row>
    <row r="9" spans="1:46" x14ac:dyDescent="0.35">
      <c r="C9" s="8" t="s">
        <v>30</v>
      </c>
      <c r="D9" s="7">
        <v>31</v>
      </c>
      <c r="E9" s="7">
        <v>11.3</v>
      </c>
      <c r="F9" s="7">
        <f t="shared" si="0"/>
        <v>2.7433628318584069</v>
      </c>
      <c r="G9" s="7">
        <v>0.83333333333333337</v>
      </c>
      <c r="AF9" s="7"/>
    </row>
    <row r="10" spans="1:46" x14ac:dyDescent="0.35">
      <c r="C10" s="8" t="s">
        <v>18</v>
      </c>
      <c r="D10" s="7">
        <v>25.2</v>
      </c>
      <c r="E10" s="7">
        <v>14.4</v>
      </c>
      <c r="F10" s="7">
        <f t="shared" si="0"/>
        <v>1.75</v>
      </c>
      <c r="G10" s="7">
        <v>0.75</v>
      </c>
      <c r="AF10" s="7"/>
    </row>
    <row r="11" spans="1:46" x14ac:dyDescent="0.35">
      <c r="AF11" s="7"/>
    </row>
    <row r="12" spans="1:46" x14ac:dyDescent="0.35">
      <c r="A12" s="7">
        <v>1</v>
      </c>
      <c r="B12" s="8">
        <v>10</v>
      </c>
      <c r="C12" s="8" t="s">
        <v>10</v>
      </c>
      <c r="H12" s="7">
        <v>0</v>
      </c>
      <c r="I12" s="7">
        <v>0</v>
      </c>
      <c r="J12" s="7">
        <v>17.7</v>
      </c>
      <c r="K12" s="7">
        <v>12</v>
      </c>
      <c r="L12" s="7">
        <f>J12/K12</f>
        <v>1.4749999999999999</v>
      </c>
      <c r="P12" s="7">
        <v>1</v>
      </c>
      <c r="R12" s="7">
        <v>0.83333333333333337</v>
      </c>
      <c r="S12" s="7">
        <v>1</v>
      </c>
      <c r="U12" s="7">
        <v>0</v>
      </c>
      <c r="V12" s="7">
        <v>0</v>
      </c>
      <c r="W12" s="7">
        <v>31.9</v>
      </c>
      <c r="X12" s="7">
        <v>7.8</v>
      </c>
      <c r="Y12" s="7">
        <f>W12/X12</f>
        <v>4.0897435897435894</v>
      </c>
      <c r="AC12" s="7">
        <v>1</v>
      </c>
      <c r="AE12" s="7">
        <v>0.625</v>
      </c>
      <c r="AF12" s="7">
        <v>0.13333333333333333</v>
      </c>
      <c r="AH12" s="7">
        <v>0</v>
      </c>
      <c r="AI12" s="7">
        <v>2</v>
      </c>
      <c r="AJ12" s="7">
        <v>31.7</v>
      </c>
      <c r="AK12" s="7">
        <v>5.6</v>
      </c>
      <c r="AL12" s="7">
        <f>AJ12/AK12</f>
        <v>5.6607142857142856</v>
      </c>
      <c r="AP12" s="7">
        <v>0.33333333333333331</v>
      </c>
      <c r="AR12" s="7">
        <v>0.7142857142857143</v>
      </c>
      <c r="AS12" s="7">
        <v>0</v>
      </c>
    </row>
    <row r="13" spans="1:46" x14ac:dyDescent="0.35">
      <c r="C13" s="8" t="s">
        <v>19</v>
      </c>
      <c r="M13" s="7">
        <v>14</v>
      </c>
      <c r="N13" s="7">
        <v>7</v>
      </c>
      <c r="O13" s="7">
        <f>M13/N13</f>
        <v>2</v>
      </c>
      <c r="Q13" s="7">
        <v>0</v>
      </c>
      <c r="T13" s="7">
        <v>0</v>
      </c>
      <c r="Z13" s="7">
        <v>26</v>
      </c>
      <c r="AA13" s="7">
        <v>8</v>
      </c>
      <c r="AB13" s="7">
        <f>Z13/AA13</f>
        <v>3.25</v>
      </c>
      <c r="AD13" s="7">
        <v>0</v>
      </c>
      <c r="AF13" s="7"/>
      <c r="AG13" s="7">
        <v>0</v>
      </c>
      <c r="AM13" s="7">
        <v>9.3000000000000007</v>
      </c>
      <c r="AN13" s="7">
        <v>4</v>
      </c>
      <c r="AO13" s="7">
        <f t="shared" ref="AO13:AO15" si="1">AM13/AN13</f>
        <v>2.3250000000000002</v>
      </c>
      <c r="AQ13" s="7">
        <v>0</v>
      </c>
      <c r="AT13" s="7">
        <v>0</v>
      </c>
    </row>
    <row r="14" spans="1:46" x14ac:dyDescent="0.35">
      <c r="C14" s="8" t="s">
        <v>20</v>
      </c>
      <c r="M14" s="7">
        <v>21.4</v>
      </c>
      <c r="N14" s="7">
        <v>4</v>
      </c>
      <c r="O14" s="7">
        <f t="shared" ref="O14:O71" si="2">M14/N14</f>
        <v>5.35</v>
      </c>
      <c r="Q14" s="7">
        <v>0</v>
      </c>
      <c r="T14" s="7">
        <v>1</v>
      </c>
      <c r="Z14" s="7">
        <v>31.6</v>
      </c>
      <c r="AA14" s="7">
        <v>4.3</v>
      </c>
      <c r="AB14" s="7">
        <f t="shared" ref="AB14:AB71" si="3">Z14/AA14</f>
        <v>7.3488372093023262</v>
      </c>
      <c r="AD14" s="7">
        <v>0</v>
      </c>
      <c r="AF14" s="7"/>
      <c r="AG14" s="7">
        <v>1</v>
      </c>
      <c r="AM14" s="7">
        <v>11.3</v>
      </c>
      <c r="AN14" s="7">
        <v>2.5</v>
      </c>
      <c r="AO14" s="7">
        <f t="shared" si="1"/>
        <v>4.5200000000000005</v>
      </c>
      <c r="AQ14" s="7">
        <v>0</v>
      </c>
      <c r="AT14" s="7">
        <v>1</v>
      </c>
    </row>
    <row r="15" spans="1:46" x14ac:dyDescent="0.35">
      <c r="C15" s="8" t="s">
        <v>11</v>
      </c>
      <c r="M15" s="7">
        <v>10.1</v>
      </c>
      <c r="N15" s="7">
        <v>5.3</v>
      </c>
      <c r="O15" s="7">
        <f t="shared" si="2"/>
        <v>1.9056603773584906</v>
      </c>
      <c r="Q15" s="7">
        <v>1</v>
      </c>
      <c r="T15" s="7">
        <v>1</v>
      </c>
      <c r="Z15" s="7">
        <v>6.9</v>
      </c>
      <c r="AA15" s="7">
        <v>7.9</v>
      </c>
      <c r="AB15" s="7">
        <f t="shared" si="3"/>
        <v>0.87341772151898733</v>
      </c>
      <c r="AD15" s="7">
        <v>1</v>
      </c>
      <c r="AF15" s="7"/>
      <c r="AG15" s="7">
        <v>0.33333333333333331</v>
      </c>
      <c r="AM15" s="7">
        <v>6.5</v>
      </c>
      <c r="AN15" s="7">
        <v>4.4000000000000004</v>
      </c>
      <c r="AO15" s="7">
        <f t="shared" si="1"/>
        <v>1.4772727272727271</v>
      </c>
      <c r="AQ15" s="7">
        <v>1</v>
      </c>
      <c r="AT15" s="7">
        <v>0</v>
      </c>
    </row>
    <row r="16" spans="1:46" x14ac:dyDescent="0.35">
      <c r="AF16" s="7"/>
    </row>
    <row r="17" spans="1:46" x14ac:dyDescent="0.35">
      <c r="A17" s="7">
        <v>2</v>
      </c>
      <c r="B17" s="8">
        <v>9</v>
      </c>
      <c r="C17" s="8" t="s">
        <v>10</v>
      </c>
      <c r="H17" s="7">
        <v>0</v>
      </c>
      <c r="I17" s="7">
        <v>0</v>
      </c>
      <c r="J17" s="7">
        <v>18.8</v>
      </c>
      <c r="K17" s="7">
        <v>12</v>
      </c>
      <c r="L17" s="7">
        <f t="shared" ref="L17:L80" si="4">J17/K17</f>
        <v>1.5666666666666667</v>
      </c>
      <c r="P17" s="7">
        <v>1</v>
      </c>
      <c r="R17" s="7">
        <v>0.75</v>
      </c>
      <c r="S17" s="7">
        <v>1</v>
      </c>
      <c r="T17" s="7">
        <v>0</v>
      </c>
      <c r="U17" s="7">
        <v>0</v>
      </c>
      <c r="V17" s="7">
        <v>0</v>
      </c>
      <c r="W17" s="7">
        <v>31.7</v>
      </c>
      <c r="X17" s="7">
        <v>6.8</v>
      </c>
      <c r="Y17" s="7">
        <f t="shared" ref="Y17:Y80" si="5">W17/X17</f>
        <v>4.6617647058823533</v>
      </c>
      <c r="AC17" s="7">
        <v>0.83333333333333337</v>
      </c>
      <c r="AE17" s="7">
        <v>0.5625</v>
      </c>
      <c r="AF17" s="8">
        <v>6.6666666666666666E-2</v>
      </c>
      <c r="AG17" s="7" t="s">
        <v>28</v>
      </c>
      <c r="AH17" s="7">
        <v>0</v>
      </c>
      <c r="AI17" s="7">
        <v>0</v>
      </c>
      <c r="AJ17" s="7">
        <v>31.8</v>
      </c>
      <c r="AK17" s="7">
        <v>5.4</v>
      </c>
      <c r="AL17" s="7">
        <f t="shared" ref="AL16:AL67" si="6">AJ17/AK17</f>
        <v>5.8888888888888884</v>
      </c>
      <c r="AP17" s="7">
        <v>0.66666666666666663</v>
      </c>
      <c r="AR17" s="7">
        <v>0.75</v>
      </c>
      <c r="AS17" s="7">
        <v>0</v>
      </c>
    </row>
    <row r="18" spans="1:46" x14ac:dyDescent="0.35">
      <c r="C18" s="8" t="s">
        <v>19</v>
      </c>
      <c r="M18" s="7">
        <v>14.9</v>
      </c>
      <c r="N18" s="7">
        <v>7.1</v>
      </c>
      <c r="O18" s="7">
        <f t="shared" si="2"/>
        <v>2.098591549295775</v>
      </c>
      <c r="Q18" s="7">
        <v>0</v>
      </c>
      <c r="T18" s="7">
        <v>1</v>
      </c>
      <c r="Z18" s="7">
        <v>15</v>
      </c>
      <c r="AA18" s="7">
        <v>6.9</v>
      </c>
      <c r="AB18" s="7">
        <f t="shared" si="3"/>
        <v>2.1739130434782608</v>
      </c>
      <c r="AD18" s="7">
        <v>0</v>
      </c>
      <c r="AG18" s="7">
        <v>0</v>
      </c>
      <c r="AM18" s="7">
        <v>10.3</v>
      </c>
      <c r="AN18" s="7">
        <v>4.2</v>
      </c>
      <c r="AO18" s="7">
        <f t="shared" ref="AO16:AO71" si="7">AM18/AN18</f>
        <v>2.4523809523809526</v>
      </c>
      <c r="AQ18" s="7">
        <v>0</v>
      </c>
      <c r="AT18" s="7">
        <v>0</v>
      </c>
    </row>
    <row r="19" spans="1:46" x14ac:dyDescent="0.35">
      <c r="C19" s="8" t="s">
        <v>11</v>
      </c>
      <c r="M19" s="7">
        <v>11.1</v>
      </c>
      <c r="N19" s="7">
        <v>5.5</v>
      </c>
      <c r="O19" s="7">
        <f t="shared" si="2"/>
        <v>2.0181818181818181</v>
      </c>
      <c r="Q19" s="7">
        <v>1</v>
      </c>
      <c r="Z19" s="7">
        <v>6.7</v>
      </c>
      <c r="AA19" s="7">
        <v>7.5</v>
      </c>
      <c r="AB19" s="7">
        <f t="shared" si="3"/>
        <v>0.89333333333333331</v>
      </c>
      <c r="AD19" s="7">
        <v>1</v>
      </c>
      <c r="AG19" s="7">
        <v>0.33333333333333331</v>
      </c>
      <c r="AH19" s="7" t="s">
        <v>28</v>
      </c>
      <c r="AM19" s="7">
        <v>9</v>
      </c>
      <c r="AN19" s="7">
        <v>4.5</v>
      </c>
      <c r="AO19" s="7">
        <f t="shared" si="7"/>
        <v>2</v>
      </c>
      <c r="AQ19" s="7">
        <v>1</v>
      </c>
      <c r="AT19" s="7">
        <v>0</v>
      </c>
    </row>
    <row r="21" spans="1:46" x14ac:dyDescent="0.35">
      <c r="A21" s="7">
        <v>3</v>
      </c>
      <c r="B21" s="8">
        <v>9</v>
      </c>
      <c r="C21" s="8" t="s">
        <v>10</v>
      </c>
      <c r="H21" s="7">
        <v>0</v>
      </c>
      <c r="I21" s="7">
        <v>0</v>
      </c>
      <c r="J21" s="7">
        <v>16</v>
      </c>
      <c r="K21" s="7">
        <v>11.3</v>
      </c>
      <c r="L21" s="7">
        <f t="shared" si="4"/>
        <v>1.415929203539823</v>
      </c>
      <c r="P21" s="7">
        <v>1</v>
      </c>
      <c r="R21" s="7">
        <v>0.75</v>
      </c>
      <c r="S21" s="7">
        <v>1</v>
      </c>
      <c r="U21" s="7">
        <v>0</v>
      </c>
      <c r="V21" s="7">
        <v>0</v>
      </c>
      <c r="W21" s="7">
        <v>31</v>
      </c>
      <c r="X21" s="7">
        <v>7.5</v>
      </c>
      <c r="Y21" s="7">
        <f t="shared" si="5"/>
        <v>4.1333333333333337</v>
      </c>
      <c r="AC21" s="7">
        <v>0.83333333333333337</v>
      </c>
      <c r="AE21" s="7">
        <v>0.5625</v>
      </c>
      <c r="AF21" s="8">
        <v>6.6666666666666666E-2</v>
      </c>
      <c r="AH21" s="7">
        <v>0</v>
      </c>
      <c r="AI21" s="7">
        <v>0</v>
      </c>
      <c r="AJ21" s="7">
        <v>31.5</v>
      </c>
      <c r="AK21" s="7">
        <v>5.4</v>
      </c>
      <c r="AL21" s="7">
        <f t="shared" si="6"/>
        <v>5.833333333333333</v>
      </c>
      <c r="AP21" s="7">
        <v>0.66666666666666663</v>
      </c>
      <c r="AR21" s="7">
        <v>0.75</v>
      </c>
      <c r="AS21" s="7">
        <v>0</v>
      </c>
    </row>
    <row r="22" spans="1:46" x14ac:dyDescent="0.35">
      <c r="C22" s="8" t="s">
        <v>20</v>
      </c>
      <c r="M22" s="7">
        <v>17</v>
      </c>
      <c r="N22" s="7">
        <v>3.8</v>
      </c>
      <c r="O22" s="7">
        <f t="shared" si="2"/>
        <v>4.4736842105263159</v>
      </c>
      <c r="Q22" s="7">
        <v>0</v>
      </c>
      <c r="T22" s="7">
        <v>1</v>
      </c>
      <c r="Z22" s="7">
        <v>25.4</v>
      </c>
      <c r="AA22" s="7">
        <v>4.4000000000000004</v>
      </c>
      <c r="AB22" s="7">
        <f t="shared" si="3"/>
        <v>5.7727272727272716</v>
      </c>
      <c r="AD22" s="7">
        <v>0</v>
      </c>
      <c r="AG22" s="7">
        <v>1</v>
      </c>
      <c r="AM22" s="7">
        <v>9.3000000000000007</v>
      </c>
      <c r="AN22" s="7">
        <v>2.9</v>
      </c>
      <c r="AO22" s="7">
        <f t="shared" si="7"/>
        <v>3.2068965517241383</v>
      </c>
      <c r="AQ22" s="7">
        <v>1</v>
      </c>
      <c r="AT22" s="7">
        <v>1</v>
      </c>
    </row>
    <row r="23" spans="1:46" x14ac:dyDescent="0.35">
      <c r="C23" s="8" t="s">
        <v>11</v>
      </c>
      <c r="M23" s="7">
        <v>10</v>
      </c>
      <c r="N23" s="7">
        <v>4.9000000000000004</v>
      </c>
      <c r="O23" s="7">
        <f t="shared" si="2"/>
        <v>2.0408163265306123</v>
      </c>
      <c r="Q23" s="7">
        <v>1</v>
      </c>
      <c r="T23" s="7">
        <v>1</v>
      </c>
      <c r="Z23" s="7">
        <v>7.2</v>
      </c>
      <c r="AA23" s="7">
        <v>8.3000000000000007</v>
      </c>
      <c r="AB23" s="7">
        <f t="shared" si="3"/>
        <v>0.8674698795180722</v>
      </c>
      <c r="AD23" s="7">
        <v>1</v>
      </c>
      <c r="AG23" s="7">
        <v>0.33333333333333331</v>
      </c>
      <c r="AM23" s="7">
        <v>9.5</v>
      </c>
      <c r="AN23" s="7">
        <v>4.7</v>
      </c>
      <c r="AO23" s="7">
        <f t="shared" si="7"/>
        <v>2.021276595744681</v>
      </c>
      <c r="AQ23" s="7">
        <v>1</v>
      </c>
      <c r="AT23" s="7">
        <v>0</v>
      </c>
    </row>
    <row r="25" spans="1:46" x14ac:dyDescent="0.35">
      <c r="A25" s="7">
        <v>4</v>
      </c>
      <c r="B25" s="8">
        <v>15</v>
      </c>
      <c r="C25" s="8" t="s">
        <v>10</v>
      </c>
      <c r="H25" s="7">
        <v>0</v>
      </c>
      <c r="I25" s="7">
        <v>0</v>
      </c>
      <c r="J25" s="7">
        <v>20.100000000000001</v>
      </c>
      <c r="K25" s="7">
        <v>11.5</v>
      </c>
      <c r="L25" s="7">
        <f t="shared" si="4"/>
        <v>1.7478260869565219</v>
      </c>
      <c r="P25" s="7">
        <v>1</v>
      </c>
      <c r="R25" s="7">
        <v>0.8125</v>
      </c>
      <c r="S25" s="7">
        <v>1</v>
      </c>
      <c r="U25" s="7">
        <v>0</v>
      </c>
      <c r="V25" s="7">
        <v>0</v>
      </c>
      <c r="W25" s="7">
        <v>25.5</v>
      </c>
      <c r="X25" s="7">
        <v>4.5999999999999996</v>
      </c>
      <c r="Y25" s="7">
        <f t="shared" si="5"/>
        <v>5.5434782608695654</v>
      </c>
      <c r="AE25" s="7">
        <v>0.625</v>
      </c>
      <c r="AF25" s="8">
        <v>6.6666666666666666E-2</v>
      </c>
      <c r="AH25" s="7">
        <v>0</v>
      </c>
      <c r="AI25" s="7">
        <v>0</v>
      </c>
      <c r="AJ25" s="7">
        <v>29.5</v>
      </c>
      <c r="AK25" s="7">
        <v>3.5</v>
      </c>
      <c r="AL25" s="7">
        <f t="shared" si="6"/>
        <v>8.4285714285714288</v>
      </c>
      <c r="AP25" s="7">
        <v>0.66666666666666663</v>
      </c>
      <c r="AR25" s="7">
        <v>0.75</v>
      </c>
      <c r="AS25" s="7">
        <v>0</v>
      </c>
    </row>
    <row r="26" spans="1:46" x14ac:dyDescent="0.35">
      <c r="C26" s="8" t="s">
        <v>19</v>
      </c>
      <c r="M26" s="7">
        <v>10.9</v>
      </c>
      <c r="N26" s="7">
        <v>6.5</v>
      </c>
      <c r="O26" s="7">
        <f t="shared" si="2"/>
        <v>1.676923076923077</v>
      </c>
      <c r="Q26" s="7">
        <v>0</v>
      </c>
      <c r="T26" s="7">
        <v>0</v>
      </c>
      <c r="Z26" s="7">
        <v>24.4</v>
      </c>
      <c r="AA26" s="7">
        <v>4.5999999999999996</v>
      </c>
      <c r="AB26" s="7">
        <f t="shared" si="3"/>
        <v>5.304347826086957</v>
      </c>
      <c r="AC26" s="7">
        <v>1</v>
      </c>
      <c r="AD26" s="7">
        <v>0</v>
      </c>
      <c r="AG26" s="7">
        <v>0</v>
      </c>
      <c r="AM26" s="7">
        <v>16</v>
      </c>
      <c r="AN26" s="7">
        <v>3</v>
      </c>
      <c r="AO26" s="7">
        <f t="shared" si="7"/>
        <v>5.333333333333333</v>
      </c>
      <c r="AQ26" s="7">
        <v>0</v>
      </c>
      <c r="AT26" s="7">
        <v>0</v>
      </c>
    </row>
    <row r="27" spans="1:46" x14ac:dyDescent="0.35">
      <c r="C27" s="8" t="s">
        <v>20</v>
      </c>
      <c r="M27" s="7">
        <v>19.3</v>
      </c>
      <c r="N27" s="7">
        <v>3.5</v>
      </c>
      <c r="O27" s="7">
        <f t="shared" si="2"/>
        <v>5.5142857142857142</v>
      </c>
      <c r="Q27" s="7">
        <v>0</v>
      </c>
      <c r="T27" s="7">
        <v>1</v>
      </c>
      <c r="Z27" s="7">
        <v>21.3</v>
      </c>
      <c r="AA27" s="7">
        <v>2.5</v>
      </c>
      <c r="AB27" s="7">
        <f t="shared" si="3"/>
        <v>8.52</v>
      </c>
      <c r="AD27" s="7">
        <v>0</v>
      </c>
      <c r="AG27" s="7">
        <v>1</v>
      </c>
      <c r="AM27" s="7">
        <v>5.6</v>
      </c>
      <c r="AN27" s="7">
        <v>1.4</v>
      </c>
      <c r="AO27" s="7">
        <f t="shared" si="7"/>
        <v>4</v>
      </c>
      <c r="AQ27" s="7">
        <v>1</v>
      </c>
      <c r="AT27" s="7">
        <v>1</v>
      </c>
    </row>
    <row r="28" spans="1:46" x14ac:dyDescent="0.35">
      <c r="C28" s="8" t="s">
        <v>29</v>
      </c>
      <c r="M28" s="7">
        <v>18.8</v>
      </c>
      <c r="N28" s="7">
        <v>5.9</v>
      </c>
      <c r="O28" s="7">
        <f t="shared" si="2"/>
        <v>3.1864406779661016</v>
      </c>
      <c r="Q28" s="7">
        <v>1</v>
      </c>
      <c r="T28" s="7">
        <v>1</v>
      </c>
      <c r="Z28" s="7">
        <v>27.1</v>
      </c>
      <c r="AA28" s="7">
        <v>3.5</v>
      </c>
      <c r="AB28" s="7">
        <f t="shared" si="3"/>
        <v>7.7428571428571429</v>
      </c>
      <c r="AD28" s="7">
        <v>0.6</v>
      </c>
      <c r="AG28" s="7">
        <v>0.1</v>
      </c>
      <c r="AM28" s="7">
        <v>14.5</v>
      </c>
      <c r="AN28" s="7">
        <v>3.4</v>
      </c>
      <c r="AO28" s="7">
        <f t="shared" si="7"/>
        <v>4.2647058823529411</v>
      </c>
      <c r="AQ28" s="7">
        <v>0.8</v>
      </c>
      <c r="AT28" s="7">
        <v>0.2</v>
      </c>
    </row>
    <row r="29" spans="1:46" x14ac:dyDescent="0.35">
      <c r="C29" s="8" t="s">
        <v>11</v>
      </c>
      <c r="M29" s="7">
        <v>9.6999999999999993</v>
      </c>
      <c r="N29" s="7">
        <v>5.4</v>
      </c>
      <c r="O29" s="7">
        <f t="shared" si="2"/>
        <v>1.7962962962962961</v>
      </c>
      <c r="Q29" s="7">
        <v>1</v>
      </c>
      <c r="T29" s="7">
        <v>1</v>
      </c>
      <c r="Z29" s="7">
        <v>4</v>
      </c>
      <c r="AA29" s="7">
        <v>4.5</v>
      </c>
      <c r="AB29" s="7">
        <f t="shared" si="3"/>
        <v>0.88888888888888884</v>
      </c>
      <c r="AD29" s="7">
        <v>1</v>
      </c>
      <c r="AG29" s="7">
        <v>0.33333333333333331</v>
      </c>
      <c r="AM29" s="7">
        <v>5.5</v>
      </c>
      <c r="AN29" s="7">
        <v>3.1</v>
      </c>
      <c r="AO29" s="7">
        <f t="shared" si="7"/>
        <v>1.7741935483870968</v>
      </c>
      <c r="AQ29" s="7">
        <v>1</v>
      </c>
      <c r="AT29" s="7">
        <v>0.33333333333333331</v>
      </c>
    </row>
    <row r="31" spans="1:46" x14ac:dyDescent="0.35">
      <c r="A31" s="7">
        <v>5</v>
      </c>
      <c r="B31" s="8">
        <v>21</v>
      </c>
      <c r="C31" s="8" t="s">
        <v>10</v>
      </c>
      <c r="H31" s="7">
        <v>1</v>
      </c>
      <c r="I31" s="7">
        <v>1</v>
      </c>
      <c r="J31" s="7">
        <v>11</v>
      </c>
      <c r="K31" s="7">
        <v>7.3</v>
      </c>
      <c r="L31" s="7">
        <f t="shared" si="4"/>
        <v>1.5068493150684932</v>
      </c>
      <c r="P31" s="7">
        <v>1</v>
      </c>
      <c r="R31" s="7">
        <v>0.875</v>
      </c>
      <c r="S31" s="7">
        <v>1</v>
      </c>
      <c r="U31" s="7">
        <v>2</v>
      </c>
      <c r="V31" s="7">
        <v>0</v>
      </c>
      <c r="W31" s="7">
        <v>31</v>
      </c>
      <c r="X31" s="7">
        <v>4.3</v>
      </c>
      <c r="Y31" s="7">
        <f t="shared" si="5"/>
        <v>7.2093023255813957</v>
      </c>
      <c r="AC31" s="7">
        <v>0.42857142857142855</v>
      </c>
      <c r="AE31" s="7">
        <v>0.5</v>
      </c>
      <c r="AF31" s="8">
        <v>0.13333333333333333</v>
      </c>
      <c r="AH31" s="7">
        <v>2</v>
      </c>
      <c r="AI31" s="7">
        <v>2</v>
      </c>
      <c r="AJ31" s="7">
        <v>25.5</v>
      </c>
      <c r="AK31" s="7">
        <v>2.7</v>
      </c>
      <c r="AL31" s="7">
        <f t="shared" si="6"/>
        <v>9.4444444444444446</v>
      </c>
      <c r="AP31" s="7">
        <v>0.33333333333333331</v>
      </c>
      <c r="AR31" s="7">
        <v>0.58333333333333337</v>
      </c>
      <c r="AS31" s="7">
        <v>0</v>
      </c>
    </row>
    <row r="32" spans="1:46" x14ac:dyDescent="0.35">
      <c r="C32" s="8" t="s">
        <v>19</v>
      </c>
      <c r="M32" s="7">
        <v>7</v>
      </c>
      <c r="N32" s="7">
        <v>4</v>
      </c>
      <c r="O32" s="7">
        <f t="shared" si="2"/>
        <v>1.75</v>
      </c>
      <c r="Q32" s="7">
        <v>0</v>
      </c>
      <c r="T32" s="7">
        <v>0</v>
      </c>
      <c r="Z32" s="7">
        <v>27.3</v>
      </c>
      <c r="AA32" s="7">
        <v>4.3</v>
      </c>
      <c r="AB32" s="7">
        <f t="shared" si="3"/>
        <v>6.3488372093023262</v>
      </c>
      <c r="AD32" s="7">
        <v>0</v>
      </c>
      <c r="AG32" s="7">
        <v>0</v>
      </c>
      <c r="AM32" s="7">
        <v>4.8</v>
      </c>
      <c r="AN32" s="7">
        <v>2.2000000000000002</v>
      </c>
      <c r="AO32" s="7">
        <f t="shared" si="7"/>
        <v>2.1818181818181817</v>
      </c>
      <c r="AQ32" s="7">
        <v>0</v>
      </c>
      <c r="AT32" s="7">
        <v>0</v>
      </c>
    </row>
    <row r="33" spans="1:46" x14ac:dyDescent="0.35">
      <c r="C33" s="8" t="s">
        <v>16</v>
      </c>
      <c r="M33" s="7">
        <v>11.6</v>
      </c>
      <c r="N33" s="7">
        <v>6.9</v>
      </c>
      <c r="O33" s="7">
        <f t="shared" si="2"/>
        <v>1.681159420289855</v>
      </c>
      <c r="Q33" s="7">
        <v>1</v>
      </c>
      <c r="T33" s="7">
        <v>0.83333333333333337</v>
      </c>
      <c r="Z33" s="7">
        <v>9.6</v>
      </c>
      <c r="AA33" s="7">
        <v>6.8</v>
      </c>
      <c r="AB33" s="7">
        <f t="shared" si="3"/>
        <v>1.411764705882353</v>
      </c>
      <c r="AD33" s="7">
        <v>0.75</v>
      </c>
      <c r="AG33" s="7">
        <v>0.5</v>
      </c>
      <c r="AM33" s="7">
        <v>6.5</v>
      </c>
      <c r="AN33" s="7">
        <v>4.7</v>
      </c>
      <c r="AO33" s="7">
        <f t="shared" si="7"/>
        <v>1.3829787234042552</v>
      </c>
      <c r="AQ33" s="7">
        <v>1</v>
      </c>
      <c r="AT33" s="7">
        <v>0.16666666666666666</v>
      </c>
    </row>
    <row r="34" spans="1:46" x14ac:dyDescent="0.35">
      <c r="C34" s="8" t="s">
        <v>20</v>
      </c>
      <c r="M34" s="7">
        <v>12.4</v>
      </c>
      <c r="N34" s="7">
        <v>2.2999999999999998</v>
      </c>
      <c r="O34" s="7">
        <f t="shared" si="2"/>
        <v>5.3913043478260878</v>
      </c>
      <c r="Q34" s="7">
        <v>0</v>
      </c>
      <c r="T34" s="7">
        <v>1</v>
      </c>
      <c r="Z34" s="7">
        <v>30.6</v>
      </c>
      <c r="AA34" s="7">
        <v>2.2999999999999998</v>
      </c>
      <c r="AB34" s="7">
        <f t="shared" si="3"/>
        <v>13.304347826086959</v>
      </c>
      <c r="AD34" s="7">
        <v>0</v>
      </c>
      <c r="AG34" s="7">
        <v>1</v>
      </c>
      <c r="AM34" s="7">
        <v>11.5</v>
      </c>
      <c r="AN34" s="7">
        <v>1.2</v>
      </c>
      <c r="AO34" s="7">
        <f t="shared" si="7"/>
        <v>9.5833333333333339</v>
      </c>
      <c r="AQ34" s="7">
        <v>0</v>
      </c>
      <c r="AT34" s="7">
        <v>1</v>
      </c>
    </row>
    <row r="35" spans="1:46" x14ac:dyDescent="0.35">
      <c r="C35" s="8" t="s">
        <v>30</v>
      </c>
      <c r="M35" s="7">
        <v>9</v>
      </c>
      <c r="N35" s="7">
        <v>4.5</v>
      </c>
      <c r="O35" s="7">
        <f t="shared" si="2"/>
        <v>2</v>
      </c>
      <c r="Q35" s="7">
        <v>1</v>
      </c>
      <c r="T35" s="7">
        <v>1</v>
      </c>
      <c r="Z35" s="7">
        <v>19.3</v>
      </c>
      <c r="AA35" s="7">
        <v>3.3</v>
      </c>
      <c r="AB35" s="7">
        <f t="shared" si="3"/>
        <v>5.8484848484848486</v>
      </c>
      <c r="AD35" s="7">
        <v>0.8</v>
      </c>
      <c r="AG35" s="7">
        <v>0.3</v>
      </c>
      <c r="AM35" s="7">
        <v>15.5</v>
      </c>
      <c r="AN35" s="7">
        <v>2.7</v>
      </c>
      <c r="AO35" s="7">
        <f t="shared" si="7"/>
        <v>5.7407407407407405</v>
      </c>
      <c r="AQ35" s="7">
        <v>0.8</v>
      </c>
      <c r="AT35" s="7">
        <v>0.2</v>
      </c>
    </row>
    <row r="36" spans="1:46" x14ac:dyDescent="0.35">
      <c r="C36" s="8" t="s">
        <v>15</v>
      </c>
      <c r="M36" s="7">
        <v>10.5</v>
      </c>
      <c r="N36" s="7">
        <v>3.6</v>
      </c>
      <c r="O36" s="7">
        <f t="shared" si="2"/>
        <v>2.9166666666666665</v>
      </c>
      <c r="Q36" s="7">
        <v>1</v>
      </c>
      <c r="T36" s="7">
        <v>1</v>
      </c>
      <c r="Z36" s="7">
        <v>10</v>
      </c>
      <c r="AA36" s="7">
        <v>5</v>
      </c>
      <c r="AB36" s="7">
        <f t="shared" si="3"/>
        <v>2</v>
      </c>
      <c r="AD36" s="7">
        <v>0.66666666666666663</v>
      </c>
      <c r="AG36" s="7">
        <v>0.4</v>
      </c>
      <c r="AM36" s="7">
        <v>15.3</v>
      </c>
      <c r="AN36" s="7">
        <v>4</v>
      </c>
      <c r="AO36" s="7">
        <f t="shared" si="7"/>
        <v>3.8250000000000002</v>
      </c>
      <c r="AQ36" s="7">
        <v>0.8</v>
      </c>
      <c r="AT36" s="7">
        <v>0.2</v>
      </c>
    </row>
    <row r="37" spans="1:46" x14ac:dyDescent="0.35">
      <c r="C37" s="8" t="s">
        <v>11</v>
      </c>
      <c r="M37" s="7">
        <v>6.3</v>
      </c>
      <c r="N37" s="7">
        <v>4.0999999999999996</v>
      </c>
      <c r="O37" s="7">
        <f t="shared" si="2"/>
        <v>1.5365853658536586</v>
      </c>
      <c r="Q37" s="7">
        <v>1</v>
      </c>
      <c r="T37" s="7">
        <v>0.33333333333333331</v>
      </c>
      <c r="Z37" s="7">
        <v>8.9</v>
      </c>
      <c r="AA37" s="7">
        <v>6.2</v>
      </c>
      <c r="AB37" s="7">
        <f t="shared" si="3"/>
        <v>1.435483870967742</v>
      </c>
      <c r="AD37" s="7">
        <v>0.66666666666666663</v>
      </c>
      <c r="AG37" s="7">
        <v>0</v>
      </c>
      <c r="AM37" s="7">
        <v>3</v>
      </c>
      <c r="AN37" s="7">
        <v>2.5</v>
      </c>
      <c r="AO37" s="7">
        <f t="shared" si="7"/>
        <v>1.2</v>
      </c>
      <c r="AQ37" s="7">
        <v>1</v>
      </c>
      <c r="AT37" s="7">
        <v>0.33333333333333331</v>
      </c>
    </row>
    <row r="38" spans="1:46" x14ac:dyDescent="0.35">
      <c r="AO38" s="7" t="e">
        <f t="shared" si="7"/>
        <v>#DIV/0!</v>
      </c>
    </row>
    <row r="39" spans="1:46" x14ac:dyDescent="0.35">
      <c r="A39" s="7">
        <v>22</v>
      </c>
      <c r="B39" s="8">
        <v>19</v>
      </c>
      <c r="C39" s="8" t="s">
        <v>10</v>
      </c>
      <c r="H39" s="7">
        <v>1</v>
      </c>
      <c r="I39" s="7">
        <v>0</v>
      </c>
      <c r="J39" s="7">
        <v>17.2</v>
      </c>
      <c r="K39" s="7">
        <v>10.6</v>
      </c>
      <c r="L39" s="7">
        <f t="shared" si="4"/>
        <v>1.6226415094339623</v>
      </c>
      <c r="P39" s="7">
        <v>1</v>
      </c>
      <c r="R39" s="7">
        <v>0.70833333333333337</v>
      </c>
      <c r="S39" s="7">
        <v>1</v>
      </c>
      <c r="U39" s="7">
        <v>2</v>
      </c>
      <c r="V39" s="7">
        <v>0</v>
      </c>
      <c r="W39" s="7">
        <v>38.299999999999997</v>
      </c>
      <c r="X39" s="7">
        <v>5.5</v>
      </c>
      <c r="Y39" s="7">
        <f t="shared" si="5"/>
        <v>6.963636363636363</v>
      </c>
      <c r="AC39" s="7">
        <v>1</v>
      </c>
      <c r="AE39" s="7">
        <v>0.46666666666666667</v>
      </c>
      <c r="AF39" s="8">
        <v>0.4</v>
      </c>
      <c r="AH39" s="7">
        <v>1</v>
      </c>
      <c r="AI39" s="7">
        <v>2</v>
      </c>
      <c r="AJ39" s="7">
        <v>30</v>
      </c>
      <c r="AK39" s="7">
        <v>4.8</v>
      </c>
      <c r="AL39" s="7">
        <f t="shared" si="6"/>
        <v>6.25</v>
      </c>
      <c r="AO39" s="7" t="e">
        <f t="shared" si="7"/>
        <v>#DIV/0!</v>
      </c>
      <c r="AP39" s="7">
        <v>0.66666666666666663</v>
      </c>
      <c r="AR39" s="7">
        <v>0.4</v>
      </c>
      <c r="AS39" s="7">
        <v>0</v>
      </c>
    </row>
    <row r="40" spans="1:46" x14ac:dyDescent="0.35">
      <c r="C40" s="8" t="s">
        <v>16</v>
      </c>
      <c r="M40" s="7">
        <v>14.2</v>
      </c>
      <c r="N40" s="7">
        <v>11</v>
      </c>
      <c r="O40" s="7">
        <f t="shared" si="2"/>
        <v>1.2909090909090908</v>
      </c>
      <c r="Q40" s="7">
        <v>0.75</v>
      </c>
      <c r="T40" s="7">
        <v>0.5</v>
      </c>
      <c r="Z40" s="7">
        <v>16.5</v>
      </c>
      <c r="AA40" s="7">
        <v>14</v>
      </c>
      <c r="AB40" s="7">
        <f t="shared" si="3"/>
        <v>1.1785714285714286</v>
      </c>
      <c r="AD40" s="7">
        <v>0.75</v>
      </c>
      <c r="AG40" s="7">
        <v>0.5</v>
      </c>
      <c r="AM40" s="7">
        <v>11.2</v>
      </c>
      <c r="AN40" s="7">
        <v>7.8</v>
      </c>
      <c r="AO40" s="7">
        <f t="shared" si="7"/>
        <v>1.4358974358974359</v>
      </c>
      <c r="AQ40" s="7">
        <v>0.5</v>
      </c>
      <c r="AT40" s="7">
        <v>0.16666666666666666</v>
      </c>
    </row>
    <row r="41" spans="1:46" x14ac:dyDescent="0.35">
      <c r="C41" s="8" t="s">
        <v>30</v>
      </c>
      <c r="M41" s="7">
        <v>18.2</v>
      </c>
      <c r="N41" s="7">
        <v>7</v>
      </c>
      <c r="O41" s="7">
        <f t="shared" si="2"/>
        <v>2.6</v>
      </c>
      <c r="Q41" s="7">
        <v>1</v>
      </c>
      <c r="T41" s="7">
        <v>1</v>
      </c>
      <c r="Z41" s="7">
        <v>47.5</v>
      </c>
      <c r="AA41" s="7">
        <v>5.7</v>
      </c>
      <c r="AB41" s="7">
        <f t="shared" si="3"/>
        <v>8.3333333333333339</v>
      </c>
      <c r="AD41" s="7">
        <v>0.6</v>
      </c>
      <c r="AG41" s="7">
        <v>0.1</v>
      </c>
      <c r="AM41" s="7">
        <v>16.5</v>
      </c>
      <c r="AN41" s="7">
        <v>4.5</v>
      </c>
      <c r="AO41" s="7">
        <f t="shared" si="7"/>
        <v>3.6666666666666665</v>
      </c>
      <c r="AQ41" s="7">
        <v>1</v>
      </c>
      <c r="AT41" s="7">
        <v>0.1</v>
      </c>
    </row>
    <row r="42" spans="1:46" x14ac:dyDescent="0.35">
      <c r="C42" s="8" t="s">
        <v>15</v>
      </c>
      <c r="M42" s="7">
        <v>19.7</v>
      </c>
      <c r="N42" s="7">
        <v>15</v>
      </c>
      <c r="O42" s="7">
        <f t="shared" si="2"/>
        <v>1.3133333333333332</v>
      </c>
      <c r="Q42" s="7">
        <v>1</v>
      </c>
      <c r="T42" s="7">
        <v>1</v>
      </c>
      <c r="Z42" s="7">
        <v>21</v>
      </c>
      <c r="AA42" s="7">
        <v>21.5</v>
      </c>
      <c r="AB42" s="7">
        <f t="shared" si="3"/>
        <v>0.97674418604651159</v>
      </c>
      <c r="AD42" s="7">
        <v>0.8</v>
      </c>
      <c r="AG42" s="7">
        <v>0.6</v>
      </c>
      <c r="AM42" s="7">
        <v>26.8</v>
      </c>
      <c r="AN42" s="7">
        <v>6.5</v>
      </c>
      <c r="AO42" s="7">
        <f t="shared" si="7"/>
        <v>4.1230769230769235</v>
      </c>
      <c r="AQ42" s="7">
        <v>0.8</v>
      </c>
      <c r="AT42" s="7">
        <v>0.2</v>
      </c>
    </row>
    <row r="43" spans="1:46" x14ac:dyDescent="0.35">
      <c r="C43" s="8" t="s">
        <v>11</v>
      </c>
      <c r="M43" s="7">
        <v>9.4</v>
      </c>
      <c r="N43" s="7">
        <v>6.5</v>
      </c>
      <c r="O43" s="7">
        <f t="shared" si="2"/>
        <v>1.4461538461538461</v>
      </c>
      <c r="Q43" s="7">
        <v>1</v>
      </c>
      <c r="T43" s="7">
        <v>0.33333333333333331</v>
      </c>
      <c r="Z43" s="7">
        <v>15</v>
      </c>
      <c r="AA43" s="7">
        <v>10.5</v>
      </c>
      <c r="AB43" s="7">
        <f t="shared" si="3"/>
        <v>1.4285714285714286</v>
      </c>
      <c r="AD43" s="7">
        <v>0.66666666666666663</v>
      </c>
      <c r="AG43" s="7">
        <v>0</v>
      </c>
      <c r="AM43" s="7">
        <v>5.2</v>
      </c>
      <c r="AN43" s="7">
        <v>4</v>
      </c>
      <c r="AO43" s="7">
        <f t="shared" si="7"/>
        <v>1.3</v>
      </c>
      <c r="AQ43" s="7">
        <v>1</v>
      </c>
      <c r="AT43" s="7">
        <v>0.33333333333333331</v>
      </c>
    </row>
    <row r="45" spans="1:46" x14ac:dyDescent="0.35">
      <c r="A45" s="7">
        <v>23</v>
      </c>
      <c r="B45" s="8">
        <v>17</v>
      </c>
      <c r="C45" s="8" t="s">
        <v>10</v>
      </c>
      <c r="H45" s="7">
        <v>1</v>
      </c>
      <c r="I45" s="7">
        <v>0</v>
      </c>
      <c r="J45" s="7">
        <v>10.8</v>
      </c>
      <c r="K45" s="7">
        <v>6.5</v>
      </c>
      <c r="L45" s="7">
        <f t="shared" si="4"/>
        <v>1.6615384615384616</v>
      </c>
      <c r="P45" s="7">
        <v>1</v>
      </c>
      <c r="R45" s="7">
        <v>0.6333333333333333</v>
      </c>
      <c r="S45" s="7">
        <v>1</v>
      </c>
      <c r="U45" s="7">
        <v>1</v>
      </c>
      <c r="V45" s="7">
        <v>0</v>
      </c>
      <c r="W45" s="7">
        <v>25.5</v>
      </c>
      <c r="X45" s="7">
        <v>3.6</v>
      </c>
      <c r="Y45" s="7">
        <f t="shared" si="5"/>
        <v>7.083333333333333</v>
      </c>
      <c r="AC45" s="7">
        <v>1</v>
      </c>
      <c r="AE45" s="7">
        <v>0.44444444444444442</v>
      </c>
      <c r="AF45" s="8">
        <v>6.6666666666666666E-2</v>
      </c>
      <c r="AH45" s="7">
        <v>1</v>
      </c>
      <c r="AI45" s="7">
        <v>1</v>
      </c>
      <c r="AJ45" s="7">
        <v>24</v>
      </c>
      <c r="AK45" s="7">
        <v>3.3</v>
      </c>
      <c r="AL45" s="7">
        <f t="shared" si="6"/>
        <v>7.2727272727272734</v>
      </c>
      <c r="AP45" s="7">
        <v>0.66666666666666663</v>
      </c>
      <c r="AR45" s="7">
        <v>0.66666666666666663</v>
      </c>
      <c r="AS45" s="7">
        <v>6.6666666666666666E-2</v>
      </c>
    </row>
    <row r="46" spans="1:46" x14ac:dyDescent="0.35">
      <c r="C46" s="8" t="s">
        <v>16</v>
      </c>
      <c r="M46" s="7">
        <v>9</v>
      </c>
      <c r="N46" s="7">
        <v>6.5</v>
      </c>
      <c r="O46" s="7">
        <f t="shared" si="2"/>
        <v>1.3846153846153846</v>
      </c>
      <c r="Q46" s="7">
        <v>0.75</v>
      </c>
      <c r="T46" s="7">
        <v>0.5</v>
      </c>
      <c r="Z46" s="7">
        <v>10.3</v>
      </c>
      <c r="AA46" s="7">
        <v>9</v>
      </c>
      <c r="AB46" s="7">
        <f t="shared" si="3"/>
        <v>1.1444444444444446</v>
      </c>
      <c r="AD46" s="7">
        <v>0.75</v>
      </c>
      <c r="AG46" s="7">
        <v>0.5</v>
      </c>
      <c r="AM46" s="7">
        <v>7.8</v>
      </c>
      <c r="AN46" s="7">
        <v>5.3</v>
      </c>
      <c r="AO46" s="7">
        <f t="shared" si="7"/>
        <v>1.4716981132075473</v>
      </c>
      <c r="AQ46" s="7">
        <v>0.5</v>
      </c>
      <c r="AT46" s="7">
        <v>0.16666666666666666</v>
      </c>
    </row>
    <row r="47" spans="1:46" x14ac:dyDescent="0.35">
      <c r="C47" s="8" t="s">
        <v>30</v>
      </c>
      <c r="M47" s="7">
        <v>11</v>
      </c>
      <c r="N47" s="7">
        <v>4.2</v>
      </c>
      <c r="O47" s="7">
        <f t="shared" si="2"/>
        <v>2.6190476190476191</v>
      </c>
      <c r="Q47" s="7">
        <v>1</v>
      </c>
      <c r="T47" s="7">
        <v>1</v>
      </c>
      <c r="Z47" s="7">
        <v>31.5</v>
      </c>
      <c r="AA47" s="7">
        <v>3.8</v>
      </c>
      <c r="AB47" s="7">
        <f t="shared" si="3"/>
        <v>8.2894736842105274</v>
      </c>
      <c r="AD47" s="7">
        <v>0.6</v>
      </c>
      <c r="AG47" s="7">
        <v>0.1</v>
      </c>
      <c r="AM47" s="7">
        <v>8.6</v>
      </c>
      <c r="AN47" s="7">
        <v>3.2</v>
      </c>
      <c r="AO47" s="7">
        <f t="shared" si="7"/>
        <v>2.6874999999999996</v>
      </c>
      <c r="AQ47" s="7">
        <v>1</v>
      </c>
      <c r="AT47" s="7">
        <v>0.1</v>
      </c>
    </row>
    <row r="48" spans="1:46" x14ac:dyDescent="0.35">
      <c r="C48" s="8" t="s">
        <v>15</v>
      </c>
      <c r="M48" s="7">
        <v>11.4</v>
      </c>
      <c r="N48" s="7">
        <v>3.4</v>
      </c>
      <c r="O48" s="7">
        <f t="shared" si="2"/>
        <v>3.3529411764705883</v>
      </c>
      <c r="Q48" s="7">
        <v>1</v>
      </c>
      <c r="T48" s="7">
        <v>1</v>
      </c>
      <c r="Z48" s="7">
        <v>14</v>
      </c>
      <c r="AA48" s="7">
        <v>14.4</v>
      </c>
      <c r="AB48" s="7">
        <f t="shared" si="3"/>
        <v>0.97222222222222221</v>
      </c>
      <c r="AD48" s="7">
        <v>0.8</v>
      </c>
      <c r="AG48" s="7">
        <v>0.4</v>
      </c>
      <c r="AM48" s="7">
        <v>16</v>
      </c>
      <c r="AN48" s="7">
        <v>4.5999999999999996</v>
      </c>
      <c r="AO48" s="7">
        <f t="shared" si="7"/>
        <v>3.4782608695652177</v>
      </c>
      <c r="AQ48" s="7">
        <v>0.8</v>
      </c>
      <c r="AT48" s="7">
        <v>0.1</v>
      </c>
    </row>
    <row r="50" spans="1:46" x14ac:dyDescent="0.35">
      <c r="A50" s="7">
        <v>24</v>
      </c>
      <c r="B50" s="8">
        <v>13</v>
      </c>
      <c r="C50" s="8" t="s">
        <v>10</v>
      </c>
      <c r="H50" s="7">
        <v>0</v>
      </c>
      <c r="I50" s="7">
        <v>0</v>
      </c>
      <c r="J50" s="7">
        <v>7.7</v>
      </c>
      <c r="K50" s="7">
        <v>11</v>
      </c>
      <c r="L50" s="7">
        <f t="shared" si="4"/>
        <v>0.70000000000000007</v>
      </c>
      <c r="P50" s="7">
        <v>1</v>
      </c>
      <c r="R50" s="7">
        <v>0.75</v>
      </c>
      <c r="S50" s="7">
        <v>1</v>
      </c>
      <c r="U50" s="7">
        <v>0</v>
      </c>
      <c r="V50" s="7">
        <v>0</v>
      </c>
      <c r="W50" s="7">
        <v>23.8</v>
      </c>
      <c r="X50" s="7">
        <v>3.7</v>
      </c>
      <c r="Y50" s="7">
        <f t="shared" si="5"/>
        <v>6.4324324324324325</v>
      </c>
      <c r="AC50" s="7">
        <v>0.83333333333333337</v>
      </c>
      <c r="AE50" s="7">
        <v>0.54166666666666663</v>
      </c>
      <c r="AF50" s="8">
        <v>6.6666666666666666E-2</v>
      </c>
      <c r="AH50" s="7">
        <v>0</v>
      </c>
      <c r="AI50" s="7">
        <v>0</v>
      </c>
      <c r="AJ50" s="7">
        <v>28.9</v>
      </c>
      <c r="AK50" s="7">
        <v>3.8</v>
      </c>
      <c r="AL50" s="7">
        <f t="shared" si="6"/>
        <v>7.6052631578947372</v>
      </c>
      <c r="AP50" s="7">
        <v>0.66666666666666663</v>
      </c>
      <c r="AR50" s="7">
        <v>0.75</v>
      </c>
      <c r="AS50" s="7">
        <v>0</v>
      </c>
    </row>
    <row r="51" spans="1:46" x14ac:dyDescent="0.35">
      <c r="C51" s="8" t="s">
        <v>32</v>
      </c>
      <c r="M51" s="7">
        <v>18.899999999999999</v>
      </c>
      <c r="N51" s="7">
        <v>5.9</v>
      </c>
      <c r="O51" s="7">
        <f t="shared" si="2"/>
        <v>3.203389830508474</v>
      </c>
      <c r="Q51" s="7">
        <v>1</v>
      </c>
      <c r="T51" s="7">
        <v>1</v>
      </c>
      <c r="Z51" s="7">
        <v>26.5</v>
      </c>
      <c r="AA51" s="7">
        <v>3.8</v>
      </c>
      <c r="AB51" s="7">
        <f t="shared" si="3"/>
        <v>6.9736842105263159</v>
      </c>
      <c r="AD51" s="7">
        <v>0.6</v>
      </c>
      <c r="AG51" s="7">
        <v>0.1</v>
      </c>
      <c r="AM51" s="7">
        <v>12.2</v>
      </c>
      <c r="AN51" s="7">
        <v>3.6</v>
      </c>
      <c r="AO51" s="7">
        <f t="shared" si="7"/>
        <v>3.3888888888888884</v>
      </c>
      <c r="AQ51" s="7">
        <v>1</v>
      </c>
      <c r="AT51" s="7">
        <v>0.2</v>
      </c>
    </row>
    <row r="52" spans="1:46" x14ac:dyDescent="0.35">
      <c r="C52" s="8" t="s">
        <v>11</v>
      </c>
      <c r="M52" s="7">
        <v>14.6</v>
      </c>
      <c r="N52" s="7">
        <v>5.3</v>
      </c>
      <c r="O52" s="7">
        <f t="shared" si="2"/>
        <v>2.7547169811320753</v>
      </c>
      <c r="Q52" s="7">
        <v>1</v>
      </c>
      <c r="T52" s="7">
        <v>0.66666666666666663</v>
      </c>
      <c r="Z52" s="7">
        <v>4.3</v>
      </c>
      <c r="AA52" s="7">
        <v>5</v>
      </c>
      <c r="AB52" s="7">
        <f t="shared" si="3"/>
        <v>0.86</v>
      </c>
      <c r="AD52" s="7">
        <v>1</v>
      </c>
      <c r="AG52" s="7">
        <v>0.33333333333333331</v>
      </c>
      <c r="AM52" s="7">
        <v>6.5</v>
      </c>
      <c r="AN52" s="7">
        <v>3.1</v>
      </c>
      <c r="AO52" s="7">
        <f t="shared" si="7"/>
        <v>2.096774193548387</v>
      </c>
      <c r="AQ52" s="7">
        <v>1</v>
      </c>
      <c r="AT52" s="7">
        <v>0.33333333333333331</v>
      </c>
    </row>
    <row r="54" spans="1:46" x14ac:dyDescent="0.35">
      <c r="A54" s="7">
        <v>25</v>
      </c>
      <c r="B54" s="8">
        <v>17</v>
      </c>
      <c r="C54" s="8" t="s">
        <v>10</v>
      </c>
      <c r="H54" s="7">
        <v>3</v>
      </c>
      <c r="I54" s="7">
        <v>1</v>
      </c>
      <c r="J54" s="7">
        <v>8</v>
      </c>
      <c r="K54" s="7">
        <v>5.7</v>
      </c>
      <c r="L54" s="7">
        <f t="shared" si="4"/>
        <v>1.4035087719298245</v>
      </c>
      <c r="P54" s="7">
        <v>1</v>
      </c>
      <c r="R54" s="7">
        <v>0.7142857142857143</v>
      </c>
      <c r="S54" s="7">
        <v>1</v>
      </c>
      <c r="U54" s="7">
        <v>2</v>
      </c>
      <c r="V54" s="7">
        <v>2</v>
      </c>
      <c r="W54" s="7">
        <v>24</v>
      </c>
      <c r="X54" s="7">
        <v>4</v>
      </c>
      <c r="Y54" s="7">
        <f t="shared" si="5"/>
        <v>6</v>
      </c>
      <c r="AC54" s="7">
        <v>1</v>
      </c>
      <c r="AE54" s="7">
        <v>0.66666666666666663</v>
      </c>
      <c r="AF54" s="8">
        <v>0.13333333333333333</v>
      </c>
      <c r="AH54" s="7">
        <v>2</v>
      </c>
      <c r="AI54" s="7">
        <v>5</v>
      </c>
      <c r="AJ54" s="7">
        <v>21</v>
      </c>
      <c r="AK54" s="7">
        <v>3.6</v>
      </c>
      <c r="AL54" s="7">
        <f t="shared" si="6"/>
        <v>5.833333333333333</v>
      </c>
      <c r="AP54" s="7">
        <v>0.33333333333333331</v>
      </c>
      <c r="AR54" s="7">
        <v>0.53333333333333333</v>
      </c>
      <c r="AS54" s="7">
        <v>0</v>
      </c>
    </row>
    <row r="55" spans="1:46" x14ac:dyDescent="0.35">
      <c r="C55" s="8" t="s">
        <v>33</v>
      </c>
      <c r="M55" s="7">
        <v>9.6999999999999993</v>
      </c>
      <c r="N55" s="7">
        <v>7.7</v>
      </c>
      <c r="O55" s="7">
        <f t="shared" si="2"/>
        <v>1.2597402597402596</v>
      </c>
      <c r="Q55" s="7">
        <v>0.5</v>
      </c>
      <c r="T55" s="7">
        <v>0.5</v>
      </c>
      <c r="Z55" s="7">
        <v>10.7</v>
      </c>
      <c r="AA55" s="7">
        <v>9.8000000000000007</v>
      </c>
      <c r="AB55" s="7">
        <f t="shared" si="3"/>
        <v>1.0918367346938773</v>
      </c>
      <c r="AD55" s="7">
        <v>0.75</v>
      </c>
      <c r="AG55" s="7">
        <v>0.5</v>
      </c>
      <c r="AM55" s="7">
        <v>10.8</v>
      </c>
      <c r="AN55" s="7">
        <v>6.5</v>
      </c>
      <c r="AO55" s="7">
        <f t="shared" si="7"/>
        <v>1.6615384615384616</v>
      </c>
      <c r="AQ55" s="7">
        <v>0.5</v>
      </c>
      <c r="AT55" s="7">
        <v>0</v>
      </c>
    </row>
    <row r="56" spans="1:46" x14ac:dyDescent="0.35">
      <c r="C56" s="8" t="s">
        <v>20</v>
      </c>
      <c r="M56" s="7">
        <v>8.5</v>
      </c>
      <c r="N56" s="7">
        <v>1.9</v>
      </c>
      <c r="O56" s="7">
        <f t="shared" si="2"/>
        <v>4.4736842105263159</v>
      </c>
      <c r="Q56" s="7">
        <v>0</v>
      </c>
      <c r="T56" s="7">
        <v>1</v>
      </c>
      <c r="Z56" s="7">
        <v>24.6</v>
      </c>
      <c r="AA56" s="7">
        <v>2.5</v>
      </c>
      <c r="AB56" s="7">
        <f t="shared" si="3"/>
        <v>9.84</v>
      </c>
      <c r="AD56" s="7">
        <v>0</v>
      </c>
      <c r="AG56" s="7">
        <v>1</v>
      </c>
      <c r="AM56" s="7">
        <v>4.7</v>
      </c>
      <c r="AN56" s="7">
        <v>1.5</v>
      </c>
      <c r="AO56" s="7">
        <f t="shared" si="7"/>
        <v>3.1333333333333333</v>
      </c>
      <c r="AQ56" s="7">
        <v>1</v>
      </c>
      <c r="AT56" s="7">
        <v>1</v>
      </c>
    </row>
    <row r="57" spans="1:46" x14ac:dyDescent="0.35">
      <c r="C57" s="8" t="s">
        <v>15</v>
      </c>
      <c r="M57" s="7">
        <v>12</v>
      </c>
      <c r="N57" s="7">
        <v>2.7</v>
      </c>
      <c r="O57" s="7">
        <f>M58/N58</f>
        <v>1.6176470588235294</v>
      </c>
      <c r="Q57" s="7">
        <v>1</v>
      </c>
      <c r="T57" s="7">
        <v>1</v>
      </c>
      <c r="Z57" s="7">
        <v>16</v>
      </c>
      <c r="AA57" s="7">
        <v>14.3</v>
      </c>
      <c r="AB57" s="7">
        <f t="shared" si="3"/>
        <v>1.1188811188811187</v>
      </c>
      <c r="AD57" s="7">
        <v>0.8</v>
      </c>
      <c r="AG57" s="7">
        <v>0.5</v>
      </c>
      <c r="AM57" s="7">
        <v>18.3</v>
      </c>
      <c r="AN57" s="7">
        <v>4.3</v>
      </c>
      <c r="AO57" s="7">
        <f t="shared" si="7"/>
        <v>4.2558139534883725</v>
      </c>
      <c r="AQ57" s="7">
        <v>0.8</v>
      </c>
      <c r="AT57" s="7">
        <v>0.2</v>
      </c>
    </row>
    <row r="58" spans="1:46" x14ac:dyDescent="0.35">
      <c r="C58" s="8" t="s">
        <v>11</v>
      </c>
      <c r="M58" s="7">
        <v>5.5</v>
      </c>
      <c r="N58" s="7">
        <v>3.4</v>
      </c>
      <c r="O58" s="7">
        <f>M59/N59</f>
        <v>2.9148936170212765</v>
      </c>
      <c r="Q58" s="7">
        <v>1</v>
      </c>
      <c r="T58" s="7">
        <v>1</v>
      </c>
      <c r="Z58" s="7">
        <v>7</v>
      </c>
      <c r="AA58" s="7">
        <v>7.4</v>
      </c>
      <c r="AB58" s="7">
        <f t="shared" si="3"/>
        <v>0.94594594594594594</v>
      </c>
      <c r="AD58" s="7">
        <v>1</v>
      </c>
      <c r="AG58" s="7">
        <v>0.33333333333333331</v>
      </c>
      <c r="AM58" s="7">
        <v>5.5</v>
      </c>
      <c r="AN58" s="7">
        <v>3.2</v>
      </c>
      <c r="AO58" s="7">
        <f t="shared" si="7"/>
        <v>1.71875</v>
      </c>
      <c r="AQ58" s="7">
        <v>1</v>
      </c>
      <c r="AT58" s="7">
        <v>0</v>
      </c>
    </row>
    <row r="59" spans="1:46" x14ac:dyDescent="0.35">
      <c r="C59" s="8" t="s">
        <v>18</v>
      </c>
      <c r="M59" s="7">
        <v>13.7</v>
      </c>
      <c r="N59" s="7">
        <v>4.7</v>
      </c>
      <c r="Q59" s="7">
        <v>0</v>
      </c>
      <c r="T59" s="7">
        <v>0.66666666666666663</v>
      </c>
      <c r="Z59" s="7">
        <v>12.6</v>
      </c>
      <c r="AA59" s="7">
        <v>10.1</v>
      </c>
      <c r="AB59" s="7">
        <f t="shared" si="3"/>
        <v>1.2475247524752475</v>
      </c>
      <c r="AD59" s="7">
        <v>0.66666666666666663</v>
      </c>
      <c r="AG59" s="7">
        <v>0</v>
      </c>
      <c r="AM59" s="7">
        <v>14</v>
      </c>
      <c r="AN59" s="7">
        <v>5</v>
      </c>
      <c r="AO59" s="7">
        <f t="shared" si="7"/>
        <v>2.8</v>
      </c>
      <c r="AQ59" s="7">
        <v>0.66666666666666663</v>
      </c>
      <c r="AT59" s="7">
        <v>0</v>
      </c>
    </row>
    <row r="61" spans="1:46" x14ac:dyDescent="0.35">
      <c r="A61" s="7">
        <v>26</v>
      </c>
      <c r="B61" s="8">
        <v>16</v>
      </c>
      <c r="C61" s="8" t="s">
        <v>10</v>
      </c>
      <c r="H61" s="7">
        <v>2</v>
      </c>
      <c r="I61" s="7">
        <v>0</v>
      </c>
      <c r="J61" s="7">
        <v>9.1999999999999993</v>
      </c>
      <c r="K61" s="7">
        <v>6.1</v>
      </c>
      <c r="L61" s="7">
        <f t="shared" si="4"/>
        <v>1.5081967213114753</v>
      </c>
      <c r="P61" s="7">
        <v>1</v>
      </c>
      <c r="R61" s="7">
        <v>0.53333333333333333</v>
      </c>
      <c r="S61" s="7">
        <v>1</v>
      </c>
      <c r="U61" s="7">
        <v>2</v>
      </c>
      <c r="V61" s="7">
        <v>0</v>
      </c>
      <c r="W61" s="7">
        <v>26.5</v>
      </c>
      <c r="X61" s="7">
        <v>4</v>
      </c>
      <c r="Y61" s="7">
        <f t="shared" si="5"/>
        <v>6.625</v>
      </c>
      <c r="AC61" s="7">
        <v>1</v>
      </c>
      <c r="AE61" s="7">
        <v>0.5</v>
      </c>
      <c r="AF61" s="8">
        <v>0.13333333333333333</v>
      </c>
      <c r="AH61" s="7">
        <v>2</v>
      </c>
      <c r="AI61" s="7">
        <v>5</v>
      </c>
      <c r="AJ61" s="7">
        <v>20</v>
      </c>
      <c r="AK61" s="7">
        <v>3.8</v>
      </c>
      <c r="AL61" s="7">
        <f t="shared" si="6"/>
        <v>5.2631578947368425</v>
      </c>
      <c r="AP61" s="7">
        <v>0.66666666666666663</v>
      </c>
      <c r="AR61" s="7">
        <v>0.53333333333333333</v>
      </c>
      <c r="AS61" s="7">
        <v>0</v>
      </c>
    </row>
    <row r="62" spans="1:46" x14ac:dyDescent="0.35">
      <c r="C62" s="8" t="s">
        <v>16</v>
      </c>
      <c r="M62" s="7">
        <v>8.5</v>
      </c>
      <c r="N62" s="7">
        <v>7</v>
      </c>
      <c r="O62" s="7">
        <f t="shared" si="2"/>
        <v>1.2142857142857142</v>
      </c>
      <c r="Q62" s="7">
        <v>0.75</v>
      </c>
      <c r="T62" s="7">
        <v>0.5</v>
      </c>
      <c r="Z62" s="7">
        <v>12</v>
      </c>
      <c r="AA62" s="7">
        <v>10.8</v>
      </c>
      <c r="AB62" s="7">
        <f t="shared" si="3"/>
        <v>1.1111111111111109</v>
      </c>
      <c r="AD62" s="7">
        <v>0.75</v>
      </c>
      <c r="AG62" s="7">
        <v>0.5</v>
      </c>
      <c r="AM62" s="7">
        <v>11.5</v>
      </c>
      <c r="AN62" s="7">
        <v>6.8</v>
      </c>
      <c r="AO62" s="7">
        <f t="shared" si="7"/>
        <v>1.6911764705882353</v>
      </c>
      <c r="AQ62" s="7">
        <v>0.5</v>
      </c>
      <c r="AT62" s="7">
        <v>0</v>
      </c>
    </row>
    <row r="63" spans="1:46" x14ac:dyDescent="0.35">
      <c r="C63" s="8" t="s">
        <v>15</v>
      </c>
      <c r="M63" s="7">
        <v>11.8</v>
      </c>
      <c r="N63" s="7">
        <v>3.5</v>
      </c>
      <c r="O63" s="7">
        <f t="shared" si="2"/>
        <v>3.3714285714285714</v>
      </c>
      <c r="Q63" s="7">
        <v>1</v>
      </c>
      <c r="T63" s="7">
        <v>1</v>
      </c>
      <c r="Z63" s="7">
        <v>17.5</v>
      </c>
      <c r="AA63" s="7">
        <v>15.7</v>
      </c>
      <c r="AB63" s="7">
        <f t="shared" si="3"/>
        <v>1.1146496815286624</v>
      </c>
      <c r="AD63" s="7">
        <v>0.8</v>
      </c>
      <c r="AG63" s="7">
        <v>0.4</v>
      </c>
      <c r="AM63" s="7">
        <v>19.3</v>
      </c>
      <c r="AN63" s="7">
        <v>5.7</v>
      </c>
      <c r="AO63" s="7">
        <f t="shared" si="7"/>
        <v>3.3859649122807016</v>
      </c>
      <c r="AQ63" s="7">
        <v>0.8</v>
      </c>
      <c r="AT63" s="7">
        <v>0.2</v>
      </c>
    </row>
    <row r="64" spans="1:46" x14ac:dyDescent="0.35">
      <c r="C64" s="8" t="s">
        <v>11</v>
      </c>
      <c r="M64" s="7">
        <v>5.7</v>
      </c>
      <c r="N64" s="7">
        <v>4</v>
      </c>
      <c r="O64" s="7">
        <f t="shared" si="2"/>
        <v>1.425</v>
      </c>
      <c r="Q64" s="7">
        <v>1</v>
      </c>
      <c r="T64" s="7">
        <v>1</v>
      </c>
      <c r="Z64" s="7">
        <v>7.9</v>
      </c>
      <c r="AA64" s="7">
        <v>8</v>
      </c>
      <c r="AB64" s="7">
        <f t="shared" si="3"/>
        <v>0.98750000000000004</v>
      </c>
      <c r="AD64" s="7">
        <v>1</v>
      </c>
      <c r="AG64" s="7">
        <v>0.33333333333333331</v>
      </c>
      <c r="AM64" s="7">
        <v>6</v>
      </c>
      <c r="AN64" s="7">
        <v>3.5</v>
      </c>
      <c r="AO64" s="7">
        <f t="shared" si="7"/>
        <v>1.7142857142857142</v>
      </c>
      <c r="AQ64" s="7">
        <v>1</v>
      </c>
      <c r="AT64" s="7">
        <v>0</v>
      </c>
    </row>
    <row r="65" spans="1:47" x14ac:dyDescent="0.35">
      <c r="C65" s="8" t="s">
        <v>18</v>
      </c>
      <c r="M65" s="7">
        <v>11.2</v>
      </c>
      <c r="N65" s="7">
        <v>3.5</v>
      </c>
      <c r="O65" s="7">
        <f t="shared" si="2"/>
        <v>3.1999999999999997</v>
      </c>
      <c r="Q65" s="7">
        <v>1</v>
      </c>
      <c r="T65" s="7">
        <v>0.33333333333333331</v>
      </c>
      <c r="Z65" s="7">
        <v>13.7</v>
      </c>
      <c r="AA65" s="7">
        <v>11</v>
      </c>
      <c r="AD65" s="7">
        <v>0.66666666666666663</v>
      </c>
      <c r="AG65" s="7">
        <v>0</v>
      </c>
      <c r="AM65" s="7">
        <v>12.7</v>
      </c>
      <c r="AN65" s="7">
        <v>5.4</v>
      </c>
      <c r="AO65" s="7">
        <f t="shared" si="7"/>
        <v>2.3518518518518516</v>
      </c>
      <c r="AQ65" s="7">
        <v>0.66666666666666663</v>
      </c>
      <c r="AT65" s="7">
        <v>0</v>
      </c>
    </row>
    <row r="67" spans="1:47" x14ac:dyDescent="0.35">
      <c r="A67" s="7">
        <v>27</v>
      </c>
      <c r="B67" s="8">
        <v>15</v>
      </c>
      <c r="C67" s="8" t="s">
        <v>10</v>
      </c>
      <c r="H67" s="7">
        <v>3</v>
      </c>
      <c r="I67" s="7">
        <v>1</v>
      </c>
      <c r="J67" s="7">
        <v>10.199999999999999</v>
      </c>
      <c r="K67" s="7">
        <v>7.5</v>
      </c>
      <c r="L67" s="7">
        <f t="shared" si="4"/>
        <v>1.3599999999999999</v>
      </c>
      <c r="P67" s="7">
        <v>1</v>
      </c>
      <c r="R67" s="7">
        <v>0.625</v>
      </c>
      <c r="S67" s="7">
        <v>1</v>
      </c>
      <c r="U67" s="7">
        <v>2</v>
      </c>
      <c r="V67" s="7">
        <v>0</v>
      </c>
      <c r="W67" s="7">
        <v>25.5</v>
      </c>
      <c r="X67" s="7">
        <v>4.5</v>
      </c>
      <c r="Y67" s="7">
        <f t="shared" si="5"/>
        <v>5.666666666666667</v>
      </c>
      <c r="AC67" s="7">
        <v>1</v>
      </c>
      <c r="AE67" s="7">
        <v>0.5</v>
      </c>
      <c r="AF67" s="8">
        <v>0.13333333333333333</v>
      </c>
      <c r="AH67" s="7">
        <v>1</v>
      </c>
      <c r="AI67" s="7">
        <v>5</v>
      </c>
      <c r="AJ67" s="7">
        <v>21.5</v>
      </c>
      <c r="AK67" s="7">
        <v>4</v>
      </c>
      <c r="AL67" s="7">
        <f t="shared" si="6"/>
        <v>5.375</v>
      </c>
      <c r="AP67" s="7">
        <v>0.33333333333333331</v>
      </c>
      <c r="AR67" s="7">
        <v>0.5</v>
      </c>
      <c r="AS67" s="7">
        <v>0</v>
      </c>
    </row>
    <row r="68" spans="1:47" x14ac:dyDescent="0.35">
      <c r="C68" s="8" t="s">
        <v>16</v>
      </c>
      <c r="M68" s="7">
        <v>13.3</v>
      </c>
      <c r="N68" s="7">
        <v>6.9</v>
      </c>
      <c r="O68" s="7">
        <f t="shared" si="2"/>
        <v>1.9275362318840579</v>
      </c>
      <c r="Q68" s="7">
        <v>0.75</v>
      </c>
      <c r="T68" s="7">
        <v>0.66666666666666663</v>
      </c>
      <c r="Z68" s="7">
        <v>10.8</v>
      </c>
      <c r="AA68" s="7">
        <v>9.1999999999999993</v>
      </c>
      <c r="AB68" s="7">
        <f t="shared" si="3"/>
        <v>1.173913043478261</v>
      </c>
      <c r="AD68" s="7">
        <v>0.75</v>
      </c>
      <c r="AG68" s="7">
        <v>0.5</v>
      </c>
      <c r="AM68" s="7">
        <v>9.8000000000000007</v>
      </c>
      <c r="AN68" s="7">
        <v>5.8</v>
      </c>
      <c r="AO68" s="7">
        <f t="shared" si="7"/>
        <v>1.6896551724137934</v>
      </c>
      <c r="AQ68" s="7">
        <v>0.75</v>
      </c>
      <c r="AT68" s="7">
        <v>0</v>
      </c>
    </row>
    <row r="69" spans="1:47" x14ac:dyDescent="0.35">
      <c r="C69" s="8" t="s">
        <v>20</v>
      </c>
      <c r="M69" s="7">
        <v>10.8</v>
      </c>
      <c r="N69" s="7">
        <v>2.4</v>
      </c>
      <c r="O69" s="7">
        <f t="shared" si="2"/>
        <v>4.5000000000000009</v>
      </c>
      <c r="Q69" s="7">
        <v>0</v>
      </c>
      <c r="T69" s="7">
        <v>1</v>
      </c>
      <c r="Z69" s="7">
        <v>23.5</v>
      </c>
      <c r="AA69" s="7">
        <v>2.7</v>
      </c>
      <c r="AB69" s="7">
        <f t="shared" si="3"/>
        <v>8.7037037037037024</v>
      </c>
      <c r="AD69" s="7">
        <v>0</v>
      </c>
      <c r="AG69" s="7">
        <v>1</v>
      </c>
      <c r="AM69" s="7">
        <v>5.5</v>
      </c>
      <c r="AN69" s="7">
        <v>1.8</v>
      </c>
      <c r="AO69" s="7">
        <f t="shared" si="7"/>
        <v>3.0555555555555554</v>
      </c>
      <c r="AQ69" s="7">
        <v>1</v>
      </c>
      <c r="AT69" s="7">
        <v>1</v>
      </c>
    </row>
    <row r="70" spans="1:47" x14ac:dyDescent="0.35">
      <c r="C70" s="8" t="s">
        <v>15</v>
      </c>
      <c r="M70" s="7">
        <v>13</v>
      </c>
      <c r="N70" s="7">
        <v>4</v>
      </c>
      <c r="O70" s="7">
        <f t="shared" si="2"/>
        <v>3.25</v>
      </c>
      <c r="Q70" s="7">
        <v>21</v>
      </c>
      <c r="T70" s="7">
        <v>1</v>
      </c>
      <c r="Z70" s="7">
        <v>13.9</v>
      </c>
      <c r="AA70" s="7">
        <v>14</v>
      </c>
      <c r="AB70" s="7">
        <f t="shared" si="3"/>
        <v>0.99285714285714288</v>
      </c>
      <c r="AD70" s="7">
        <v>0.8</v>
      </c>
      <c r="AG70" s="7">
        <v>0.4</v>
      </c>
      <c r="AM70" s="7">
        <v>19</v>
      </c>
      <c r="AN70" s="7">
        <v>5.0999999999999996</v>
      </c>
      <c r="AO70" s="7">
        <f t="shared" si="7"/>
        <v>3.7254901960784315</v>
      </c>
      <c r="AQ70" s="7">
        <v>0.8</v>
      </c>
      <c r="AT70" s="7">
        <v>0.4</v>
      </c>
    </row>
    <row r="71" spans="1:47" x14ac:dyDescent="0.35">
      <c r="C71" s="8" t="s">
        <v>11</v>
      </c>
      <c r="M71" s="7">
        <v>14.4</v>
      </c>
      <c r="N71" s="7">
        <v>4.3</v>
      </c>
      <c r="O71" s="7">
        <f t="shared" si="2"/>
        <v>3.3488372093023258</v>
      </c>
      <c r="Q71" s="7">
        <v>0.66666666666666663</v>
      </c>
      <c r="T71" s="7">
        <v>0.33333333333333331</v>
      </c>
      <c r="Z71" s="7">
        <v>6.5</v>
      </c>
      <c r="AA71" s="7">
        <v>7</v>
      </c>
      <c r="AB71" s="7">
        <f t="shared" si="3"/>
        <v>0.9285714285714286</v>
      </c>
      <c r="AD71" s="7">
        <v>1</v>
      </c>
      <c r="AG71" s="7">
        <v>0.33333333333333331</v>
      </c>
      <c r="AM71" s="7">
        <v>7</v>
      </c>
      <c r="AN71" s="7">
        <v>3.1</v>
      </c>
      <c r="AO71" s="7">
        <f t="shared" si="7"/>
        <v>2.258064516129032</v>
      </c>
      <c r="AQ71" s="7">
        <v>1</v>
      </c>
      <c r="AT71" s="7">
        <v>0</v>
      </c>
    </row>
    <row r="72" spans="1:47" x14ac:dyDescent="0.35">
      <c r="AU72" s="7" t="s">
        <v>28</v>
      </c>
    </row>
    <row r="73" spans="1:47" x14ac:dyDescent="0.35">
      <c r="A73" s="7">
        <v>2</v>
      </c>
      <c r="C73" s="8" t="s">
        <v>34</v>
      </c>
      <c r="D73" s="7">
        <v>25.5</v>
      </c>
      <c r="E73" s="7">
        <v>14</v>
      </c>
      <c r="F73" s="7">
        <f>D73/E73</f>
        <v>1.8214285714285714</v>
      </c>
      <c r="G73" s="7">
        <v>0.90909090909090906</v>
      </c>
    </row>
    <row r="74" spans="1:47" x14ac:dyDescent="0.35">
      <c r="C74" s="8" t="s">
        <v>35</v>
      </c>
      <c r="D74" s="7">
        <v>25.4</v>
      </c>
      <c r="E74" s="7">
        <v>13.4</v>
      </c>
      <c r="F74" s="7">
        <f t="shared" ref="F74:F78" si="8">D74/E74</f>
        <v>1.8955223880597014</v>
      </c>
      <c r="G74" s="7">
        <v>1</v>
      </c>
    </row>
    <row r="75" spans="1:47" x14ac:dyDescent="0.35">
      <c r="C75" s="8" t="s">
        <v>36</v>
      </c>
      <c r="D75" s="7">
        <v>19</v>
      </c>
      <c r="E75" s="7">
        <v>9</v>
      </c>
      <c r="F75" s="7">
        <f t="shared" si="8"/>
        <v>2.1111111111111112</v>
      </c>
      <c r="G75" s="7">
        <v>1</v>
      </c>
    </row>
    <row r="76" spans="1:47" x14ac:dyDescent="0.35">
      <c r="C76" s="8" t="s">
        <v>37</v>
      </c>
      <c r="D76" s="7">
        <v>23.1</v>
      </c>
      <c r="E76" s="7">
        <v>11.5</v>
      </c>
      <c r="F76" s="7">
        <f t="shared" si="8"/>
        <v>2.008695652173913</v>
      </c>
      <c r="G76" s="7">
        <v>1</v>
      </c>
    </row>
    <row r="77" spans="1:47" x14ac:dyDescent="0.35">
      <c r="C77" s="8" t="s">
        <v>38</v>
      </c>
      <c r="D77" s="7">
        <v>22.1</v>
      </c>
      <c r="E77" s="7">
        <v>10.7</v>
      </c>
      <c r="F77" s="7">
        <f t="shared" si="8"/>
        <v>2.0654205607476639</v>
      </c>
      <c r="G77" s="7">
        <v>1</v>
      </c>
    </row>
    <row r="78" spans="1:47" x14ac:dyDescent="0.35">
      <c r="C78" s="8" t="s">
        <v>39</v>
      </c>
      <c r="D78" s="7">
        <v>26.1</v>
      </c>
      <c r="E78" s="7">
        <v>10.3</v>
      </c>
      <c r="F78" s="7">
        <f t="shared" si="8"/>
        <v>2.5339805825242716</v>
      </c>
      <c r="G78" s="7">
        <v>0.75</v>
      </c>
    </row>
    <row r="80" spans="1:47" x14ac:dyDescent="0.35">
      <c r="A80" s="7">
        <v>6</v>
      </c>
      <c r="B80" s="8">
        <v>18</v>
      </c>
      <c r="C80" s="8" t="s">
        <v>34</v>
      </c>
      <c r="H80" s="7">
        <v>3</v>
      </c>
      <c r="I80" s="7">
        <v>0</v>
      </c>
      <c r="J80" s="7">
        <v>31.1</v>
      </c>
      <c r="K80" s="7">
        <v>12</v>
      </c>
      <c r="L80" s="7">
        <f t="shared" si="4"/>
        <v>2.5916666666666668</v>
      </c>
      <c r="P80" s="7">
        <v>1</v>
      </c>
      <c r="R80" s="7">
        <v>0.75</v>
      </c>
      <c r="S80" s="7">
        <v>0.54545454545454541</v>
      </c>
      <c r="U80" s="7">
        <v>1</v>
      </c>
      <c r="V80" s="7">
        <v>3</v>
      </c>
      <c r="W80" s="7">
        <v>23.7</v>
      </c>
      <c r="X80" s="7">
        <v>7.3</v>
      </c>
      <c r="Y80" s="7">
        <f t="shared" si="5"/>
        <v>3.2465753424657535</v>
      </c>
      <c r="AC80" s="7">
        <v>0.90909090909090906</v>
      </c>
      <c r="AE80" s="7">
        <v>0.375</v>
      </c>
      <c r="AF80" s="8">
        <v>0.23636363636363636</v>
      </c>
      <c r="AH80" s="7">
        <v>1</v>
      </c>
      <c r="AI80" s="7">
        <v>0</v>
      </c>
      <c r="AJ80" s="7">
        <v>32</v>
      </c>
      <c r="AK80" s="7">
        <v>9.8000000000000007</v>
      </c>
      <c r="AL80" s="7">
        <f t="shared" ref="AL80:AL143" si="9">AJ80/AK80</f>
        <v>3.2653061224489792</v>
      </c>
      <c r="AP80" s="7">
        <v>0.90909090909090906</v>
      </c>
      <c r="AR80" s="7">
        <v>0.5625</v>
      </c>
      <c r="AS80" s="7">
        <v>5.4545454545454543E-2</v>
      </c>
    </row>
    <row r="81" spans="1:46" x14ac:dyDescent="0.35">
      <c r="C81" s="8" t="s">
        <v>35</v>
      </c>
      <c r="M81" s="7">
        <v>12.5</v>
      </c>
      <c r="N81" s="7">
        <v>7.7</v>
      </c>
      <c r="O81" s="7">
        <f t="shared" ref="O81:O144" si="10">M81/N81</f>
        <v>1.6233766233766234</v>
      </c>
      <c r="Q81" s="7">
        <v>1</v>
      </c>
      <c r="T81" s="7">
        <v>1</v>
      </c>
      <c r="Z81" s="7">
        <v>16.5</v>
      </c>
      <c r="AA81" s="7">
        <v>4.5999999999999996</v>
      </c>
      <c r="AB81" s="7">
        <f t="shared" ref="AB81:AB144" si="11">Z81/AA81</f>
        <v>3.5869565217391308</v>
      </c>
      <c r="AD81" s="7">
        <v>0.66666666666666663</v>
      </c>
      <c r="AG81" s="7">
        <v>0.4</v>
      </c>
      <c r="AM81" s="7">
        <v>16</v>
      </c>
      <c r="AN81" s="7">
        <v>5.2</v>
      </c>
      <c r="AO81" s="7">
        <f>AM81/AN81</f>
        <v>3.0769230769230766</v>
      </c>
      <c r="AQ81" s="7">
        <v>0.83333333333333337</v>
      </c>
      <c r="AT81" s="7">
        <v>0.33333333333333331</v>
      </c>
    </row>
    <row r="82" spans="1:46" x14ac:dyDescent="0.35">
      <c r="C82" s="8" t="s">
        <v>36</v>
      </c>
      <c r="M82" s="7">
        <v>10.4</v>
      </c>
      <c r="N82" s="7">
        <v>1</v>
      </c>
      <c r="O82" s="7">
        <f t="shared" si="10"/>
        <v>10.4</v>
      </c>
      <c r="Q82" s="7">
        <v>1</v>
      </c>
      <c r="T82" s="7">
        <v>0.33333333333333331</v>
      </c>
      <c r="Z82" s="7">
        <v>28.8</v>
      </c>
      <c r="AA82" s="7">
        <v>1.8</v>
      </c>
      <c r="AB82" s="7">
        <f t="shared" si="11"/>
        <v>16</v>
      </c>
      <c r="AD82" s="7">
        <v>0.5</v>
      </c>
      <c r="AG82" s="7">
        <v>0.5</v>
      </c>
      <c r="AM82" s="7">
        <v>28</v>
      </c>
      <c r="AN82" s="7">
        <v>4</v>
      </c>
      <c r="AO82" s="7">
        <f>AM82/AN82</f>
        <v>7</v>
      </c>
      <c r="AQ82" s="7">
        <v>0.75</v>
      </c>
      <c r="AT82" s="7">
        <v>0.5</v>
      </c>
    </row>
    <row r="84" spans="1:46" x14ac:dyDescent="0.35">
      <c r="A84" s="7">
        <v>7</v>
      </c>
      <c r="B84" s="8">
        <v>14</v>
      </c>
      <c r="C84" s="8" t="s">
        <v>34</v>
      </c>
      <c r="H84" s="7">
        <v>0</v>
      </c>
      <c r="I84" s="7">
        <v>0</v>
      </c>
      <c r="J84" s="7">
        <v>16.2</v>
      </c>
      <c r="K84" s="7">
        <v>12</v>
      </c>
      <c r="L84" s="7">
        <f t="shared" ref="L84:L147" si="12">J84/K84</f>
        <v>1.3499999999999999</v>
      </c>
      <c r="P84" s="7">
        <v>1</v>
      </c>
      <c r="R84" s="7">
        <v>0.7</v>
      </c>
      <c r="S84" s="7">
        <v>1</v>
      </c>
      <c r="U84" s="7">
        <v>0</v>
      </c>
      <c r="V84" s="7">
        <v>4</v>
      </c>
      <c r="W84" s="7">
        <v>28.5</v>
      </c>
      <c r="X84" s="7">
        <v>7.8</v>
      </c>
      <c r="Y84" s="7">
        <f t="shared" ref="Y84:Y147" si="13">W84/X84</f>
        <v>3.6538461538461537</v>
      </c>
      <c r="AC84" s="7">
        <v>0.90909090909090906</v>
      </c>
      <c r="AE84" s="7">
        <v>0.5</v>
      </c>
      <c r="AF84" s="8">
        <v>0.27272727272727271</v>
      </c>
      <c r="AH84" s="7">
        <v>1</v>
      </c>
      <c r="AI84" s="7">
        <v>0</v>
      </c>
      <c r="AJ84" s="7">
        <v>27.1</v>
      </c>
      <c r="AK84" s="7">
        <v>10.5</v>
      </c>
      <c r="AL84" s="7">
        <f t="shared" si="9"/>
        <v>2.5809523809523811</v>
      </c>
      <c r="AP84" s="7">
        <v>0.90909090909090906</v>
      </c>
      <c r="AR84" s="7">
        <v>0.54166666666666663</v>
      </c>
      <c r="AS84" s="7">
        <v>7.2727272727272724E-2</v>
      </c>
    </row>
    <row r="85" spans="1:46" x14ac:dyDescent="0.35">
      <c r="C85" s="8" t="s">
        <v>36</v>
      </c>
      <c r="M85" s="7">
        <v>9.1999999999999993</v>
      </c>
      <c r="N85" s="7">
        <v>4.7</v>
      </c>
      <c r="O85" s="7">
        <f t="shared" si="10"/>
        <v>1.957446808510638</v>
      </c>
      <c r="Q85" s="7">
        <v>1</v>
      </c>
      <c r="T85" s="7">
        <v>1</v>
      </c>
      <c r="Z85" s="7">
        <v>27.5</v>
      </c>
      <c r="AA85" s="7">
        <v>2.2999999999999998</v>
      </c>
      <c r="AB85" s="7">
        <f t="shared" si="11"/>
        <v>11.956521739130435</v>
      </c>
      <c r="AD85" s="7">
        <v>0.75</v>
      </c>
      <c r="AG85" s="7">
        <v>0.5</v>
      </c>
      <c r="AM85" s="7">
        <v>27.9</v>
      </c>
      <c r="AN85" s="7">
        <v>4.3</v>
      </c>
      <c r="AO85" s="7">
        <f t="shared" ref="AO85:AO148" si="14">AM85/AN85</f>
        <v>6.4883720930232558</v>
      </c>
      <c r="AQ85" s="7">
        <v>0.75</v>
      </c>
      <c r="AT85" s="7">
        <v>0.83333333333333337</v>
      </c>
    </row>
    <row r="87" spans="1:46" x14ac:dyDescent="0.35">
      <c r="A87" s="7">
        <v>11</v>
      </c>
      <c r="B87" s="8">
        <v>17</v>
      </c>
      <c r="C87" s="8" t="s">
        <v>34</v>
      </c>
      <c r="H87" s="7">
        <v>0</v>
      </c>
      <c r="I87" s="7">
        <v>0</v>
      </c>
      <c r="J87" s="7">
        <v>16.3</v>
      </c>
      <c r="K87" s="7">
        <v>12.5</v>
      </c>
      <c r="L87" s="7">
        <f t="shared" si="12"/>
        <v>1.304</v>
      </c>
      <c r="P87" s="7">
        <v>1</v>
      </c>
      <c r="R87" s="7">
        <v>0.64</v>
      </c>
      <c r="S87" s="7">
        <v>1</v>
      </c>
      <c r="U87" s="7">
        <v>2</v>
      </c>
      <c r="V87" s="7">
        <v>1</v>
      </c>
      <c r="W87" s="7">
        <v>28.2</v>
      </c>
      <c r="X87" s="7">
        <v>7.6</v>
      </c>
      <c r="Y87" s="7">
        <f t="shared" si="13"/>
        <v>3.7105263157894739</v>
      </c>
      <c r="AC87" s="7">
        <v>0.90909090909090906</v>
      </c>
      <c r="AH87" s="7">
        <v>3</v>
      </c>
      <c r="AI87" s="7">
        <v>0</v>
      </c>
      <c r="AJ87" s="7">
        <v>24.5</v>
      </c>
      <c r="AK87" s="7">
        <v>8.4</v>
      </c>
      <c r="AL87" s="7">
        <f t="shared" si="9"/>
        <v>2.9166666666666665</v>
      </c>
      <c r="AP87" s="7">
        <v>0.90909090909090906</v>
      </c>
      <c r="AR87" s="7">
        <v>0.5</v>
      </c>
      <c r="AS87" s="7">
        <v>3.6363636363636362E-2</v>
      </c>
    </row>
    <row r="88" spans="1:46" x14ac:dyDescent="0.35">
      <c r="C88" s="8" t="s">
        <v>38</v>
      </c>
      <c r="M88" s="7">
        <v>14.8</v>
      </c>
      <c r="N88" s="7">
        <v>5</v>
      </c>
      <c r="O88" s="7">
        <f t="shared" si="10"/>
        <v>2.96</v>
      </c>
      <c r="Q88" s="7">
        <v>1</v>
      </c>
      <c r="T88" s="7">
        <v>1</v>
      </c>
      <c r="Z88" s="7">
        <v>24.1</v>
      </c>
      <c r="AA88" s="7">
        <v>6.1</v>
      </c>
      <c r="AB88" s="7">
        <f t="shared" si="11"/>
        <v>3.9508196721311482</v>
      </c>
      <c r="AD88" s="7">
        <v>0.5</v>
      </c>
      <c r="AE88" s="7">
        <v>0.53125</v>
      </c>
      <c r="AF88" s="8">
        <v>0.14545454545454545</v>
      </c>
      <c r="AM88" s="7">
        <v>25</v>
      </c>
      <c r="AN88" s="7">
        <v>4.5</v>
      </c>
      <c r="AO88" s="7">
        <f t="shared" si="14"/>
        <v>5.5555555555555554</v>
      </c>
      <c r="AQ88" s="7">
        <v>0.5</v>
      </c>
      <c r="AT88" s="7">
        <v>0.33333333333333331</v>
      </c>
    </row>
    <row r="89" spans="1:46" x14ac:dyDescent="0.35">
      <c r="C89" s="8" t="s">
        <v>36</v>
      </c>
      <c r="M89" s="7">
        <v>9.1999999999999993</v>
      </c>
      <c r="N89" s="7">
        <v>4.8</v>
      </c>
      <c r="O89" s="7">
        <f t="shared" si="10"/>
        <v>1.9166666666666665</v>
      </c>
      <c r="Q89" s="7">
        <v>1</v>
      </c>
      <c r="T89" s="7">
        <v>1</v>
      </c>
      <c r="Z89" s="7">
        <v>27.1</v>
      </c>
      <c r="AA89" s="7">
        <v>2.4</v>
      </c>
      <c r="AB89" s="7">
        <f t="shared" si="11"/>
        <v>11.291666666666668</v>
      </c>
      <c r="AD89" s="7">
        <v>0.75</v>
      </c>
      <c r="AG89" s="7">
        <v>0</v>
      </c>
      <c r="AM89" s="7">
        <v>21</v>
      </c>
      <c r="AN89" s="7">
        <v>3.5</v>
      </c>
      <c r="AO89" s="7">
        <f t="shared" si="14"/>
        <v>6</v>
      </c>
      <c r="AQ89" s="7">
        <v>0.5</v>
      </c>
      <c r="AT89" s="7">
        <v>1</v>
      </c>
    </row>
    <row r="90" spans="1:46" x14ac:dyDescent="0.35">
      <c r="AG90" s="7">
        <v>0.33333333333333331</v>
      </c>
    </row>
    <row r="91" spans="1:46" x14ac:dyDescent="0.35">
      <c r="A91" s="7">
        <v>12</v>
      </c>
      <c r="B91" s="8">
        <v>14</v>
      </c>
      <c r="C91" s="8" t="s">
        <v>34</v>
      </c>
      <c r="H91" s="7">
        <v>0</v>
      </c>
      <c r="I91" s="7">
        <v>0</v>
      </c>
      <c r="J91" s="7">
        <v>22</v>
      </c>
      <c r="K91" s="7">
        <v>15</v>
      </c>
      <c r="L91" s="7">
        <f t="shared" si="12"/>
        <v>1.4666666666666666</v>
      </c>
      <c r="P91" s="7">
        <v>1</v>
      </c>
      <c r="R91" s="7">
        <v>0.7</v>
      </c>
      <c r="S91" s="7">
        <v>1</v>
      </c>
      <c r="U91" s="7">
        <v>0</v>
      </c>
      <c r="V91" s="7">
        <v>1</v>
      </c>
      <c r="W91" s="7">
        <v>26.6</v>
      </c>
      <c r="X91" s="7">
        <v>8.6</v>
      </c>
      <c r="Y91" s="7">
        <f t="shared" si="13"/>
        <v>3.0930232558139537</v>
      </c>
      <c r="AC91" s="7">
        <v>0.90909090909090906</v>
      </c>
      <c r="AE91" s="7">
        <v>0.5</v>
      </c>
      <c r="AF91" s="8">
        <v>0.18181818181818182</v>
      </c>
      <c r="AH91" s="7">
        <v>1</v>
      </c>
      <c r="AI91" s="7">
        <v>0</v>
      </c>
      <c r="AJ91" s="7">
        <v>32.5</v>
      </c>
      <c r="AK91" s="7">
        <v>11.6</v>
      </c>
      <c r="AL91" s="7">
        <f t="shared" si="9"/>
        <v>2.8017241379310347</v>
      </c>
      <c r="AP91" s="7">
        <v>0.90909090909090906</v>
      </c>
      <c r="AR91" s="7">
        <v>0.5</v>
      </c>
      <c r="AS91" s="7">
        <v>7.2727272727272724E-2</v>
      </c>
    </row>
    <row r="92" spans="1:46" x14ac:dyDescent="0.35">
      <c r="C92" s="8" t="s">
        <v>40</v>
      </c>
      <c r="M92" s="7">
        <v>12</v>
      </c>
      <c r="N92" s="7">
        <v>7.1</v>
      </c>
      <c r="O92" s="7">
        <f t="shared" si="10"/>
        <v>1.6901408450704227</v>
      </c>
      <c r="Q92" s="7">
        <v>1</v>
      </c>
      <c r="T92" s="7">
        <v>1</v>
      </c>
      <c r="Z92" s="7">
        <v>26.6</v>
      </c>
      <c r="AA92" s="7">
        <v>8.6</v>
      </c>
      <c r="AB92" s="7">
        <f t="shared" si="11"/>
        <v>3.0930232558139537</v>
      </c>
      <c r="AD92" s="7">
        <v>0.5</v>
      </c>
      <c r="AG92" s="7">
        <v>0.16666666666666666</v>
      </c>
      <c r="AM92" s="7">
        <v>13.6</v>
      </c>
      <c r="AN92" s="7">
        <v>5</v>
      </c>
      <c r="AO92" s="7">
        <f t="shared" si="14"/>
        <v>2.7199999999999998</v>
      </c>
      <c r="AQ92" s="7">
        <v>1</v>
      </c>
      <c r="AT92" s="7">
        <v>0.5</v>
      </c>
    </row>
    <row r="94" spans="1:46" x14ac:dyDescent="0.35">
      <c r="A94" s="7">
        <v>13</v>
      </c>
      <c r="B94" s="8">
        <v>23</v>
      </c>
      <c r="C94" s="8" t="s">
        <v>34</v>
      </c>
      <c r="H94" s="7">
        <v>2</v>
      </c>
      <c r="I94" s="7">
        <v>0</v>
      </c>
      <c r="J94" s="7">
        <v>18.5</v>
      </c>
      <c r="K94" s="7">
        <v>11.5</v>
      </c>
      <c r="L94" s="7">
        <f t="shared" si="12"/>
        <v>1.6086956521739131</v>
      </c>
      <c r="P94" s="7">
        <v>1</v>
      </c>
      <c r="R94" s="7">
        <v>0.63888888888888884</v>
      </c>
      <c r="S94" s="7">
        <v>0.6</v>
      </c>
      <c r="U94" s="7">
        <v>2</v>
      </c>
      <c r="V94" s="7">
        <v>0</v>
      </c>
      <c r="W94" s="7">
        <v>19.8</v>
      </c>
      <c r="X94" s="7">
        <v>6.7</v>
      </c>
      <c r="Y94" s="7">
        <f t="shared" si="13"/>
        <v>2.955223880597015</v>
      </c>
      <c r="AC94" s="7">
        <v>0.90909090909090906</v>
      </c>
      <c r="AE94" s="7">
        <v>0.67647058823529416</v>
      </c>
      <c r="AF94" s="8">
        <v>0.12727272727272726</v>
      </c>
      <c r="AH94" s="7">
        <v>0</v>
      </c>
      <c r="AI94" s="7">
        <v>1</v>
      </c>
      <c r="AJ94" s="7">
        <v>27</v>
      </c>
      <c r="AK94" s="7">
        <v>6.3</v>
      </c>
      <c r="AL94" s="7">
        <f t="shared" si="9"/>
        <v>4.2857142857142856</v>
      </c>
      <c r="AP94" s="7">
        <v>0.54545454545454541</v>
      </c>
      <c r="AR94" s="7">
        <v>0.47916666666666669</v>
      </c>
      <c r="AS94" s="7">
        <v>5.4545454545454543E-2</v>
      </c>
    </row>
    <row r="95" spans="1:46" x14ac:dyDescent="0.35">
      <c r="C95" s="8" t="s">
        <v>37</v>
      </c>
      <c r="M95" s="7">
        <v>20</v>
      </c>
      <c r="N95" s="7">
        <v>4.5</v>
      </c>
      <c r="O95" s="7">
        <f t="shared" si="10"/>
        <v>4.4444444444444446</v>
      </c>
      <c r="Q95" s="7">
        <v>0.5</v>
      </c>
      <c r="T95" s="7">
        <v>0.33333333333333331</v>
      </c>
      <c r="Z95" s="7">
        <v>28.4</v>
      </c>
      <c r="AA95" s="7">
        <v>4.5</v>
      </c>
      <c r="AB95" s="7">
        <f t="shared" si="11"/>
        <v>6.3111111111111109</v>
      </c>
      <c r="AD95" s="7">
        <v>0.5</v>
      </c>
      <c r="AG95" s="7">
        <v>0.16666666666666666</v>
      </c>
      <c r="AM95" s="7">
        <v>20.5</v>
      </c>
      <c r="AN95" s="7">
        <v>2.5</v>
      </c>
      <c r="AO95" s="7">
        <f t="shared" si="14"/>
        <v>8.1999999999999993</v>
      </c>
      <c r="AQ95" s="7">
        <v>0.75</v>
      </c>
      <c r="AT95" s="7">
        <v>0.83333333333333337</v>
      </c>
    </row>
    <row r="96" spans="1:46" x14ac:dyDescent="0.35">
      <c r="C96" s="8" t="s">
        <v>41</v>
      </c>
      <c r="M96" s="7">
        <v>11.5</v>
      </c>
      <c r="N96" s="7">
        <v>6.5</v>
      </c>
      <c r="O96" s="7">
        <f t="shared" si="10"/>
        <v>1.7692307692307692</v>
      </c>
      <c r="Q96" s="7">
        <v>1</v>
      </c>
      <c r="T96" s="7">
        <v>0.66666666666666663</v>
      </c>
      <c r="Z96" s="7">
        <v>21</v>
      </c>
      <c r="AA96" s="7">
        <v>4.3</v>
      </c>
      <c r="AB96" s="7">
        <f t="shared" si="11"/>
        <v>4.8837209302325579</v>
      </c>
      <c r="AD96" s="7">
        <v>0.66666666666666663</v>
      </c>
      <c r="AG96" s="7">
        <v>0.13333333333333333</v>
      </c>
      <c r="AM96" s="7">
        <v>19</v>
      </c>
      <c r="AN96" s="7">
        <v>2.4</v>
      </c>
      <c r="AO96" s="7">
        <f t="shared" si="14"/>
        <v>7.916666666666667</v>
      </c>
      <c r="AQ96" s="7">
        <v>0.33333333333333331</v>
      </c>
      <c r="AT96" s="7">
        <v>0.13333333333333333</v>
      </c>
    </row>
    <row r="97" spans="1:46" x14ac:dyDescent="0.35">
      <c r="C97" s="8" t="s">
        <v>38</v>
      </c>
      <c r="M97" s="7">
        <v>7</v>
      </c>
      <c r="N97" s="7">
        <v>3.4</v>
      </c>
      <c r="O97" s="7">
        <f t="shared" si="10"/>
        <v>2.0588235294117649</v>
      </c>
      <c r="Q97" s="7">
        <v>1</v>
      </c>
      <c r="T97" s="7">
        <v>1</v>
      </c>
      <c r="Z97" s="7">
        <v>17</v>
      </c>
      <c r="AA97" s="7">
        <v>5.0999999999999996</v>
      </c>
      <c r="AB97" s="7">
        <f t="shared" si="11"/>
        <v>3.3333333333333335</v>
      </c>
      <c r="AD97" s="7">
        <v>0.5</v>
      </c>
      <c r="AG97" s="7">
        <v>0.16666666666666666</v>
      </c>
      <c r="AM97" s="7">
        <v>16.100000000000001</v>
      </c>
      <c r="AN97" s="7">
        <v>4.5</v>
      </c>
      <c r="AO97" s="7">
        <f t="shared" si="14"/>
        <v>3.5777777777777779</v>
      </c>
      <c r="AQ97" s="7">
        <v>0.5</v>
      </c>
      <c r="AT97" s="7">
        <v>0.33333333333333331</v>
      </c>
    </row>
    <row r="98" spans="1:46" x14ac:dyDescent="0.35">
      <c r="C98" s="8" t="s">
        <v>42</v>
      </c>
      <c r="M98" s="7">
        <v>8.6999999999999993</v>
      </c>
      <c r="N98" s="7">
        <v>3.2</v>
      </c>
      <c r="O98" s="7">
        <f t="shared" si="10"/>
        <v>2.7187499999999996</v>
      </c>
      <c r="Q98" s="7">
        <v>1</v>
      </c>
      <c r="T98" s="7">
        <v>1</v>
      </c>
      <c r="Z98" s="7">
        <v>19</v>
      </c>
      <c r="AA98" s="7">
        <v>1.5</v>
      </c>
      <c r="AB98" s="7">
        <f t="shared" si="11"/>
        <v>12.666666666666666</v>
      </c>
      <c r="AD98" s="7">
        <v>0.75</v>
      </c>
      <c r="AG98" s="7">
        <v>1</v>
      </c>
      <c r="AM98" s="7">
        <v>15</v>
      </c>
      <c r="AN98" s="7">
        <v>2.6</v>
      </c>
      <c r="AO98" s="7">
        <f t="shared" si="14"/>
        <v>5.7692307692307692</v>
      </c>
      <c r="AQ98" s="7">
        <v>0.75</v>
      </c>
      <c r="AT98" s="7">
        <v>0.5</v>
      </c>
    </row>
    <row r="100" spans="1:46" x14ac:dyDescent="0.35">
      <c r="A100" s="7">
        <v>14</v>
      </c>
      <c r="B100" s="8">
        <v>20</v>
      </c>
      <c r="C100" s="8" t="s">
        <v>34</v>
      </c>
      <c r="H100" s="7">
        <v>4</v>
      </c>
      <c r="I100" s="7">
        <v>3</v>
      </c>
      <c r="J100" s="7">
        <v>15.5</v>
      </c>
      <c r="K100" s="7">
        <v>13</v>
      </c>
      <c r="L100" s="7">
        <f t="shared" si="12"/>
        <v>1.1923076923076923</v>
      </c>
    </row>
    <row r="101" spans="1:46" x14ac:dyDescent="0.35">
      <c r="C101" s="8" t="s">
        <v>37</v>
      </c>
      <c r="M101" s="7">
        <v>18.3</v>
      </c>
      <c r="N101" s="7">
        <v>5.8</v>
      </c>
      <c r="O101" s="7">
        <f t="shared" si="10"/>
        <v>3.1551724137931036</v>
      </c>
    </row>
    <row r="102" spans="1:46" x14ac:dyDescent="0.35">
      <c r="C102" s="8" t="s">
        <v>43</v>
      </c>
      <c r="M102" s="7">
        <v>15</v>
      </c>
      <c r="N102" s="7">
        <v>3.5</v>
      </c>
      <c r="O102" s="7">
        <f t="shared" si="10"/>
        <v>4.2857142857142856</v>
      </c>
    </row>
    <row r="103" spans="1:46" x14ac:dyDescent="0.35">
      <c r="C103" s="8" t="s">
        <v>36</v>
      </c>
      <c r="M103" s="7">
        <v>15</v>
      </c>
      <c r="N103" s="7">
        <v>3.5</v>
      </c>
      <c r="O103" s="7">
        <f t="shared" si="10"/>
        <v>4.2857142857142856</v>
      </c>
    </row>
    <row r="105" spans="1:46" x14ac:dyDescent="0.35">
      <c r="A105" s="7">
        <v>16</v>
      </c>
      <c r="B105" s="8">
        <v>14</v>
      </c>
      <c r="C105" s="8" t="s">
        <v>34</v>
      </c>
      <c r="H105" s="7">
        <v>0</v>
      </c>
      <c r="I105" s="7">
        <v>0</v>
      </c>
      <c r="J105" s="7">
        <v>18.3</v>
      </c>
      <c r="K105" s="7">
        <v>14</v>
      </c>
      <c r="L105" s="7">
        <f t="shared" si="12"/>
        <v>1.3071428571428572</v>
      </c>
      <c r="P105" s="7">
        <v>1</v>
      </c>
      <c r="R105" s="7">
        <v>0.7</v>
      </c>
      <c r="S105" s="7">
        <v>1</v>
      </c>
      <c r="U105" s="7">
        <v>1</v>
      </c>
      <c r="V105" s="7">
        <v>3</v>
      </c>
      <c r="W105" s="7">
        <v>28.8</v>
      </c>
      <c r="X105" s="7">
        <v>9</v>
      </c>
      <c r="Y105" s="7">
        <f t="shared" si="13"/>
        <v>3.2</v>
      </c>
      <c r="AC105" s="7">
        <v>0.90909090909090906</v>
      </c>
      <c r="AE105" s="7">
        <v>0.5</v>
      </c>
      <c r="AF105" s="8">
        <v>0.2</v>
      </c>
      <c r="AH105" s="7">
        <v>1</v>
      </c>
      <c r="AI105" s="7">
        <v>0</v>
      </c>
      <c r="AJ105" s="7">
        <v>19.399999999999999</v>
      </c>
      <c r="AK105" s="7">
        <v>9</v>
      </c>
      <c r="AL105" s="7">
        <f t="shared" si="9"/>
        <v>2.1555555555555554</v>
      </c>
      <c r="AP105" s="7">
        <v>1</v>
      </c>
      <c r="AR105" s="7">
        <v>0.5</v>
      </c>
      <c r="AS105" s="7">
        <v>7.2727272727272724E-2</v>
      </c>
    </row>
    <row r="106" spans="1:46" x14ac:dyDescent="0.35">
      <c r="C106" s="8" t="s">
        <v>44</v>
      </c>
      <c r="M106" s="7">
        <v>9.9</v>
      </c>
      <c r="N106" s="7">
        <v>5.4</v>
      </c>
      <c r="O106" s="7">
        <f t="shared" si="10"/>
        <v>1.8333333333333333</v>
      </c>
      <c r="Q106" s="7">
        <v>1</v>
      </c>
      <c r="T106" s="7">
        <v>1</v>
      </c>
      <c r="Z106" s="7">
        <v>8</v>
      </c>
      <c r="AA106" s="7">
        <v>2.8</v>
      </c>
      <c r="AB106" s="7">
        <f t="shared" si="11"/>
        <v>2.8571428571428572</v>
      </c>
      <c r="AD106" s="7">
        <v>1</v>
      </c>
      <c r="AG106" s="7">
        <v>0</v>
      </c>
      <c r="AM106" s="7">
        <v>9</v>
      </c>
      <c r="AN106" s="7">
        <v>1</v>
      </c>
      <c r="AO106" s="7">
        <f t="shared" si="14"/>
        <v>9</v>
      </c>
      <c r="AQ106" s="7">
        <v>1</v>
      </c>
      <c r="AT106" s="7">
        <v>0.16666666666666666</v>
      </c>
    </row>
    <row r="108" spans="1:46" x14ac:dyDescent="0.35">
      <c r="A108" s="7">
        <v>17</v>
      </c>
      <c r="B108" s="8">
        <v>19</v>
      </c>
      <c r="C108" s="8" t="s">
        <v>34</v>
      </c>
      <c r="H108" s="7">
        <v>0</v>
      </c>
      <c r="I108" s="7">
        <v>0</v>
      </c>
      <c r="J108" s="7">
        <v>14</v>
      </c>
      <c r="K108" s="7">
        <v>11.2</v>
      </c>
      <c r="L108" s="7">
        <f t="shared" si="12"/>
        <v>1.25</v>
      </c>
      <c r="P108" s="7">
        <v>1</v>
      </c>
      <c r="R108" s="7">
        <v>0.54285714285714282</v>
      </c>
      <c r="S108" s="7">
        <v>1</v>
      </c>
      <c r="U108" s="7">
        <v>2</v>
      </c>
      <c r="V108" s="7">
        <v>1</v>
      </c>
      <c r="W108" s="7">
        <v>19.2</v>
      </c>
      <c r="X108" s="7">
        <v>7.2</v>
      </c>
      <c r="Y108" s="7">
        <f t="shared" si="13"/>
        <v>2.6666666666666665</v>
      </c>
      <c r="AC108" s="7">
        <v>0.72727272727272729</v>
      </c>
      <c r="AE108" s="7">
        <v>0.52777777777777779</v>
      </c>
      <c r="AF108" s="8">
        <v>0.12727272727272726</v>
      </c>
      <c r="AH108" s="7">
        <v>3</v>
      </c>
      <c r="AI108" s="7">
        <v>1</v>
      </c>
      <c r="AJ108" s="7">
        <v>28</v>
      </c>
      <c r="AK108" s="7">
        <v>7.8</v>
      </c>
      <c r="AL108" s="7">
        <f t="shared" si="9"/>
        <v>3.5897435897435899</v>
      </c>
      <c r="AP108" s="7">
        <v>0.90909090909090906</v>
      </c>
      <c r="AR108" s="7">
        <v>0.6785714285714286</v>
      </c>
      <c r="AS108" s="7">
        <v>3.6363636363636362E-2</v>
      </c>
    </row>
    <row r="109" spans="1:46" x14ac:dyDescent="0.35">
      <c r="C109" s="8" t="s">
        <v>45</v>
      </c>
      <c r="M109" s="7">
        <v>12</v>
      </c>
      <c r="N109" s="7">
        <v>4.5</v>
      </c>
      <c r="O109" s="7">
        <f t="shared" si="10"/>
        <v>2.6666666666666665</v>
      </c>
      <c r="Q109" s="7">
        <v>1</v>
      </c>
      <c r="T109" s="7">
        <v>1</v>
      </c>
      <c r="Z109" s="7">
        <v>20.2</v>
      </c>
      <c r="AA109" s="7">
        <v>4.3</v>
      </c>
      <c r="AB109" s="7">
        <f t="shared" si="11"/>
        <v>4.6976744186046515</v>
      </c>
      <c r="AD109" s="7">
        <v>0.5</v>
      </c>
      <c r="AG109" s="7">
        <v>0.16666666666666666</v>
      </c>
      <c r="AM109" s="7">
        <v>22</v>
      </c>
      <c r="AN109" s="7">
        <v>6</v>
      </c>
      <c r="AO109" s="7">
        <f t="shared" si="14"/>
        <v>3.6666666666666665</v>
      </c>
      <c r="AQ109" s="7">
        <v>0.5</v>
      </c>
      <c r="AT109" s="7">
        <v>0.33333333333333331</v>
      </c>
    </row>
    <row r="110" spans="1:46" x14ac:dyDescent="0.35">
      <c r="C110" s="8" t="s">
        <v>36</v>
      </c>
      <c r="M110" s="7">
        <v>16</v>
      </c>
      <c r="N110" s="7">
        <v>4.3</v>
      </c>
      <c r="O110" s="7">
        <f t="shared" si="10"/>
        <v>3.7209302325581395</v>
      </c>
      <c r="Q110" s="7">
        <v>0.5</v>
      </c>
      <c r="T110" s="7">
        <v>0.33333333333333331</v>
      </c>
      <c r="Z110" s="7">
        <v>26</v>
      </c>
      <c r="AA110" s="7">
        <v>2</v>
      </c>
      <c r="AB110" s="7">
        <f t="shared" si="11"/>
        <v>13</v>
      </c>
      <c r="AD110" s="7">
        <v>0.75</v>
      </c>
      <c r="AG110" s="7">
        <v>0.5</v>
      </c>
      <c r="AM110" s="7">
        <v>20.5</v>
      </c>
      <c r="AN110" s="7">
        <v>3.5</v>
      </c>
      <c r="AO110" s="7">
        <f t="shared" si="14"/>
        <v>5.8571428571428568</v>
      </c>
      <c r="AQ110" s="7">
        <v>0.75</v>
      </c>
      <c r="AT110" s="7">
        <v>0.5</v>
      </c>
    </row>
    <row r="111" spans="1:46" x14ac:dyDescent="0.35">
      <c r="C111" s="8" t="s">
        <v>44</v>
      </c>
      <c r="M111" s="7">
        <v>10</v>
      </c>
      <c r="N111" s="7">
        <v>4</v>
      </c>
      <c r="O111" s="7">
        <f t="shared" si="10"/>
        <v>2.5</v>
      </c>
      <c r="Q111" s="7">
        <v>1</v>
      </c>
      <c r="T111" s="7">
        <v>0.33333333333333331</v>
      </c>
      <c r="Z111" s="7">
        <v>10.199999999999999</v>
      </c>
      <c r="AA111" s="7">
        <v>2.5</v>
      </c>
      <c r="AB111" s="7">
        <f t="shared" si="11"/>
        <v>4.08</v>
      </c>
      <c r="AD111" s="7">
        <v>0.66666666666666663</v>
      </c>
      <c r="AG111" s="7">
        <v>0.66666666666666663</v>
      </c>
      <c r="AM111" s="7">
        <v>9.5</v>
      </c>
      <c r="AN111" s="7">
        <v>1</v>
      </c>
      <c r="AO111" s="7">
        <f t="shared" si="14"/>
        <v>9.5</v>
      </c>
      <c r="AQ111" s="7">
        <v>1</v>
      </c>
      <c r="AT111" s="7">
        <v>0.33333333333333331</v>
      </c>
    </row>
    <row r="113" spans="1:46" x14ac:dyDescent="0.35">
      <c r="A113" s="7">
        <v>19</v>
      </c>
      <c r="B113" s="8">
        <v>25</v>
      </c>
      <c r="C113" s="8" t="s">
        <v>34</v>
      </c>
      <c r="H113" s="7">
        <v>5</v>
      </c>
      <c r="I113" s="7">
        <v>0</v>
      </c>
      <c r="J113" s="7">
        <v>17</v>
      </c>
      <c r="K113" s="7">
        <v>12.8</v>
      </c>
      <c r="L113" s="7">
        <f t="shared" si="12"/>
        <v>1.328125</v>
      </c>
      <c r="P113" s="7">
        <v>0.72727272727272729</v>
      </c>
      <c r="R113" s="7">
        <v>0.59523809523809523</v>
      </c>
      <c r="S113" s="7">
        <v>0.87272727272727268</v>
      </c>
      <c r="U113" s="7">
        <v>3</v>
      </c>
      <c r="V113" s="7">
        <v>4</v>
      </c>
      <c r="W113" s="7">
        <v>17</v>
      </c>
      <c r="X113" s="7">
        <v>6.7</v>
      </c>
      <c r="Y113" s="7">
        <f t="shared" si="13"/>
        <v>2.5373134328358207</v>
      </c>
      <c r="AC113" s="7">
        <v>1</v>
      </c>
      <c r="AE113" s="7">
        <v>0.56818181818181823</v>
      </c>
      <c r="AF113" s="8">
        <v>0.2</v>
      </c>
      <c r="AH113" s="7">
        <v>0</v>
      </c>
      <c r="AI113" s="7">
        <v>1</v>
      </c>
      <c r="AJ113" s="7">
        <v>30</v>
      </c>
      <c r="AK113" s="7">
        <v>6.3</v>
      </c>
      <c r="AL113" s="7">
        <f t="shared" si="9"/>
        <v>4.7619047619047619</v>
      </c>
      <c r="AP113" s="7">
        <v>0.90909090909090906</v>
      </c>
      <c r="AR113" s="7">
        <v>0.44642857142857145</v>
      </c>
      <c r="AS113" s="7">
        <v>9.0909090909090912E-2</v>
      </c>
    </row>
    <row r="114" spans="1:46" x14ac:dyDescent="0.35">
      <c r="C114" s="8" t="s">
        <v>37</v>
      </c>
      <c r="M114" s="7">
        <v>8.1999999999999993</v>
      </c>
      <c r="N114" s="7">
        <v>5.7</v>
      </c>
      <c r="O114" s="7">
        <f t="shared" si="10"/>
        <v>1.43859649122807</v>
      </c>
      <c r="Q114" s="7">
        <v>1</v>
      </c>
      <c r="T114" s="7">
        <v>1</v>
      </c>
      <c r="Z114" s="7">
        <v>39.700000000000003</v>
      </c>
      <c r="AA114" s="7">
        <v>4.4000000000000004</v>
      </c>
      <c r="AB114" s="7">
        <f t="shared" si="11"/>
        <v>9.0227272727272734</v>
      </c>
      <c r="AD114" s="7">
        <v>0.5</v>
      </c>
      <c r="AG114" s="7">
        <v>0.33333333333333331</v>
      </c>
      <c r="AM114" s="7">
        <v>8.6</v>
      </c>
      <c r="AN114" s="7">
        <v>3.5</v>
      </c>
      <c r="AO114" s="7">
        <f t="shared" si="14"/>
        <v>2.4571428571428569</v>
      </c>
      <c r="AQ114" s="7">
        <v>1</v>
      </c>
      <c r="AT114" s="7">
        <v>0.16666666666666666</v>
      </c>
    </row>
    <row r="115" spans="1:46" x14ac:dyDescent="0.35">
      <c r="C115" s="8" t="s">
        <v>43</v>
      </c>
      <c r="M115" s="7">
        <v>14</v>
      </c>
      <c r="N115" s="7">
        <v>7.5</v>
      </c>
      <c r="O115" s="7">
        <f t="shared" si="10"/>
        <v>1.8666666666666667</v>
      </c>
      <c r="Q115" s="7">
        <v>1</v>
      </c>
      <c r="T115" s="7">
        <v>0.4</v>
      </c>
      <c r="Z115" s="7">
        <v>17.399999999999999</v>
      </c>
      <c r="AA115" s="7">
        <v>4.5</v>
      </c>
      <c r="AB115" s="7">
        <f t="shared" si="11"/>
        <v>3.8666666666666663</v>
      </c>
      <c r="AD115" s="7">
        <v>0.66666666666666663</v>
      </c>
      <c r="AG115" s="7">
        <v>0.4</v>
      </c>
      <c r="AM115" s="7">
        <v>17.100000000000001</v>
      </c>
      <c r="AN115" s="7">
        <v>3.5</v>
      </c>
      <c r="AO115" s="7">
        <f t="shared" si="14"/>
        <v>4.8857142857142861</v>
      </c>
      <c r="AQ115" s="7">
        <v>0.33333333333333331</v>
      </c>
      <c r="AT115" s="7">
        <v>0.13333333333333333</v>
      </c>
    </row>
    <row r="116" spans="1:46" x14ac:dyDescent="0.35">
      <c r="C116" s="8" t="s">
        <v>38</v>
      </c>
      <c r="M116" s="7">
        <v>14.2</v>
      </c>
      <c r="N116" s="7">
        <v>3.8</v>
      </c>
      <c r="O116" s="7">
        <f t="shared" si="10"/>
        <v>3.736842105263158</v>
      </c>
      <c r="Q116" s="7">
        <v>0.75</v>
      </c>
      <c r="T116" s="7">
        <v>1</v>
      </c>
      <c r="Z116" s="7">
        <v>17.3</v>
      </c>
      <c r="AA116" s="7">
        <v>5.7</v>
      </c>
      <c r="AB116" s="7">
        <f t="shared" si="11"/>
        <v>3.0350877192982457</v>
      </c>
      <c r="AD116" s="7">
        <v>0.5</v>
      </c>
      <c r="AG116" s="7">
        <v>0.16666666666666666</v>
      </c>
      <c r="AM116" s="7">
        <v>18.600000000000001</v>
      </c>
      <c r="AN116" s="7">
        <v>4.3</v>
      </c>
      <c r="AO116" s="7">
        <f t="shared" si="14"/>
        <v>4.3255813953488378</v>
      </c>
      <c r="AQ116" s="7">
        <v>0.5</v>
      </c>
      <c r="AT116" s="7">
        <v>0.16666666666666666</v>
      </c>
    </row>
    <row r="117" spans="1:46" x14ac:dyDescent="0.35">
      <c r="C117" s="8" t="s">
        <v>36</v>
      </c>
      <c r="M117" s="7">
        <v>14.7</v>
      </c>
      <c r="N117" s="7">
        <v>3.5</v>
      </c>
      <c r="O117" s="7">
        <f t="shared" si="10"/>
        <v>4.2</v>
      </c>
      <c r="Q117" s="7">
        <v>0.5</v>
      </c>
      <c r="T117" s="7">
        <v>1</v>
      </c>
      <c r="Z117" s="7">
        <v>22.8</v>
      </c>
      <c r="AA117" s="7">
        <v>1.5</v>
      </c>
      <c r="AB117" s="7">
        <f t="shared" si="11"/>
        <v>15.200000000000001</v>
      </c>
      <c r="AD117" s="7">
        <v>0.5</v>
      </c>
      <c r="AG117" s="7">
        <v>1</v>
      </c>
      <c r="AM117" s="7">
        <v>6.7</v>
      </c>
      <c r="AN117" s="7">
        <v>2.5</v>
      </c>
      <c r="AO117" s="7">
        <f t="shared" si="14"/>
        <v>2.68</v>
      </c>
      <c r="AQ117" s="7">
        <v>1</v>
      </c>
      <c r="AT117" s="7">
        <v>1</v>
      </c>
    </row>
    <row r="118" spans="1:46" x14ac:dyDescent="0.35">
      <c r="C118" s="8" t="s">
        <v>39</v>
      </c>
      <c r="M118" s="7">
        <v>25.8</v>
      </c>
      <c r="N118" s="7">
        <v>3.4</v>
      </c>
      <c r="O118" s="7">
        <f t="shared" si="10"/>
        <v>7.5882352941176476</v>
      </c>
      <c r="Q118" s="7">
        <v>0.66666666666666663</v>
      </c>
      <c r="T118" s="7">
        <v>0.66666666666666663</v>
      </c>
      <c r="Z118" s="7">
        <v>5.7</v>
      </c>
      <c r="AA118" s="7">
        <v>1.9</v>
      </c>
      <c r="AB118" s="7">
        <f t="shared" si="11"/>
        <v>3.0000000000000004</v>
      </c>
      <c r="AD118" s="7">
        <v>0.66666666666666663</v>
      </c>
      <c r="AG118" s="7">
        <v>0</v>
      </c>
      <c r="AM118" s="7">
        <v>9.8000000000000007</v>
      </c>
      <c r="AN118" s="7">
        <v>0.7</v>
      </c>
      <c r="AO118" s="7">
        <f t="shared" si="14"/>
        <v>14.000000000000002</v>
      </c>
      <c r="AQ118" s="7">
        <v>0.66666666666666663</v>
      </c>
      <c r="AT118" s="7">
        <v>0.33333333333333331</v>
      </c>
    </row>
    <row r="120" spans="1:46" x14ac:dyDescent="0.35">
      <c r="A120" s="7">
        <v>20</v>
      </c>
      <c r="B120" s="8">
        <v>22</v>
      </c>
      <c r="C120" s="8" t="s">
        <v>34</v>
      </c>
      <c r="H120" s="7">
        <v>0</v>
      </c>
      <c r="I120" s="7">
        <v>0</v>
      </c>
      <c r="J120" s="7">
        <v>19.5</v>
      </c>
      <c r="K120" s="7">
        <v>11.5</v>
      </c>
      <c r="L120" s="7">
        <f t="shared" si="12"/>
        <v>1.6956521739130435</v>
      </c>
      <c r="P120" s="7">
        <v>1</v>
      </c>
      <c r="R120" s="7">
        <v>0.62857142857142856</v>
      </c>
      <c r="S120" s="7">
        <v>1</v>
      </c>
      <c r="U120" s="7">
        <v>6</v>
      </c>
      <c r="V120" s="7">
        <v>4</v>
      </c>
      <c r="W120" s="7">
        <v>20</v>
      </c>
      <c r="X120" s="7">
        <v>7.5</v>
      </c>
      <c r="Y120" s="7">
        <f t="shared" si="13"/>
        <v>2.6666666666666665</v>
      </c>
      <c r="AC120" s="7">
        <v>1</v>
      </c>
      <c r="AE120" s="7">
        <v>0.55000000000000004</v>
      </c>
      <c r="AF120" s="8">
        <v>0.25454545454545452</v>
      </c>
      <c r="AH120" s="7">
        <v>1</v>
      </c>
      <c r="AI120" s="7">
        <v>1</v>
      </c>
      <c r="AJ120" s="7">
        <v>31</v>
      </c>
      <c r="AK120" s="7">
        <v>5.9</v>
      </c>
      <c r="AL120" s="7">
        <f t="shared" si="9"/>
        <v>5.2542372881355925</v>
      </c>
      <c r="AP120" s="7">
        <v>0.90909090909090906</v>
      </c>
      <c r="AR120" s="7">
        <v>0.42307692307692307</v>
      </c>
    </row>
    <row r="121" spans="1:46" x14ac:dyDescent="0.35">
      <c r="C121" s="8" t="s">
        <v>37</v>
      </c>
      <c r="M121" s="7">
        <v>21.9</v>
      </c>
      <c r="N121" s="7">
        <v>3.3</v>
      </c>
      <c r="O121" s="7">
        <f t="shared" si="10"/>
        <v>6.6363636363636367</v>
      </c>
      <c r="Q121" s="7">
        <v>0.75</v>
      </c>
      <c r="T121" s="7">
        <v>0.33333333333333331</v>
      </c>
      <c r="Z121" s="7">
        <v>25</v>
      </c>
      <c r="AA121" s="7">
        <v>4.7</v>
      </c>
      <c r="AB121" s="7">
        <f t="shared" si="11"/>
        <v>5.3191489361702127</v>
      </c>
      <c r="AD121" s="7">
        <v>0.5</v>
      </c>
      <c r="AG121" s="7">
        <v>0.16666666666666666</v>
      </c>
      <c r="AM121" s="7">
        <v>7.8</v>
      </c>
      <c r="AN121" s="7">
        <v>2.5</v>
      </c>
      <c r="AO121" s="7">
        <f t="shared" si="14"/>
        <v>3.12</v>
      </c>
      <c r="AQ121" s="7">
        <v>0.75</v>
      </c>
      <c r="AS121" s="7">
        <v>0.10909090909090909</v>
      </c>
    </row>
    <row r="122" spans="1:46" x14ac:dyDescent="0.35">
      <c r="C122" s="8" t="s">
        <v>38</v>
      </c>
      <c r="M122" s="7">
        <v>14.2</v>
      </c>
      <c r="N122" s="7">
        <v>4.4000000000000004</v>
      </c>
      <c r="O122" s="7">
        <f t="shared" si="10"/>
        <v>3.2272727272727271</v>
      </c>
      <c r="Q122" s="7">
        <v>1</v>
      </c>
      <c r="T122" s="7">
        <v>1</v>
      </c>
      <c r="Z122" s="7">
        <v>23</v>
      </c>
      <c r="AA122" s="7">
        <v>6</v>
      </c>
      <c r="AB122" s="7">
        <f t="shared" si="11"/>
        <v>3.8333333333333335</v>
      </c>
      <c r="AD122" s="7">
        <v>0.25</v>
      </c>
      <c r="AG122" s="7">
        <v>0</v>
      </c>
      <c r="AM122" s="7">
        <v>26.5</v>
      </c>
      <c r="AN122" s="7">
        <v>4.7</v>
      </c>
      <c r="AO122" s="7">
        <f t="shared" si="14"/>
        <v>5.6382978723404253</v>
      </c>
      <c r="AQ122" s="7">
        <v>0.5</v>
      </c>
      <c r="AT122" s="7">
        <v>0.16666666666666666</v>
      </c>
    </row>
    <row r="123" spans="1:46" x14ac:dyDescent="0.35">
      <c r="C123" s="8" t="s">
        <v>36</v>
      </c>
      <c r="M123" s="7">
        <v>7.8</v>
      </c>
      <c r="N123" s="7">
        <v>4</v>
      </c>
      <c r="O123" s="7">
        <f t="shared" si="10"/>
        <v>1.95</v>
      </c>
      <c r="Q123" s="7">
        <v>1</v>
      </c>
      <c r="T123" s="7">
        <v>1</v>
      </c>
      <c r="Z123" s="7">
        <v>25.8</v>
      </c>
      <c r="AA123" s="7">
        <v>1.9</v>
      </c>
      <c r="AB123" s="7">
        <f t="shared" si="11"/>
        <v>13.578947368421053</v>
      </c>
      <c r="AD123" s="7">
        <v>0.75</v>
      </c>
      <c r="AG123" s="7">
        <v>0.66666666666666663</v>
      </c>
      <c r="AM123" s="7">
        <v>21</v>
      </c>
      <c r="AN123" s="7">
        <v>2.5</v>
      </c>
      <c r="AO123" s="7">
        <f t="shared" si="14"/>
        <v>8.4</v>
      </c>
      <c r="AQ123" s="7">
        <v>0.75</v>
      </c>
      <c r="AT123" s="7">
        <v>0.16666666666666666</v>
      </c>
    </row>
    <row r="124" spans="1:46" x14ac:dyDescent="0.35">
      <c r="C124" s="8" t="s">
        <v>44</v>
      </c>
      <c r="M124" s="7">
        <v>32</v>
      </c>
      <c r="N124" s="7">
        <v>4.3</v>
      </c>
      <c r="O124" s="7">
        <f t="shared" si="10"/>
        <v>7.441860465116279</v>
      </c>
      <c r="Q124" s="7">
        <v>0.66666666666666663</v>
      </c>
      <c r="T124" s="7">
        <v>0.66666666666666663</v>
      </c>
      <c r="Z124" s="7">
        <v>8.1999999999999993</v>
      </c>
      <c r="AA124" s="7">
        <v>1</v>
      </c>
      <c r="AB124" s="7">
        <f t="shared" si="11"/>
        <v>8.1999999999999993</v>
      </c>
      <c r="AD124" s="7">
        <v>1</v>
      </c>
      <c r="AG124" s="7">
        <v>0</v>
      </c>
      <c r="AM124" s="7">
        <v>5.8</v>
      </c>
      <c r="AN124" s="7">
        <v>0.6</v>
      </c>
      <c r="AO124" s="7">
        <f t="shared" si="14"/>
        <v>9.6666666666666661</v>
      </c>
      <c r="AQ124" s="7">
        <v>1</v>
      </c>
      <c r="AT124" s="7">
        <v>0.33333333333333331</v>
      </c>
    </row>
    <row r="125" spans="1:46" x14ac:dyDescent="0.35">
      <c r="AT125" s="7">
        <v>0.33333333333333331</v>
      </c>
    </row>
  </sheetData>
  <mergeCells count="4">
    <mergeCell ref="H1:T1"/>
    <mergeCell ref="D1:G1"/>
    <mergeCell ref="U1:AG1"/>
    <mergeCell ref="AH1:A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2018-09-28T17:23:28Z</dcterms:modified>
</cp:coreProperties>
</file>