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2"/>
  </bookViews>
  <sheets>
    <sheet name="Sheet1" sheetId="1" r:id="rId1"/>
    <sheet name="Sheet2" sheetId="2" r:id="rId2"/>
    <sheet name="Sheet3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X8" i="3"/>
  <c r="P6" i="3"/>
  <c r="O6" i="3"/>
  <c r="X4" i="3"/>
  <c r="Q3" i="3"/>
  <c r="W105" i="3"/>
  <c r="O105" i="3"/>
  <c r="G105" i="3"/>
  <c r="W104" i="3"/>
  <c r="O104" i="3"/>
  <c r="G104" i="3"/>
  <c r="W103" i="3"/>
  <c r="O103" i="3"/>
  <c r="G103" i="3"/>
  <c r="W102" i="3"/>
  <c r="O102" i="3"/>
  <c r="G102" i="3"/>
  <c r="W101" i="3"/>
  <c r="O101" i="3"/>
  <c r="G101" i="3"/>
  <c r="W100" i="3"/>
  <c r="O100" i="3"/>
  <c r="G100" i="3"/>
  <c r="W99" i="3"/>
  <c r="O99" i="3"/>
  <c r="G99" i="3"/>
  <c r="W98" i="3"/>
  <c r="O98" i="3"/>
  <c r="G98" i="3"/>
  <c r="W97" i="3"/>
  <c r="O97" i="3"/>
  <c r="G97" i="3"/>
  <c r="W96" i="3"/>
  <c r="O96" i="3"/>
  <c r="G96" i="3"/>
  <c r="W95" i="3"/>
  <c r="O95" i="3"/>
  <c r="G95" i="3"/>
  <c r="W94" i="3"/>
  <c r="O94" i="3"/>
  <c r="G94" i="3"/>
  <c r="W93" i="3"/>
  <c r="O93" i="3"/>
  <c r="G93" i="3"/>
  <c r="W92" i="3"/>
  <c r="O92" i="3"/>
  <c r="G92" i="3"/>
  <c r="W91" i="3"/>
  <c r="O91" i="3"/>
  <c r="G91" i="3"/>
  <c r="W90" i="3"/>
  <c r="O90" i="3"/>
  <c r="G90" i="3"/>
  <c r="W89" i="3"/>
  <c r="O89" i="3"/>
  <c r="G89" i="3"/>
  <c r="W88" i="3"/>
  <c r="O88" i="3"/>
  <c r="G88" i="3"/>
  <c r="W87" i="3"/>
  <c r="O87" i="3"/>
  <c r="G87" i="3"/>
  <c r="W86" i="3"/>
  <c r="O86" i="3"/>
  <c r="G86" i="3"/>
  <c r="W85" i="3"/>
  <c r="O85" i="3"/>
  <c r="G85" i="3"/>
  <c r="W84" i="3"/>
  <c r="O84" i="3"/>
  <c r="G84" i="3"/>
  <c r="W83" i="3"/>
  <c r="O83" i="3"/>
  <c r="G83" i="3"/>
  <c r="W82" i="3"/>
  <c r="O82" i="3"/>
  <c r="G82" i="3"/>
  <c r="W81" i="3"/>
  <c r="O81" i="3"/>
  <c r="G81" i="3"/>
  <c r="W80" i="3"/>
  <c r="O80" i="3"/>
  <c r="G80" i="3"/>
  <c r="W79" i="3"/>
  <c r="O79" i="3"/>
  <c r="G79" i="3"/>
  <c r="W78" i="3"/>
  <c r="O78" i="3"/>
  <c r="G78" i="3"/>
  <c r="W77" i="3"/>
  <c r="O77" i="3"/>
  <c r="G77" i="3"/>
  <c r="W76" i="3"/>
  <c r="O76" i="3"/>
  <c r="G76" i="3"/>
  <c r="W75" i="3"/>
  <c r="O75" i="3"/>
  <c r="G75" i="3"/>
  <c r="W74" i="3"/>
  <c r="O74" i="3"/>
  <c r="G74" i="3"/>
  <c r="W73" i="3"/>
  <c r="O73" i="3"/>
  <c r="G73" i="3"/>
  <c r="W72" i="3"/>
  <c r="O72" i="3"/>
  <c r="G72" i="3"/>
  <c r="W71" i="3"/>
  <c r="O71" i="3"/>
  <c r="G71" i="3"/>
  <c r="W70" i="3"/>
  <c r="O70" i="3"/>
  <c r="G70" i="3"/>
  <c r="W69" i="3"/>
  <c r="O69" i="3"/>
  <c r="G69" i="3"/>
  <c r="W68" i="3"/>
  <c r="O68" i="3"/>
  <c r="G68" i="3"/>
  <c r="W67" i="3"/>
  <c r="O67" i="3"/>
  <c r="G67" i="3"/>
  <c r="W66" i="3"/>
  <c r="O66" i="3"/>
  <c r="G66" i="3"/>
  <c r="W65" i="3"/>
  <c r="O65" i="3"/>
  <c r="G65" i="3"/>
  <c r="W64" i="3"/>
  <c r="O64" i="3"/>
  <c r="G64" i="3"/>
  <c r="W63" i="3"/>
  <c r="O63" i="3"/>
  <c r="G63" i="3"/>
  <c r="W62" i="3"/>
  <c r="O62" i="3"/>
  <c r="G62" i="3"/>
  <c r="W61" i="3"/>
  <c r="O61" i="3"/>
  <c r="G61" i="3"/>
  <c r="W60" i="3"/>
  <c r="O60" i="3"/>
  <c r="G60" i="3"/>
  <c r="W59" i="3"/>
  <c r="O59" i="3"/>
  <c r="G59" i="3"/>
  <c r="W58" i="3"/>
  <c r="O58" i="3"/>
  <c r="G58" i="3"/>
  <c r="W57" i="3"/>
  <c r="O57" i="3"/>
  <c r="G57" i="3"/>
  <c r="W56" i="3"/>
  <c r="O56" i="3"/>
  <c r="G56" i="3"/>
  <c r="W55" i="3"/>
  <c r="O55" i="3"/>
  <c r="G55" i="3"/>
  <c r="W54" i="3"/>
  <c r="O54" i="3"/>
  <c r="G54" i="3"/>
  <c r="W53" i="3"/>
  <c r="O53" i="3"/>
  <c r="G53" i="3"/>
  <c r="W52" i="3"/>
  <c r="O52" i="3"/>
  <c r="G52" i="3"/>
  <c r="W51" i="3"/>
  <c r="O51" i="3"/>
  <c r="G51" i="3"/>
  <c r="W50" i="3"/>
  <c r="O50" i="3"/>
  <c r="G50" i="3"/>
  <c r="W49" i="3"/>
  <c r="O49" i="3"/>
  <c r="G49" i="3"/>
  <c r="W48" i="3"/>
  <c r="O48" i="3"/>
  <c r="G48" i="3"/>
  <c r="W47" i="3"/>
  <c r="O47" i="3"/>
  <c r="G47" i="3"/>
  <c r="W46" i="3"/>
  <c r="O46" i="3"/>
  <c r="G46" i="3"/>
  <c r="W45" i="3"/>
  <c r="O45" i="3"/>
  <c r="G45" i="3"/>
  <c r="W44" i="3"/>
  <c r="O44" i="3"/>
  <c r="G44" i="3"/>
  <c r="W43" i="3"/>
  <c r="O43" i="3"/>
  <c r="G43" i="3"/>
  <c r="W42" i="3"/>
  <c r="O42" i="3"/>
  <c r="G42" i="3"/>
  <c r="W41" i="3"/>
  <c r="O41" i="3"/>
  <c r="G41" i="3"/>
  <c r="W40" i="3"/>
  <c r="O40" i="3"/>
  <c r="G40" i="3"/>
  <c r="W39" i="3"/>
  <c r="O39" i="3"/>
  <c r="G39" i="3"/>
  <c r="W38" i="3"/>
  <c r="O38" i="3"/>
  <c r="G38" i="3"/>
  <c r="W37" i="3"/>
  <c r="O37" i="3"/>
  <c r="G37" i="3"/>
  <c r="W36" i="3"/>
  <c r="O36" i="3"/>
  <c r="G36" i="3"/>
  <c r="W35" i="3"/>
  <c r="O35" i="3"/>
  <c r="G35" i="3"/>
  <c r="W34" i="3"/>
  <c r="O34" i="3"/>
  <c r="G34" i="3"/>
  <c r="W33" i="3"/>
  <c r="O33" i="3"/>
  <c r="G33" i="3"/>
  <c r="W32" i="3"/>
  <c r="O32" i="3"/>
  <c r="G32" i="3"/>
  <c r="W31" i="3"/>
  <c r="O31" i="3"/>
  <c r="G31" i="3"/>
  <c r="W30" i="3"/>
  <c r="O30" i="3"/>
  <c r="G30" i="3"/>
  <c r="W29" i="3"/>
  <c r="O29" i="3"/>
  <c r="G29" i="3"/>
  <c r="W28" i="3"/>
  <c r="O28" i="3"/>
  <c r="G28" i="3"/>
  <c r="W27" i="3"/>
  <c r="O27" i="3"/>
  <c r="G27" i="3"/>
  <c r="W26" i="3"/>
  <c r="O26" i="3"/>
  <c r="G26" i="3"/>
  <c r="W25" i="3"/>
  <c r="O25" i="3"/>
  <c r="G25" i="3"/>
  <c r="W24" i="3"/>
  <c r="O24" i="3"/>
  <c r="G24" i="3"/>
  <c r="W23" i="3"/>
  <c r="O23" i="3"/>
  <c r="G23" i="3"/>
  <c r="W22" i="3"/>
  <c r="O22" i="3"/>
  <c r="G22" i="3"/>
  <c r="W21" i="3"/>
  <c r="O21" i="3"/>
  <c r="G21" i="3"/>
  <c r="W20" i="3"/>
  <c r="O20" i="3"/>
  <c r="G20" i="3"/>
  <c r="W19" i="3"/>
  <c r="O19" i="3"/>
  <c r="G19" i="3"/>
  <c r="W18" i="3"/>
  <c r="O18" i="3"/>
  <c r="G18" i="3"/>
  <c r="W17" i="3"/>
  <c r="O17" i="3"/>
  <c r="G17" i="3"/>
  <c r="W16" i="3"/>
  <c r="O16" i="3"/>
  <c r="G16" i="3"/>
  <c r="W15" i="3"/>
  <c r="O15" i="3"/>
  <c r="G15" i="3"/>
  <c r="W14" i="3"/>
  <c r="O14" i="3"/>
  <c r="G14" i="3"/>
  <c r="W13" i="3"/>
  <c r="O13" i="3"/>
  <c r="G13" i="3"/>
  <c r="W12" i="3"/>
  <c r="O12" i="3"/>
  <c r="G12" i="3"/>
  <c r="W11" i="3"/>
  <c r="O11" i="3"/>
  <c r="G11" i="3"/>
  <c r="W10" i="3"/>
  <c r="O10" i="3"/>
  <c r="G10" i="3"/>
  <c r="W9" i="3"/>
  <c r="O9" i="3"/>
  <c r="G9" i="3"/>
  <c r="W8" i="3"/>
  <c r="O8" i="3"/>
  <c r="G8" i="3"/>
  <c r="W7" i="3"/>
  <c r="O7" i="3"/>
  <c r="G7" i="3"/>
  <c r="W6" i="3"/>
  <c r="G6" i="3"/>
  <c r="G106" i="3" s="1"/>
  <c r="W5" i="3"/>
  <c r="O5" i="3"/>
  <c r="G5" i="3"/>
  <c r="W4" i="3"/>
  <c r="O4" i="3"/>
  <c r="G4" i="3"/>
  <c r="W3" i="3"/>
  <c r="O3" i="3"/>
  <c r="G3" i="3"/>
  <c r="G5" i="2"/>
  <c r="G6" i="2"/>
  <c r="G7" i="2"/>
  <c r="G8" i="2"/>
  <c r="G9" i="2"/>
  <c r="G10" i="2"/>
  <c r="G10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3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4" i="2"/>
  <c r="G11" i="2"/>
  <c r="G3" i="2"/>
</calcChain>
</file>

<file path=xl/sharedStrings.xml><?xml version="1.0" encoding="utf-8"?>
<sst xmlns="http://schemas.openxmlformats.org/spreadsheetml/2006/main" count="61" uniqueCount="15">
  <si>
    <t>Relative Positioning</t>
  </si>
  <si>
    <t>Graphviz</t>
  </si>
  <si>
    <t>Graphx</t>
  </si>
  <si>
    <t>Number of overlapping component and edge</t>
  </si>
  <si>
    <t>Number of overlapping edges</t>
  </si>
  <si>
    <t>C/E</t>
  </si>
  <si>
    <t>E/E</t>
  </si>
  <si>
    <t>Height</t>
  </si>
  <si>
    <t>Width</t>
  </si>
  <si>
    <t>Ratio</t>
  </si>
  <si>
    <t>#class</t>
  </si>
  <si>
    <t>LC/M1</t>
  </si>
  <si>
    <t>LC/M2</t>
  </si>
  <si>
    <t>O</t>
  </si>
  <si>
    <t>LC/M3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</si>
</sst>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"/>
    </sheetView>
  </sheetViews>
  <sheetFormatPr defaultRowHeight="14.5" x14ac:dyDescent="0.35"/>
  <cols>
    <col min="1" max="1" width="19.7265625" customWidth="1"/>
    <col min="2" max="2" width="10.1796875" customWidth="1"/>
    <col min="5" max="5" width="17.1796875" customWidth="1"/>
    <col min="7" max="7" width="17.6328125" customWidth="1"/>
    <col min="9" max="9" width="18" customWidth="1"/>
    <col min="10" max="10" width="14.54296875" customWidth="1"/>
  </cols>
  <sheetData>
    <row r="1" spans="1:11" x14ac:dyDescent="0.35">
      <c r="A1" s="5" t="s">
        <v>3</v>
      </c>
      <c r="B1" s="5"/>
      <c r="C1" s="5"/>
      <c r="E1" s="5" t="s">
        <v>4</v>
      </c>
      <c r="F1" s="5"/>
      <c r="G1" s="5"/>
      <c r="I1" s="5" t="s">
        <v>3</v>
      </c>
      <c r="J1" s="5"/>
      <c r="K1" s="5"/>
    </row>
    <row r="2" spans="1:1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B1" workbookViewId="0">
      <pane ySplit="2" topLeftCell="A3" activePane="bottomLeft" state="frozen"/>
      <selection activeCell="E7" sqref="E7"/>
      <selection pane="bottomLeft" activeCell="I13" sqref="I13"/>
    </sheetView>
  </sheetViews>
  <sheetFormatPr defaultRowHeight="14.5" x14ac:dyDescent="0.35"/>
  <cols>
    <col min="4" max="4" width="9.81640625" customWidth="1"/>
    <col min="5" max="5" width="10.1796875" customWidth="1"/>
    <col min="6" max="6" width="12.26953125" customWidth="1"/>
    <col min="10" max="10" width="11.7265625" style="2" customWidth="1"/>
    <col min="11" max="11" width="11" customWidth="1"/>
    <col min="12" max="12" width="9.6328125" customWidth="1"/>
    <col min="15" max="15" width="12.08984375" customWidth="1"/>
  </cols>
  <sheetData>
    <row r="1" spans="1:17" x14ac:dyDescent="0.35">
      <c r="B1" t="s">
        <v>10</v>
      </c>
      <c r="C1" s="5" t="s">
        <v>0</v>
      </c>
      <c r="D1" s="5"/>
      <c r="E1" s="5"/>
      <c r="F1" s="5"/>
      <c r="G1" s="5"/>
      <c r="H1" s="5" t="s">
        <v>1</v>
      </c>
      <c r="I1" s="5"/>
      <c r="J1" s="5"/>
      <c r="K1" s="5"/>
      <c r="L1" s="5"/>
      <c r="M1" s="5" t="s">
        <v>2</v>
      </c>
      <c r="N1" s="5"/>
      <c r="O1" s="5"/>
      <c r="P1" s="5"/>
      <c r="Q1" s="5"/>
    </row>
    <row r="2" spans="1:17" x14ac:dyDescent="0.35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5</v>
      </c>
      <c r="I2" t="s">
        <v>6</v>
      </c>
      <c r="J2" s="2" t="s">
        <v>7</v>
      </c>
      <c r="K2" t="s">
        <v>8</v>
      </c>
      <c r="L2" t="s">
        <v>9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35">
      <c r="A3">
        <v>1</v>
      </c>
      <c r="B3">
        <v>11</v>
      </c>
      <c r="C3">
        <v>0</v>
      </c>
      <c r="D3">
        <v>0</v>
      </c>
      <c r="E3" s="1">
        <v>609</v>
      </c>
      <c r="F3">
        <v>2004</v>
      </c>
      <c r="G3">
        <f xml:space="preserve"> F3/E3</f>
        <v>3.2906403940886699</v>
      </c>
      <c r="H3">
        <v>0</v>
      </c>
      <c r="I3">
        <v>0</v>
      </c>
      <c r="J3" s="2">
        <v>600.5</v>
      </c>
      <c r="K3">
        <v>3168.2</v>
      </c>
      <c r="L3">
        <f>K3/J3</f>
        <v>5.2759367194004989</v>
      </c>
      <c r="M3">
        <v>0</v>
      </c>
      <c r="N3">
        <v>0</v>
      </c>
      <c r="O3">
        <v>284</v>
      </c>
      <c r="P3">
        <v>907.9</v>
      </c>
      <c r="Q3">
        <f>P3/O3</f>
        <v>3.1968309859154931</v>
      </c>
    </row>
    <row r="4" spans="1:17" x14ac:dyDescent="0.35">
      <c r="A4">
        <v>2</v>
      </c>
      <c r="B4">
        <v>8</v>
      </c>
      <c r="C4">
        <v>1</v>
      </c>
      <c r="D4">
        <v>1</v>
      </c>
      <c r="E4">
        <v>535</v>
      </c>
      <c r="F4">
        <v>1044</v>
      </c>
      <c r="G4">
        <f t="shared" ref="G4:G67" si="0" xml:space="preserve"> F4/E4</f>
        <v>1.9514018691588786</v>
      </c>
      <c r="H4">
        <v>1</v>
      </c>
      <c r="I4">
        <v>0</v>
      </c>
      <c r="J4" s="2">
        <v>634</v>
      </c>
      <c r="K4">
        <v>1698</v>
      </c>
      <c r="L4">
        <f t="shared" ref="L4:L67" si="1">K4/J4</f>
        <v>2.6782334384858042</v>
      </c>
      <c r="M4">
        <v>0</v>
      </c>
      <c r="N4">
        <v>0</v>
      </c>
      <c r="O4">
        <v>279.23</v>
      </c>
      <c r="P4">
        <v>746.25</v>
      </c>
      <c r="Q4">
        <f t="shared" ref="Q4:Q67" si="2">P4/O4</f>
        <v>2.6725280234931774</v>
      </c>
    </row>
    <row r="5" spans="1:17" x14ac:dyDescent="0.35">
      <c r="A5">
        <v>3</v>
      </c>
      <c r="B5">
        <v>6</v>
      </c>
      <c r="C5">
        <v>0</v>
      </c>
      <c r="D5">
        <v>0</v>
      </c>
      <c r="E5">
        <v>439</v>
      </c>
      <c r="F5">
        <v>816</v>
      </c>
      <c r="G5">
        <f t="shared" si="0"/>
        <v>1.8587699316628701</v>
      </c>
      <c r="H5">
        <v>0</v>
      </c>
      <c r="I5">
        <v>0</v>
      </c>
      <c r="J5" s="2">
        <v>377</v>
      </c>
      <c r="K5">
        <v>1884.8</v>
      </c>
      <c r="L5">
        <f t="shared" si="1"/>
        <v>4.99946949602122</v>
      </c>
      <c r="M5">
        <v>0</v>
      </c>
      <c r="N5">
        <v>0</v>
      </c>
      <c r="O5">
        <v>274.8</v>
      </c>
      <c r="P5">
        <v>1466.4</v>
      </c>
      <c r="Q5">
        <f t="shared" si="2"/>
        <v>5.3362445414847164</v>
      </c>
    </row>
    <row r="6" spans="1:17" x14ac:dyDescent="0.35">
      <c r="A6">
        <v>4</v>
      </c>
      <c r="B6">
        <v>7</v>
      </c>
      <c r="C6">
        <v>0</v>
      </c>
      <c r="D6">
        <v>0</v>
      </c>
      <c r="E6">
        <v>452</v>
      </c>
      <c r="F6">
        <v>1010</v>
      </c>
      <c r="G6">
        <f t="shared" si="0"/>
        <v>2.2345132743362832</v>
      </c>
      <c r="H6">
        <v>0</v>
      </c>
      <c r="I6">
        <v>0</v>
      </c>
      <c r="J6" s="2">
        <v>435.5</v>
      </c>
      <c r="K6">
        <v>2118.8000000000002</v>
      </c>
      <c r="L6">
        <f t="shared" si="1"/>
        <v>4.8652123995407583</v>
      </c>
      <c r="M6">
        <v>0</v>
      </c>
      <c r="N6">
        <v>0</v>
      </c>
      <c r="O6">
        <v>221</v>
      </c>
      <c r="P6">
        <v>1027</v>
      </c>
      <c r="Q6">
        <f t="shared" si="2"/>
        <v>4.6470588235294121</v>
      </c>
    </row>
    <row r="7" spans="1:17" x14ac:dyDescent="0.35">
      <c r="B7">
        <v>10</v>
      </c>
      <c r="C7">
        <v>7</v>
      </c>
      <c r="D7">
        <v>1</v>
      </c>
      <c r="E7">
        <v>438</v>
      </c>
      <c r="F7">
        <v>2398.5</v>
      </c>
      <c r="G7">
        <f t="shared" si="0"/>
        <v>5.4760273972602738</v>
      </c>
      <c r="H7">
        <v>0</v>
      </c>
      <c r="I7">
        <v>0</v>
      </c>
      <c r="J7" s="2">
        <v>829</v>
      </c>
      <c r="K7">
        <v>2533.8000000000002</v>
      </c>
      <c r="L7">
        <f t="shared" si="1"/>
        <v>3.0564535585042223</v>
      </c>
      <c r="M7">
        <v>0</v>
      </c>
      <c r="N7">
        <v>0</v>
      </c>
      <c r="O7">
        <v>111.1</v>
      </c>
      <c r="P7">
        <v>318.2</v>
      </c>
      <c r="Q7">
        <f t="shared" si="2"/>
        <v>2.8640864086408642</v>
      </c>
    </row>
    <row r="8" spans="1:17" x14ac:dyDescent="0.35">
      <c r="C8">
        <v>4</v>
      </c>
      <c r="D8">
        <v>0</v>
      </c>
      <c r="E8">
        <v>628</v>
      </c>
      <c r="F8">
        <v>2273</v>
      </c>
      <c r="G8">
        <f t="shared" si="0"/>
        <v>3.6194267515923566</v>
      </c>
      <c r="H8">
        <v>2</v>
      </c>
      <c r="I8">
        <v>0</v>
      </c>
      <c r="J8" s="2">
        <v>1153</v>
      </c>
      <c r="K8">
        <v>2709</v>
      </c>
      <c r="L8">
        <f t="shared" si="1"/>
        <v>2.3495229835212488</v>
      </c>
      <c r="M8">
        <v>2</v>
      </c>
      <c r="N8">
        <v>0</v>
      </c>
      <c r="O8">
        <v>637.29999999999995</v>
      </c>
      <c r="P8">
        <v>1369.2</v>
      </c>
      <c r="Q8">
        <f t="shared" si="2"/>
        <v>2.1484387258747843</v>
      </c>
    </row>
    <row r="9" spans="1:17" x14ac:dyDescent="0.35">
      <c r="C9">
        <v>1</v>
      </c>
      <c r="D9">
        <v>1</v>
      </c>
      <c r="E9">
        <v>626</v>
      </c>
      <c r="F9">
        <v>1579</v>
      </c>
      <c r="G9">
        <f t="shared" si="0"/>
        <v>2.5223642172523961</v>
      </c>
      <c r="H9">
        <v>1</v>
      </c>
      <c r="I9">
        <v>0</v>
      </c>
      <c r="J9" s="2">
        <v>878</v>
      </c>
      <c r="K9">
        <v>2167.8000000000002</v>
      </c>
      <c r="L9">
        <f t="shared" si="1"/>
        <v>2.4690205011389526</v>
      </c>
      <c r="M9">
        <v>0</v>
      </c>
      <c r="N9">
        <v>0</v>
      </c>
      <c r="O9">
        <v>472.9</v>
      </c>
      <c r="P9">
        <v>1019.5</v>
      </c>
      <c r="Q9">
        <f t="shared" si="2"/>
        <v>2.1558469020934661</v>
      </c>
    </row>
    <row r="10" spans="1:17" x14ac:dyDescent="0.35">
      <c r="C10">
        <v>5</v>
      </c>
      <c r="D10">
        <v>4</v>
      </c>
      <c r="E10">
        <v>784</v>
      </c>
      <c r="F10">
        <v>2899.5</v>
      </c>
      <c r="G10">
        <f t="shared" si="0"/>
        <v>3.6983418367346941</v>
      </c>
      <c r="H10">
        <v>0</v>
      </c>
      <c r="I10">
        <v>0</v>
      </c>
      <c r="J10" s="2">
        <v>1316</v>
      </c>
      <c r="K10">
        <v>2388.8000000000002</v>
      </c>
      <c r="L10">
        <f t="shared" si="1"/>
        <v>1.815197568389058</v>
      </c>
      <c r="M10">
        <v>0</v>
      </c>
      <c r="N10">
        <v>0</v>
      </c>
      <c r="O10">
        <v>516.70000000000005</v>
      </c>
      <c r="P10">
        <v>906.9</v>
      </c>
      <c r="Q10">
        <f t="shared" si="2"/>
        <v>1.755177085349332</v>
      </c>
    </row>
    <row r="11" spans="1:17" x14ac:dyDescent="0.35">
      <c r="G11" t="e">
        <f t="shared" si="0"/>
        <v>#DIV/0!</v>
      </c>
      <c r="L11" t="e">
        <f t="shared" si="1"/>
        <v>#DIV/0!</v>
      </c>
      <c r="Q11" t="e">
        <f t="shared" si="2"/>
        <v>#DIV/0!</v>
      </c>
    </row>
    <row r="12" spans="1:17" x14ac:dyDescent="0.35">
      <c r="G12" t="e">
        <f t="shared" si="0"/>
        <v>#DIV/0!</v>
      </c>
      <c r="L12" t="e">
        <f t="shared" si="1"/>
        <v>#DIV/0!</v>
      </c>
      <c r="Q12" t="e">
        <f t="shared" si="2"/>
        <v>#DIV/0!</v>
      </c>
    </row>
    <row r="13" spans="1:17" x14ac:dyDescent="0.35">
      <c r="G13" t="e">
        <f t="shared" si="0"/>
        <v>#DIV/0!</v>
      </c>
      <c r="L13" t="e">
        <f t="shared" si="1"/>
        <v>#DIV/0!</v>
      </c>
      <c r="Q13" t="e">
        <f t="shared" si="2"/>
        <v>#DIV/0!</v>
      </c>
    </row>
    <row r="14" spans="1:17" x14ac:dyDescent="0.35">
      <c r="G14" t="e">
        <f t="shared" si="0"/>
        <v>#DIV/0!</v>
      </c>
      <c r="L14" t="e">
        <f t="shared" si="1"/>
        <v>#DIV/0!</v>
      </c>
      <c r="Q14" t="e">
        <f t="shared" si="2"/>
        <v>#DIV/0!</v>
      </c>
    </row>
    <row r="15" spans="1:17" x14ac:dyDescent="0.35">
      <c r="G15" t="e">
        <f t="shared" si="0"/>
        <v>#DIV/0!</v>
      </c>
      <c r="L15" t="e">
        <f t="shared" si="1"/>
        <v>#DIV/0!</v>
      </c>
      <c r="Q15" t="e">
        <f t="shared" si="2"/>
        <v>#DIV/0!</v>
      </c>
    </row>
    <row r="16" spans="1:17" x14ac:dyDescent="0.35">
      <c r="G16" t="e">
        <f t="shared" si="0"/>
        <v>#DIV/0!</v>
      </c>
      <c r="L16" t="e">
        <f t="shared" si="1"/>
        <v>#DIV/0!</v>
      </c>
      <c r="Q16" t="e">
        <f t="shared" si="2"/>
        <v>#DIV/0!</v>
      </c>
    </row>
    <row r="17" spans="7:17" x14ac:dyDescent="0.35">
      <c r="G17" t="e">
        <f t="shared" si="0"/>
        <v>#DIV/0!</v>
      </c>
      <c r="L17" t="e">
        <f t="shared" si="1"/>
        <v>#DIV/0!</v>
      </c>
      <c r="Q17" t="e">
        <f t="shared" si="2"/>
        <v>#DIV/0!</v>
      </c>
    </row>
    <row r="18" spans="7:17" x14ac:dyDescent="0.35">
      <c r="G18" t="e">
        <f t="shared" si="0"/>
        <v>#DIV/0!</v>
      </c>
      <c r="L18" t="e">
        <f t="shared" si="1"/>
        <v>#DIV/0!</v>
      </c>
      <c r="Q18" t="e">
        <f t="shared" si="2"/>
        <v>#DIV/0!</v>
      </c>
    </row>
    <row r="19" spans="7:17" x14ac:dyDescent="0.35">
      <c r="G19" t="e">
        <f t="shared" si="0"/>
        <v>#DIV/0!</v>
      </c>
      <c r="L19" t="e">
        <f t="shared" si="1"/>
        <v>#DIV/0!</v>
      </c>
      <c r="Q19" t="e">
        <f t="shared" si="2"/>
        <v>#DIV/0!</v>
      </c>
    </row>
    <row r="20" spans="7:17" x14ac:dyDescent="0.35">
      <c r="G20" t="e">
        <f t="shared" si="0"/>
        <v>#DIV/0!</v>
      </c>
      <c r="L20" t="e">
        <f t="shared" si="1"/>
        <v>#DIV/0!</v>
      </c>
      <c r="Q20" t="e">
        <f t="shared" si="2"/>
        <v>#DIV/0!</v>
      </c>
    </row>
    <row r="21" spans="7:17" x14ac:dyDescent="0.35">
      <c r="G21" t="e">
        <f t="shared" si="0"/>
        <v>#DIV/0!</v>
      </c>
      <c r="L21" t="e">
        <f t="shared" si="1"/>
        <v>#DIV/0!</v>
      </c>
      <c r="Q21" t="e">
        <f t="shared" si="2"/>
        <v>#DIV/0!</v>
      </c>
    </row>
    <row r="22" spans="7:17" x14ac:dyDescent="0.35">
      <c r="G22" t="e">
        <f t="shared" si="0"/>
        <v>#DIV/0!</v>
      </c>
      <c r="L22" t="e">
        <f t="shared" si="1"/>
        <v>#DIV/0!</v>
      </c>
      <c r="Q22" t="e">
        <f t="shared" si="2"/>
        <v>#DIV/0!</v>
      </c>
    </row>
    <row r="23" spans="7:17" x14ac:dyDescent="0.35">
      <c r="G23" t="e">
        <f t="shared" si="0"/>
        <v>#DIV/0!</v>
      </c>
      <c r="L23" t="e">
        <f t="shared" si="1"/>
        <v>#DIV/0!</v>
      </c>
      <c r="Q23" t="e">
        <f t="shared" si="2"/>
        <v>#DIV/0!</v>
      </c>
    </row>
    <row r="24" spans="7:17" x14ac:dyDescent="0.35">
      <c r="G24" t="e">
        <f t="shared" si="0"/>
        <v>#DIV/0!</v>
      </c>
      <c r="L24" t="e">
        <f t="shared" si="1"/>
        <v>#DIV/0!</v>
      </c>
      <c r="Q24" t="e">
        <f t="shared" si="2"/>
        <v>#DIV/0!</v>
      </c>
    </row>
    <row r="25" spans="7:17" x14ac:dyDescent="0.35">
      <c r="G25" t="e">
        <f t="shared" si="0"/>
        <v>#DIV/0!</v>
      </c>
      <c r="L25" t="e">
        <f t="shared" si="1"/>
        <v>#DIV/0!</v>
      </c>
      <c r="Q25" t="e">
        <f t="shared" si="2"/>
        <v>#DIV/0!</v>
      </c>
    </row>
    <row r="26" spans="7:17" x14ac:dyDescent="0.35">
      <c r="G26" t="e">
        <f t="shared" si="0"/>
        <v>#DIV/0!</v>
      </c>
      <c r="L26" t="e">
        <f t="shared" si="1"/>
        <v>#DIV/0!</v>
      </c>
      <c r="Q26" t="e">
        <f t="shared" si="2"/>
        <v>#DIV/0!</v>
      </c>
    </row>
    <row r="27" spans="7:17" x14ac:dyDescent="0.35">
      <c r="G27" t="e">
        <f t="shared" si="0"/>
        <v>#DIV/0!</v>
      </c>
      <c r="L27" t="e">
        <f t="shared" si="1"/>
        <v>#DIV/0!</v>
      </c>
      <c r="Q27" t="e">
        <f t="shared" si="2"/>
        <v>#DIV/0!</v>
      </c>
    </row>
    <row r="28" spans="7:17" x14ac:dyDescent="0.35">
      <c r="G28" t="e">
        <f t="shared" si="0"/>
        <v>#DIV/0!</v>
      </c>
      <c r="L28" t="e">
        <f t="shared" si="1"/>
        <v>#DIV/0!</v>
      </c>
      <c r="Q28" t="e">
        <f t="shared" si="2"/>
        <v>#DIV/0!</v>
      </c>
    </row>
    <row r="29" spans="7:17" x14ac:dyDescent="0.35">
      <c r="G29" t="e">
        <f t="shared" si="0"/>
        <v>#DIV/0!</v>
      </c>
      <c r="L29" t="e">
        <f t="shared" si="1"/>
        <v>#DIV/0!</v>
      </c>
      <c r="Q29" t="e">
        <f t="shared" si="2"/>
        <v>#DIV/0!</v>
      </c>
    </row>
    <row r="30" spans="7:17" x14ac:dyDescent="0.35">
      <c r="G30" t="e">
        <f t="shared" si="0"/>
        <v>#DIV/0!</v>
      </c>
      <c r="L30" t="e">
        <f t="shared" si="1"/>
        <v>#DIV/0!</v>
      </c>
      <c r="Q30" t="e">
        <f t="shared" si="2"/>
        <v>#DIV/0!</v>
      </c>
    </row>
    <row r="31" spans="7:17" x14ac:dyDescent="0.35">
      <c r="G31" t="e">
        <f t="shared" si="0"/>
        <v>#DIV/0!</v>
      </c>
      <c r="L31" t="e">
        <f t="shared" si="1"/>
        <v>#DIV/0!</v>
      </c>
      <c r="Q31" t="e">
        <f t="shared" si="2"/>
        <v>#DIV/0!</v>
      </c>
    </row>
    <row r="32" spans="7:17" x14ac:dyDescent="0.35">
      <c r="G32" t="e">
        <f t="shared" si="0"/>
        <v>#DIV/0!</v>
      </c>
      <c r="L32" t="e">
        <f t="shared" si="1"/>
        <v>#DIV/0!</v>
      </c>
      <c r="Q32" t="e">
        <f t="shared" si="2"/>
        <v>#DIV/0!</v>
      </c>
    </row>
    <row r="33" spans="7:17" x14ac:dyDescent="0.35">
      <c r="G33" t="e">
        <f t="shared" si="0"/>
        <v>#DIV/0!</v>
      </c>
      <c r="L33" t="e">
        <f t="shared" si="1"/>
        <v>#DIV/0!</v>
      </c>
      <c r="Q33" t="e">
        <f t="shared" si="2"/>
        <v>#DIV/0!</v>
      </c>
    </row>
    <row r="34" spans="7:17" x14ac:dyDescent="0.35">
      <c r="G34" t="e">
        <f t="shared" si="0"/>
        <v>#DIV/0!</v>
      </c>
      <c r="L34" t="e">
        <f t="shared" si="1"/>
        <v>#DIV/0!</v>
      </c>
      <c r="Q34" t="e">
        <f t="shared" si="2"/>
        <v>#DIV/0!</v>
      </c>
    </row>
    <row r="35" spans="7:17" x14ac:dyDescent="0.35">
      <c r="G35" t="e">
        <f t="shared" si="0"/>
        <v>#DIV/0!</v>
      </c>
      <c r="L35" t="e">
        <f t="shared" si="1"/>
        <v>#DIV/0!</v>
      </c>
      <c r="Q35" t="e">
        <f t="shared" si="2"/>
        <v>#DIV/0!</v>
      </c>
    </row>
    <row r="36" spans="7:17" x14ac:dyDescent="0.35">
      <c r="G36" t="e">
        <f t="shared" si="0"/>
        <v>#DIV/0!</v>
      </c>
      <c r="L36" t="e">
        <f t="shared" si="1"/>
        <v>#DIV/0!</v>
      </c>
      <c r="Q36" t="e">
        <f t="shared" si="2"/>
        <v>#DIV/0!</v>
      </c>
    </row>
    <row r="37" spans="7:17" x14ac:dyDescent="0.35">
      <c r="G37" t="e">
        <f t="shared" si="0"/>
        <v>#DIV/0!</v>
      </c>
      <c r="L37" t="e">
        <f t="shared" si="1"/>
        <v>#DIV/0!</v>
      </c>
      <c r="Q37" t="e">
        <f t="shared" si="2"/>
        <v>#DIV/0!</v>
      </c>
    </row>
    <row r="38" spans="7:17" x14ac:dyDescent="0.35">
      <c r="G38" t="e">
        <f t="shared" si="0"/>
        <v>#DIV/0!</v>
      </c>
      <c r="L38" t="e">
        <f t="shared" si="1"/>
        <v>#DIV/0!</v>
      </c>
      <c r="Q38" t="e">
        <f t="shared" si="2"/>
        <v>#DIV/0!</v>
      </c>
    </row>
    <row r="39" spans="7:17" x14ac:dyDescent="0.35">
      <c r="G39" t="e">
        <f t="shared" si="0"/>
        <v>#DIV/0!</v>
      </c>
      <c r="L39" t="e">
        <f t="shared" si="1"/>
        <v>#DIV/0!</v>
      </c>
      <c r="Q39" t="e">
        <f t="shared" si="2"/>
        <v>#DIV/0!</v>
      </c>
    </row>
    <row r="40" spans="7:17" x14ac:dyDescent="0.35">
      <c r="G40" t="e">
        <f t="shared" si="0"/>
        <v>#DIV/0!</v>
      </c>
      <c r="L40" t="e">
        <f t="shared" si="1"/>
        <v>#DIV/0!</v>
      </c>
      <c r="Q40" t="e">
        <f t="shared" si="2"/>
        <v>#DIV/0!</v>
      </c>
    </row>
    <row r="41" spans="7:17" x14ac:dyDescent="0.35">
      <c r="G41" t="e">
        <f t="shared" si="0"/>
        <v>#DIV/0!</v>
      </c>
      <c r="L41" t="e">
        <f t="shared" si="1"/>
        <v>#DIV/0!</v>
      </c>
      <c r="Q41" t="e">
        <f t="shared" si="2"/>
        <v>#DIV/0!</v>
      </c>
    </row>
    <row r="42" spans="7:17" x14ac:dyDescent="0.35">
      <c r="G42" t="e">
        <f t="shared" si="0"/>
        <v>#DIV/0!</v>
      </c>
      <c r="L42" t="e">
        <f t="shared" si="1"/>
        <v>#DIV/0!</v>
      </c>
      <c r="Q42" t="e">
        <f t="shared" si="2"/>
        <v>#DIV/0!</v>
      </c>
    </row>
    <row r="43" spans="7:17" x14ac:dyDescent="0.35">
      <c r="G43" t="e">
        <f t="shared" si="0"/>
        <v>#DIV/0!</v>
      </c>
      <c r="L43" t="e">
        <f t="shared" si="1"/>
        <v>#DIV/0!</v>
      </c>
      <c r="Q43" t="e">
        <f t="shared" si="2"/>
        <v>#DIV/0!</v>
      </c>
    </row>
    <row r="44" spans="7:17" x14ac:dyDescent="0.35">
      <c r="G44" t="e">
        <f t="shared" si="0"/>
        <v>#DIV/0!</v>
      </c>
      <c r="L44" t="e">
        <f t="shared" si="1"/>
        <v>#DIV/0!</v>
      </c>
      <c r="Q44" t="e">
        <f t="shared" si="2"/>
        <v>#DIV/0!</v>
      </c>
    </row>
    <row r="45" spans="7:17" x14ac:dyDescent="0.35">
      <c r="G45" t="e">
        <f t="shared" si="0"/>
        <v>#DIV/0!</v>
      </c>
      <c r="L45" t="e">
        <f t="shared" si="1"/>
        <v>#DIV/0!</v>
      </c>
      <c r="Q45" t="e">
        <f t="shared" si="2"/>
        <v>#DIV/0!</v>
      </c>
    </row>
    <row r="46" spans="7:17" x14ac:dyDescent="0.35">
      <c r="G46" t="e">
        <f t="shared" si="0"/>
        <v>#DIV/0!</v>
      </c>
      <c r="L46" t="e">
        <f t="shared" si="1"/>
        <v>#DIV/0!</v>
      </c>
      <c r="Q46" t="e">
        <f t="shared" si="2"/>
        <v>#DIV/0!</v>
      </c>
    </row>
    <row r="47" spans="7:17" x14ac:dyDescent="0.35">
      <c r="G47" t="e">
        <f t="shared" si="0"/>
        <v>#DIV/0!</v>
      </c>
      <c r="L47" t="e">
        <f t="shared" si="1"/>
        <v>#DIV/0!</v>
      </c>
      <c r="Q47" t="e">
        <f t="shared" si="2"/>
        <v>#DIV/0!</v>
      </c>
    </row>
    <row r="48" spans="7:17" x14ac:dyDescent="0.35">
      <c r="G48" t="e">
        <f t="shared" si="0"/>
        <v>#DIV/0!</v>
      </c>
      <c r="L48" t="e">
        <f t="shared" si="1"/>
        <v>#DIV/0!</v>
      </c>
      <c r="Q48" t="e">
        <f t="shared" si="2"/>
        <v>#DIV/0!</v>
      </c>
    </row>
    <row r="49" spans="7:17" x14ac:dyDescent="0.35">
      <c r="G49" t="e">
        <f t="shared" si="0"/>
        <v>#DIV/0!</v>
      </c>
      <c r="L49" t="e">
        <f t="shared" si="1"/>
        <v>#DIV/0!</v>
      </c>
      <c r="Q49" t="e">
        <f t="shared" si="2"/>
        <v>#DIV/0!</v>
      </c>
    </row>
    <row r="50" spans="7:17" x14ac:dyDescent="0.35">
      <c r="G50" t="e">
        <f t="shared" si="0"/>
        <v>#DIV/0!</v>
      </c>
      <c r="L50" t="e">
        <f t="shared" si="1"/>
        <v>#DIV/0!</v>
      </c>
      <c r="Q50" t="e">
        <f t="shared" si="2"/>
        <v>#DIV/0!</v>
      </c>
    </row>
    <row r="51" spans="7:17" x14ac:dyDescent="0.35">
      <c r="G51" t="e">
        <f t="shared" si="0"/>
        <v>#DIV/0!</v>
      </c>
      <c r="L51" t="e">
        <f t="shared" si="1"/>
        <v>#DIV/0!</v>
      </c>
      <c r="Q51" t="e">
        <f t="shared" si="2"/>
        <v>#DIV/0!</v>
      </c>
    </row>
    <row r="52" spans="7:17" x14ac:dyDescent="0.35">
      <c r="G52" t="e">
        <f t="shared" si="0"/>
        <v>#DIV/0!</v>
      </c>
      <c r="L52" t="e">
        <f t="shared" si="1"/>
        <v>#DIV/0!</v>
      </c>
      <c r="Q52" t="e">
        <f t="shared" si="2"/>
        <v>#DIV/0!</v>
      </c>
    </row>
    <row r="53" spans="7:17" x14ac:dyDescent="0.35">
      <c r="G53" t="e">
        <f t="shared" si="0"/>
        <v>#DIV/0!</v>
      </c>
      <c r="L53" t="e">
        <f t="shared" si="1"/>
        <v>#DIV/0!</v>
      </c>
      <c r="Q53" t="e">
        <f t="shared" si="2"/>
        <v>#DIV/0!</v>
      </c>
    </row>
    <row r="54" spans="7:17" x14ac:dyDescent="0.35">
      <c r="G54" t="e">
        <f t="shared" si="0"/>
        <v>#DIV/0!</v>
      </c>
      <c r="L54" t="e">
        <f t="shared" si="1"/>
        <v>#DIV/0!</v>
      </c>
      <c r="Q54" t="e">
        <f t="shared" si="2"/>
        <v>#DIV/0!</v>
      </c>
    </row>
    <row r="55" spans="7:17" x14ac:dyDescent="0.35">
      <c r="G55" t="e">
        <f t="shared" si="0"/>
        <v>#DIV/0!</v>
      </c>
      <c r="L55" t="e">
        <f t="shared" si="1"/>
        <v>#DIV/0!</v>
      </c>
      <c r="Q55" t="e">
        <f t="shared" si="2"/>
        <v>#DIV/0!</v>
      </c>
    </row>
    <row r="56" spans="7:17" x14ac:dyDescent="0.35">
      <c r="G56" t="e">
        <f t="shared" si="0"/>
        <v>#DIV/0!</v>
      </c>
      <c r="L56" t="e">
        <f t="shared" si="1"/>
        <v>#DIV/0!</v>
      </c>
      <c r="Q56" t="e">
        <f t="shared" si="2"/>
        <v>#DIV/0!</v>
      </c>
    </row>
    <row r="57" spans="7:17" x14ac:dyDescent="0.35">
      <c r="G57" t="e">
        <f t="shared" si="0"/>
        <v>#DIV/0!</v>
      </c>
      <c r="L57" t="e">
        <f t="shared" si="1"/>
        <v>#DIV/0!</v>
      </c>
      <c r="Q57" t="e">
        <f t="shared" si="2"/>
        <v>#DIV/0!</v>
      </c>
    </row>
    <row r="58" spans="7:17" x14ac:dyDescent="0.35">
      <c r="G58" t="e">
        <f t="shared" si="0"/>
        <v>#DIV/0!</v>
      </c>
      <c r="L58" t="e">
        <f t="shared" si="1"/>
        <v>#DIV/0!</v>
      </c>
      <c r="Q58" t="e">
        <f t="shared" si="2"/>
        <v>#DIV/0!</v>
      </c>
    </row>
    <row r="59" spans="7:17" x14ac:dyDescent="0.35">
      <c r="G59" t="e">
        <f t="shared" si="0"/>
        <v>#DIV/0!</v>
      </c>
      <c r="L59" t="e">
        <f t="shared" si="1"/>
        <v>#DIV/0!</v>
      </c>
      <c r="Q59" t="e">
        <f t="shared" si="2"/>
        <v>#DIV/0!</v>
      </c>
    </row>
    <row r="60" spans="7:17" x14ac:dyDescent="0.35">
      <c r="G60" t="e">
        <f t="shared" si="0"/>
        <v>#DIV/0!</v>
      </c>
      <c r="L60" t="e">
        <f t="shared" si="1"/>
        <v>#DIV/0!</v>
      </c>
      <c r="Q60" t="e">
        <f t="shared" si="2"/>
        <v>#DIV/0!</v>
      </c>
    </row>
    <row r="61" spans="7:17" x14ac:dyDescent="0.35">
      <c r="G61" t="e">
        <f t="shared" si="0"/>
        <v>#DIV/0!</v>
      </c>
      <c r="L61" t="e">
        <f t="shared" si="1"/>
        <v>#DIV/0!</v>
      </c>
      <c r="Q61" t="e">
        <f t="shared" si="2"/>
        <v>#DIV/0!</v>
      </c>
    </row>
    <row r="62" spans="7:17" x14ac:dyDescent="0.35">
      <c r="G62" t="e">
        <f t="shared" si="0"/>
        <v>#DIV/0!</v>
      </c>
      <c r="L62" t="e">
        <f t="shared" si="1"/>
        <v>#DIV/0!</v>
      </c>
      <c r="Q62" t="e">
        <f t="shared" si="2"/>
        <v>#DIV/0!</v>
      </c>
    </row>
    <row r="63" spans="7:17" x14ac:dyDescent="0.35">
      <c r="G63" t="e">
        <f t="shared" si="0"/>
        <v>#DIV/0!</v>
      </c>
      <c r="L63" t="e">
        <f t="shared" si="1"/>
        <v>#DIV/0!</v>
      </c>
      <c r="Q63" t="e">
        <f t="shared" si="2"/>
        <v>#DIV/0!</v>
      </c>
    </row>
    <row r="64" spans="7:17" x14ac:dyDescent="0.35">
      <c r="G64" t="e">
        <f t="shared" si="0"/>
        <v>#DIV/0!</v>
      </c>
      <c r="L64" t="e">
        <f t="shared" si="1"/>
        <v>#DIV/0!</v>
      </c>
      <c r="Q64" t="e">
        <f t="shared" si="2"/>
        <v>#DIV/0!</v>
      </c>
    </row>
    <row r="65" spans="7:17" x14ac:dyDescent="0.35">
      <c r="G65" t="e">
        <f t="shared" si="0"/>
        <v>#DIV/0!</v>
      </c>
      <c r="L65" t="e">
        <f t="shared" si="1"/>
        <v>#DIV/0!</v>
      </c>
      <c r="Q65" t="e">
        <f t="shared" si="2"/>
        <v>#DIV/0!</v>
      </c>
    </row>
    <row r="66" spans="7:17" x14ac:dyDescent="0.35">
      <c r="G66" t="e">
        <f t="shared" si="0"/>
        <v>#DIV/0!</v>
      </c>
      <c r="L66" t="e">
        <f t="shared" si="1"/>
        <v>#DIV/0!</v>
      </c>
      <c r="Q66" t="e">
        <f t="shared" si="2"/>
        <v>#DIV/0!</v>
      </c>
    </row>
    <row r="67" spans="7:17" x14ac:dyDescent="0.35">
      <c r="G67" t="e">
        <f t="shared" si="0"/>
        <v>#DIV/0!</v>
      </c>
      <c r="L67" t="e">
        <f t="shared" si="1"/>
        <v>#DIV/0!</v>
      </c>
      <c r="Q67" t="e">
        <f t="shared" si="2"/>
        <v>#DIV/0!</v>
      </c>
    </row>
    <row r="68" spans="7:17" x14ac:dyDescent="0.35">
      <c r="G68" t="e">
        <f t="shared" ref="G68:G105" si="3" xml:space="preserve"> F68/E68</f>
        <v>#DIV/0!</v>
      </c>
      <c r="L68" t="e">
        <f t="shared" ref="L68:L105" si="4">K68/J68</f>
        <v>#DIV/0!</v>
      </c>
      <c r="Q68" t="e">
        <f t="shared" ref="Q68:Q105" si="5">P68/O68</f>
        <v>#DIV/0!</v>
      </c>
    </row>
    <row r="69" spans="7:17" x14ac:dyDescent="0.35">
      <c r="G69" t="e">
        <f t="shared" si="3"/>
        <v>#DIV/0!</v>
      </c>
      <c r="L69" t="e">
        <f t="shared" si="4"/>
        <v>#DIV/0!</v>
      </c>
      <c r="Q69" t="e">
        <f t="shared" si="5"/>
        <v>#DIV/0!</v>
      </c>
    </row>
    <row r="70" spans="7:17" x14ac:dyDescent="0.35">
      <c r="G70" t="e">
        <f t="shared" si="3"/>
        <v>#DIV/0!</v>
      </c>
      <c r="L70" t="e">
        <f t="shared" si="4"/>
        <v>#DIV/0!</v>
      </c>
      <c r="Q70" t="e">
        <f t="shared" si="5"/>
        <v>#DIV/0!</v>
      </c>
    </row>
    <row r="71" spans="7:17" x14ac:dyDescent="0.35">
      <c r="G71" t="e">
        <f t="shared" si="3"/>
        <v>#DIV/0!</v>
      </c>
      <c r="L71" t="e">
        <f t="shared" si="4"/>
        <v>#DIV/0!</v>
      </c>
      <c r="Q71" t="e">
        <f t="shared" si="5"/>
        <v>#DIV/0!</v>
      </c>
    </row>
    <row r="72" spans="7:17" x14ac:dyDescent="0.35">
      <c r="G72" t="e">
        <f t="shared" si="3"/>
        <v>#DIV/0!</v>
      </c>
      <c r="L72" t="e">
        <f t="shared" si="4"/>
        <v>#DIV/0!</v>
      </c>
      <c r="Q72" t="e">
        <f t="shared" si="5"/>
        <v>#DIV/0!</v>
      </c>
    </row>
    <row r="73" spans="7:17" x14ac:dyDescent="0.35">
      <c r="G73" t="e">
        <f t="shared" si="3"/>
        <v>#DIV/0!</v>
      </c>
      <c r="L73" t="e">
        <f t="shared" si="4"/>
        <v>#DIV/0!</v>
      </c>
      <c r="Q73" t="e">
        <f t="shared" si="5"/>
        <v>#DIV/0!</v>
      </c>
    </row>
    <row r="74" spans="7:17" x14ac:dyDescent="0.35">
      <c r="G74" t="e">
        <f t="shared" si="3"/>
        <v>#DIV/0!</v>
      </c>
      <c r="L74" t="e">
        <f t="shared" si="4"/>
        <v>#DIV/0!</v>
      </c>
      <c r="Q74" t="e">
        <f t="shared" si="5"/>
        <v>#DIV/0!</v>
      </c>
    </row>
    <row r="75" spans="7:17" x14ac:dyDescent="0.35">
      <c r="G75" t="e">
        <f t="shared" si="3"/>
        <v>#DIV/0!</v>
      </c>
      <c r="L75" t="e">
        <f t="shared" si="4"/>
        <v>#DIV/0!</v>
      </c>
      <c r="Q75" t="e">
        <f t="shared" si="5"/>
        <v>#DIV/0!</v>
      </c>
    </row>
    <row r="76" spans="7:17" x14ac:dyDescent="0.35">
      <c r="G76" t="e">
        <f t="shared" si="3"/>
        <v>#DIV/0!</v>
      </c>
      <c r="L76" t="e">
        <f t="shared" si="4"/>
        <v>#DIV/0!</v>
      </c>
      <c r="Q76" t="e">
        <f t="shared" si="5"/>
        <v>#DIV/0!</v>
      </c>
    </row>
    <row r="77" spans="7:17" x14ac:dyDescent="0.35">
      <c r="G77" t="e">
        <f t="shared" si="3"/>
        <v>#DIV/0!</v>
      </c>
      <c r="L77" t="e">
        <f t="shared" si="4"/>
        <v>#DIV/0!</v>
      </c>
      <c r="Q77" t="e">
        <f t="shared" si="5"/>
        <v>#DIV/0!</v>
      </c>
    </row>
    <row r="78" spans="7:17" x14ac:dyDescent="0.35">
      <c r="G78" t="e">
        <f t="shared" si="3"/>
        <v>#DIV/0!</v>
      </c>
      <c r="L78" t="e">
        <f t="shared" si="4"/>
        <v>#DIV/0!</v>
      </c>
      <c r="Q78" t="e">
        <f t="shared" si="5"/>
        <v>#DIV/0!</v>
      </c>
    </row>
    <row r="79" spans="7:17" x14ac:dyDescent="0.35">
      <c r="G79" t="e">
        <f t="shared" si="3"/>
        <v>#DIV/0!</v>
      </c>
      <c r="L79" t="e">
        <f t="shared" si="4"/>
        <v>#DIV/0!</v>
      </c>
      <c r="Q79" t="e">
        <f t="shared" si="5"/>
        <v>#DIV/0!</v>
      </c>
    </row>
    <row r="80" spans="7:17" x14ac:dyDescent="0.35">
      <c r="G80" t="e">
        <f t="shared" si="3"/>
        <v>#DIV/0!</v>
      </c>
      <c r="L80" t="e">
        <f t="shared" si="4"/>
        <v>#DIV/0!</v>
      </c>
      <c r="Q80" t="e">
        <f t="shared" si="5"/>
        <v>#DIV/0!</v>
      </c>
    </row>
    <row r="81" spans="7:17" x14ac:dyDescent="0.35">
      <c r="G81" t="e">
        <f t="shared" si="3"/>
        <v>#DIV/0!</v>
      </c>
      <c r="L81" t="e">
        <f t="shared" si="4"/>
        <v>#DIV/0!</v>
      </c>
      <c r="Q81" t="e">
        <f t="shared" si="5"/>
        <v>#DIV/0!</v>
      </c>
    </row>
    <row r="82" spans="7:17" x14ac:dyDescent="0.35">
      <c r="G82" t="e">
        <f t="shared" si="3"/>
        <v>#DIV/0!</v>
      </c>
      <c r="L82" t="e">
        <f t="shared" si="4"/>
        <v>#DIV/0!</v>
      </c>
      <c r="Q82" t="e">
        <f t="shared" si="5"/>
        <v>#DIV/0!</v>
      </c>
    </row>
    <row r="83" spans="7:17" x14ac:dyDescent="0.35">
      <c r="G83" t="e">
        <f t="shared" si="3"/>
        <v>#DIV/0!</v>
      </c>
      <c r="L83" t="e">
        <f t="shared" si="4"/>
        <v>#DIV/0!</v>
      </c>
      <c r="Q83" t="e">
        <f t="shared" si="5"/>
        <v>#DIV/0!</v>
      </c>
    </row>
    <row r="84" spans="7:17" x14ac:dyDescent="0.35">
      <c r="G84" t="e">
        <f t="shared" si="3"/>
        <v>#DIV/0!</v>
      </c>
      <c r="L84" t="e">
        <f t="shared" si="4"/>
        <v>#DIV/0!</v>
      </c>
      <c r="Q84" t="e">
        <f t="shared" si="5"/>
        <v>#DIV/0!</v>
      </c>
    </row>
    <row r="85" spans="7:17" x14ac:dyDescent="0.35">
      <c r="G85" t="e">
        <f t="shared" si="3"/>
        <v>#DIV/0!</v>
      </c>
      <c r="L85" t="e">
        <f t="shared" si="4"/>
        <v>#DIV/0!</v>
      </c>
      <c r="Q85" t="e">
        <f t="shared" si="5"/>
        <v>#DIV/0!</v>
      </c>
    </row>
    <row r="86" spans="7:17" x14ac:dyDescent="0.35">
      <c r="G86" t="e">
        <f t="shared" si="3"/>
        <v>#DIV/0!</v>
      </c>
      <c r="L86" t="e">
        <f t="shared" si="4"/>
        <v>#DIV/0!</v>
      </c>
      <c r="Q86" t="e">
        <f t="shared" si="5"/>
        <v>#DIV/0!</v>
      </c>
    </row>
    <row r="87" spans="7:17" x14ac:dyDescent="0.35">
      <c r="G87" t="e">
        <f t="shared" si="3"/>
        <v>#DIV/0!</v>
      </c>
      <c r="L87" t="e">
        <f t="shared" si="4"/>
        <v>#DIV/0!</v>
      </c>
      <c r="Q87" t="e">
        <f t="shared" si="5"/>
        <v>#DIV/0!</v>
      </c>
    </row>
    <row r="88" spans="7:17" x14ac:dyDescent="0.35">
      <c r="G88" t="e">
        <f t="shared" si="3"/>
        <v>#DIV/0!</v>
      </c>
      <c r="L88" t="e">
        <f t="shared" si="4"/>
        <v>#DIV/0!</v>
      </c>
      <c r="Q88" t="e">
        <f t="shared" si="5"/>
        <v>#DIV/0!</v>
      </c>
    </row>
    <row r="89" spans="7:17" x14ac:dyDescent="0.35">
      <c r="G89" t="e">
        <f t="shared" si="3"/>
        <v>#DIV/0!</v>
      </c>
      <c r="L89" t="e">
        <f t="shared" si="4"/>
        <v>#DIV/0!</v>
      </c>
      <c r="Q89" t="e">
        <f t="shared" si="5"/>
        <v>#DIV/0!</v>
      </c>
    </row>
    <row r="90" spans="7:17" x14ac:dyDescent="0.35">
      <c r="G90" t="e">
        <f t="shared" si="3"/>
        <v>#DIV/0!</v>
      </c>
      <c r="L90" t="e">
        <f t="shared" si="4"/>
        <v>#DIV/0!</v>
      </c>
      <c r="Q90" t="e">
        <f t="shared" si="5"/>
        <v>#DIV/0!</v>
      </c>
    </row>
    <row r="91" spans="7:17" x14ac:dyDescent="0.35">
      <c r="G91" t="e">
        <f t="shared" si="3"/>
        <v>#DIV/0!</v>
      </c>
      <c r="L91" t="e">
        <f t="shared" si="4"/>
        <v>#DIV/0!</v>
      </c>
      <c r="Q91" t="e">
        <f t="shared" si="5"/>
        <v>#DIV/0!</v>
      </c>
    </row>
    <row r="92" spans="7:17" x14ac:dyDescent="0.35">
      <c r="G92" t="e">
        <f t="shared" si="3"/>
        <v>#DIV/0!</v>
      </c>
      <c r="L92" t="e">
        <f t="shared" si="4"/>
        <v>#DIV/0!</v>
      </c>
      <c r="Q92" t="e">
        <f t="shared" si="5"/>
        <v>#DIV/0!</v>
      </c>
    </row>
    <row r="93" spans="7:17" x14ac:dyDescent="0.35">
      <c r="G93" t="e">
        <f t="shared" si="3"/>
        <v>#DIV/0!</v>
      </c>
      <c r="L93" t="e">
        <f t="shared" si="4"/>
        <v>#DIV/0!</v>
      </c>
      <c r="Q93" t="e">
        <f t="shared" si="5"/>
        <v>#DIV/0!</v>
      </c>
    </row>
    <row r="94" spans="7:17" x14ac:dyDescent="0.35">
      <c r="G94" t="e">
        <f t="shared" si="3"/>
        <v>#DIV/0!</v>
      </c>
      <c r="L94" t="e">
        <f t="shared" si="4"/>
        <v>#DIV/0!</v>
      </c>
      <c r="Q94" t="e">
        <f t="shared" si="5"/>
        <v>#DIV/0!</v>
      </c>
    </row>
    <row r="95" spans="7:17" x14ac:dyDescent="0.35">
      <c r="G95" t="e">
        <f t="shared" si="3"/>
        <v>#DIV/0!</v>
      </c>
      <c r="L95" t="e">
        <f t="shared" si="4"/>
        <v>#DIV/0!</v>
      </c>
      <c r="Q95" t="e">
        <f t="shared" si="5"/>
        <v>#DIV/0!</v>
      </c>
    </row>
    <row r="96" spans="7:17" x14ac:dyDescent="0.35">
      <c r="G96" t="e">
        <f t="shared" si="3"/>
        <v>#DIV/0!</v>
      </c>
      <c r="L96" t="e">
        <f t="shared" si="4"/>
        <v>#DIV/0!</v>
      </c>
      <c r="Q96" t="e">
        <f t="shared" si="5"/>
        <v>#DIV/0!</v>
      </c>
    </row>
    <row r="97" spans="7:17" x14ac:dyDescent="0.35">
      <c r="G97" t="e">
        <f t="shared" si="3"/>
        <v>#DIV/0!</v>
      </c>
      <c r="L97" t="e">
        <f t="shared" si="4"/>
        <v>#DIV/0!</v>
      </c>
      <c r="Q97" t="e">
        <f t="shared" si="5"/>
        <v>#DIV/0!</v>
      </c>
    </row>
    <row r="98" spans="7:17" x14ac:dyDescent="0.35">
      <c r="G98" t="e">
        <f t="shared" si="3"/>
        <v>#DIV/0!</v>
      </c>
      <c r="L98" t="e">
        <f t="shared" si="4"/>
        <v>#DIV/0!</v>
      </c>
      <c r="Q98" t="e">
        <f t="shared" si="5"/>
        <v>#DIV/0!</v>
      </c>
    </row>
    <row r="99" spans="7:17" x14ac:dyDescent="0.35">
      <c r="G99" t="e">
        <f t="shared" si="3"/>
        <v>#DIV/0!</v>
      </c>
      <c r="L99" t="e">
        <f t="shared" si="4"/>
        <v>#DIV/0!</v>
      </c>
      <c r="Q99" t="e">
        <f t="shared" si="5"/>
        <v>#DIV/0!</v>
      </c>
    </row>
    <row r="100" spans="7:17" x14ac:dyDescent="0.35">
      <c r="G100" t="e">
        <f t="shared" si="3"/>
        <v>#DIV/0!</v>
      </c>
      <c r="L100" t="e">
        <f t="shared" si="4"/>
        <v>#DIV/0!</v>
      </c>
      <c r="Q100" t="e">
        <f t="shared" si="5"/>
        <v>#DIV/0!</v>
      </c>
    </row>
    <row r="101" spans="7:17" x14ac:dyDescent="0.35">
      <c r="G101" t="e">
        <f t="shared" si="3"/>
        <v>#DIV/0!</v>
      </c>
      <c r="L101" t="e">
        <f t="shared" si="4"/>
        <v>#DIV/0!</v>
      </c>
      <c r="Q101" t="e">
        <f t="shared" si="5"/>
        <v>#DIV/0!</v>
      </c>
    </row>
    <row r="102" spans="7:17" x14ac:dyDescent="0.35">
      <c r="G102" t="e">
        <f t="shared" si="3"/>
        <v>#DIV/0!</v>
      </c>
      <c r="L102" t="e">
        <f t="shared" si="4"/>
        <v>#DIV/0!</v>
      </c>
      <c r="Q102" t="e">
        <f t="shared" si="5"/>
        <v>#DIV/0!</v>
      </c>
    </row>
    <row r="103" spans="7:17" x14ac:dyDescent="0.35">
      <c r="G103" t="e">
        <f t="shared" si="3"/>
        <v>#DIV/0!</v>
      </c>
      <c r="L103" t="e">
        <f t="shared" si="4"/>
        <v>#DIV/0!</v>
      </c>
      <c r="Q103" t="e">
        <f t="shared" si="5"/>
        <v>#DIV/0!</v>
      </c>
    </row>
    <row r="104" spans="7:17" x14ac:dyDescent="0.35">
      <c r="G104" t="e">
        <f t="shared" si="3"/>
        <v>#DIV/0!</v>
      </c>
      <c r="L104" t="e">
        <f t="shared" si="4"/>
        <v>#DIV/0!</v>
      </c>
      <c r="Q104" t="e">
        <f t="shared" si="5"/>
        <v>#DIV/0!</v>
      </c>
    </row>
    <row r="105" spans="7:17" x14ac:dyDescent="0.35">
      <c r="G105" t="e">
        <f t="shared" si="3"/>
        <v>#DIV/0!</v>
      </c>
      <c r="L105" t="e">
        <f t="shared" si="4"/>
        <v>#DIV/0!</v>
      </c>
      <c r="Q105" t="e">
        <f t="shared" si="5"/>
        <v>#DIV/0!</v>
      </c>
    </row>
    <row r="106" spans="7:17" x14ac:dyDescent="0.35">
      <c r="G106" t="e">
        <f>SUM(G3:G105)</f>
        <v>#DIV/0!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abSelected="1" topLeftCell="H1" workbookViewId="0">
      <pane ySplit="2" topLeftCell="A3" activePane="bottomLeft" state="frozen"/>
      <selection activeCell="H1" sqref="H1"/>
      <selection pane="bottomLeft" activeCell="Z3" sqref="Z3"/>
    </sheetView>
  </sheetViews>
  <sheetFormatPr defaultRowHeight="14.5" x14ac:dyDescent="0.35"/>
  <sheetData>
    <row r="1" spans="1:26" x14ac:dyDescent="0.35">
      <c r="B1" t="s">
        <v>10</v>
      </c>
      <c r="C1" s="5" t="s">
        <v>0</v>
      </c>
      <c r="D1" s="5"/>
      <c r="E1" s="5"/>
      <c r="F1" s="5"/>
      <c r="G1" s="5"/>
      <c r="H1" s="5"/>
      <c r="I1" s="5"/>
      <c r="J1" s="3"/>
      <c r="K1" s="5" t="s">
        <v>1</v>
      </c>
      <c r="L1" s="5"/>
      <c r="M1" s="5"/>
      <c r="N1" s="5"/>
      <c r="O1" s="5"/>
      <c r="P1" s="5"/>
      <c r="Q1" s="5"/>
      <c r="R1" s="3"/>
      <c r="S1" s="5" t="s">
        <v>2</v>
      </c>
      <c r="T1" s="5"/>
      <c r="U1" s="5"/>
      <c r="V1" s="5"/>
      <c r="W1" s="5"/>
      <c r="X1" s="5"/>
      <c r="Y1" s="5"/>
    </row>
    <row r="2" spans="1:26" x14ac:dyDescent="0.35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11</v>
      </c>
      <c r="I2" t="s">
        <v>12</v>
      </c>
      <c r="J2" t="s">
        <v>14</v>
      </c>
      <c r="K2" t="s">
        <v>5</v>
      </c>
      <c r="L2" t="s">
        <v>6</v>
      </c>
      <c r="M2" s="2" t="s">
        <v>7</v>
      </c>
      <c r="N2" t="s">
        <v>8</v>
      </c>
      <c r="O2" t="s">
        <v>9</v>
      </c>
      <c r="P2" t="s">
        <v>11</v>
      </c>
      <c r="Q2" t="s">
        <v>12</v>
      </c>
      <c r="R2" t="s">
        <v>14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11</v>
      </c>
      <c r="Y2" t="s">
        <v>12</v>
      </c>
      <c r="Z2" t="s">
        <v>14</v>
      </c>
    </row>
    <row r="3" spans="1:26" x14ac:dyDescent="0.35">
      <c r="A3">
        <v>1</v>
      </c>
      <c r="B3">
        <v>11</v>
      </c>
      <c r="C3">
        <v>0</v>
      </c>
      <c r="D3">
        <v>0</v>
      </c>
      <c r="E3" s="1">
        <v>717</v>
      </c>
      <c r="F3">
        <v>1791.5</v>
      </c>
      <c r="G3">
        <f xml:space="preserve"> F3/E3</f>
        <v>2.4986052998605301</v>
      </c>
      <c r="H3" s="4">
        <v>1</v>
      </c>
      <c r="I3">
        <v>1</v>
      </c>
      <c r="K3">
        <v>0</v>
      </c>
      <c r="L3">
        <v>0</v>
      </c>
      <c r="M3" s="2">
        <v>600</v>
      </c>
      <c r="N3">
        <v>3314</v>
      </c>
      <c r="O3">
        <f>N3/M3</f>
        <v>5.5233333333333334</v>
      </c>
      <c r="P3">
        <v>1</v>
      </c>
      <c r="Q3">
        <f>5/8</f>
        <v>0.625</v>
      </c>
      <c r="S3" t="s">
        <v>13</v>
      </c>
      <c r="T3" t="s">
        <v>13</v>
      </c>
      <c r="U3">
        <v>330</v>
      </c>
      <c r="V3">
        <v>429</v>
      </c>
      <c r="W3">
        <f>V3/U3</f>
        <v>1.3</v>
      </c>
      <c r="X3" s="4">
        <v>43196</v>
      </c>
      <c r="Y3">
        <v>1</v>
      </c>
    </row>
    <row r="4" spans="1:26" x14ac:dyDescent="0.35">
      <c r="A4">
        <v>2</v>
      </c>
      <c r="B4">
        <v>6</v>
      </c>
      <c r="C4">
        <v>0</v>
      </c>
      <c r="D4">
        <v>0</v>
      </c>
      <c r="E4">
        <v>583</v>
      </c>
      <c r="F4">
        <v>830</v>
      </c>
      <c r="G4">
        <f t="shared" ref="G4:G67" si="0" xml:space="preserve"> F4/E4</f>
        <v>1.4236706689536878</v>
      </c>
      <c r="H4">
        <v>1</v>
      </c>
      <c r="I4">
        <v>1</v>
      </c>
      <c r="K4">
        <v>0</v>
      </c>
      <c r="L4">
        <v>0</v>
      </c>
      <c r="M4" s="2">
        <v>301</v>
      </c>
      <c r="N4">
        <v>1767</v>
      </c>
      <c r="O4">
        <f t="shared" ref="O4:O67" si="1">N4/M4</f>
        <v>5.8704318936877078</v>
      </c>
      <c r="P4">
        <v>1</v>
      </c>
      <c r="Q4">
        <v>1</v>
      </c>
      <c r="S4">
        <v>0</v>
      </c>
      <c r="T4">
        <v>0</v>
      </c>
      <c r="U4">
        <v>269</v>
      </c>
      <c r="V4">
        <v>930</v>
      </c>
      <c r="W4">
        <f t="shared" ref="W4:W67" si="2">V4/U4</f>
        <v>3.4572490706319701</v>
      </c>
      <c r="X4" s="4">
        <f>AVERAGE(4,6)</f>
        <v>5</v>
      </c>
      <c r="Y4">
        <v>1</v>
      </c>
    </row>
    <row r="5" spans="1:26" x14ac:dyDescent="0.35">
      <c r="A5">
        <v>3</v>
      </c>
      <c r="B5">
        <v>8</v>
      </c>
      <c r="C5">
        <v>0</v>
      </c>
      <c r="D5">
        <v>0</v>
      </c>
      <c r="E5">
        <v>576</v>
      </c>
      <c r="F5">
        <v>1560</v>
      </c>
      <c r="G5">
        <f t="shared" si="0"/>
        <v>2.7083333333333335</v>
      </c>
      <c r="H5">
        <v>1</v>
      </c>
      <c r="I5">
        <v>1</v>
      </c>
      <c r="K5">
        <v>0</v>
      </c>
      <c r="L5">
        <v>0</v>
      </c>
      <c r="M5" s="2">
        <v>599</v>
      </c>
      <c r="N5">
        <v>1934</v>
      </c>
      <c r="O5">
        <f t="shared" si="1"/>
        <v>3.2287145242070117</v>
      </c>
      <c r="P5">
        <v>1</v>
      </c>
      <c r="Q5">
        <v>1</v>
      </c>
      <c r="S5">
        <v>0</v>
      </c>
      <c r="T5">
        <v>0</v>
      </c>
      <c r="U5">
        <v>551.79999999999995</v>
      </c>
      <c r="V5">
        <v>819.7</v>
      </c>
      <c r="W5">
        <f t="shared" si="2"/>
        <v>1.4855019934758973</v>
      </c>
      <c r="X5">
        <v>1</v>
      </c>
      <c r="Y5">
        <v>1</v>
      </c>
    </row>
    <row r="6" spans="1:26" x14ac:dyDescent="0.35">
      <c r="A6">
        <v>4</v>
      </c>
      <c r="C6">
        <v>1</v>
      </c>
      <c r="D6">
        <v>0</v>
      </c>
      <c r="E6">
        <v>535</v>
      </c>
      <c r="F6">
        <v>1325.8</v>
      </c>
      <c r="G6">
        <f t="shared" si="0"/>
        <v>2.4781308411214953</v>
      </c>
      <c r="H6">
        <v>1</v>
      </c>
      <c r="I6">
        <v>1</v>
      </c>
      <c r="K6">
        <v>0</v>
      </c>
      <c r="L6">
        <v>0</v>
      </c>
      <c r="M6">
        <v>720</v>
      </c>
      <c r="N6">
        <v>1689</v>
      </c>
      <c r="O6">
        <f>N6/M6</f>
        <v>2.3458333333333332</v>
      </c>
      <c r="P6">
        <f>3/5</f>
        <v>0.6</v>
      </c>
      <c r="Q6">
        <v>1</v>
      </c>
      <c r="S6">
        <v>1</v>
      </c>
      <c r="T6">
        <v>0</v>
      </c>
      <c r="U6" s="2">
        <v>441</v>
      </c>
      <c r="V6">
        <v>1013.5</v>
      </c>
      <c r="W6">
        <f>V6/U6</f>
        <v>2.298185941043084</v>
      </c>
      <c r="X6">
        <v>1</v>
      </c>
      <c r="Y6">
        <v>1</v>
      </c>
    </row>
    <row r="7" spans="1:26" x14ac:dyDescent="0.35">
      <c r="A7">
        <v>5</v>
      </c>
      <c r="C7">
        <v>1</v>
      </c>
      <c r="D7">
        <v>0</v>
      </c>
      <c r="E7">
        <v>656</v>
      </c>
      <c r="F7">
        <v>1739.6</v>
      </c>
      <c r="G7">
        <f t="shared" si="0"/>
        <v>2.651829268292683</v>
      </c>
      <c r="H7">
        <v>1</v>
      </c>
      <c r="I7">
        <v>1</v>
      </c>
      <c r="K7">
        <v>0</v>
      </c>
      <c r="L7">
        <v>0</v>
      </c>
      <c r="M7" s="2">
        <v>878</v>
      </c>
      <c r="N7">
        <v>2187</v>
      </c>
      <c r="O7">
        <f t="shared" si="1"/>
        <v>2.4908883826879271</v>
      </c>
      <c r="P7">
        <v>1</v>
      </c>
      <c r="Q7">
        <v>1</v>
      </c>
      <c r="S7">
        <v>0</v>
      </c>
      <c r="T7">
        <v>0</v>
      </c>
      <c r="U7">
        <v>723.6</v>
      </c>
      <c r="V7">
        <v>720.8</v>
      </c>
      <c r="W7">
        <f t="shared" si="2"/>
        <v>0.99613045881702589</v>
      </c>
      <c r="X7">
        <v>1</v>
      </c>
      <c r="Y7">
        <v>1</v>
      </c>
    </row>
    <row r="8" spans="1:26" x14ac:dyDescent="0.35">
      <c r="A8">
        <v>6</v>
      </c>
      <c r="C8">
        <v>1</v>
      </c>
      <c r="D8">
        <v>0</v>
      </c>
      <c r="E8">
        <v>1202</v>
      </c>
      <c r="F8">
        <v>1566.2239999999999</v>
      </c>
      <c r="G8">
        <f t="shared" si="0"/>
        <v>1.3030149750415974</v>
      </c>
      <c r="H8">
        <v>1</v>
      </c>
      <c r="I8">
        <v>1</v>
      </c>
      <c r="J8">
        <v>1</v>
      </c>
      <c r="K8">
        <v>0</v>
      </c>
      <c r="L8">
        <v>0</v>
      </c>
      <c r="M8" s="2">
        <v>1316</v>
      </c>
      <c r="N8">
        <v>2421.8000000000002</v>
      </c>
      <c r="O8">
        <f t="shared" si="1"/>
        <v>1.8402735562310031</v>
      </c>
      <c r="P8">
        <f>4/5</f>
        <v>0.8</v>
      </c>
      <c r="Q8">
        <v>1</v>
      </c>
      <c r="R8">
        <v>0.67</v>
      </c>
      <c r="S8">
        <v>0</v>
      </c>
      <c r="T8">
        <v>0</v>
      </c>
      <c r="U8">
        <v>273.8</v>
      </c>
      <c r="V8">
        <v>1491</v>
      </c>
      <c r="W8">
        <f t="shared" si="2"/>
        <v>5.4455807158509861</v>
      </c>
      <c r="X8">
        <f>4/5</f>
        <v>0.8</v>
      </c>
      <c r="Y8">
        <v>1</v>
      </c>
      <c r="Z8">
        <v>0.83</v>
      </c>
    </row>
    <row r="9" spans="1:26" x14ac:dyDescent="0.35">
      <c r="G9" t="e">
        <f t="shared" si="0"/>
        <v>#DIV/0!</v>
      </c>
      <c r="M9" s="2"/>
      <c r="O9" t="e">
        <f t="shared" si="1"/>
        <v>#DIV/0!</v>
      </c>
      <c r="W9" t="e">
        <f t="shared" si="2"/>
        <v>#DIV/0!</v>
      </c>
    </row>
    <row r="10" spans="1:26" x14ac:dyDescent="0.35">
      <c r="G10" t="e">
        <f t="shared" si="0"/>
        <v>#DIV/0!</v>
      </c>
      <c r="M10" s="2"/>
      <c r="O10" t="e">
        <f t="shared" si="1"/>
        <v>#DIV/0!</v>
      </c>
      <c r="W10" t="e">
        <f t="shared" si="2"/>
        <v>#DIV/0!</v>
      </c>
    </row>
    <row r="11" spans="1:26" x14ac:dyDescent="0.35">
      <c r="G11" t="e">
        <f t="shared" si="0"/>
        <v>#DIV/0!</v>
      </c>
      <c r="M11" s="2"/>
      <c r="O11" t="e">
        <f t="shared" si="1"/>
        <v>#DIV/0!</v>
      </c>
      <c r="W11" t="e">
        <f t="shared" si="2"/>
        <v>#DIV/0!</v>
      </c>
    </row>
    <row r="12" spans="1:26" x14ac:dyDescent="0.35">
      <c r="G12" t="e">
        <f t="shared" si="0"/>
        <v>#DIV/0!</v>
      </c>
      <c r="M12" s="2"/>
      <c r="O12" t="e">
        <f t="shared" si="1"/>
        <v>#DIV/0!</v>
      </c>
      <c r="W12" t="e">
        <f t="shared" si="2"/>
        <v>#DIV/0!</v>
      </c>
    </row>
    <row r="13" spans="1:26" x14ac:dyDescent="0.35">
      <c r="G13" t="e">
        <f t="shared" si="0"/>
        <v>#DIV/0!</v>
      </c>
      <c r="M13" s="2"/>
      <c r="O13" t="e">
        <f t="shared" si="1"/>
        <v>#DIV/0!</v>
      </c>
      <c r="W13" t="e">
        <f t="shared" si="2"/>
        <v>#DIV/0!</v>
      </c>
    </row>
    <row r="14" spans="1:26" x14ac:dyDescent="0.35">
      <c r="G14" t="e">
        <f t="shared" si="0"/>
        <v>#DIV/0!</v>
      </c>
      <c r="M14" s="2"/>
      <c r="O14" t="e">
        <f t="shared" si="1"/>
        <v>#DIV/0!</v>
      </c>
      <c r="W14" t="e">
        <f t="shared" si="2"/>
        <v>#DIV/0!</v>
      </c>
    </row>
    <row r="15" spans="1:26" x14ac:dyDescent="0.35">
      <c r="G15" t="e">
        <f t="shared" si="0"/>
        <v>#DIV/0!</v>
      </c>
      <c r="M15" s="2"/>
      <c r="O15" t="e">
        <f t="shared" si="1"/>
        <v>#DIV/0!</v>
      </c>
      <c r="W15" t="e">
        <f t="shared" si="2"/>
        <v>#DIV/0!</v>
      </c>
    </row>
    <row r="16" spans="1:26" x14ac:dyDescent="0.35">
      <c r="G16" t="e">
        <f t="shared" si="0"/>
        <v>#DIV/0!</v>
      </c>
      <c r="M16" s="2"/>
      <c r="O16" t="e">
        <f t="shared" si="1"/>
        <v>#DIV/0!</v>
      </c>
      <c r="W16" t="e">
        <f t="shared" si="2"/>
        <v>#DIV/0!</v>
      </c>
    </row>
    <row r="17" spans="7:23" x14ac:dyDescent="0.35">
      <c r="G17" t="e">
        <f t="shared" si="0"/>
        <v>#DIV/0!</v>
      </c>
      <c r="M17" s="2"/>
      <c r="O17" t="e">
        <f t="shared" si="1"/>
        <v>#DIV/0!</v>
      </c>
      <c r="W17" t="e">
        <f t="shared" si="2"/>
        <v>#DIV/0!</v>
      </c>
    </row>
    <row r="18" spans="7:23" x14ac:dyDescent="0.35">
      <c r="G18" t="e">
        <f t="shared" si="0"/>
        <v>#DIV/0!</v>
      </c>
      <c r="M18" s="2"/>
      <c r="O18" t="e">
        <f t="shared" si="1"/>
        <v>#DIV/0!</v>
      </c>
      <c r="W18" t="e">
        <f t="shared" si="2"/>
        <v>#DIV/0!</v>
      </c>
    </row>
    <row r="19" spans="7:23" x14ac:dyDescent="0.35">
      <c r="G19" t="e">
        <f t="shared" si="0"/>
        <v>#DIV/0!</v>
      </c>
      <c r="M19" s="2"/>
      <c r="O19" t="e">
        <f t="shared" si="1"/>
        <v>#DIV/0!</v>
      </c>
      <c r="W19" t="e">
        <f t="shared" si="2"/>
        <v>#DIV/0!</v>
      </c>
    </row>
    <row r="20" spans="7:23" x14ac:dyDescent="0.35">
      <c r="G20" t="e">
        <f t="shared" si="0"/>
        <v>#DIV/0!</v>
      </c>
      <c r="M20" s="2"/>
      <c r="O20" t="e">
        <f t="shared" si="1"/>
        <v>#DIV/0!</v>
      </c>
      <c r="W20" t="e">
        <f t="shared" si="2"/>
        <v>#DIV/0!</v>
      </c>
    </row>
    <row r="21" spans="7:23" x14ac:dyDescent="0.35">
      <c r="G21" t="e">
        <f t="shared" si="0"/>
        <v>#DIV/0!</v>
      </c>
      <c r="M21" s="2"/>
      <c r="O21" t="e">
        <f t="shared" si="1"/>
        <v>#DIV/0!</v>
      </c>
      <c r="W21" t="e">
        <f t="shared" si="2"/>
        <v>#DIV/0!</v>
      </c>
    </row>
    <row r="22" spans="7:23" x14ac:dyDescent="0.35">
      <c r="G22" t="e">
        <f t="shared" si="0"/>
        <v>#DIV/0!</v>
      </c>
      <c r="M22" s="2"/>
      <c r="O22" t="e">
        <f t="shared" si="1"/>
        <v>#DIV/0!</v>
      </c>
      <c r="W22" t="e">
        <f t="shared" si="2"/>
        <v>#DIV/0!</v>
      </c>
    </row>
    <row r="23" spans="7:23" x14ac:dyDescent="0.35">
      <c r="G23" t="e">
        <f t="shared" si="0"/>
        <v>#DIV/0!</v>
      </c>
      <c r="M23" s="2"/>
      <c r="O23" t="e">
        <f t="shared" si="1"/>
        <v>#DIV/0!</v>
      </c>
      <c r="W23" t="e">
        <f t="shared" si="2"/>
        <v>#DIV/0!</v>
      </c>
    </row>
    <row r="24" spans="7:23" x14ac:dyDescent="0.35">
      <c r="G24" t="e">
        <f t="shared" si="0"/>
        <v>#DIV/0!</v>
      </c>
      <c r="M24" s="2"/>
      <c r="O24" t="e">
        <f t="shared" si="1"/>
        <v>#DIV/0!</v>
      </c>
      <c r="W24" t="e">
        <f t="shared" si="2"/>
        <v>#DIV/0!</v>
      </c>
    </row>
    <row r="25" spans="7:23" x14ac:dyDescent="0.35">
      <c r="G25" t="e">
        <f t="shared" si="0"/>
        <v>#DIV/0!</v>
      </c>
      <c r="M25" s="2"/>
      <c r="O25" t="e">
        <f t="shared" si="1"/>
        <v>#DIV/0!</v>
      </c>
      <c r="W25" t="e">
        <f t="shared" si="2"/>
        <v>#DIV/0!</v>
      </c>
    </row>
    <row r="26" spans="7:23" x14ac:dyDescent="0.35">
      <c r="G26" t="e">
        <f t="shared" si="0"/>
        <v>#DIV/0!</v>
      </c>
      <c r="M26" s="2"/>
      <c r="O26" t="e">
        <f t="shared" si="1"/>
        <v>#DIV/0!</v>
      </c>
      <c r="W26" t="e">
        <f t="shared" si="2"/>
        <v>#DIV/0!</v>
      </c>
    </row>
    <row r="27" spans="7:23" x14ac:dyDescent="0.35">
      <c r="G27" t="e">
        <f t="shared" si="0"/>
        <v>#DIV/0!</v>
      </c>
      <c r="M27" s="2"/>
      <c r="O27" t="e">
        <f t="shared" si="1"/>
        <v>#DIV/0!</v>
      </c>
      <c r="W27" t="e">
        <f t="shared" si="2"/>
        <v>#DIV/0!</v>
      </c>
    </row>
    <row r="28" spans="7:23" x14ac:dyDescent="0.35">
      <c r="G28" t="e">
        <f t="shared" si="0"/>
        <v>#DIV/0!</v>
      </c>
      <c r="M28" s="2"/>
      <c r="O28" t="e">
        <f t="shared" si="1"/>
        <v>#DIV/0!</v>
      </c>
      <c r="W28" t="e">
        <f t="shared" si="2"/>
        <v>#DIV/0!</v>
      </c>
    </row>
    <row r="29" spans="7:23" x14ac:dyDescent="0.35">
      <c r="G29" t="e">
        <f t="shared" si="0"/>
        <v>#DIV/0!</v>
      </c>
      <c r="M29" s="2"/>
      <c r="O29" t="e">
        <f t="shared" si="1"/>
        <v>#DIV/0!</v>
      </c>
      <c r="W29" t="e">
        <f t="shared" si="2"/>
        <v>#DIV/0!</v>
      </c>
    </row>
    <row r="30" spans="7:23" x14ac:dyDescent="0.35">
      <c r="G30" t="e">
        <f t="shared" si="0"/>
        <v>#DIV/0!</v>
      </c>
      <c r="M30" s="2"/>
      <c r="O30" t="e">
        <f t="shared" si="1"/>
        <v>#DIV/0!</v>
      </c>
      <c r="W30" t="e">
        <f t="shared" si="2"/>
        <v>#DIV/0!</v>
      </c>
    </row>
    <row r="31" spans="7:23" x14ac:dyDescent="0.35">
      <c r="G31" t="e">
        <f t="shared" si="0"/>
        <v>#DIV/0!</v>
      </c>
      <c r="M31" s="2"/>
      <c r="O31" t="e">
        <f t="shared" si="1"/>
        <v>#DIV/0!</v>
      </c>
      <c r="W31" t="e">
        <f t="shared" si="2"/>
        <v>#DIV/0!</v>
      </c>
    </row>
    <row r="32" spans="7:23" x14ac:dyDescent="0.35">
      <c r="G32" t="e">
        <f t="shared" si="0"/>
        <v>#DIV/0!</v>
      </c>
      <c r="M32" s="2"/>
      <c r="O32" t="e">
        <f t="shared" si="1"/>
        <v>#DIV/0!</v>
      </c>
      <c r="W32" t="e">
        <f t="shared" si="2"/>
        <v>#DIV/0!</v>
      </c>
    </row>
    <row r="33" spans="7:23" x14ac:dyDescent="0.35">
      <c r="G33" t="e">
        <f t="shared" si="0"/>
        <v>#DIV/0!</v>
      </c>
      <c r="M33" s="2"/>
      <c r="O33" t="e">
        <f t="shared" si="1"/>
        <v>#DIV/0!</v>
      </c>
      <c r="W33" t="e">
        <f t="shared" si="2"/>
        <v>#DIV/0!</v>
      </c>
    </row>
    <row r="34" spans="7:23" x14ac:dyDescent="0.35">
      <c r="G34" t="e">
        <f t="shared" si="0"/>
        <v>#DIV/0!</v>
      </c>
      <c r="M34" s="2"/>
      <c r="O34" t="e">
        <f t="shared" si="1"/>
        <v>#DIV/0!</v>
      </c>
      <c r="W34" t="e">
        <f t="shared" si="2"/>
        <v>#DIV/0!</v>
      </c>
    </row>
    <row r="35" spans="7:23" x14ac:dyDescent="0.35">
      <c r="G35" t="e">
        <f t="shared" si="0"/>
        <v>#DIV/0!</v>
      </c>
      <c r="M35" s="2"/>
      <c r="O35" t="e">
        <f t="shared" si="1"/>
        <v>#DIV/0!</v>
      </c>
      <c r="W35" t="e">
        <f t="shared" si="2"/>
        <v>#DIV/0!</v>
      </c>
    </row>
    <row r="36" spans="7:23" x14ac:dyDescent="0.35">
      <c r="G36" t="e">
        <f t="shared" si="0"/>
        <v>#DIV/0!</v>
      </c>
      <c r="M36" s="2"/>
      <c r="O36" t="e">
        <f t="shared" si="1"/>
        <v>#DIV/0!</v>
      </c>
      <c r="W36" t="e">
        <f t="shared" si="2"/>
        <v>#DIV/0!</v>
      </c>
    </row>
    <row r="37" spans="7:23" x14ac:dyDescent="0.35">
      <c r="G37" t="e">
        <f t="shared" si="0"/>
        <v>#DIV/0!</v>
      </c>
      <c r="M37" s="2"/>
      <c r="O37" t="e">
        <f t="shared" si="1"/>
        <v>#DIV/0!</v>
      </c>
      <c r="W37" t="e">
        <f t="shared" si="2"/>
        <v>#DIV/0!</v>
      </c>
    </row>
    <row r="38" spans="7:23" x14ac:dyDescent="0.35">
      <c r="G38" t="e">
        <f t="shared" si="0"/>
        <v>#DIV/0!</v>
      </c>
      <c r="M38" s="2"/>
      <c r="O38" t="e">
        <f t="shared" si="1"/>
        <v>#DIV/0!</v>
      </c>
      <c r="W38" t="e">
        <f t="shared" si="2"/>
        <v>#DIV/0!</v>
      </c>
    </row>
    <row r="39" spans="7:23" x14ac:dyDescent="0.35">
      <c r="G39" t="e">
        <f t="shared" si="0"/>
        <v>#DIV/0!</v>
      </c>
      <c r="M39" s="2"/>
      <c r="O39" t="e">
        <f t="shared" si="1"/>
        <v>#DIV/0!</v>
      </c>
      <c r="W39" t="e">
        <f t="shared" si="2"/>
        <v>#DIV/0!</v>
      </c>
    </row>
    <row r="40" spans="7:23" x14ac:dyDescent="0.35">
      <c r="G40" t="e">
        <f t="shared" si="0"/>
        <v>#DIV/0!</v>
      </c>
      <c r="M40" s="2"/>
      <c r="O40" t="e">
        <f t="shared" si="1"/>
        <v>#DIV/0!</v>
      </c>
      <c r="W40" t="e">
        <f t="shared" si="2"/>
        <v>#DIV/0!</v>
      </c>
    </row>
    <row r="41" spans="7:23" x14ac:dyDescent="0.35">
      <c r="G41" t="e">
        <f t="shared" si="0"/>
        <v>#DIV/0!</v>
      </c>
      <c r="M41" s="2"/>
      <c r="O41" t="e">
        <f t="shared" si="1"/>
        <v>#DIV/0!</v>
      </c>
      <c r="W41" t="e">
        <f t="shared" si="2"/>
        <v>#DIV/0!</v>
      </c>
    </row>
    <row r="42" spans="7:23" x14ac:dyDescent="0.35">
      <c r="G42" t="e">
        <f t="shared" si="0"/>
        <v>#DIV/0!</v>
      </c>
      <c r="M42" s="2"/>
      <c r="O42" t="e">
        <f t="shared" si="1"/>
        <v>#DIV/0!</v>
      </c>
      <c r="W42" t="e">
        <f t="shared" si="2"/>
        <v>#DIV/0!</v>
      </c>
    </row>
    <row r="43" spans="7:23" x14ac:dyDescent="0.35">
      <c r="G43" t="e">
        <f t="shared" si="0"/>
        <v>#DIV/0!</v>
      </c>
      <c r="M43" s="2"/>
      <c r="O43" t="e">
        <f t="shared" si="1"/>
        <v>#DIV/0!</v>
      </c>
      <c r="W43" t="e">
        <f t="shared" si="2"/>
        <v>#DIV/0!</v>
      </c>
    </row>
    <row r="44" spans="7:23" x14ac:dyDescent="0.35">
      <c r="G44" t="e">
        <f t="shared" si="0"/>
        <v>#DIV/0!</v>
      </c>
      <c r="M44" s="2"/>
      <c r="O44" t="e">
        <f t="shared" si="1"/>
        <v>#DIV/0!</v>
      </c>
      <c r="W44" t="e">
        <f t="shared" si="2"/>
        <v>#DIV/0!</v>
      </c>
    </row>
    <row r="45" spans="7:23" x14ac:dyDescent="0.35">
      <c r="G45" t="e">
        <f t="shared" si="0"/>
        <v>#DIV/0!</v>
      </c>
      <c r="M45" s="2"/>
      <c r="O45" t="e">
        <f t="shared" si="1"/>
        <v>#DIV/0!</v>
      </c>
      <c r="W45" t="e">
        <f t="shared" si="2"/>
        <v>#DIV/0!</v>
      </c>
    </row>
    <row r="46" spans="7:23" x14ac:dyDescent="0.35">
      <c r="G46" t="e">
        <f t="shared" si="0"/>
        <v>#DIV/0!</v>
      </c>
      <c r="M46" s="2"/>
      <c r="O46" t="e">
        <f t="shared" si="1"/>
        <v>#DIV/0!</v>
      </c>
      <c r="W46" t="e">
        <f t="shared" si="2"/>
        <v>#DIV/0!</v>
      </c>
    </row>
    <row r="47" spans="7:23" x14ac:dyDescent="0.35">
      <c r="G47" t="e">
        <f t="shared" si="0"/>
        <v>#DIV/0!</v>
      </c>
      <c r="M47" s="2"/>
      <c r="O47" t="e">
        <f t="shared" si="1"/>
        <v>#DIV/0!</v>
      </c>
      <c r="W47" t="e">
        <f t="shared" si="2"/>
        <v>#DIV/0!</v>
      </c>
    </row>
    <row r="48" spans="7:23" x14ac:dyDescent="0.35">
      <c r="G48" t="e">
        <f t="shared" si="0"/>
        <v>#DIV/0!</v>
      </c>
      <c r="M48" s="2"/>
      <c r="O48" t="e">
        <f t="shared" si="1"/>
        <v>#DIV/0!</v>
      </c>
      <c r="W48" t="e">
        <f t="shared" si="2"/>
        <v>#DIV/0!</v>
      </c>
    </row>
    <row r="49" spans="7:23" x14ac:dyDescent="0.35">
      <c r="G49" t="e">
        <f t="shared" si="0"/>
        <v>#DIV/0!</v>
      </c>
      <c r="M49" s="2"/>
      <c r="O49" t="e">
        <f t="shared" si="1"/>
        <v>#DIV/0!</v>
      </c>
      <c r="W49" t="e">
        <f t="shared" si="2"/>
        <v>#DIV/0!</v>
      </c>
    </row>
    <row r="50" spans="7:23" x14ac:dyDescent="0.35">
      <c r="G50" t="e">
        <f t="shared" si="0"/>
        <v>#DIV/0!</v>
      </c>
      <c r="M50" s="2"/>
      <c r="O50" t="e">
        <f t="shared" si="1"/>
        <v>#DIV/0!</v>
      </c>
      <c r="W50" t="e">
        <f t="shared" si="2"/>
        <v>#DIV/0!</v>
      </c>
    </row>
    <row r="51" spans="7:23" x14ac:dyDescent="0.35">
      <c r="G51" t="e">
        <f t="shared" si="0"/>
        <v>#DIV/0!</v>
      </c>
      <c r="M51" s="2"/>
      <c r="O51" t="e">
        <f t="shared" si="1"/>
        <v>#DIV/0!</v>
      </c>
      <c r="W51" t="e">
        <f t="shared" si="2"/>
        <v>#DIV/0!</v>
      </c>
    </row>
    <row r="52" spans="7:23" x14ac:dyDescent="0.35">
      <c r="G52" t="e">
        <f t="shared" si="0"/>
        <v>#DIV/0!</v>
      </c>
      <c r="M52" s="2"/>
      <c r="O52" t="e">
        <f t="shared" si="1"/>
        <v>#DIV/0!</v>
      </c>
      <c r="W52" t="e">
        <f t="shared" si="2"/>
        <v>#DIV/0!</v>
      </c>
    </row>
    <row r="53" spans="7:23" x14ac:dyDescent="0.35">
      <c r="G53" t="e">
        <f t="shared" si="0"/>
        <v>#DIV/0!</v>
      </c>
      <c r="M53" s="2"/>
      <c r="O53" t="e">
        <f t="shared" si="1"/>
        <v>#DIV/0!</v>
      </c>
      <c r="W53" t="e">
        <f t="shared" si="2"/>
        <v>#DIV/0!</v>
      </c>
    </row>
    <row r="54" spans="7:23" x14ac:dyDescent="0.35">
      <c r="G54" t="e">
        <f t="shared" si="0"/>
        <v>#DIV/0!</v>
      </c>
      <c r="M54" s="2"/>
      <c r="O54" t="e">
        <f t="shared" si="1"/>
        <v>#DIV/0!</v>
      </c>
      <c r="W54" t="e">
        <f t="shared" si="2"/>
        <v>#DIV/0!</v>
      </c>
    </row>
    <row r="55" spans="7:23" x14ac:dyDescent="0.35">
      <c r="G55" t="e">
        <f t="shared" si="0"/>
        <v>#DIV/0!</v>
      </c>
      <c r="M55" s="2"/>
      <c r="O55" t="e">
        <f t="shared" si="1"/>
        <v>#DIV/0!</v>
      </c>
      <c r="W55" t="e">
        <f t="shared" si="2"/>
        <v>#DIV/0!</v>
      </c>
    </row>
    <row r="56" spans="7:23" x14ac:dyDescent="0.35">
      <c r="G56" t="e">
        <f t="shared" si="0"/>
        <v>#DIV/0!</v>
      </c>
      <c r="M56" s="2"/>
      <c r="O56" t="e">
        <f t="shared" si="1"/>
        <v>#DIV/0!</v>
      </c>
      <c r="W56" t="e">
        <f t="shared" si="2"/>
        <v>#DIV/0!</v>
      </c>
    </row>
    <row r="57" spans="7:23" x14ac:dyDescent="0.35">
      <c r="G57" t="e">
        <f t="shared" si="0"/>
        <v>#DIV/0!</v>
      </c>
      <c r="M57" s="2"/>
      <c r="O57" t="e">
        <f t="shared" si="1"/>
        <v>#DIV/0!</v>
      </c>
      <c r="W57" t="e">
        <f t="shared" si="2"/>
        <v>#DIV/0!</v>
      </c>
    </row>
    <row r="58" spans="7:23" x14ac:dyDescent="0.35">
      <c r="G58" t="e">
        <f t="shared" si="0"/>
        <v>#DIV/0!</v>
      </c>
      <c r="M58" s="2"/>
      <c r="O58" t="e">
        <f t="shared" si="1"/>
        <v>#DIV/0!</v>
      </c>
      <c r="W58" t="e">
        <f t="shared" si="2"/>
        <v>#DIV/0!</v>
      </c>
    </row>
    <row r="59" spans="7:23" x14ac:dyDescent="0.35">
      <c r="G59" t="e">
        <f t="shared" si="0"/>
        <v>#DIV/0!</v>
      </c>
      <c r="M59" s="2"/>
      <c r="O59" t="e">
        <f t="shared" si="1"/>
        <v>#DIV/0!</v>
      </c>
      <c r="W59" t="e">
        <f t="shared" si="2"/>
        <v>#DIV/0!</v>
      </c>
    </row>
    <row r="60" spans="7:23" x14ac:dyDescent="0.35">
      <c r="G60" t="e">
        <f t="shared" si="0"/>
        <v>#DIV/0!</v>
      </c>
      <c r="M60" s="2"/>
      <c r="O60" t="e">
        <f t="shared" si="1"/>
        <v>#DIV/0!</v>
      </c>
      <c r="W60" t="e">
        <f t="shared" si="2"/>
        <v>#DIV/0!</v>
      </c>
    </row>
    <row r="61" spans="7:23" x14ac:dyDescent="0.35">
      <c r="G61" t="e">
        <f t="shared" si="0"/>
        <v>#DIV/0!</v>
      </c>
      <c r="M61" s="2"/>
      <c r="O61" t="e">
        <f t="shared" si="1"/>
        <v>#DIV/0!</v>
      </c>
      <c r="W61" t="e">
        <f t="shared" si="2"/>
        <v>#DIV/0!</v>
      </c>
    </row>
    <row r="62" spans="7:23" x14ac:dyDescent="0.35">
      <c r="G62" t="e">
        <f t="shared" si="0"/>
        <v>#DIV/0!</v>
      </c>
      <c r="M62" s="2"/>
      <c r="O62" t="e">
        <f t="shared" si="1"/>
        <v>#DIV/0!</v>
      </c>
      <c r="W62" t="e">
        <f t="shared" si="2"/>
        <v>#DIV/0!</v>
      </c>
    </row>
    <row r="63" spans="7:23" x14ac:dyDescent="0.35">
      <c r="G63" t="e">
        <f t="shared" si="0"/>
        <v>#DIV/0!</v>
      </c>
      <c r="M63" s="2"/>
      <c r="O63" t="e">
        <f t="shared" si="1"/>
        <v>#DIV/0!</v>
      </c>
      <c r="W63" t="e">
        <f t="shared" si="2"/>
        <v>#DIV/0!</v>
      </c>
    </row>
    <row r="64" spans="7:23" x14ac:dyDescent="0.35">
      <c r="G64" t="e">
        <f t="shared" si="0"/>
        <v>#DIV/0!</v>
      </c>
      <c r="M64" s="2"/>
      <c r="O64" t="e">
        <f t="shared" si="1"/>
        <v>#DIV/0!</v>
      </c>
      <c r="W64" t="e">
        <f t="shared" si="2"/>
        <v>#DIV/0!</v>
      </c>
    </row>
    <row r="65" spans="7:23" x14ac:dyDescent="0.35">
      <c r="G65" t="e">
        <f t="shared" si="0"/>
        <v>#DIV/0!</v>
      </c>
      <c r="M65" s="2"/>
      <c r="O65" t="e">
        <f t="shared" si="1"/>
        <v>#DIV/0!</v>
      </c>
      <c r="W65" t="e">
        <f t="shared" si="2"/>
        <v>#DIV/0!</v>
      </c>
    </row>
    <row r="66" spans="7:23" x14ac:dyDescent="0.35">
      <c r="G66" t="e">
        <f t="shared" si="0"/>
        <v>#DIV/0!</v>
      </c>
      <c r="M66" s="2"/>
      <c r="O66" t="e">
        <f t="shared" si="1"/>
        <v>#DIV/0!</v>
      </c>
      <c r="W66" t="e">
        <f t="shared" si="2"/>
        <v>#DIV/0!</v>
      </c>
    </row>
    <row r="67" spans="7:23" x14ac:dyDescent="0.35">
      <c r="G67" t="e">
        <f t="shared" si="0"/>
        <v>#DIV/0!</v>
      </c>
      <c r="M67" s="2"/>
      <c r="O67" t="e">
        <f t="shared" si="1"/>
        <v>#DIV/0!</v>
      </c>
      <c r="W67" t="e">
        <f t="shared" si="2"/>
        <v>#DIV/0!</v>
      </c>
    </row>
    <row r="68" spans="7:23" x14ac:dyDescent="0.35">
      <c r="G68" t="e">
        <f t="shared" ref="G68:G105" si="3" xml:space="preserve"> F68/E68</f>
        <v>#DIV/0!</v>
      </c>
      <c r="M68" s="2"/>
      <c r="O68" t="e">
        <f t="shared" ref="O68:O105" si="4">N68/M68</f>
        <v>#DIV/0!</v>
      </c>
      <c r="W68" t="e">
        <f t="shared" ref="W68:W105" si="5">V68/U68</f>
        <v>#DIV/0!</v>
      </c>
    </row>
    <row r="69" spans="7:23" x14ac:dyDescent="0.35">
      <c r="G69" t="e">
        <f t="shared" si="3"/>
        <v>#DIV/0!</v>
      </c>
      <c r="M69" s="2"/>
      <c r="O69" t="e">
        <f t="shared" si="4"/>
        <v>#DIV/0!</v>
      </c>
      <c r="W69" t="e">
        <f t="shared" si="5"/>
        <v>#DIV/0!</v>
      </c>
    </row>
    <row r="70" spans="7:23" x14ac:dyDescent="0.35">
      <c r="G70" t="e">
        <f t="shared" si="3"/>
        <v>#DIV/0!</v>
      </c>
      <c r="M70" s="2"/>
      <c r="O70" t="e">
        <f t="shared" si="4"/>
        <v>#DIV/0!</v>
      </c>
      <c r="W70" t="e">
        <f t="shared" si="5"/>
        <v>#DIV/0!</v>
      </c>
    </row>
    <row r="71" spans="7:23" x14ac:dyDescent="0.35">
      <c r="G71" t="e">
        <f t="shared" si="3"/>
        <v>#DIV/0!</v>
      </c>
      <c r="M71" s="2"/>
      <c r="O71" t="e">
        <f t="shared" si="4"/>
        <v>#DIV/0!</v>
      </c>
      <c r="W71" t="e">
        <f t="shared" si="5"/>
        <v>#DIV/0!</v>
      </c>
    </row>
    <row r="72" spans="7:23" x14ac:dyDescent="0.35">
      <c r="G72" t="e">
        <f t="shared" si="3"/>
        <v>#DIV/0!</v>
      </c>
      <c r="M72" s="2"/>
      <c r="O72" t="e">
        <f t="shared" si="4"/>
        <v>#DIV/0!</v>
      </c>
      <c r="W72" t="e">
        <f t="shared" si="5"/>
        <v>#DIV/0!</v>
      </c>
    </row>
    <row r="73" spans="7:23" x14ac:dyDescent="0.35">
      <c r="G73" t="e">
        <f t="shared" si="3"/>
        <v>#DIV/0!</v>
      </c>
      <c r="M73" s="2"/>
      <c r="O73" t="e">
        <f t="shared" si="4"/>
        <v>#DIV/0!</v>
      </c>
      <c r="W73" t="e">
        <f t="shared" si="5"/>
        <v>#DIV/0!</v>
      </c>
    </row>
    <row r="74" spans="7:23" x14ac:dyDescent="0.35">
      <c r="G74" t="e">
        <f t="shared" si="3"/>
        <v>#DIV/0!</v>
      </c>
      <c r="M74" s="2"/>
      <c r="O74" t="e">
        <f t="shared" si="4"/>
        <v>#DIV/0!</v>
      </c>
      <c r="W74" t="e">
        <f t="shared" si="5"/>
        <v>#DIV/0!</v>
      </c>
    </row>
    <row r="75" spans="7:23" x14ac:dyDescent="0.35">
      <c r="G75" t="e">
        <f t="shared" si="3"/>
        <v>#DIV/0!</v>
      </c>
      <c r="M75" s="2"/>
      <c r="O75" t="e">
        <f t="shared" si="4"/>
        <v>#DIV/0!</v>
      </c>
      <c r="W75" t="e">
        <f t="shared" si="5"/>
        <v>#DIV/0!</v>
      </c>
    </row>
    <row r="76" spans="7:23" x14ac:dyDescent="0.35">
      <c r="G76" t="e">
        <f t="shared" si="3"/>
        <v>#DIV/0!</v>
      </c>
      <c r="M76" s="2"/>
      <c r="O76" t="e">
        <f t="shared" si="4"/>
        <v>#DIV/0!</v>
      </c>
      <c r="W76" t="e">
        <f t="shared" si="5"/>
        <v>#DIV/0!</v>
      </c>
    </row>
    <row r="77" spans="7:23" x14ac:dyDescent="0.35">
      <c r="G77" t="e">
        <f t="shared" si="3"/>
        <v>#DIV/0!</v>
      </c>
      <c r="M77" s="2"/>
      <c r="O77" t="e">
        <f t="shared" si="4"/>
        <v>#DIV/0!</v>
      </c>
      <c r="W77" t="e">
        <f t="shared" si="5"/>
        <v>#DIV/0!</v>
      </c>
    </row>
    <row r="78" spans="7:23" x14ac:dyDescent="0.35">
      <c r="G78" t="e">
        <f t="shared" si="3"/>
        <v>#DIV/0!</v>
      </c>
      <c r="M78" s="2"/>
      <c r="O78" t="e">
        <f t="shared" si="4"/>
        <v>#DIV/0!</v>
      </c>
      <c r="W78" t="e">
        <f t="shared" si="5"/>
        <v>#DIV/0!</v>
      </c>
    </row>
    <row r="79" spans="7:23" x14ac:dyDescent="0.35">
      <c r="G79" t="e">
        <f t="shared" si="3"/>
        <v>#DIV/0!</v>
      </c>
      <c r="M79" s="2"/>
      <c r="O79" t="e">
        <f t="shared" si="4"/>
        <v>#DIV/0!</v>
      </c>
      <c r="W79" t="e">
        <f t="shared" si="5"/>
        <v>#DIV/0!</v>
      </c>
    </row>
    <row r="80" spans="7:23" x14ac:dyDescent="0.35">
      <c r="G80" t="e">
        <f t="shared" si="3"/>
        <v>#DIV/0!</v>
      </c>
      <c r="M80" s="2"/>
      <c r="O80" t="e">
        <f t="shared" si="4"/>
        <v>#DIV/0!</v>
      </c>
      <c r="W80" t="e">
        <f t="shared" si="5"/>
        <v>#DIV/0!</v>
      </c>
    </row>
    <row r="81" spans="7:23" x14ac:dyDescent="0.35">
      <c r="G81" t="e">
        <f t="shared" si="3"/>
        <v>#DIV/0!</v>
      </c>
      <c r="M81" s="2"/>
      <c r="O81" t="e">
        <f t="shared" si="4"/>
        <v>#DIV/0!</v>
      </c>
      <c r="W81" t="e">
        <f t="shared" si="5"/>
        <v>#DIV/0!</v>
      </c>
    </row>
    <row r="82" spans="7:23" x14ac:dyDescent="0.35">
      <c r="G82" t="e">
        <f t="shared" si="3"/>
        <v>#DIV/0!</v>
      </c>
      <c r="M82" s="2"/>
      <c r="O82" t="e">
        <f t="shared" si="4"/>
        <v>#DIV/0!</v>
      </c>
      <c r="W82" t="e">
        <f t="shared" si="5"/>
        <v>#DIV/0!</v>
      </c>
    </row>
    <row r="83" spans="7:23" x14ac:dyDescent="0.35">
      <c r="G83" t="e">
        <f t="shared" si="3"/>
        <v>#DIV/0!</v>
      </c>
      <c r="M83" s="2"/>
      <c r="O83" t="e">
        <f t="shared" si="4"/>
        <v>#DIV/0!</v>
      </c>
      <c r="W83" t="e">
        <f t="shared" si="5"/>
        <v>#DIV/0!</v>
      </c>
    </row>
    <row r="84" spans="7:23" x14ac:dyDescent="0.35">
      <c r="G84" t="e">
        <f t="shared" si="3"/>
        <v>#DIV/0!</v>
      </c>
      <c r="M84" s="2"/>
      <c r="O84" t="e">
        <f t="shared" si="4"/>
        <v>#DIV/0!</v>
      </c>
      <c r="W84" t="e">
        <f t="shared" si="5"/>
        <v>#DIV/0!</v>
      </c>
    </row>
    <row r="85" spans="7:23" x14ac:dyDescent="0.35">
      <c r="G85" t="e">
        <f t="shared" si="3"/>
        <v>#DIV/0!</v>
      </c>
      <c r="M85" s="2"/>
      <c r="O85" t="e">
        <f t="shared" si="4"/>
        <v>#DIV/0!</v>
      </c>
      <c r="W85" t="e">
        <f t="shared" si="5"/>
        <v>#DIV/0!</v>
      </c>
    </row>
    <row r="86" spans="7:23" x14ac:dyDescent="0.35">
      <c r="G86" t="e">
        <f t="shared" si="3"/>
        <v>#DIV/0!</v>
      </c>
      <c r="M86" s="2"/>
      <c r="O86" t="e">
        <f t="shared" si="4"/>
        <v>#DIV/0!</v>
      </c>
      <c r="W86" t="e">
        <f t="shared" si="5"/>
        <v>#DIV/0!</v>
      </c>
    </row>
    <row r="87" spans="7:23" x14ac:dyDescent="0.35">
      <c r="G87" t="e">
        <f t="shared" si="3"/>
        <v>#DIV/0!</v>
      </c>
      <c r="M87" s="2"/>
      <c r="O87" t="e">
        <f t="shared" si="4"/>
        <v>#DIV/0!</v>
      </c>
      <c r="W87" t="e">
        <f t="shared" si="5"/>
        <v>#DIV/0!</v>
      </c>
    </row>
    <row r="88" spans="7:23" x14ac:dyDescent="0.35">
      <c r="G88" t="e">
        <f t="shared" si="3"/>
        <v>#DIV/0!</v>
      </c>
      <c r="M88" s="2"/>
      <c r="O88" t="e">
        <f t="shared" si="4"/>
        <v>#DIV/0!</v>
      </c>
      <c r="W88" t="e">
        <f t="shared" si="5"/>
        <v>#DIV/0!</v>
      </c>
    </row>
    <row r="89" spans="7:23" x14ac:dyDescent="0.35">
      <c r="G89" t="e">
        <f t="shared" si="3"/>
        <v>#DIV/0!</v>
      </c>
      <c r="M89" s="2"/>
      <c r="O89" t="e">
        <f t="shared" si="4"/>
        <v>#DIV/0!</v>
      </c>
      <c r="W89" t="e">
        <f t="shared" si="5"/>
        <v>#DIV/0!</v>
      </c>
    </row>
    <row r="90" spans="7:23" x14ac:dyDescent="0.35">
      <c r="G90" t="e">
        <f t="shared" si="3"/>
        <v>#DIV/0!</v>
      </c>
      <c r="M90" s="2"/>
      <c r="O90" t="e">
        <f t="shared" si="4"/>
        <v>#DIV/0!</v>
      </c>
      <c r="W90" t="e">
        <f t="shared" si="5"/>
        <v>#DIV/0!</v>
      </c>
    </row>
    <row r="91" spans="7:23" x14ac:dyDescent="0.35">
      <c r="G91" t="e">
        <f t="shared" si="3"/>
        <v>#DIV/0!</v>
      </c>
      <c r="M91" s="2"/>
      <c r="O91" t="e">
        <f t="shared" si="4"/>
        <v>#DIV/0!</v>
      </c>
      <c r="W91" t="e">
        <f t="shared" si="5"/>
        <v>#DIV/0!</v>
      </c>
    </row>
    <row r="92" spans="7:23" x14ac:dyDescent="0.35">
      <c r="G92" t="e">
        <f t="shared" si="3"/>
        <v>#DIV/0!</v>
      </c>
      <c r="M92" s="2"/>
      <c r="O92" t="e">
        <f t="shared" si="4"/>
        <v>#DIV/0!</v>
      </c>
      <c r="W92" t="e">
        <f t="shared" si="5"/>
        <v>#DIV/0!</v>
      </c>
    </row>
    <row r="93" spans="7:23" x14ac:dyDescent="0.35">
      <c r="G93" t="e">
        <f t="shared" si="3"/>
        <v>#DIV/0!</v>
      </c>
      <c r="M93" s="2"/>
      <c r="O93" t="e">
        <f t="shared" si="4"/>
        <v>#DIV/0!</v>
      </c>
      <c r="W93" t="e">
        <f t="shared" si="5"/>
        <v>#DIV/0!</v>
      </c>
    </row>
    <row r="94" spans="7:23" x14ac:dyDescent="0.35">
      <c r="G94" t="e">
        <f t="shared" si="3"/>
        <v>#DIV/0!</v>
      </c>
      <c r="M94" s="2"/>
      <c r="O94" t="e">
        <f t="shared" si="4"/>
        <v>#DIV/0!</v>
      </c>
      <c r="W94" t="e">
        <f t="shared" si="5"/>
        <v>#DIV/0!</v>
      </c>
    </row>
    <row r="95" spans="7:23" x14ac:dyDescent="0.35">
      <c r="G95" t="e">
        <f t="shared" si="3"/>
        <v>#DIV/0!</v>
      </c>
      <c r="M95" s="2"/>
      <c r="O95" t="e">
        <f t="shared" si="4"/>
        <v>#DIV/0!</v>
      </c>
      <c r="W95" t="e">
        <f t="shared" si="5"/>
        <v>#DIV/0!</v>
      </c>
    </row>
    <row r="96" spans="7:23" x14ac:dyDescent="0.35">
      <c r="G96" t="e">
        <f t="shared" si="3"/>
        <v>#DIV/0!</v>
      </c>
      <c r="M96" s="2"/>
      <c r="O96" t="e">
        <f t="shared" si="4"/>
        <v>#DIV/0!</v>
      </c>
      <c r="W96" t="e">
        <f t="shared" si="5"/>
        <v>#DIV/0!</v>
      </c>
    </row>
    <row r="97" spans="7:23" x14ac:dyDescent="0.35">
      <c r="G97" t="e">
        <f t="shared" si="3"/>
        <v>#DIV/0!</v>
      </c>
      <c r="M97" s="2"/>
      <c r="O97" t="e">
        <f t="shared" si="4"/>
        <v>#DIV/0!</v>
      </c>
      <c r="W97" t="e">
        <f t="shared" si="5"/>
        <v>#DIV/0!</v>
      </c>
    </row>
    <row r="98" spans="7:23" x14ac:dyDescent="0.35">
      <c r="G98" t="e">
        <f t="shared" si="3"/>
        <v>#DIV/0!</v>
      </c>
      <c r="M98" s="2"/>
      <c r="O98" t="e">
        <f t="shared" si="4"/>
        <v>#DIV/0!</v>
      </c>
      <c r="W98" t="e">
        <f t="shared" si="5"/>
        <v>#DIV/0!</v>
      </c>
    </row>
    <row r="99" spans="7:23" x14ac:dyDescent="0.35">
      <c r="G99" t="e">
        <f t="shared" si="3"/>
        <v>#DIV/0!</v>
      </c>
      <c r="M99" s="2"/>
      <c r="O99" t="e">
        <f t="shared" si="4"/>
        <v>#DIV/0!</v>
      </c>
      <c r="W99" t="e">
        <f t="shared" si="5"/>
        <v>#DIV/0!</v>
      </c>
    </row>
    <row r="100" spans="7:23" x14ac:dyDescent="0.35">
      <c r="G100" t="e">
        <f t="shared" si="3"/>
        <v>#DIV/0!</v>
      </c>
      <c r="M100" s="2"/>
      <c r="O100" t="e">
        <f t="shared" si="4"/>
        <v>#DIV/0!</v>
      </c>
      <c r="W100" t="e">
        <f t="shared" si="5"/>
        <v>#DIV/0!</v>
      </c>
    </row>
    <row r="101" spans="7:23" x14ac:dyDescent="0.35">
      <c r="G101" t="e">
        <f t="shared" si="3"/>
        <v>#DIV/0!</v>
      </c>
      <c r="M101" s="2"/>
      <c r="O101" t="e">
        <f t="shared" si="4"/>
        <v>#DIV/0!</v>
      </c>
      <c r="W101" t="e">
        <f t="shared" si="5"/>
        <v>#DIV/0!</v>
      </c>
    </row>
    <row r="102" spans="7:23" x14ac:dyDescent="0.35">
      <c r="G102" t="e">
        <f t="shared" si="3"/>
        <v>#DIV/0!</v>
      </c>
      <c r="M102" s="2"/>
      <c r="O102" t="e">
        <f t="shared" si="4"/>
        <v>#DIV/0!</v>
      </c>
      <c r="W102" t="e">
        <f t="shared" si="5"/>
        <v>#DIV/0!</v>
      </c>
    </row>
    <row r="103" spans="7:23" x14ac:dyDescent="0.35">
      <c r="G103" t="e">
        <f t="shared" si="3"/>
        <v>#DIV/0!</v>
      </c>
      <c r="M103" s="2"/>
      <c r="O103" t="e">
        <f t="shared" si="4"/>
        <v>#DIV/0!</v>
      </c>
      <c r="W103" t="e">
        <f t="shared" si="5"/>
        <v>#DIV/0!</v>
      </c>
    </row>
    <row r="104" spans="7:23" x14ac:dyDescent="0.35">
      <c r="G104" t="e">
        <f t="shared" si="3"/>
        <v>#DIV/0!</v>
      </c>
      <c r="M104" s="2"/>
      <c r="O104" t="e">
        <f t="shared" si="4"/>
        <v>#DIV/0!</v>
      </c>
      <c r="W104" t="e">
        <f t="shared" si="5"/>
        <v>#DIV/0!</v>
      </c>
    </row>
    <row r="105" spans="7:23" x14ac:dyDescent="0.35">
      <c r="G105" t="e">
        <f t="shared" si="3"/>
        <v>#DIV/0!</v>
      </c>
      <c r="M105" s="2"/>
      <c r="O105" t="e">
        <f t="shared" si="4"/>
        <v>#DIV/0!</v>
      </c>
      <c r="W105" t="e">
        <f t="shared" si="5"/>
        <v>#DIV/0!</v>
      </c>
    </row>
    <row r="106" spans="7:23" x14ac:dyDescent="0.35">
      <c r="G106" t="e">
        <f>SUM(G3:G105)</f>
        <v>#DIV/0!</v>
      </c>
      <c r="M106" s="2"/>
    </row>
  </sheetData>
  <mergeCells count="3">
    <mergeCell ref="C1:I1"/>
    <mergeCell ref="K1:Q1"/>
    <mergeCell ref="S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2018-02-18T20:13:51Z</dcterms:modified>
</cp:coreProperties>
</file>