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 tabRatio="500"/>
  </bookViews>
  <sheets>
    <sheet name="Summary" sheetId="1" r:id="rId1"/>
    <sheet name="All Run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1" l="1"/>
  <c r="D15" i="1"/>
  <c r="D16" i="1"/>
  <c r="C14" i="1"/>
  <c r="C15" i="1"/>
  <c r="C16" i="1"/>
  <c r="D17" i="1"/>
  <c r="D4" i="1"/>
  <c r="D5" i="1"/>
  <c r="D6" i="1"/>
  <c r="D7" i="1"/>
  <c r="C4" i="1"/>
  <c r="C5" i="1"/>
  <c r="C6" i="1"/>
  <c r="C7" i="1"/>
  <c r="D8" i="1"/>
</calcChain>
</file>

<file path=xl/sharedStrings.xml><?xml version="1.0" encoding="utf-8"?>
<sst xmlns="http://schemas.openxmlformats.org/spreadsheetml/2006/main" count="40" uniqueCount="17">
  <si>
    <t>Opera</t>
  </si>
  <si>
    <t>All runs Opera</t>
  </si>
  <si>
    <t>With w3c box model</t>
  </si>
  <si>
    <t>via css profiler</t>
  </si>
  <si>
    <t>With border-box</t>
  </si>
  <si>
    <t>Run 1</t>
  </si>
  <si>
    <t>Run 2</t>
  </si>
  <si>
    <t>Run 3</t>
  </si>
  <si>
    <t>Style recalculation</t>
  </si>
  <si>
    <t>Layout</t>
  </si>
  <si>
    <t>Reflow</t>
  </si>
  <si>
    <t>All runs Chrome</t>
  </si>
  <si>
    <t>With W3C box model</t>
  </si>
  <si>
    <t>Times in ms</t>
  </si>
  <si>
    <t>% change</t>
  </si>
  <si>
    <t>Chrome</t>
  </si>
  <si>
    <t>via speedtracer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</si>
</sst>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i/>
      <sz val="10"/>
      <name val="Arial"/>
    </font>
    <font>
      <sz val="10"/>
      <name val="Arial"/>
    </font>
    <font>
      <sz val="12"/>
      <name val="Arial"/>
    </font>
    <font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4" fillId="0" borderId="3" xfId="0" applyFont="1" applyBorder="1" applyAlignment="1">
      <alignment wrapText="1"/>
    </xf>
    <xf numFmtId="3" fontId="2" fillId="0" borderId="0" xfId="0" applyNumberFormat="1" applyFont="1" applyAlignment="1">
      <alignment wrapText="1"/>
    </xf>
    <xf numFmtId="3" fontId="2" fillId="0" borderId="10" xfId="0" applyNumberFormat="1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6" xfId="0" applyFont="1" applyBorder="1" applyAlignment="1">
      <alignment wrapText="1"/>
    </xf>
    <xf numFmtId="3" fontId="2" fillId="0" borderId="4" xfId="0" applyNumberFormat="1" applyFont="1" applyBorder="1" applyAlignment="1">
      <alignment wrapText="1"/>
    </xf>
    <xf numFmtId="3" fontId="2" fillId="0" borderId="5" xfId="0" applyNumberFormat="1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10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9" sqref="B19"/>
    </sheetView>
  </sheetViews>
  <sheetFormatPr baseColWidth="10" defaultColWidth="14.5" defaultRowHeight="12.75" customHeight="1" x14ac:dyDescent="0"/>
  <cols>
    <col min="1" max="1" width="18.1640625" customWidth="1"/>
    <col min="2" max="2" width="17.33203125" customWidth="1"/>
    <col min="3" max="3" width="20.6640625" customWidth="1"/>
    <col min="4" max="4" width="16.83203125" customWidth="1"/>
    <col min="5" max="5" width="13.6640625" customWidth="1"/>
    <col min="6" max="6" width="9" customWidth="1"/>
    <col min="7" max="8" width="6" customWidth="1"/>
    <col min="9" max="21" width="17.33203125" customWidth="1"/>
  </cols>
  <sheetData>
    <row r="1" spans="1:5" ht="12.75" customHeight="1">
      <c r="B1" s="1" t="s">
        <v>0</v>
      </c>
      <c r="C1" s="3"/>
      <c r="D1" s="5"/>
    </row>
    <row r="2" spans="1:5" ht="12.75" customHeight="1">
      <c r="B2" s="6" t="s">
        <v>3</v>
      </c>
      <c r="C2" s="9"/>
      <c r="D2" s="11"/>
    </row>
    <row r="3" spans="1:5" ht="12.75" customHeight="1">
      <c r="A3" s="12"/>
      <c r="B3" s="13"/>
      <c r="C3" s="14" t="s">
        <v>12</v>
      </c>
      <c r="D3" s="15" t="s">
        <v>4</v>
      </c>
      <c r="E3" s="5"/>
    </row>
    <row r="4" spans="1:5" ht="12.75" customHeight="1">
      <c r="A4" s="16"/>
      <c r="B4" s="17" t="s">
        <v>8</v>
      </c>
      <c r="C4" s="18">
        <f>AVERAGE('All Runs'!B7:D7)</f>
        <v>237</v>
      </c>
      <c r="D4" s="19">
        <f>AVERAGE('All Runs'!F7:H7)</f>
        <v>258</v>
      </c>
      <c r="E4" s="5"/>
    </row>
    <row r="5" spans="1:5" ht="12.75" customHeight="1">
      <c r="A5" s="3"/>
      <c r="B5" s="17" t="s">
        <v>9</v>
      </c>
      <c r="C5" s="18">
        <f>AVERAGE('All Runs'!B8:D8)</f>
        <v>286</v>
      </c>
      <c r="D5" s="19">
        <f>AVERAGE('All Runs'!F8:H8)</f>
        <v>291</v>
      </c>
      <c r="E5" s="5"/>
    </row>
    <row r="6" spans="1:5" ht="12.75" customHeight="1">
      <c r="A6" s="20"/>
      <c r="B6" s="21" t="s">
        <v>10</v>
      </c>
      <c r="C6" s="22">
        <f>AVERAGE('All Runs'!B9:D9)</f>
        <v>7.666666666666667</v>
      </c>
      <c r="D6" s="23">
        <f>AVERAGE('All Runs'!F9:H9)</f>
        <v>6.666666666666667</v>
      </c>
      <c r="E6" s="5"/>
    </row>
    <row r="7" spans="1:5" ht="12.75" customHeight="1">
      <c r="B7" s="2"/>
      <c r="C7" s="24">
        <f t="shared" ref="C7:D7" si="0">SUM(C4:C6)</f>
        <v>530.66666666666663</v>
      </c>
      <c r="D7" s="24">
        <f t="shared" si="0"/>
        <v>555.66666666666663</v>
      </c>
      <c r="E7" s="10" t="s">
        <v>13</v>
      </c>
    </row>
    <row r="8" spans="1:5" ht="12.75" customHeight="1">
      <c r="D8" s="25">
        <f>(D7-C7)/C7</f>
        <v>4.7110552763819098E-2</v>
      </c>
      <c r="E8" s="10" t="s">
        <v>14</v>
      </c>
    </row>
    <row r="11" spans="1:5" ht="12.75" customHeight="1">
      <c r="B11" s="1" t="s">
        <v>15</v>
      </c>
    </row>
    <row r="12" spans="1:5" ht="12.75" customHeight="1">
      <c r="B12" s="6" t="s">
        <v>16</v>
      </c>
      <c r="C12" s="7"/>
      <c r="D12" s="7"/>
    </row>
    <row r="13" spans="1:5" ht="12.75" customHeight="1">
      <c r="A13" s="12"/>
      <c r="B13" s="13"/>
      <c r="C13" s="14" t="s">
        <v>12</v>
      </c>
      <c r="D13" s="15" t="s">
        <v>4</v>
      </c>
      <c r="E13" s="5"/>
    </row>
    <row r="14" spans="1:5" ht="12.75" customHeight="1">
      <c r="A14" s="20"/>
      <c r="B14" s="17" t="s">
        <v>8</v>
      </c>
      <c r="C14" s="18">
        <f>AVERAGE('All Runs'!B17:D17)</f>
        <v>159.33333333333334</v>
      </c>
      <c r="D14" s="19">
        <f>AVERAGE('All Runs'!F17:H17)</f>
        <v>163</v>
      </c>
      <c r="E14" s="5"/>
    </row>
    <row r="15" spans="1:5" ht="12.75" customHeight="1">
      <c r="A15" s="20"/>
      <c r="B15" s="21" t="s">
        <v>9</v>
      </c>
      <c r="C15" s="22">
        <f>AVERAGE('All Runs'!B18:D18)</f>
        <v>158</v>
      </c>
      <c r="D15" s="23">
        <f>AVERAGE('All Runs'!F18:H18)</f>
        <v>170</v>
      </c>
      <c r="E15" s="5"/>
    </row>
    <row r="16" spans="1:5" ht="12.75" customHeight="1">
      <c r="B16" s="2"/>
      <c r="C16" s="24">
        <f t="shared" ref="C16:D16" si="1">SUM(C14:C15)</f>
        <v>317.33333333333337</v>
      </c>
      <c r="D16" s="24">
        <f t="shared" si="1"/>
        <v>333</v>
      </c>
      <c r="E16" s="10" t="s">
        <v>13</v>
      </c>
    </row>
    <row r="17" spans="1:5" ht="12.75" customHeight="1">
      <c r="D17" s="25">
        <f>(D16-C16)/C16</f>
        <v>4.9369747899159537E-2</v>
      </c>
      <c r="E17" s="10" t="s">
        <v>14</v>
      </c>
    </row>
    <row r="25" spans="1:5" ht="12.75" customHeight="1">
      <c r="A25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workbookViewId="0"/>
  </sheetViews>
  <sheetFormatPr baseColWidth="10" defaultColWidth="14.5" defaultRowHeight="12.75" customHeight="1" x14ac:dyDescent="0"/>
  <cols>
    <col min="1" max="1" width="19" customWidth="1"/>
    <col min="2" max="2" width="11.1640625" customWidth="1"/>
    <col min="3" max="4" width="6" customWidth="1"/>
    <col min="5" max="5" width="17.33203125" customWidth="1"/>
    <col min="6" max="6" width="11.6640625" customWidth="1"/>
    <col min="7" max="8" width="6" customWidth="1"/>
    <col min="9" max="20" width="17.33203125" customWidth="1"/>
  </cols>
  <sheetData>
    <row r="3" spans="1:8">
      <c r="A3" s="4" t="s">
        <v>1</v>
      </c>
    </row>
    <row r="5" spans="1:8" ht="12.75" customHeight="1">
      <c r="B5" s="27" t="s">
        <v>2</v>
      </c>
      <c r="C5" s="28"/>
      <c r="D5" s="28"/>
      <c r="E5" s="8"/>
      <c r="F5" s="27" t="s">
        <v>4</v>
      </c>
      <c r="G5" s="28"/>
      <c r="H5" s="28"/>
    </row>
    <row r="6" spans="1:8" ht="12.75" customHeight="1">
      <c r="B6" s="10" t="s">
        <v>5</v>
      </c>
      <c r="C6" s="10" t="s">
        <v>6</v>
      </c>
      <c r="D6" s="10" t="s">
        <v>7</v>
      </c>
      <c r="F6" s="10" t="s">
        <v>5</v>
      </c>
      <c r="G6" s="10" t="s">
        <v>6</v>
      </c>
      <c r="H6" s="10" t="s">
        <v>7</v>
      </c>
    </row>
    <row r="7" spans="1:8" ht="12.75" customHeight="1">
      <c r="A7" s="6" t="s">
        <v>8</v>
      </c>
      <c r="B7" s="10">
        <v>240</v>
      </c>
      <c r="C7" s="10">
        <v>225</v>
      </c>
      <c r="D7" s="10">
        <v>246</v>
      </c>
      <c r="F7" s="10">
        <v>248</v>
      </c>
      <c r="G7" s="10">
        <v>294</v>
      </c>
      <c r="H7" s="10">
        <v>232</v>
      </c>
    </row>
    <row r="8" spans="1:8" ht="12.75" customHeight="1">
      <c r="A8" s="6" t="s">
        <v>9</v>
      </c>
      <c r="B8" s="10">
        <v>283</v>
      </c>
      <c r="C8" s="10">
        <v>287</v>
      </c>
      <c r="D8" s="10">
        <v>288</v>
      </c>
      <c r="F8" s="10">
        <v>284</v>
      </c>
      <c r="G8" s="10">
        <v>290</v>
      </c>
      <c r="H8" s="10">
        <v>299</v>
      </c>
    </row>
    <row r="9" spans="1:8" ht="12.75" customHeight="1">
      <c r="A9" s="6" t="s">
        <v>10</v>
      </c>
      <c r="B9" s="10">
        <v>8</v>
      </c>
      <c r="C9" s="10">
        <v>10</v>
      </c>
      <c r="D9" s="10">
        <v>5</v>
      </c>
      <c r="F9" s="10">
        <v>7</v>
      </c>
      <c r="G9" s="10">
        <v>5</v>
      </c>
      <c r="H9" s="10">
        <v>8</v>
      </c>
    </row>
    <row r="13" spans="1:8">
      <c r="A13" s="4" t="s">
        <v>11</v>
      </c>
    </row>
    <row r="15" spans="1:8" ht="12.75" customHeight="1">
      <c r="B15" s="27" t="s">
        <v>2</v>
      </c>
      <c r="C15" s="28"/>
      <c r="D15" s="28"/>
      <c r="E15" s="8"/>
      <c r="F15" s="27" t="s">
        <v>4</v>
      </c>
      <c r="G15" s="28"/>
      <c r="H15" s="28"/>
    </row>
    <row r="16" spans="1:8" ht="12.75" customHeight="1">
      <c r="B16" s="10" t="s">
        <v>5</v>
      </c>
      <c r="C16" s="10" t="s">
        <v>6</v>
      </c>
      <c r="D16" s="10" t="s">
        <v>7</v>
      </c>
      <c r="F16" s="10" t="s">
        <v>5</v>
      </c>
      <c r="G16" s="10" t="s">
        <v>6</v>
      </c>
      <c r="H16" s="10" t="s">
        <v>7</v>
      </c>
    </row>
    <row r="17" spans="1:8" ht="12.75" customHeight="1">
      <c r="A17" s="6" t="s">
        <v>8</v>
      </c>
      <c r="B17" s="10">
        <v>148</v>
      </c>
      <c r="C17" s="10">
        <v>160</v>
      </c>
      <c r="D17" s="10">
        <v>170</v>
      </c>
      <c r="F17" s="10">
        <v>167</v>
      </c>
      <c r="G17" s="10">
        <v>161</v>
      </c>
      <c r="H17" s="10">
        <v>161</v>
      </c>
    </row>
    <row r="18" spans="1:8" ht="12.75" customHeight="1">
      <c r="A18" s="6" t="s">
        <v>9</v>
      </c>
      <c r="B18" s="10">
        <v>148</v>
      </c>
      <c r="C18" s="10">
        <v>158</v>
      </c>
      <c r="D18" s="10">
        <v>168</v>
      </c>
      <c r="F18" s="10">
        <v>178</v>
      </c>
      <c r="G18" s="10">
        <v>158</v>
      </c>
      <c r="H18" s="10">
        <v>174</v>
      </c>
    </row>
  </sheetData>
  <mergeCells count="4">
    <mergeCell ref="B5:D5"/>
    <mergeCell ref="F5:H5"/>
    <mergeCell ref="B15:D15"/>
    <mergeCell ref="F15:H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All Runs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Maclaine</cp:lastModifiedBy>
  <dcterms:modified xsi:type="dcterms:W3CDTF">2017-10-23T09:37:27Z</dcterms:modified>
</cp:coreProperties>
</file>