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<sst xmlns="http://schemas.openxmlformats.org/spreadsheetml/2006/main" count="359" uniqueCount="356">
  <si>
    <t>Country</t>
  </si>
  <si>
    <t>Primary completion rate, male (% of relevant age group)</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</si>
  <si>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</si>
  <si>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</si>
  <si>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</si>
  <si>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</si>
  <si>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</si>
  <si>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</si>
  <si>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</si>
  <si>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</si>
  <si>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</si>
  <si>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</si>
  <si>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</si>
  <si>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</si>
  <si>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</si>
  <si>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</si>
  <si>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</si>
  <si>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</si>
  <si>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</si>
  <si>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</si>
  <si>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</si>
  <si>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</si>
  <si>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</si>
  <si>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</si>
  <si>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</si>
  <si>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</si>
  <si>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</si>
  <si>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</si>
  <si>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</si>
  <si>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</si>
  <si>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</si>
  <si>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</si>
  <si>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</si>
  <si>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</si>
  <si>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</si>
  <si>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</si>
  <si>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</si>
  <si>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</si>
  <si>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</si>
  <si>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</si>
  <si>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</si>
  <si>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</si>
  <si>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</si>
  <si>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</si>
  <si>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</si>
  <si>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</si>
  <si>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</si>
  <si>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</si>
  <si>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Footnotes not available yet</t>
  </si>
  <si>
    <t>Akrotiri and Dhekelia</t>
  </si>
  <si>
    <t>Definition and explanations</t>
  </si>
  <si>
    <t>Albania</t>
  </si>
  <si>
    <t>Algeria</t>
  </si>
  <si>
    <t>Indicator name</t>
  </si>
  <si>
    <t>American Samoa</t>
  </si>
  <si>
    <t>Andorra</t>
  </si>
  <si>
    <t>Angola</t>
  </si>
  <si>
    <t>Definition of indicator</t>
  </si>
  <si>
    <t>Anguilla</t>
  </si>
  <si>
    <t>Primary completion rate is the percentage of male students completing the last year of primary school. It is calculated by taking the total number of male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</si>
  <si>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Antigua and Barbuda</t>
  </si>
  <si>
    <t>Unit of measurement</t>
  </si>
  <si>
    <t>Argentina</t>
  </si>
  <si>
    <t>Armenia</t>
  </si>
  <si>
    <t>Aruba</t>
  </si>
  <si>
    <t>Data source</t>
  </si>
  <si>
    <t>Australia</t>
  </si>
  <si>
    <t>Indicator-settings in the graph</t>
  </si>
  <si>
    <t>Austria</t>
  </si>
  <si>
    <t>Azerbaijan</t>
  </si>
  <si>
    <t>Bahamas</t>
  </si>
  <si>
    <t>Source organization(s)</t>
  </si>
  <si>
    <t>Bahrain</t>
  </si>
  <si>
    <t>World Bank</t>
  </si>
  <si>
    <t>Source name</t>
  </si>
  <si>
    <t>Bangladesh</t>
  </si>
  <si>
    <t>Barbados</t>
  </si>
  <si>
    <t>Link to source organization</t>
  </si>
  <si>
    <t>http://www.worldbank.org</t>
  </si>
  <si>
    <t>Belarus</t>
  </si>
  <si>
    <t>Required! Text that will be shown next to the axis in the graph (preferably the same as in  the "Source organization(s)" field in the About-Sheet).</t>
  </si>
  <si>
    <t>Belgium</t>
  </si>
  <si>
    <t>Complete reference</t>
  </si>
  <si>
    <t>Belize</t>
  </si>
  <si>
    <t>Source link</t>
  </si>
  <si>
    <t>http://data.worldbank.org/indicator/SE.PRM.CMPT.MA.ZS</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</si>
  <si>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</si>
  <si>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</si>
  <si>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</si>
  <si>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</si>
  <si>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Link to complete reference</t>
  </si>
  <si>
    <t>Benin</t>
  </si>
  <si>
    <t>Specific information about this indicator</t>
  </si>
  <si>
    <t>Uploader</t>
  </si>
  <si>
    <t>jb</t>
  </si>
  <si>
    <t>Date uploaded</t>
  </si>
  <si>
    <t>1.1.2013</t>
  </si>
  <si>
    <t>Bermuda</t>
  </si>
  <si>
    <t>Bhutan</t>
  </si>
  <si>
    <t>Bolivia</t>
  </si>
  <si>
    <t>Bosnia and Herzegovina</t>
  </si>
  <si>
    <t>Botswana</t>
  </si>
  <si>
    <t>Brazil</t>
  </si>
  <si>
    <t>British Virgin Islands</t>
  </si>
  <si>
    <t>pyj6tScZqmEdk2P92JFa3eg</t>
  </si>
  <si>
    <t>Download</t>
  </si>
  <si>
    <t>Brunei</t>
  </si>
  <si>
    <t>Bulgaria</t>
  </si>
  <si>
    <t>VERSION</t>
  </si>
  <si>
    <t>Burkina Faso</t>
  </si>
  <si>
    <t>Download the data and information for this indicator</t>
  </si>
  <si>
    <t>Burundi</t>
  </si>
  <si>
    <t>INDICATOR_V2_EN</t>
  </si>
  <si>
    <t>Cambodia</t>
  </si>
  <si>
    <t>As Excel Spreadsheet</t>
  </si>
  <si>
    <t>Cameroon</t>
  </si>
  <si>
    <t>Canada</t>
  </si>
  <si>
    <t>Cape Verde</t>
  </si>
  <si>
    <t>Cayman Islands</t>
  </si>
  <si>
    <t>Central African Republic</t>
  </si>
  <si>
    <t>Chad</t>
  </si>
  <si>
    <t>As OpenOffice Spreadsheet</t>
  </si>
  <si>
    <t>Channel Islands</t>
  </si>
  <si>
    <t>Chile</t>
  </si>
  <si>
    <t>As PDF</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</si>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</sst>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00000"/>
    </font>
    <font>
      <b/>
      <sz val="10.0"/>
      <color rgb="FF010000"/>
    </font>
    <font>
      <b/>
      <sz val="24.0"/>
      <color rgb="FF010000"/>
    </font>
    <font>
      <b/>
      <sz val="10.0"/>
      <color rgb="FF000000"/>
    </font>
    <font/>
    <font>
      <sz val="10.0"/>
      <color rgb="FF010000"/>
    </font>
    <font>
      <u/>
      <sz val="10.0"/>
      <color rgb="FF0000FF"/>
    </font>
    <font>
      <i/>
      <sz val="10.0"/>
      <color rgb="FF010000"/>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3" fillId="2" fontId="3" numFmtId="0" xfId="0" applyAlignment="1" applyBorder="1" applyFont="1">
      <alignment shrinkToFit="0" vertical="top" wrapText="1"/>
    </xf>
    <xf borderId="0" fillId="3" fontId="4" numFmtId="0" xfId="0" applyAlignment="1" applyFill="1" applyFont="1">
      <alignment horizontal="center" readingOrder="0" shrinkToFit="0" vertical="center" wrapText="1"/>
    </xf>
    <xf borderId="4" fillId="0" fontId="5" numFmtId="0" xfId="0" applyAlignment="1" applyBorder="1" applyFon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1" fillId="2" fontId="6" numFmtId="0" xfId="0" applyAlignment="1" applyBorder="1" applyFont="1">
      <alignment shrinkToFit="0" vertical="bottom" wrapText="0"/>
    </xf>
    <xf borderId="5" fillId="0" fontId="6" numFmtId="0" xfId="0" applyAlignment="1" applyBorder="1" applyFont="1">
      <alignment shrinkToFit="0" vertical="bottom" wrapText="0"/>
    </xf>
    <xf borderId="6" fillId="0" fontId="6" numFmtId="0" xfId="0" applyAlignment="1" applyBorder="1" applyFont="1">
      <alignment shrinkToFit="0" wrapText="1"/>
    </xf>
    <xf borderId="1" fillId="2" fontId="6" numFmtId="0" xfId="0" applyAlignment="1" applyBorder="1" applyFont="1">
      <alignment shrinkToFit="0" vertical="top" wrapText="1"/>
    </xf>
    <xf borderId="6" fillId="0" fontId="6" numFmtId="0" xfId="0" applyAlignment="1" applyBorder="1" applyFont="1">
      <alignment readingOrder="0" shrinkToFit="0" vertical="bottom" wrapText="0"/>
    </xf>
    <xf borderId="1" fillId="2" fontId="2"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0" fontId="6" numFmtId="0" xfId="0" applyAlignment="1" applyBorder="1" applyFont="1">
      <alignment readingOrder="0" shrinkToFit="0" vertical="bottom" wrapText="0"/>
    </xf>
    <xf borderId="1" fillId="0" fontId="6" numFmtId="0" xfId="0" applyAlignment="1" applyBorder="1" applyFont="1">
      <alignment readingOrder="0" shrinkToFit="0" vertical="top" wrapText="1"/>
    </xf>
    <xf borderId="0" fillId="0" fontId="1" numFmtId="0" xfId="0" applyAlignment="1" applyFont="1">
      <alignment shrinkToFit="0" vertical="bottom" wrapText="0"/>
    </xf>
    <xf borderId="1" fillId="0" fontId="6" numFmtId="0" xfId="0" applyAlignment="1" applyBorder="1" applyFont="1">
      <alignment shrinkToFit="0" vertical="top" wrapText="1"/>
    </xf>
    <xf borderId="1" fillId="2" fontId="2" numFmtId="0" xfId="0" applyAlignment="1" applyBorder="1" applyFont="1">
      <alignment shrinkToFit="0" vertical="top" wrapText="1"/>
    </xf>
    <xf borderId="1" fillId="2" fontId="4" numFmtId="0" xfId="0" applyAlignment="1" applyBorder="1" applyFont="1">
      <alignment readingOrder="0" shrinkToFit="0" vertical="bottom" wrapText="0"/>
    </xf>
    <xf borderId="3" fillId="2" fontId="3" numFmtId="0" xfId="0" applyAlignment="1" applyBorder="1" applyFont="1">
      <alignment readingOrder="0" shrinkToFit="0" wrapText="1"/>
    </xf>
    <xf borderId="7" fillId="0" fontId="5" numFmtId="0" xfId="0" applyAlignment="1" applyBorder="1" applyFont="1">
      <alignment shrinkToFit="0" wrapText="1"/>
    </xf>
    <xf borderId="5" fillId="0" fontId="1" numFmtId="0" xfId="0" applyAlignment="1" applyBorder="1" applyFont="1">
      <alignment shrinkToFit="0" vertical="bottom" wrapText="0"/>
    </xf>
    <xf borderId="1" fillId="2" fontId="1" numFmtId="0" xfId="0" applyAlignment="1" applyBorder="1" applyFont="1">
      <alignment readingOrder="0" shrinkToFit="0" vertical="bottom" wrapText="0"/>
    </xf>
    <xf borderId="1" fillId="2" fontId="6" numFmtId="0" xfId="0" applyAlignment="1" applyBorder="1" applyFont="1">
      <alignment shrinkToFit="0" wrapText="1"/>
    </xf>
    <xf borderId="1" fillId="0" fontId="1" numFmtId="0" xfId="0" applyAlignment="1" applyBorder="1" applyFont="1">
      <alignment readingOrder="0" shrinkToFit="0" vertical="bottom" wrapText="0"/>
    </xf>
    <xf borderId="1" fillId="2" fontId="6" numFmtId="0" xfId="0" applyAlignment="1" applyBorder="1" applyFont="1">
      <alignment shrinkToFit="0" vertical="top" wrapText="0"/>
    </xf>
    <xf borderId="1" fillId="0" fontId="7" numFmtId="0" xfId="0" applyAlignment="1" applyBorder="1" applyFont="1">
      <alignment readingOrder="0" shrinkToFit="0" vertical="bottom" wrapText="0"/>
    </xf>
    <xf borderId="1" fillId="2" fontId="8" numFmtId="0" xfId="0" applyAlignment="1" applyBorder="1" applyFont="1">
      <alignment readingOrder="0" shrinkToFit="0" vertical="top" wrapText="1"/>
    </xf>
    <xf borderId="1" fillId="0" fontId="1" numFmtId="0" xfId="0" applyAlignment="1" applyBorder="1" applyFont="1">
      <alignment shrinkToFit="0" vertical="bottom" wrapText="0"/>
    </xf>
    <xf borderId="6" fillId="0" fontId="1" numFmtId="0" xfId="0" applyAlignment="1" applyBorder="1" applyFont="1">
      <alignment shrinkToFit="0" vertical="bottom" wrapText="0"/>
    </xf>
    <xf borderId="6" fillId="0" fontId="1" numFmtId="0" xfId="0" applyAlignment="1" applyBorder="1" applyFont="1">
      <alignment shrinkToFit="0" wrapText="1"/>
    </xf>
    <xf borderId="1" fillId="0" fontId="1" numFmtId="164" xfId="0" applyAlignment="1" applyBorder="1" applyFont="1" applyNumberFormat="1">
      <alignment readingOrder="0" shrinkToFit="0" vertical="bottom" wrapText="0"/>
    </xf>
    <xf borderId="3" fillId="2" fontId="3" numFmtId="0" xfId="0" applyAlignment="1" applyBorder="1" applyFont="1">
      <alignment readingOrder="0" shrinkToFit="0" vertical="top" wrapText="1"/>
    </xf>
    <xf borderId="0" fillId="0" fontId="6" numFmtId="0" xfId="0" applyAlignment="1" applyFont="1">
      <alignment readingOrder="0" shrinkToFit="0"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9" numFmtId="0" xfId="0" applyAlignment="1" applyBorder="1" applyFont="1">
      <alignment horizontal="left" shrinkToFit="0" vertical="center" wrapText="1"/>
    </xf>
    <xf borderId="1" fillId="2" fontId="6" numFmtId="0" xfId="0" applyAlignment="1" applyBorder="1" applyFont="1">
      <alignment horizontal="left" shrinkToFit="0" vertical="center" wrapText="0"/>
    </xf>
    <xf borderId="5" fillId="0"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xf borderId="6" fillId="0" fontId="6"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CMPT.MA.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CMPT.MA.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14"/>
    <col customWidth="1" min="2" max="43" width="10.86"/>
  </cols>
  <sheetData>
    <row r="1" ht="24.0" customHeight="1">
      <c r="A1" s="4" t="s">
        <v>1</v>
      </c>
      <c r="B1" s="6" t="s">
        <v>4</v>
      </c>
      <c r="C1" s="6" t="s">
        <v>5</v>
      </c>
      <c r="D1" s="6" t="s">
        <v>6</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6" t="s">
        <v>25</v>
      </c>
      <c r="X1" s="6" t="s">
        <v>26</v>
      </c>
      <c r="Y1" s="6" t="s">
        <v>27</v>
      </c>
      <c r="Z1" s="6" t="s">
        <v>28</v>
      </c>
      <c r="AA1" s="6" t="s">
        <v>29</v>
      </c>
      <c r="AB1" s="6" t="s">
        <v>30</v>
      </c>
      <c r="AC1" s="6" t="s">
        <v>31</v>
      </c>
      <c r="AD1" s="6" t="s">
        <v>32</v>
      </c>
      <c r="AE1" s="6" t="s">
        <v>33</v>
      </c>
      <c r="AF1" s="6" t="s">
        <v>34</v>
      </c>
      <c r="AG1" s="6" t="s">
        <v>35</v>
      </c>
      <c r="AH1" s="6" t="s">
        <v>36</v>
      </c>
      <c r="AI1" s="6" t="s">
        <v>37</v>
      </c>
      <c r="AJ1" s="6" t="s">
        <v>38</v>
      </c>
      <c r="AK1" s="6" t="s">
        <v>39</v>
      </c>
      <c r="AL1" s="6" t="s">
        <v>40</v>
      </c>
      <c r="AM1" s="6" t="s">
        <v>41</v>
      </c>
      <c r="AN1" s="6" t="s">
        <v>42</v>
      </c>
      <c r="AO1" s="6" t="s">
        <v>43</v>
      </c>
      <c r="AP1" s="6" t="s">
        <v>44</v>
      </c>
      <c r="AQ1" s="6" t="s">
        <v>45</v>
      </c>
    </row>
    <row r="2" ht="12.0" customHeight="1">
      <c r="A2" s="6" t="s">
        <v>46</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row>
    <row r="3" ht="12.0" customHeight="1">
      <c r="A3" s="6" t="s">
        <v>47</v>
      </c>
      <c r="B3" s="7"/>
      <c r="C3" s="7"/>
      <c r="D3" s="7"/>
      <c r="E3" s="7"/>
      <c r="F3" s="6">
        <v>26.23178</v>
      </c>
      <c r="G3" s="7"/>
      <c r="H3" s="7"/>
      <c r="I3" s="6">
        <v>26.73849</v>
      </c>
      <c r="J3" s="6">
        <v>29.07336</v>
      </c>
      <c r="K3" s="7"/>
      <c r="L3" s="6">
        <v>40.01639</v>
      </c>
      <c r="M3" s="6">
        <v>48.30713</v>
      </c>
      <c r="N3" s="6">
        <v>17.28688</v>
      </c>
      <c r="O3" s="7"/>
      <c r="P3" s="6">
        <v>23.32496</v>
      </c>
      <c r="Q3" s="6">
        <v>24.62096</v>
      </c>
      <c r="R3" s="7"/>
      <c r="S3" s="7"/>
      <c r="T3" s="7"/>
      <c r="U3" s="7"/>
      <c r="V3" s="7"/>
      <c r="W3" s="7"/>
      <c r="X3" s="7"/>
      <c r="Y3" s="6">
        <v>38.75994</v>
      </c>
      <c r="Z3" s="7"/>
      <c r="AA3" s="7"/>
      <c r="AB3" s="7"/>
      <c r="AC3" s="7"/>
      <c r="AD3" s="7"/>
      <c r="AE3" s="7"/>
      <c r="AF3" s="7"/>
      <c r="AG3" s="7"/>
      <c r="AH3" s="7"/>
      <c r="AI3" s="7"/>
      <c r="AJ3" s="7"/>
      <c r="AK3" s="6">
        <v>48.3607</v>
      </c>
      <c r="AL3" s="7"/>
      <c r="AM3" s="7"/>
      <c r="AN3" s="7"/>
      <c r="AO3" s="7"/>
      <c r="AP3" s="7"/>
      <c r="AQ3" s="7"/>
    </row>
    <row r="4" ht="12.0" customHeight="1">
      <c r="A4" s="6" t="s">
        <v>49</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row>
    <row r="5" ht="12.0" customHeight="1">
      <c r="A5" s="6" t="s">
        <v>51</v>
      </c>
      <c r="B5" s="7"/>
      <c r="C5" s="7"/>
      <c r="D5" s="7"/>
      <c r="E5" s="7"/>
      <c r="F5" s="7"/>
      <c r="G5" s="7"/>
      <c r="H5" s="7"/>
      <c r="I5" s="7"/>
      <c r="J5" s="7"/>
      <c r="K5" s="7"/>
      <c r="L5" s="7"/>
      <c r="M5" s="7"/>
      <c r="N5" s="7"/>
      <c r="O5" s="7"/>
      <c r="P5" s="7"/>
      <c r="Q5" s="7"/>
      <c r="R5" s="7"/>
      <c r="S5" s="7"/>
      <c r="T5" s="7"/>
      <c r="U5" s="7"/>
      <c r="V5" s="7"/>
      <c r="W5" s="7"/>
      <c r="X5" s="7"/>
      <c r="Y5" s="7"/>
      <c r="Z5" s="7"/>
      <c r="AA5" s="7"/>
      <c r="AB5" s="6">
        <v>92.00994</v>
      </c>
      <c r="AC5" s="7"/>
      <c r="AD5" s="7"/>
      <c r="AE5" s="6">
        <v>102.1416</v>
      </c>
      <c r="AF5" s="6">
        <v>101.19881</v>
      </c>
      <c r="AG5" s="6">
        <v>103.35154</v>
      </c>
      <c r="AH5" s="7"/>
      <c r="AI5" s="6">
        <v>101.90853</v>
      </c>
      <c r="AJ5" s="6">
        <v>99.10666</v>
      </c>
      <c r="AK5" s="7"/>
      <c r="AL5" s="7"/>
      <c r="AM5" s="7"/>
      <c r="AN5" s="6">
        <v>89.44897</v>
      </c>
      <c r="AO5" s="6">
        <v>88.83622</v>
      </c>
      <c r="AP5" s="6">
        <v>86.49044</v>
      </c>
      <c r="AQ5" s="6">
        <v>88.18113</v>
      </c>
    </row>
    <row r="6" ht="12.0" customHeight="1">
      <c r="A6" s="6" t="s">
        <v>52</v>
      </c>
      <c r="B6" s="7"/>
      <c r="C6" s="7"/>
      <c r="D6" s="6">
        <v>55.3917</v>
      </c>
      <c r="E6" s="6">
        <v>57.41252</v>
      </c>
      <c r="F6" s="6">
        <v>60.71733</v>
      </c>
      <c r="G6" s="6">
        <v>66.29215</v>
      </c>
      <c r="H6" s="6">
        <v>72.58079</v>
      </c>
      <c r="I6" s="6">
        <v>75.0438</v>
      </c>
      <c r="J6" s="6">
        <v>77.39284</v>
      </c>
      <c r="K6" s="6">
        <v>76.08493</v>
      </c>
      <c r="L6" s="6">
        <v>74.14495</v>
      </c>
      <c r="M6" s="6">
        <v>79.81293</v>
      </c>
      <c r="N6" s="6">
        <v>79.17959</v>
      </c>
      <c r="O6" s="6">
        <v>82.05522</v>
      </c>
      <c r="P6" s="6">
        <v>87.95805</v>
      </c>
      <c r="Q6" s="6">
        <v>105.11991</v>
      </c>
      <c r="R6" s="6">
        <v>85.30478</v>
      </c>
      <c r="S6" s="6">
        <v>86.84667</v>
      </c>
      <c r="T6" s="6">
        <v>87.73683</v>
      </c>
      <c r="U6" s="6">
        <v>90.84413</v>
      </c>
      <c r="V6" s="6">
        <v>88.98967</v>
      </c>
      <c r="W6" s="6">
        <v>85.5203</v>
      </c>
      <c r="X6" s="6">
        <v>87.70946</v>
      </c>
      <c r="Y6" s="6">
        <v>86.37179</v>
      </c>
      <c r="Z6" s="6">
        <v>84.10695</v>
      </c>
      <c r="AA6" s="6">
        <v>84.15162</v>
      </c>
      <c r="AB6" s="6">
        <v>86.85244</v>
      </c>
      <c r="AC6" s="6">
        <v>86.53181</v>
      </c>
      <c r="AD6" s="7"/>
      <c r="AE6" s="6">
        <v>85.95268</v>
      </c>
      <c r="AF6" s="6">
        <v>82.59953</v>
      </c>
      <c r="AG6" s="6">
        <v>88.9309</v>
      </c>
      <c r="AH6" s="6">
        <v>90.34439</v>
      </c>
      <c r="AI6" s="6">
        <v>92.04006</v>
      </c>
      <c r="AJ6" s="6">
        <v>92.68131</v>
      </c>
      <c r="AK6" s="6">
        <v>94.66572</v>
      </c>
      <c r="AL6" s="7"/>
      <c r="AM6" s="6">
        <v>95.47622</v>
      </c>
      <c r="AN6" s="6">
        <v>121.33472</v>
      </c>
      <c r="AO6" s="6">
        <v>93.1644</v>
      </c>
      <c r="AP6" s="6">
        <v>96.09082</v>
      </c>
      <c r="AQ6" s="6">
        <v>94.51607</v>
      </c>
    </row>
    <row r="7" ht="12.0" customHeight="1">
      <c r="A7" s="6" t="s">
        <v>54</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row>
    <row r="8" ht="12.0" customHeight="1">
      <c r="A8" s="6" t="s">
        <v>55</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6">
        <v>105.8309</v>
      </c>
      <c r="AI8" s="6">
        <v>105.91549</v>
      </c>
      <c r="AJ8" s="6">
        <v>98.16273</v>
      </c>
      <c r="AK8" s="7"/>
      <c r="AL8" s="7"/>
      <c r="AM8" s="7"/>
      <c r="AN8" s="7"/>
      <c r="AO8" s="7"/>
      <c r="AP8" s="7"/>
      <c r="AQ8" s="6">
        <v>59.91471</v>
      </c>
    </row>
    <row r="9" ht="12.0" customHeight="1">
      <c r="A9" s="6" t="s">
        <v>56</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6">
        <v>51.04942</v>
      </c>
      <c r="AO9" s="6">
        <v>50.34417</v>
      </c>
      <c r="AP9" s="6">
        <v>53.20401</v>
      </c>
      <c r="AQ9" s="7"/>
    </row>
    <row r="10" ht="12.0" customHeight="1">
      <c r="A10" s="6" t="s">
        <v>58</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row>
    <row r="11" ht="12.0" customHeight="1">
      <c r="A11" s="6" t="s">
        <v>60</v>
      </c>
      <c r="B11" s="7"/>
      <c r="C11" s="7"/>
      <c r="D11" s="7"/>
      <c r="E11" s="7"/>
      <c r="F11" s="7"/>
      <c r="G11" s="6">
        <v>80.59172</v>
      </c>
      <c r="H11" s="6">
        <v>82.34611</v>
      </c>
      <c r="I11" s="7"/>
      <c r="J11" s="7"/>
      <c r="K11" s="7"/>
      <c r="L11" s="7"/>
      <c r="M11" s="7"/>
      <c r="N11" s="7"/>
      <c r="O11" s="7"/>
      <c r="P11" s="7"/>
      <c r="Q11" s="7"/>
      <c r="R11" s="7"/>
      <c r="S11" s="7"/>
      <c r="T11" s="7"/>
      <c r="U11" s="7"/>
      <c r="V11" s="7"/>
      <c r="W11" s="7"/>
      <c r="X11" s="6">
        <v>103.47985</v>
      </c>
      <c r="Y11" s="7"/>
      <c r="Z11" s="7"/>
      <c r="AA11" s="7"/>
      <c r="AB11" s="7"/>
      <c r="AC11" s="7"/>
      <c r="AD11" s="7"/>
      <c r="AE11" s="7"/>
      <c r="AF11" s="7"/>
      <c r="AG11" s="7"/>
      <c r="AH11" s="7"/>
      <c r="AI11" s="7"/>
      <c r="AJ11" s="7"/>
      <c r="AK11" s="7"/>
      <c r="AL11" s="7"/>
      <c r="AM11" s="7"/>
      <c r="AN11" s="6">
        <v>102.88221</v>
      </c>
      <c r="AO11" s="6">
        <v>94.79554</v>
      </c>
      <c r="AP11" s="6">
        <v>102.46914</v>
      </c>
      <c r="AQ11" s="6">
        <v>102.96296</v>
      </c>
    </row>
    <row r="12" ht="12.0" customHeight="1">
      <c r="A12" s="6" t="s">
        <v>62</v>
      </c>
      <c r="B12" s="6">
        <v>67.68698</v>
      </c>
      <c r="C12" s="6">
        <v>68.6233</v>
      </c>
      <c r="D12" s="7"/>
      <c r="E12" s="7"/>
      <c r="F12" s="7"/>
      <c r="G12" s="6">
        <v>75.8335</v>
      </c>
      <c r="H12" s="6">
        <v>75.7229</v>
      </c>
      <c r="I12" s="7"/>
      <c r="J12" s="7"/>
      <c r="K12" s="7"/>
      <c r="L12" s="7"/>
      <c r="M12" s="7"/>
      <c r="N12" s="7"/>
      <c r="O12" s="7"/>
      <c r="P12" s="7"/>
      <c r="Q12" s="7"/>
      <c r="R12" s="7"/>
      <c r="S12" s="7"/>
      <c r="T12" s="7"/>
      <c r="U12" s="7"/>
      <c r="V12" s="7"/>
      <c r="W12" s="7"/>
      <c r="X12" s="7"/>
      <c r="Y12" s="7"/>
      <c r="Z12" s="7"/>
      <c r="AA12" s="7"/>
      <c r="AB12" s="6">
        <v>91.91536</v>
      </c>
      <c r="AC12" s="6">
        <v>90.21366</v>
      </c>
      <c r="AD12" s="6">
        <v>98.61157</v>
      </c>
      <c r="AE12" s="6">
        <v>97.52099</v>
      </c>
      <c r="AF12" s="6">
        <v>97.3034</v>
      </c>
      <c r="AG12" s="6">
        <v>97.0289</v>
      </c>
      <c r="AH12" s="6">
        <v>100.35518</v>
      </c>
      <c r="AI12" s="6">
        <v>98.45804</v>
      </c>
      <c r="AJ12" s="6">
        <v>97.60872</v>
      </c>
      <c r="AK12" s="6">
        <v>95.81857</v>
      </c>
      <c r="AL12" s="6">
        <v>97.91143</v>
      </c>
      <c r="AM12" s="6">
        <v>100.66476</v>
      </c>
      <c r="AN12" s="6">
        <v>103.55536</v>
      </c>
      <c r="AO12" s="6">
        <v>104.46568</v>
      </c>
      <c r="AP12" s="7"/>
      <c r="AQ12" s="7"/>
    </row>
    <row r="13" ht="12.0" customHeight="1">
      <c r="A13" s="6" t="s">
        <v>63</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6">
        <v>92.81714</v>
      </c>
      <c r="AI13" s="6">
        <v>87.73945</v>
      </c>
      <c r="AJ13" s="6">
        <v>99.31841</v>
      </c>
      <c r="AK13" s="6">
        <v>90.82341</v>
      </c>
      <c r="AL13" s="6">
        <v>91.53127</v>
      </c>
      <c r="AM13" s="6">
        <v>99.7926</v>
      </c>
      <c r="AN13" s="7"/>
      <c r="AO13" s="7"/>
      <c r="AP13" s="7"/>
      <c r="AQ13" s="6">
        <v>81.88611</v>
      </c>
    </row>
    <row r="14" ht="12.0" customHeight="1">
      <c r="A14" s="6" t="s">
        <v>64</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6">
        <v>101.22324</v>
      </c>
      <c r="AF14" s="6">
        <v>97.74436</v>
      </c>
      <c r="AG14" s="6">
        <v>88.95349</v>
      </c>
      <c r="AH14" s="6">
        <v>90.18233</v>
      </c>
      <c r="AI14" s="6">
        <v>92.42219</v>
      </c>
      <c r="AJ14" s="6">
        <v>92.93194</v>
      </c>
      <c r="AK14" s="6">
        <v>87.43655</v>
      </c>
      <c r="AL14" s="6">
        <v>93.46734</v>
      </c>
      <c r="AM14" s="6">
        <v>91.48936</v>
      </c>
      <c r="AN14" s="6">
        <v>89.84962</v>
      </c>
      <c r="AO14" s="6">
        <v>94.72362</v>
      </c>
      <c r="AP14" s="6">
        <v>87.94416</v>
      </c>
      <c r="AQ14" s="7"/>
    </row>
    <row r="15" ht="12.0" customHeight="1">
      <c r="A15" s="6" t="s">
        <v>66</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row>
    <row r="16" ht="12.0" customHeight="1">
      <c r="A16" s="6" t="s">
        <v>68</v>
      </c>
      <c r="B16" s="7"/>
      <c r="C16" s="6">
        <v>95.12992</v>
      </c>
      <c r="D16" s="6">
        <v>96.59683</v>
      </c>
      <c r="E16" s="6">
        <v>96.47663</v>
      </c>
      <c r="F16" s="7"/>
      <c r="G16" s="7"/>
      <c r="H16" s="7"/>
      <c r="I16" s="7"/>
      <c r="J16" s="7"/>
      <c r="K16" s="7"/>
      <c r="L16" s="7"/>
      <c r="M16" s="7"/>
      <c r="N16" s="7"/>
      <c r="O16" s="7"/>
      <c r="P16" s="7"/>
      <c r="Q16" s="7"/>
      <c r="R16" s="7"/>
      <c r="S16" s="7"/>
      <c r="T16" s="7"/>
      <c r="U16" s="7"/>
      <c r="V16" s="7"/>
      <c r="W16" s="7"/>
      <c r="X16" s="7"/>
      <c r="Y16" s="7"/>
      <c r="Z16" s="7"/>
      <c r="AA16" s="7"/>
      <c r="AB16" s="7"/>
      <c r="AC16" s="7"/>
      <c r="AD16" s="6">
        <v>101.02238</v>
      </c>
      <c r="AE16" s="6">
        <v>100.60136</v>
      </c>
      <c r="AF16" s="7"/>
      <c r="AG16" s="7"/>
      <c r="AH16" s="6">
        <v>100.78501</v>
      </c>
      <c r="AI16" s="6">
        <v>101.70456</v>
      </c>
      <c r="AJ16" s="6">
        <v>99.60148</v>
      </c>
      <c r="AK16" s="6">
        <v>98.92664</v>
      </c>
      <c r="AL16" s="6">
        <v>100.63802</v>
      </c>
      <c r="AM16" s="6">
        <v>103.22096</v>
      </c>
      <c r="AN16" s="6">
        <v>101.64451</v>
      </c>
      <c r="AO16" s="6">
        <v>99.21713</v>
      </c>
      <c r="AP16" s="6">
        <v>98.51931</v>
      </c>
      <c r="AQ16" s="7"/>
    </row>
    <row r="17" ht="12.0" customHeight="1">
      <c r="A17" s="6" t="s">
        <v>69</v>
      </c>
      <c r="B17" s="7"/>
      <c r="C17" s="7"/>
      <c r="D17" s="7"/>
      <c r="E17" s="7"/>
      <c r="F17" s="7"/>
      <c r="G17" s="7"/>
      <c r="H17" s="7"/>
      <c r="I17" s="7"/>
      <c r="J17" s="7"/>
      <c r="K17" s="7"/>
      <c r="L17" s="7"/>
      <c r="M17" s="7"/>
      <c r="N17" s="7"/>
      <c r="O17" s="7"/>
      <c r="P17" s="7"/>
      <c r="Q17" s="7"/>
      <c r="R17" s="7"/>
      <c r="S17" s="7"/>
      <c r="T17" s="7"/>
      <c r="U17" s="7"/>
      <c r="V17" s="7"/>
      <c r="W17" s="7"/>
      <c r="X17" s="7"/>
      <c r="Y17" s="6">
        <v>96.54392</v>
      </c>
      <c r="Z17" s="6">
        <v>92.93121</v>
      </c>
      <c r="AA17" s="7"/>
      <c r="AB17" s="6">
        <v>77.78479</v>
      </c>
      <c r="AC17" s="6">
        <v>100.39475</v>
      </c>
      <c r="AD17" s="6">
        <v>95.40736</v>
      </c>
      <c r="AE17" s="6">
        <v>92.55349</v>
      </c>
      <c r="AF17" s="6">
        <v>93.76524</v>
      </c>
      <c r="AG17" s="6">
        <v>96.32161</v>
      </c>
      <c r="AH17" s="6">
        <v>94.59821</v>
      </c>
      <c r="AI17" s="6">
        <v>95.09535</v>
      </c>
      <c r="AJ17" s="6">
        <v>96.28642</v>
      </c>
      <c r="AK17" s="6">
        <v>97.25189</v>
      </c>
      <c r="AL17" s="6">
        <v>91.68856</v>
      </c>
      <c r="AM17" s="6">
        <v>97.80458</v>
      </c>
      <c r="AN17" s="6">
        <v>91.66038</v>
      </c>
      <c r="AO17" s="6">
        <v>92.07533</v>
      </c>
      <c r="AP17" s="6">
        <v>89.98708</v>
      </c>
      <c r="AQ17" s="6">
        <v>93.34938</v>
      </c>
    </row>
    <row r="18" ht="12.0" customHeight="1">
      <c r="A18" s="6" t="s">
        <v>70</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6">
        <v>80.14888</v>
      </c>
      <c r="AF18" s="7"/>
      <c r="AG18" s="7"/>
      <c r="AH18" s="7"/>
      <c r="AI18" s="7"/>
      <c r="AJ18" s="7"/>
      <c r="AK18" s="6">
        <v>100.61449</v>
      </c>
      <c r="AL18" s="6">
        <v>99.76959</v>
      </c>
      <c r="AM18" s="6">
        <v>103.81398</v>
      </c>
      <c r="AN18" s="6">
        <v>99.6594</v>
      </c>
      <c r="AO18" s="6">
        <v>100.20935</v>
      </c>
      <c r="AP18" s="6">
        <v>95.15896</v>
      </c>
      <c r="AQ18" s="7"/>
    </row>
    <row r="19" ht="12.0" customHeight="1">
      <c r="A19" s="6" t="s">
        <v>72</v>
      </c>
      <c r="B19" s="7"/>
      <c r="C19" s="7"/>
      <c r="D19" s="7"/>
      <c r="E19" s="7"/>
      <c r="F19" s="7"/>
      <c r="G19" s="7"/>
      <c r="H19" s="7"/>
      <c r="I19" s="7"/>
      <c r="J19" s="7"/>
      <c r="K19" s="7"/>
      <c r="L19" s="7"/>
      <c r="M19" s="7"/>
      <c r="N19" s="6">
        <v>104.7619</v>
      </c>
      <c r="O19" s="6">
        <v>96.02778</v>
      </c>
      <c r="P19" s="6">
        <v>94.37264</v>
      </c>
      <c r="Q19" s="6">
        <v>98.7309</v>
      </c>
      <c r="R19" s="6">
        <v>92.95065</v>
      </c>
      <c r="S19" s="6">
        <v>92.94324</v>
      </c>
      <c r="T19" s="6">
        <v>100.56373</v>
      </c>
      <c r="U19" s="6">
        <v>104.07923</v>
      </c>
      <c r="V19" s="7"/>
      <c r="W19" s="6">
        <v>102.1815</v>
      </c>
      <c r="X19" s="6">
        <v>101.90009</v>
      </c>
      <c r="Y19" s="6">
        <v>101.50175</v>
      </c>
      <c r="Z19" s="6">
        <v>93.86839</v>
      </c>
      <c r="AA19" s="6">
        <v>92.31198</v>
      </c>
      <c r="AB19" s="6">
        <v>90.84494</v>
      </c>
      <c r="AC19" s="7"/>
      <c r="AD19" s="6">
        <v>90.66833</v>
      </c>
      <c r="AE19" s="6">
        <v>95.35714</v>
      </c>
      <c r="AF19" s="6">
        <v>91.22492</v>
      </c>
      <c r="AG19" s="6">
        <v>91.93574</v>
      </c>
      <c r="AH19" s="6">
        <v>105.55928</v>
      </c>
      <c r="AI19" s="6">
        <v>110.92924</v>
      </c>
      <c r="AJ19" s="6">
        <v>111.02769</v>
      </c>
      <c r="AK19" s="6">
        <v>107.45061</v>
      </c>
      <c r="AL19" s="7"/>
      <c r="AM19" s="7"/>
      <c r="AN19" s="7"/>
      <c r="AO19" s="7"/>
      <c r="AP19" s="7"/>
      <c r="AQ19" s="7"/>
    </row>
    <row r="20" ht="12.0" customHeight="1">
      <c r="A20" s="6" t="s">
        <v>75</v>
      </c>
      <c r="B20" s="7"/>
      <c r="C20" s="7"/>
      <c r="D20" s="7"/>
      <c r="E20" s="7"/>
      <c r="F20" s="7"/>
      <c r="G20" s="7"/>
      <c r="H20" s="6">
        <v>56.68875</v>
      </c>
      <c r="I20" s="7"/>
      <c r="J20" s="7"/>
      <c r="K20" s="7"/>
      <c r="L20" s="7"/>
      <c r="M20" s="6">
        <v>35.17463</v>
      </c>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row>
    <row r="21" ht="12.0" customHeight="1">
      <c r="A21" s="6" t="s">
        <v>76</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6">
        <v>94.85224</v>
      </c>
      <c r="AF21" s="6">
        <v>97.8551</v>
      </c>
      <c r="AG21" s="6">
        <v>103.79687</v>
      </c>
      <c r="AH21" s="6">
        <v>99.95267</v>
      </c>
      <c r="AI21" s="6">
        <v>102.41249</v>
      </c>
      <c r="AJ21" s="6">
        <v>96.11374</v>
      </c>
      <c r="AK21" s="6">
        <v>86.79065</v>
      </c>
      <c r="AL21" s="6">
        <v>92.61939</v>
      </c>
      <c r="AM21" s="6">
        <v>88.11736</v>
      </c>
      <c r="AN21" s="6">
        <v>89.88095</v>
      </c>
      <c r="AO21" s="6">
        <v>91.96746</v>
      </c>
      <c r="AP21" s="6">
        <v>95.69378</v>
      </c>
      <c r="AQ21" s="6">
        <v>108.49487</v>
      </c>
    </row>
    <row r="22" ht="12.0" customHeight="1">
      <c r="A22" s="6" t="s">
        <v>79</v>
      </c>
      <c r="B22" s="7"/>
      <c r="C22" s="7"/>
      <c r="D22" s="7"/>
      <c r="E22" s="7"/>
      <c r="F22" s="7"/>
      <c r="G22" s="7"/>
      <c r="H22" s="7"/>
      <c r="I22" s="7"/>
      <c r="J22" s="7"/>
      <c r="K22" s="7"/>
      <c r="L22" s="7"/>
      <c r="M22" s="7"/>
      <c r="N22" s="7"/>
      <c r="O22" s="7"/>
      <c r="P22" s="7"/>
      <c r="Q22" s="7"/>
      <c r="R22" s="7"/>
      <c r="S22" s="7"/>
      <c r="T22" s="7"/>
      <c r="U22" s="7"/>
      <c r="V22" s="7"/>
      <c r="W22" s="7"/>
      <c r="X22" s="7"/>
      <c r="Y22" s="6">
        <v>94.9671</v>
      </c>
      <c r="Z22" s="6">
        <v>97.71485</v>
      </c>
      <c r="AA22" s="6">
        <v>95.91478</v>
      </c>
      <c r="AB22" s="6">
        <v>94.85574</v>
      </c>
      <c r="AC22" s="6">
        <v>95.48765</v>
      </c>
      <c r="AD22" s="7"/>
      <c r="AE22" s="6">
        <v>96.83154</v>
      </c>
      <c r="AF22" s="6">
        <v>99.70217</v>
      </c>
      <c r="AG22" s="6">
        <v>103.82667</v>
      </c>
      <c r="AH22" s="6">
        <v>128.95123</v>
      </c>
      <c r="AI22" s="6">
        <v>99.84731</v>
      </c>
      <c r="AJ22" s="6">
        <v>101.09933</v>
      </c>
      <c r="AK22" s="6">
        <v>97.84334</v>
      </c>
      <c r="AL22" s="6">
        <v>95.96147</v>
      </c>
      <c r="AM22" s="6">
        <v>93.55611</v>
      </c>
      <c r="AN22" s="6">
        <v>95.25102</v>
      </c>
      <c r="AO22" s="7"/>
      <c r="AP22" s="7"/>
      <c r="AQ22" s="6">
        <v>103.83901</v>
      </c>
    </row>
    <row r="23" ht="12.0" customHeight="1">
      <c r="A23" s="6" t="s">
        <v>81</v>
      </c>
      <c r="B23" s="7"/>
      <c r="C23" s="7"/>
      <c r="D23" s="7"/>
      <c r="E23" s="7"/>
      <c r="F23" s="6">
        <v>68.00473</v>
      </c>
      <c r="G23" s="6">
        <v>70.20273</v>
      </c>
      <c r="H23" s="6">
        <v>70.7837</v>
      </c>
      <c r="I23" s="6">
        <v>71.46997</v>
      </c>
      <c r="J23" s="6">
        <v>74.67719</v>
      </c>
      <c r="K23" s="6">
        <v>66.35531</v>
      </c>
      <c r="L23" s="6">
        <v>65.44195</v>
      </c>
      <c r="M23" s="6">
        <v>71.30108</v>
      </c>
      <c r="N23" s="6">
        <v>71.97297</v>
      </c>
      <c r="O23" s="6">
        <v>67.42427</v>
      </c>
      <c r="P23" s="6">
        <v>70.58665</v>
      </c>
      <c r="Q23" s="6">
        <v>68.88204</v>
      </c>
      <c r="R23" s="6">
        <v>67.59017</v>
      </c>
      <c r="S23" s="6">
        <v>67.09734</v>
      </c>
      <c r="T23" s="6">
        <v>68.85961</v>
      </c>
      <c r="U23" s="7"/>
      <c r="V23" s="7"/>
      <c r="W23" s="6">
        <v>74.86797</v>
      </c>
      <c r="X23" s="7"/>
      <c r="Y23" s="7"/>
      <c r="Z23" s="7"/>
      <c r="AA23" s="7"/>
      <c r="AB23" s="7"/>
      <c r="AC23" s="7"/>
      <c r="AD23" s="7"/>
      <c r="AE23" s="7"/>
      <c r="AF23" s="7"/>
      <c r="AG23" s="7"/>
      <c r="AH23" s="7"/>
      <c r="AI23" s="7"/>
      <c r="AJ23" s="7"/>
      <c r="AK23" s="7"/>
      <c r="AL23" s="6">
        <v>88.84928</v>
      </c>
      <c r="AM23" s="6">
        <v>87.76347</v>
      </c>
      <c r="AN23" s="6">
        <v>87.69977</v>
      </c>
      <c r="AO23" s="6">
        <v>88.62604</v>
      </c>
      <c r="AP23" s="6">
        <v>89.49743</v>
      </c>
      <c r="AQ23" s="7"/>
    </row>
    <row r="24" ht="12.0" customHeight="1">
      <c r="A24" s="6" t="s">
        <v>83</v>
      </c>
      <c r="B24" s="7"/>
      <c r="C24" s="7"/>
      <c r="D24" s="7"/>
      <c r="E24" s="7"/>
      <c r="F24" s="7"/>
      <c r="G24" s="7"/>
      <c r="H24" s="7"/>
      <c r="I24" s="7"/>
      <c r="J24" s="7"/>
      <c r="K24" s="7"/>
      <c r="L24" s="7"/>
      <c r="M24" s="7"/>
      <c r="N24" s="7"/>
      <c r="O24" s="7"/>
      <c r="P24" s="7"/>
      <c r="Q24" s="7"/>
      <c r="R24" s="7"/>
      <c r="S24" s="7"/>
      <c r="T24" s="7"/>
      <c r="U24" s="7"/>
      <c r="V24" s="7"/>
      <c r="W24" s="7"/>
      <c r="X24" s="6">
        <v>94.52527</v>
      </c>
      <c r="Y24" s="7"/>
      <c r="Z24" s="7"/>
      <c r="AA24" s="6">
        <v>86.05121</v>
      </c>
      <c r="AB24" s="6">
        <v>92.93333</v>
      </c>
      <c r="AC24" s="7"/>
      <c r="AD24" s="7"/>
      <c r="AE24" s="6">
        <v>94.04037</v>
      </c>
      <c r="AF24" s="6">
        <v>97.3924</v>
      </c>
      <c r="AG24" s="6">
        <v>95.92649</v>
      </c>
      <c r="AH24" s="6">
        <v>93.58513</v>
      </c>
      <c r="AI24" s="6">
        <v>93.91713</v>
      </c>
      <c r="AJ24" s="6">
        <v>97.13625</v>
      </c>
      <c r="AK24" s="6">
        <v>100.17202</v>
      </c>
      <c r="AL24" s="6">
        <v>102.6911</v>
      </c>
      <c r="AM24" s="6">
        <v>102.45714</v>
      </c>
      <c r="AN24" s="6">
        <v>101.54022</v>
      </c>
      <c r="AO24" s="6">
        <v>106.86414</v>
      </c>
      <c r="AP24" s="6">
        <v>113.1362</v>
      </c>
      <c r="AQ24" s="6">
        <v>113.68272</v>
      </c>
    </row>
    <row r="25" ht="12.0" customHeight="1">
      <c r="A25" s="6" t="s">
        <v>91</v>
      </c>
      <c r="B25" s="7"/>
      <c r="C25" s="6">
        <v>27.15646</v>
      </c>
      <c r="D25" s="6">
        <v>31.55421</v>
      </c>
      <c r="E25" s="6">
        <v>32.17449</v>
      </c>
      <c r="F25" s="6">
        <v>30.73399</v>
      </c>
      <c r="G25" s="6">
        <v>38.56211</v>
      </c>
      <c r="H25" s="6">
        <v>37.1926</v>
      </c>
      <c r="I25" s="6">
        <v>36.8572</v>
      </c>
      <c r="J25" s="6">
        <v>39.49314</v>
      </c>
      <c r="K25" s="6">
        <v>40.85589</v>
      </c>
      <c r="L25" s="6">
        <v>42.15626</v>
      </c>
      <c r="M25" s="6">
        <v>45.89973</v>
      </c>
      <c r="N25" s="6">
        <v>47.95421</v>
      </c>
      <c r="O25" s="6">
        <v>54.95356</v>
      </c>
      <c r="P25" s="6">
        <v>43.07456</v>
      </c>
      <c r="Q25" s="6">
        <v>49.33133</v>
      </c>
      <c r="R25" s="6">
        <v>44.97114</v>
      </c>
      <c r="S25" s="6">
        <v>43.46736</v>
      </c>
      <c r="T25" s="6">
        <v>39.68943</v>
      </c>
      <c r="U25" s="6">
        <v>39.20515</v>
      </c>
      <c r="V25" s="6">
        <v>27.5057</v>
      </c>
      <c r="W25" s="6">
        <v>30.69537</v>
      </c>
      <c r="X25" s="6">
        <v>31.4293</v>
      </c>
      <c r="Y25" s="6">
        <v>34.62795</v>
      </c>
      <c r="Z25" s="6">
        <v>37.3722</v>
      </c>
      <c r="AA25" s="6">
        <v>43.72943</v>
      </c>
      <c r="AB25" s="6">
        <v>47.50243</v>
      </c>
      <c r="AC25" s="6">
        <v>50.78761</v>
      </c>
      <c r="AD25" s="6">
        <v>54.59197</v>
      </c>
      <c r="AE25" s="7"/>
      <c r="AF25" s="6">
        <v>53.06782</v>
      </c>
      <c r="AG25" s="6">
        <v>58.02765</v>
      </c>
      <c r="AH25" s="6">
        <v>60.72833</v>
      </c>
      <c r="AI25" s="6">
        <v>65.09427</v>
      </c>
      <c r="AJ25" s="6">
        <v>67.39069</v>
      </c>
      <c r="AK25" s="7"/>
      <c r="AL25" s="7"/>
      <c r="AM25" s="7"/>
      <c r="AN25" s="6">
        <v>78.31977</v>
      </c>
      <c r="AO25" s="6">
        <v>73.68022</v>
      </c>
      <c r="AP25" s="7"/>
      <c r="AQ25" s="6">
        <v>84.27581</v>
      </c>
    </row>
    <row r="26" ht="12.0" customHeight="1">
      <c r="A26" s="6" t="s">
        <v>97</v>
      </c>
      <c r="B26" s="7"/>
      <c r="C26" s="7"/>
      <c r="D26" s="7"/>
      <c r="E26" s="7"/>
      <c r="F26" s="7"/>
      <c r="G26" s="6">
        <v>69.41581</v>
      </c>
      <c r="H26" s="7"/>
      <c r="I26" s="7"/>
      <c r="J26" s="7"/>
      <c r="K26" s="7"/>
      <c r="L26" s="7"/>
      <c r="M26" s="7"/>
      <c r="N26" s="7"/>
      <c r="O26" s="7"/>
      <c r="P26" s="7"/>
      <c r="Q26" s="7"/>
      <c r="R26" s="7"/>
      <c r="S26" s="7"/>
      <c r="T26" s="7"/>
      <c r="U26" s="7"/>
      <c r="V26" s="7"/>
      <c r="W26" s="7"/>
      <c r="X26" s="7"/>
      <c r="Y26" s="7"/>
      <c r="Z26" s="7"/>
      <c r="AA26" s="7"/>
      <c r="AB26" s="7"/>
      <c r="AC26" s="7"/>
      <c r="AD26" s="7"/>
      <c r="AE26" s="7"/>
      <c r="AF26" s="7"/>
      <c r="AG26" s="6">
        <v>98.6014</v>
      </c>
      <c r="AH26" s="6">
        <v>100.47393</v>
      </c>
      <c r="AI26" s="6">
        <v>98.30918</v>
      </c>
      <c r="AJ26" s="7"/>
      <c r="AK26" s="7"/>
      <c r="AL26" s="7"/>
      <c r="AM26" s="7"/>
      <c r="AN26" s="7"/>
      <c r="AO26" s="7"/>
      <c r="AP26" s="6">
        <v>100.0</v>
      </c>
      <c r="AQ26" s="6">
        <v>97.56098</v>
      </c>
    </row>
    <row r="27" ht="12.0" customHeight="1">
      <c r="A27" s="6" t="s">
        <v>98</v>
      </c>
      <c r="B27" s="7"/>
      <c r="C27" s="7"/>
      <c r="D27" s="7"/>
      <c r="E27" s="7"/>
      <c r="F27" s="7"/>
      <c r="G27" s="7"/>
      <c r="H27" s="7"/>
      <c r="I27" s="7"/>
      <c r="J27" s="6">
        <v>12.90392</v>
      </c>
      <c r="K27" s="6">
        <v>14.1015</v>
      </c>
      <c r="L27" s="7"/>
      <c r="M27" s="7"/>
      <c r="N27" s="7"/>
      <c r="O27" s="7"/>
      <c r="P27" s="7"/>
      <c r="Q27" s="7"/>
      <c r="R27" s="7"/>
      <c r="S27" s="7"/>
      <c r="T27" s="7"/>
      <c r="U27" s="7"/>
      <c r="V27" s="7"/>
      <c r="W27" s="7"/>
      <c r="X27" s="7"/>
      <c r="Y27" s="6">
        <v>27.41863</v>
      </c>
      <c r="Z27" s="6">
        <v>31.63713</v>
      </c>
      <c r="AA27" s="7"/>
      <c r="AB27" s="7"/>
      <c r="AC27" s="7"/>
      <c r="AD27" s="6">
        <v>52.31751</v>
      </c>
      <c r="AE27" s="6">
        <v>55.15815</v>
      </c>
      <c r="AF27" s="6">
        <v>55.14223</v>
      </c>
      <c r="AG27" s="6">
        <v>56.07189</v>
      </c>
      <c r="AH27" s="7"/>
      <c r="AI27" s="7"/>
      <c r="AJ27" s="7"/>
      <c r="AK27" s="6">
        <v>64.84833</v>
      </c>
      <c r="AL27" s="6">
        <v>72.70079</v>
      </c>
      <c r="AM27" s="7"/>
      <c r="AN27" s="6">
        <v>80.09383</v>
      </c>
      <c r="AO27" s="6">
        <v>83.09412</v>
      </c>
      <c r="AP27" s="6">
        <v>88.71947</v>
      </c>
      <c r="AQ27" s="6">
        <v>92.18595</v>
      </c>
    </row>
    <row r="28" ht="12.0" customHeight="1">
      <c r="A28" s="6" t="s">
        <v>99</v>
      </c>
      <c r="B28" s="7"/>
      <c r="C28" s="7"/>
      <c r="D28" s="7"/>
      <c r="E28" s="7"/>
      <c r="F28" s="7"/>
      <c r="G28" s="7"/>
      <c r="H28" s="7"/>
      <c r="I28" s="7"/>
      <c r="J28" s="7"/>
      <c r="K28" s="7"/>
      <c r="L28" s="7"/>
      <c r="M28" s="7"/>
      <c r="N28" s="7"/>
      <c r="O28" s="7"/>
      <c r="P28" s="7"/>
      <c r="Q28" s="7"/>
      <c r="R28" s="7"/>
      <c r="S28" s="7"/>
      <c r="T28" s="7"/>
      <c r="U28" s="7"/>
      <c r="V28" s="6">
        <v>78.45913</v>
      </c>
      <c r="W28" s="7"/>
      <c r="X28" s="7"/>
      <c r="Y28" s="7"/>
      <c r="Z28" s="7"/>
      <c r="AA28" s="7"/>
      <c r="AB28" s="7"/>
      <c r="AC28" s="7"/>
      <c r="AD28" s="7"/>
      <c r="AE28" s="6">
        <v>101.15273</v>
      </c>
      <c r="AF28" s="6">
        <v>101.74573</v>
      </c>
      <c r="AG28" s="6">
        <v>101.62679</v>
      </c>
      <c r="AH28" s="6">
        <v>105.36163</v>
      </c>
      <c r="AI28" s="6">
        <v>103.07519</v>
      </c>
      <c r="AJ28" s="6">
        <v>102.11685</v>
      </c>
      <c r="AK28" s="7"/>
      <c r="AL28" s="6">
        <v>102.67834</v>
      </c>
      <c r="AM28" s="6">
        <v>98.73953</v>
      </c>
      <c r="AN28" s="6">
        <v>99.9974</v>
      </c>
      <c r="AO28" s="6">
        <v>94.72044</v>
      </c>
      <c r="AP28" s="6">
        <v>94.74976</v>
      </c>
      <c r="AQ28" s="7"/>
    </row>
    <row r="29" ht="12.0" customHeight="1">
      <c r="A29" s="6" t="s">
        <v>100</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6">
        <v>68.60846</v>
      </c>
      <c r="AQ29" s="6">
        <v>75.08782</v>
      </c>
    </row>
    <row r="30" ht="12.0" customHeight="1">
      <c r="A30" s="6" t="s">
        <v>101</v>
      </c>
      <c r="B30" s="6">
        <v>35.69464</v>
      </c>
      <c r="C30" s="6">
        <v>39.51188</v>
      </c>
      <c r="D30" s="6">
        <v>45.794</v>
      </c>
      <c r="E30" s="7"/>
      <c r="F30" s="7"/>
      <c r="G30" s="7"/>
      <c r="H30" s="7"/>
      <c r="I30" s="7"/>
      <c r="J30" s="7"/>
      <c r="K30" s="6">
        <v>50.0165</v>
      </c>
      <c r="L30" s="7"/>
      <c r="M30" s="6">
        <v>65.32097</v>
      </c>
      <c r="N30" s="6">
        <v>69.14153</v>
      </c>
      <c r="O30" s="6">
        <v>62.8046</v>
      </c>
      <c r="P30" s="6">
        <v>67.9948</v>
      </c>
      <c r="Q30" s="6">
        <v>71.75823</v>
      </c>
      <c r="R30" s="6">
        <v>81.44739</v>
      </c>
      <c r="S30" s="6">
        <v>83.55785</v>
      </c>
      <c r="T30" s="6">
        <v>81.64323</v>
      </c>
      <c r="U30" s="6">
        <v>77.3894</v>
      </c>
      <c r="V30" s="6">
        <v>80.54103</v>
      </c>
      <c r="W30" s="6">
        <v>81.6582</v>
      </c>
      <c r="X30" s="6">
        <v>83.03219</v>
      </c>
      <c r="Y30" s="6">
        <v>82.88697</v>
      </c>
      <c r="Z30" s="6">
        <v>86.37777</v>
      </c>
      <c r="AA30" s="6">
        <v>84.30611</v>
      </c>
      <c r="AB30" s="6">
        <v>86.41277</v>
      </c>
      <c r="AC30" s="7"/>
      <c r="AD30" s="6">
        <v>88.50471</v>
      </c>
      <c r="AE30" s="6">
        <v>86.07277</v>
      </c>
      <c r="AF30" s="6">
        <v>86.7674</v>
      </c>
      <c r="AG30" s="6">
        <v>88.74036</v>
      </c>
      <c r="AH30" s="6">
        <v>90.86012</v>
      </c>
      <c r="AI30" s="6">
        <v>90.86573</v>
      </c>
      <c r="AJ30" s="6">
        <v>90.95909</v>
      </c>
      <c r="AK30" s="6">
        <v>89.75314</v>
      </c>
      <c r="AL30" s="6">
        <v>94.11288</v>
      </c>
      <c r="AM30" s="6">
        <v>92.22388</v>
      </c>
      <c r="AN30" s="6">
        <v>93.97683</v>
      </c>
      <c r="AO30" s="6">
        <v>96.61342</v>
      </c>
      <c r="AP30" s="7"/>
      <c r="AQ30" s="7"/>
    </row>
    <row r="31" ht="12.0" customHeight="1">
      <c r="A31" s="6" t="s">
        <v>102</v>
      </c>
      <c r="B31" s="7"/>
      <c r="C31" s="6">
        <v>77.7898</v>
      </c>
      <c r="D31" s="6">
        <v>60.77528</v>
      </c>
      <c r="E31" s="6">
        <v>62.32482</v>
      </c>
      <c r="F31" s="6">
        <v>64.44465</v>
      </c>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row>
    <row r="32" ht="12.0" customHeight="1">
      <c r="A32" s="6" t="s">
        <v>103</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row>
    <row r="33" ht="12.0" customHeight="1">
      <c r="A33" s="6" t="s">
        <v>106</v>
      </c>
      <c r="B33" s="7"/>
      <c r="C33" s="7"/>
      <c r="D33" s="6">
        <v>113.65741</v>
      </c>
      <c r="E33" s="6">
        <v>111.57025</v>
      </c>
      <c r="F33" s="6">
        <v>113.83148</v>
      </c>
      <c r="G33" s="6">
        <v>105.61385</v>
      </c>
      <c r="H33" s="6">
        <v>120.79787</v>
      </c>
      <c r="I33" s="6">
        <v>114.88</v>
      </c>
      <c r="J33" s="6">
        <v>106.88735</v>
      </c>
      <c r="K33" s="6">
        <v>113.63636</v>
      </c>
      <c r="L33" s="6">
        <v>101.40916</v>
      </c>
      <c r="M33" s="6">
        <v>95.89104</v>
      </c>
      <c r="N33" s="6">
        <v>87.87097</v>
      </c>
      <c r="O33" s="6">
        <v>82.21057</v>
      </c>
      <c r="P33" s="6">
        <v>61.00725</v>
      </c>
      <c r="Q33" s="7"/>
      <c r="R33" s="6">
        <v>114.87965</v>
      </c>
      <c r="S33" s="7"/>
      <c r="T33" s="7"/>
      <c r="U33" s="7"/>
      <c r="V33" s="7"/>
      <c r="W33" s="7"/>
      <c r="X33" s="7"/>
      <c r="Y33" s="7"/>
      <c r="Z33" s="7"/>
      <c r="AA33" s="7"/>
      <c r="AB33" s="7"/>
      <c r="AC33" s="6">
        <v>112.07966</v>
      </c>
      <c r="AD33" s="6">
        <v>121.09424</v>
      </c>
      <c r="AE33" s="6">
        <v>124.14747</v>
      </c>
      <c r="AF33" s="6">
        <v>123.22347</v>
      </c>
      <c r="AG33" s="6">
        <v>133.15332</v>
      </c>
      <c r="AH33" s="6">
        <v>126.85103</v>
      </c>
      <c r="AI33" s="6">
        <v>130.04418</v>
      </c>
      <c r="AJ33" s="6">
        <v>117.6815</v>
      </c>
      <c r="AK33" s="6">
        <v>110.10873</v>
      </c>
      <c r="AL33" s="6">
        <v>113.7737</v>
      </c>
      <c r="AM33" s="6">
        <v>115.3892</v>
      </c>
      <c r="AN33" s="6">
        <v>115.72932</v>
      </c>
      <c r="AO33" s="6">
        <v>114.12617</v>
      </c>
      <c r="AP33" s="6">
        <v>118.04309</v>
      </c>
      <c r="AQ33" s="6">
        <v>119.52576</v>
      </c>
    </row>
    <row r="34" ht="12.0" customHeight="1">
      <c r="A34" s="6" t="s">
        <v>107</v>
      </c>
      <c r="B34" s="7"/>
      <c r="C34" s="7"/>
      <c r="D34" s="7"/>
      <c r="E34" s="7"/>
      <c r="F34" s="7"/>
      <c r="G34" s="7"/>
      <c r="H34" s="7"/>
      <c r="I34" s="7"/>
      <c r="J34" s="7"/>
      <c r="K34" s="7"/>
      <c r="L34" s="7"/>
      <c r="M34" s="7"/>
      <c r="N34" s="7"/>
      <c r="O34" s="7"/>
      <c r="P34" s="7"/>
      <c r="Q34" s="7"/>
      <c r="R34" s="6">
        <v>99.27021</v>
      </c>
      <c r="S34" s="6">
        <v>104.35258</v>
      </c>
      <c r="T34" s="6">
        <v>103.33849</v>
      </c>
      <c r="U34" s="6">
        <v>101.85929</v>
      </c>
      <c r="V34" s="6">
        <v>99.95648</v>
      </c>
      <c r="W34" s="6">
        <v>87.69476</v>
      </c>
      <c r="X34" s="6">
        <v>88.17657</v>
      </c>
      <c r="Y34" s="6">
        <v>86.54475</v>
      </c>
      <c r="Z34" s="6">
        <v>88.57494</v>
      </c>
      <c r="AA34" s="6">
        <v>88.44877</v>
      </c>
      <c r="AB34" s="6">
        <v>90.69747</v>
      </c>
      <c r="AC34" s="6">
        <v>95.06211</v>
      </c>
      <c r="AD34" s="6">
        <v>94.98869</v>
      </c>
      <c r="AE34" s="6">
        <v>97.88871</v>
      </c>
      <c r="AF34" s="6">
        <v>97.49502</v>
      </c>
      <c r="AG34" s="6">
        <v>104.11524</v>
      </c>
      <c r="AH34" s="6">
        <v>98.44986</v>
      </c>
      <c r="AI34" s="6">
        <v>100.22116</v>
      </c>
      <c r="AJ34" s="6">
        <v>100.38913</v>
      </c>
      <c r="AK34" s="6">
        <v>98.76896</v>
      </c>
      <c r="AL34" s="6">
        <v>97.95108</v>
      </c>
      <c r="AM34" s="6">
        <v>98.70502</v>
      </c>
      <c r="AN34" s="6">
        <v>91.65761</v>
      </c>
      <c r="AO34" s="6">
        <v>95.29666</v>
      </c>
      <c r="AP34" s="6">
        <v>105.66896</v>
      </c>
      <c r="AQ34" s="7"/>
    </row>
    <row r="35" ht="12.0" customHeight="1">
      <c r="A35" s="6" t="s">
        <v>109</v>
      </c>
      <c r="B35" s="7"/>
      <c r="C35" s="6">
        <v>9.33065</v>
      </c>
      <c r="D35" s="6">
        <v>8.64302</v>
      </c>
      <c r="E35" s="6">
        <v>8.77701</v>
      </c>
      <c r="F35" s="6">
        <v>8.18826</v>
      </c>
      <c r="G35" s="6">
        <v>9.21433</v>
      </c>
      <c r="H35" s="6">
        <v>9.11948</v>
      </c>
      <c r="I35" s="6">
        <v>10.10475</v>
      </c>
      <c r="J35" s="6">
        <v>10.39414</v>
      </c>
      <c r="K35" s="6">
        <v>11.39537</v>
      </c>
      <c r="L35" s="6">
        <v>11.04982</v>
      </c>
      <c r="M35" s="6">
        <v>12.28781</v>
      </c>
      <c r="N35" s="6">
        <v>12.48036</v>
      </c>
      <c r="O35" s="6">
        <v>13.21285</v>
      </c>
      <c r="P35" s="6">
        <v>13.86172</v>
      </c>
      <c r="Q35" s="6">
        <v>16.19252</v>
      </c>
      <c r="R35" s="7"/>
      <c r="S35" s="6">
        <v>18.30406</v>
      </c>
      <c r="T35" s="6">
        <v>19.51871</v>
      </c>
      <c r="U35" s="6">
        <v>19.14932</v>
      </c>
      <c r="V35" s="6">
        <v>22.57346</v>
      </c>
      <c r="W35" s="6">
        <v>22.62593</v>
      </c>
      <c r="X35" s="6">
        <v>29.06349</v>
      </c>
      <c r="Y35" s="6">
        <v>30.4224</v>
      </c>
      <c r="Z35" s="6">
        <v>31.22017</v>
      </c>
      <c r="AA35" s="6">
        <v>20.38531</v>
      </c>
      <c r="AB35" s="6">
        <v>25.28647</v>
      </c>
      <c r="AC35" s="7"/>
      <c r="AD35" s="7"/>
      <c r="AE35" s="6">
        <v>25.8157</v>
      </c>
      <c r="AF35" s="6">
        <v>27.8671</v>
      </c>
      <c r="AG35" s="6">
        <v>29.47775</v>
      </c>
      <c r="AH35" s="6">
        <v>29.8986</v>
      </c>
      <c r="AI35" s="6">
        <v>31.19023</v>
      </c>
      <c r="AJ35" s="6">
        <v>32.43473</v>
      </c>
      <c r="AK35" s="6">
        <v>33.71488</v>
      </c>
      <c r="AL35" s="6">
        <v>34.483</v>
      </c>
      <c r="AM35" s="6">
        <v>37.00692</v>
      </c>
      <c r="AN35" s="6">
        <v>41.11507</v>
      </c>
      <c r="AO35" s="6">
        <v>45.04789</v>
      </c>
      <c r="AP35" s="6">
        <v>47.8241</v>
      </c>
      <c r="AQ35" s="7"/>
    </row>
    <row r="36" ht="12.0" customHeight="1">
      <c r="A36" s="6" t="s">
        <v>111</v>
      </c>
      <c r="B36" s="7"/>
      <c r="C36" s="6">
        <v>8.24259</v>
      </c>
      <c r="D36" s="7"/>
      <c r="E36" s="6">
        <v>14.65419</v>
      </c>
      <c r="F36" s="6">
        <v>14.27706</v>
      </c>
      <c r="G36" s="6">
        <v>15.04256</v>
      </c>
      <c r="H36" s="6">
        <v>13.7508</v>
      </c>
      <c r="I36" s="6">
        <v>14.12514</v>
      </c>
      <c r="J36" s="6">
        <v>13.80729</v>
      </c>
      <c r="K36" s="6">
        <v>13.65226</v>
      </c>
      <c r="L36" s="6">
        <v>13.79056</v>
      </c>
      <c r="M36" s="6">
        <v>14.10205</v>
      </c>
      <c r="N36" s="6">
        <v>16.55161</v>
      </c>
      <c r="O36" s="6">
        <v>22.36745</v>
      </c>
      <c r="P36" s="6">
        <v>30.56931</v>
      </c>
      <c r="Q36" s="6">
        <v>32.2318</v>
      </c>
      <c r="R36" s="6">
        <v>32.99473</v>
      </c>
      <c r="S36" s="6">
        <v>33.28474</v>
      </c>
      <c r="T36" s="6">
        <v>46.04567</v>
      </c>
      <c r="U36" s="6">
        <v>38.47875</v>
      </c>
      <c r="V36" s="6">
        <v>47.99092</v>
      </c>
      <c r="W36" s="6">
        <v>49.30696</v>
      </c>
      <c r="X36" s="6">
        <v>56.36323</v>
      </c>
      <c r="Y36" s="6">
        <v>60.48783</v>
      </c>
      <c r="Z36" s="7"/>
      <c r="AA36" s="7"/>
      <c r="AB36" s="7"/>
      <c r="AC36" s="7"/>
      <c r="AD36" s="7"/>
      <c r="AE36" s="6">
        <v>25.46823</v>
      </c>
      <c r="AF36" s="6">
        <v>28.66903</v>
      </c>
      <c r="AG36" s="6">
        <v>29.63291</v>
      </c>
      <c r="AH36" s="6">
        <v>30.39797</v>
      </c>
      <c r="AI36" s="6">
        <v>36.72019</v>
      </c>
      <c r="AJ36" s="6">
        <v>40.90659</v>
      </c>
      <c r="AK36" s="6">
        <v>41.47613</v>
      </c>
      <c r="AL36" s="7"/>
      <c r="AM36" s="6">
        <v>45.39401</v>
      </c>
      <c r="AN36" s="6">
        <v>48.27509</v>
      </c>
      <c r="AO36" s="6">
        <v>54.19228</v>
      </c>
      <c r="AP36" s="6">
        <v>57.38346</v>
      </c>
      <c r="AQ36" s="6">
        <v>62.07853</v>
      </c>
    </row>
    <row r="37" ht="12.0" customHeight="1">
      <c r="A37" s="6" t="s">
        <v>113</v>
      </c>
      <c r="B37" s="7"/>
      <c r="C37" s="7"/>
      <c r="D37" s="7"/>
      <c r="E37" s="7"/>
      <c r="F37" s="7"/>
      <c r="G37" s="7"/>
      <c r="H37" s="7"/>
      <c r="I37" s="7"/>
      <c r="J37" s="7"/>
      <c r="K37" s="7"/>
      <c r="L37" s="7"/>
      <c r="M37" s="7"/>
      <c r="N37" s="7"/>
      <c r="O37" s="7"/>
      <c r="P37" s="7"/>
      <c r="Q37" s="7"/>
      <c r="R37" s="7"/>
      <c r="S37" s="7"/>
      <c r="T37" s="7"/>
      <c r="U37" s="7"/>
      <c r="V37" s="7"/>
      <c r="W37" s="7"/>
      <c r="X37" s="7"/>
      <c r="Y37" s="7"/>
      <c r="Z37" s="7"/>
      <c r="AA37" s="6">
        <v>43.27285</v>
      </c>
      <c r="AB37" s="7"/>
      <c r="AC37" s="6">
        <v>19.6864</v>
      </c>
      <c r="AD37" s="6">
        <v>36.65859</v>
      </c>
      <c r="AE37" s="6">
        <v>46.30102</v>
      </c>
      <c r="AF37" s="7"/>
      <c r="AG37" s="6">
        <v>57.15039</v>
      </c>
      <c r="AH37" s="6">
        <v>63.51604</v>
      </c>
      <c r="AI37" s="6">
        <v>69.03544</v>
      </c>
      <c r="AJ37" s="6">
        <v>79.69731</v>
      </c>
      <c r="AK37" s="6">
        <v>88.03751</v>
      </c>
      <c r="AL37" s="6">
        <v>90.30289</v>
      </c>
      <c r="AM37" s="6">
        <v>91.22084</v>
      </c>
      <c r="AN37" s="6">
        <v>86.60377</v>
      </c>
      <c r="AO37" s="6">
        <v>84.63631</v>
      </c>
      <c r="AP37" s="6">
        <v>87.26771</v>
      </c>
      <c r="AQ37" s="6">
        <v>90.10595</v>
      </c>
    </row>
    <row r="38" ht="12.0" customHeight="1">
      <c r="A38" s="6" t="s">
        <v>115</v>
      </c>
      <c r="B38" s="7"/>
      <c r="C38" s="7"/>
      <c r="D38" s="7"/>
      <c r="E38" s="6">
        <v>54.80712</v>
      </c>
      <c r="F38" s="6">
        <v>53.78769</v>
      </c>
      <c r="G38" s="6">
        <v>55.82234</v>
      </c>
      <c r="H38" s="6">
        <v>57.10172</v>
      </c>
      <c r="I38" s="6">
        <v>57.60057</v>
      </c>
      <c r="J38" s="6">
        <v>68.44278</v>
      </c>
      <c r="K38" s="6">
        <v>57.51926</v>
      </c>
      <c r="L38" s="6">
        <v>54.83586</v>
      </c>
      <c r="M38" s="6">
        <v>54.63493</v>
      </c>
      <c r="N38" s="6">
        <v>53.10886</v>
      </c>
      <c r="O38" s="6">
        <v>52.94744</v>
      </c>
      <c r="P38" s="6">
        <v>54.64149</v>
      </c>
      <c r="Q38" s="6">
        <v>56.04139</v>
      </c>
      <c r="R38" s="6">
        <v>56.33735</v>
      </c>
      <c r="S38" s="6">
        <v>57.81075</v>
      </c>
      <c r="T38" s="6">
        <v>58.32607</v>
      </c>
      <c r="U38" s="7"/>
      <c r="V38" s="6">
        <v>56.37489</v>
      </c>
      <c r="W38" s="6">
        <v>57.29544</v>
      </c>
      <c r="X38" s="7"/>
      <c r="Y38" s="7"/>
      <c r="Z38" s="7"/>
      <c r="AA38" s="7"/>
      <c r="AB38" s="7"/>
      <c r="AC38" s="7"/>
      <c r="AD38" s="7"/>
      <c r="AE38" s="6">
        <v>53.89074</v>
      </c>
      <c r="AF38" s="6">
        <v>54.45279</v>
      </c>
      <c r="AG38" s="7"/>
      <c r="AH38" s="6">
        <v>53.47687</v>
      </c>
      <c r="AI38" s="6">
        <v>62.5246</v>
      </c>
      <c r="AJ38" s="6">
        <v>65.38</v>
      </c>
      <c r="AK38" s="6">
        <v>57.15741</v>
      </c>
      <c r="AL38" s="6">
        <v>57.14797</v>
      </c>
      <c r="AM38" s="6">
        <v>62.42028</v>
      </c>
      <c r="AN38" s="6">
        <v>81.15174</v>
      </c>
      <c r="AO38" s="6">
        <v>81.92591</v>
      </c>
      <c r="AP38" s="6">
        <v>84.9339</v>
      </c>
      <c r="AQ38" s="6">
        <v>84.28441</v>
      </c>
    </row>
    <row r="39" ht="12.0" customHeight="1">
      <c r="A39" s="6" t="s">
        <v>116</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6">
        <v>94.17708</v>
      </c>
      <c r="AE39" s="6">
        <v>95.53626</v>
      </c>
      <c r="AF39" s="6">
        <v>97.33086</v>
      </c>
      <c r="AG39" s="7"/>
      <c r="AH39" s="7"/>
      <c r="AI39" s="7"/>
      <c r="AJ39" s="7"/>
      <c r="AK39" s="7"/>
      <c r="AL39" s="6">
        <v>95.98202</v>
      </c>
      <c r="AM39" s="7"/>
      <c r="AN39" s="7"/>
      <c r="AO39" s="7"/>
      <c r="AP39" s="7"/>
      <c r="AQ39" s="7"/>
    </row>
    <row r="40" ht="12.0" customHeight="1">
      <c r="A40" s="6" t="s">
        <v>117</v>
      </c>
      <c r="B40" s="7"/>
      <c r="C40" s="7"/>
      <c r="D40" s="7"/>
      <c r="E40" s="7"/>
      <c r="F40" s="6">
        <v>6.57684</v>
      </c>
      <c r="G40" s="6">
        <v>9.84234</v>
      </c>
      <c r="H40" s="7"/>
      <c r="I40" s="6">
        <v>11.91698</v>
      </c>
      <c r="J40" s="6">
        <v>12.99639</v>
      </c>
      <c r="K40" s="6">
        <v>11.52348</v>
      </c>
      <c r="L40" s="6">
        <v>18.88112</v>
      </c>
      <c r="M40" s="6">
        <v>30.23804</v>
      </c>
      <c r="N40" s="6">
        <v>26.63915</v>
      </c>
      <c r="O40" s="6">
        <v>25.18972</v>
      </c>
      <c r="P40" s="6">
        <v>32.44903</v>
      </c>
      <c r="Q40" s="6">
        <v>34.27091</v>
      </c>
      <c r="R40" s="6">
        <v>35.31157</v>
      </c>
      <c r="S40" s="6">
        <v>39.41091</v>
      </c>
      <c r="T40" s="6">
        <v>44.8466</v>
      </c>
      <c r="U40" s="7"/>
      <c r="V40" s="6">
        <v>58.04409</v>
      </c>
      <c r="W40" s="7"/>
      <c r="X40" s="7"/>
      <c r="Y40" s="7"/>
      <c r="Z40" s="6">
        <v>75.70364</v>
      </c>
      <c r="AA40" s="7"/>
      <c r="AB40" s="7"/>
      <c r="AC40" s="7"/>
      <c r="AD40" s="6">
        <v>100.05199</v>
      </c>
      <c r="AE40" s="6">
        <v>109.35021</v>
      </c>
      <c r="AF40" s="6">
        <v>105.96694</v>
      </c>
      <c r="AG40" s="6">
        <v>100.40883</v>
      </c>
      <c r="AH40" s="6">
        <v>102.72176</v>
      </c>
      <c r="AI40" s="6">
        <v>102.26675</v>
      </c>
      <c r="AJ40" s="6">
        <v>102.09329</v>
      </c>
      <c r="AK40" s="6">
        <v>84.91379</v>
      </c>
      <c r="AL40" s="6">
        <v>96.34757</v>
      </c>
      <c r="AM40" s="6">
        <v>90.66958</v>
      </c>
      <c r="AN40" s="6">
        <v>96.62864</v>
      </c>
      <c r="AO40" s="6">
        <v>95.22731</v>
      </c>
      <c r="AP40" s="6">
        <v>100.12531</v>
      </c>
      <c r="AQ40" s="6">
        <v>94.00184</v>
      </c>
    </row>
    <row r="41" ht="12.0" customHeight="1">
      <c r="A41" s="6" t="s">
        <v>118</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6">
        <v>99.5283</v>
      </c>
      <c r="AF41" s="7"/>
      <c r="AG41" s="7"/>
      <c r="AH41" s="7"/>
      <c r="AI41" s="7"/>
      <c r="AJ41" s="7"/>
      <c r="AK41" s="7"/>
      <c r="AL41" s="7"/>
      <c r="AM41" s="7"/>
      <c r="AN41" s="7"/>
      <c r="AO41" s="7"/>
      <c r="AP41" s="7"/>
      <c r="AQ41" s="7"/>
    </row>
    <row r="42" ht="12.0" customHeight="1">
      <c r="A42" s="6" t="s">
        <v>119</v>
      </c>
      <c r="B42" s="7"/>
      <c r="C42" s="6">
        <v>43.96397</v>
      </c>
      <c r="D42" s="6">
        <v>38.82732</v>
      </c>
      <c r="E42" s="6">
        <v>48.81007</v>
      </c>
      <c r="F42" s="6">
        <v>42.35057</v>
      </c>
      <c r="G42" s="6">
        <v>54.88611</v>
      </c>
      <c r="H42" s="6">
        <v>43.16815</v>
      </c>
      <c r="I42" s="7"/>
      <c r="J42" s="6">
        <v>61.45985</v>
      </c>
      <c r="K42" s="7"/>
      <c r="L42" s="7"/>
      <c r="M42" s="6">
        <v>42.52211</v>
      </c>
      <c r="N42" s="6">
        <v>42.23605</v>
      </c>
      <c r="O42" s="6">
        <v>38.00864</v>
      </c>
      <c r="P42" s="7"/>
      <c r="Q42" s="7"/>
      <c r="R42" s="6">
        <v>48.59852</v>
      </c>
      <c r="S42" s="6">
        <v>36.39445</v>
      </c>
      <c r="T42" s="6">
        <v>37.44774</v>
      </c>
      <c r="U42" s="6">
        <v>37.99953</v>
      </c>
      <c r="V42" s="6">
        <v>41.86187</v>
      </c>
      <c r="W42" s="6">
        <v>36.82962</v>
      </c>
      <c r="X42" s="6">
        <v>29.91812</v>
      </c>
      <c r="Y42" s="7"/>
      <c r="Z42" s="7"/>
      <c r="AA42" s="7"/>
      <c r="AB42" s="7"/>
      <c r="AC42" s="7"/>
      <c r="AD42" s="7"/>
      <c r="AE42" s="7"/>
      <c r="AF42" s="7"/>
      <c r="AG42" s="7"/>
      <c r="AH42" s="7"/>
      <c r="AI42" s="7"/>
      <c r="AJ42" s="6">
        <v>30.92078</v>
      </c>
      <c r="AK42" s="6">
        <v>33.74091</v>
      </c>
      <c r="AL42" s="6">
        <v>33.14412</v>
      </c>
      <c r="AM42" s="6">
        <v>41.88557</v>
      </c>
      <c r="AN42" s="6">
        <v>45.70616</v>
      </c>
      <c r="AO42" s="6">
        <v>48.42228</v>
      </c>
      <c r="AP42" s="6">
        <v>52.33221</v>
      </c>
      <c r="AQ42" s="6">
        <v>53.2816</v>
      </c>
    </row>
    <row r="43" ht="12.0" customHeight="1">
      <c r="A43" s="6" t="s">
        <v>120</v>
      </c>
      <c r="B43" s="7"/>
      <c r="C43" s="7"/>
      <c r="D43" s="7"/>
      <c r="E43" s="7"/>
      <c r="F43" s="7"/>
      <c r="G43" s="7"/>
      <c r="H43" s="6">
        <v>18.82922</v>
      </c>
      <c r="I43" s="6">
        <v>17.74464</v>
      </c>
      <c r="J43" s="7"/>
      <c r="K43" s="7"/>
      <c r="L43" s="7"/>
      <c r="M43" s="7"/>
      <c r="N43" s="7"/>
      <c r="O43" s="7"/>
      <c r="P43" s="7"/>
      <c r="Q43" s="7"/>
      <c r="R43" s="7"/>
      <c r="S43" s="7"/>
      <c r="T43" s="6">
        <v>19.42127</v>
      </c>
      <c r="U43" s="6">
        <v>21.21255</v>
      </c>
      <c r="V43" s="6">
        <v>26.85619</v>
      </c>
      <c r="W43" s="6">
        <v>29.33193</v>
      </c>
      <c r="X43" s="7"/>
      <c r="Y43" s="7"/>
      <c r="Z43" s="6">
        <v>28.11634</v>
      </c>
      <c r="AA43" s="6">
        <v>22.2633</v>
      </c>
      <c r="AB43" s="6">
        <v>22.96032</v>
      </c>
      <c r="AC43" s="6">
        <v>23.71097</v>
      </c>
      <c r="AD43" s="7"/>
      <c r="AE43" s="6">
        <v>29.69864</v>
      </c>
      <c r="AF43" s="6">
        <v>32.74859</v>
      </c>
      <c r="AG43" s="6">
        <v>35.8816</v>
      </c>
      <c r="AH43" s="6">
        <v>39.7355</v>
      </c>
      <c r="AI43" s="6">
        <v>46.2496</v>
      </c>
      <c r="AJ43" s="6">
        <v>47.39711</v>
      </c>
      <c r="AK43" s="6">
        <v>42.91254</v>
      </c>
      <c r="AL43" s="6">
        <v>42.08027</v>
      </c>
      <c r="AM43" s="7"/>
      <c r="AN43" s="7"/>
      <c r="AO43" s="6">
        <v>43.83009</v>
      </c>
      <c r="AP43" s="6">
        <v>43.18934</v>
      </c>
      <c r="AQ43" s="6">
        <v>47.1688</v>
      </c>
    </row>
    <row r="44" ht="12.0" customHeight="1">
      <c r="A44" s="6" t="s">
        <v>122</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row>
    <row r="45" ht="12.0" customHeight="1">
      <c r="A45" s="6" t="s">
        <v>123</v>
      </c>
      <c r="B45" s="6">
        <v>76.80257</v>
      </c>
      <c r="C45" s="6">
        <v>82.81753</v>
      </c>
      <c r="D45" s="6">
        <v>86.21126</v>
      </c>
      <c r="E45" s="6">
        <v>86.0094</v>
      </c>
      <c r="F45" s="6">
        <v>84.16331</v>
      </c>
      <c r="G45" s="6">
        <v>85.28448</v>
      </c>
      <c r="H45" s="6">
        <v>89.01087</v>
      </c>
      <c r="I45" s="6">
        <v>88.60271</v>
      </c>
      <c r="J45" s="7"/>
      <c r="K45" s="7"/>
      <c r="L45" s="7"/>
      <c r="M45" s="7"/>
      <c r="N45" s="7"/>
      <c r="O45" s="6">
        <v>96.98863</v>
      </c>
      <c r="P45" s="7"/>
      <c r="Q45" s="7"/>
      <c r="R45" s="7"/>
      <c r="S45" s="7"/>
      <c r="T45" s="7"/>
      <c r="U45" s="7"/>
      <c r="V45" s="7"/>
      <c r="W45" s="7"/>
      <c r="X45" s="7"/>
      <c r="Y45" s="7"/>
      <c r="Z45" s="7"/>
      <c r="AA45" s="7"/>
      <c r="AB45" s="7"/>
      <c r="AC45" s="7"/>
      <c r="AD45" s="6">
        <v>91.0232</v>
      </c>
      <c r="AE45" s="6">
        <v>98.49345</v>
      </c>
      <c r="AF45" s="6">
        <v>98.59048</v>
      </c>
      <c r="AG45" s="7"/>
      <c r="AH45" s="6">
        <v>101.14308</v>
      </c>
      <c r="AI45" s="6">
        <v>97.45322</v>
      </c>
      <c r="AJ45" s="6">
        <v>95.74806</v>
      </c>
      <c r="AK45" s="7"/>
      <c r="AL45" s="7"/>
      <c r="AM45" s="6">
        <v>102.06293</v>
      </c>
      <c r="AN45" s="7"/>
      <c r="AO45" s="7"/>
      <c r="AP45" s="6">
        <v>98.966</v>
      </c>
      <c r="AQ45" s="7"/>
    </row>
    <row r="46" ht="12.0" customHeight="1">
      <c r="A46" s="6" t="s">
        <v>125</v>
      </c>
      <c r="B46" s="7"/>
      <c r="C46" s="7"/>
      <c r="D46" s="7"/>
      <c r="E46" s="7"/>
      <c r="F46" s="7"/>
      <c r="G46" s="7"/>
      <c r="H46" s="7"/>
      <c r="I46" s="7"/>
      <c r="J46" s="7"/>
      <c r="K46" s="7"/>
      <c r="L46" s="7"/>
      <c r="M46" s="7"/>
      <c r="N46" s="7"/>
      <c r="O46" s="7"/>
      <c r="P46" s="7"/>
      <c r="Q46" s="7"/>
      <c r="R46" s="7"/>
      <c r="S46" s="7"/>
      <c r="T46" s="7"/>
      <c r="U46" s="7"/>
      <c r="V46" s="7"/>
      <c r="W46" s="7"/>
      <c r="X46" s="7"/>
      <c r="Y46" s="7"/>
      <c r="Z46" s="7"/>
      <c r="AA46" s="7"/>
      <c r="AB46" s="6">
        <v>95.79143</v>
      </c>
      <c r="AC46" s="6">
        <v>96.03874</v>
      </c>
      <c r="AD46" s="7"/>
      <c r="AE46" s="7"/>
      <c r="AF46" s="7"/>
      <c r="AG46" s="7"/>
      <c r="AH46" s="7"/>
      <c r="AI46" s="7"/>
      <c r="AJ46" s="7"/>
      <c r="AK46" s="7"/>
      <c r="AL46" s="7"/>
      <c r="AM46" s="7"/>
      <c r="AN46" s="7"/>
      <c r="AO46" s="7"/>
      <c r="AP46" s="7"/>
      <c r="AQ46" s="7"/>
    </row>
    <row r="47" ht="12.0" customHeight="1">
      <c r="A47" s="6" t="s">
        <v>126</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row>
    <row r="48" ht="12.0" customHeight="1">
      <c r="A48" s="6" t="s">
        <v>127</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row>
    <row r="49" ht="12.0" customHeight="1">
      <c r="A49" s="6" t="s">
        <v>128</v>
      </c>
      <c r="B49" s="6">
        <v>61.07847</v>
      </c>
      <c r="C49" s="6">
        <v>49.74218</v>
      </c>
      <c r="D49" s="6">
        <v>50.02613</v>
      </c>
      <c r="E49" s="6">
        <v>52.82718</v>
      </c>
      <c r="F49" s="6">
        <v>53.01174</v>
      </c>
      <c r="G49" s="7"/>
      <c r="H49" s="7"/>
      <c r="I49" s="7"/>
      <c r="J49" s="7"/>
      <c r="K49" s="7"/>
      <c r="L49" s="7"/>
      <c r="M49" s="7"/>
      <c r="N49" s="6">
        <v>67.55004</v>
      </c>
      <c r="O49" s="6">
        <v>70.22633</v>
      </c>
      <c r="P49" s="6">
        <v>71.07923</v>
      </c>
      <c r="Q49" s="6">
        <v>65.02246</v>
      </c>
      <c r="R49" s="6">
        <v>72.29214</v>
      </c>
      <c r="S49" s="6">
        <v>67.50657</v>
      </c>
      <c r="T49" s="6">
        <v>66.8024</v>
      </c>
      <c r="U49" s="6">
        <v>66.55848</v>
      </c>
      <c r="V49" s="6">
        <v>62.63532</v>
      </c>
      <c r="W49" s="6">
        <v>70.06874</v>
      </c>
      <c r="X49" s="6">
        <v>75.86555</v>
      </c>
      <c r="Y49" s="6">
        <v>79.71795</v>
      </c>
      <c r="Z49" s="6">
        <v>80.72499</v>
      </c>
      <c r="AA49" s="6">
        <v>84.36271</v>
      </c>
      <c r="AB49" s="6">
        <v>85.78283</v>
      </c>
      <c r="AC49" s="7"/>
      <c r="AD49" s="6">
        <v>91.54277</v>
      </c>
      <c r="AE49" s="6">
        <v>92.83279</v>
      </c>
      <c r="AF49" s="6">
        <v>92.86989</v>
      </c>
      <c r="AG49" s="6">
        <v>90.30992</v>
      </c>
      <c r="AH49" s="6">
        <v>90.72393</v>
      </c>
      <c r="AI49" s="7"/>
      <c r="AJ49" s="6">
        <v>98.39353</v>
      </c>
      <c r="AK49" s="6">
        <v>102.1102</v>
      </c>
      <c r="AL49" s="6">
        <v>107.91535</v>
      </c>
      <c r="AM49" s="6">
        <v>109.10287</v>
      </c>
      <c r="AN49" s="6">
        <v>109.28269</v>
      </c>
      <c r="AO49" s="6">
        <v>113.23216</v>
      </c>
      <c r="AP49" s="6">
        <v>112.59015</v>
      </c>
      <c r="AQ49" s="6">
        <v>111.87797</v>
      </c>
    </row>
    <row r="50" ht="12.0" customHeight="1">
      <c r="A50" s="6" t="s">
        <v>129</v>
      </c>
      <c r="B50" s="7"/>
      <c r="C50" s="7"/>
      <c r="D50" s="7"/>
      <c r="E50" s="7"/>
      <c r="F50" s="7"/>
      <c r="G50" s="7"/>
      <c r="H50" s="7"/>
      <c r="I50" s="7"/>
      <c r="J50" s="7"/>
      <c r="K50" s="7"/>
      <c r="L50" s="7"/>
      <c r="M50" s="7"/>
      <c r="N50" s="7"/>
      <c r="O50" s="7"/>
      <c r="P50" s="7"/>
      <c r="Q50" s="7"/>
      <c r="R50" s="6">
        <v>72.64019</v>
      </c>
      <c r="S50" s="6">
        <v>54.8891</v>
      </c>
      <c r="T50" s="7"/>
      <c r="U50" s="7"/>
      <c r="V50" s="7"/>
      <c r="W50" s="7"/>
      <c r="X50" s="6">
        <v>42.78948</v>
      </c>
      <c r="Y50" s="7"/>
      <c r="Z50" s="7"/>
      <c r="AA50" s="7"/>
      <c r="AB50" s="7"/>
      <c r="AC50" s="7"/>
      <c r="AD50" s="7"/>
      <c r="AE50" s="6">
        <v>53.24638</v>
      </c>
      <c r="AF50" s="7"/>
      <c r="AG50" s="7"/>
      <c r="AH50" s="6">
        <v>67.3913</v>
      </c>
      <c r="AI50" s="6">
        <v>66.54645</v>
      </c>
      <c r="AJ50" s="6">
        <v>69.59863</v>
      </c>
      <c r="AK50" s="6">
        <v>70.09202</v>
      </c>
      <c r="AL50" s="7"/>
      <c r="AM50" s="6">
        <v>69.74026</v>
      </c>
      <c r="AN50" s="6">
        <v>83.91722</v>
      </c>
      <c r="AO50" s="7"/>
      <c r="AP50" s="7"/>
      <c r="AQ50" s="7"/>
    </row>
    <row r="51" ht="12.0" customHeight="1">
      <c r="A51" s="6" t="s">
        <v>130</v>
      </c>
      <c r="B51" s="7"/>
      <c r="C51" s="6">
        <v>60.40053</v>
      </c>
      <c r="D51" s="6">
        <v>62.73694</v>
      </c>
      <c r="E51" s="7"/>
      <c r="F51" s="7"/>
      <c r="G51" s="7"/>
      <c r="H51" s="6">
        <v>71.72949</v>
      </c>
      <c r="I51" s="6">
        <v>73.88723</v>
      </c>
      <c r="J51" s="6">
        <v>77.45268</v>
      </c>
      <c r="K51" s="7"/>
      <c r="L51" s="6">
        <v>75.27301</v>
      </c>
      <c r="M51" s="6">
        <v>76.17053</v>
      </c>
      <c r="N51" s="6">
        <v>78.80803</v>
      </c>
      <c r="O51" s="6">
        <v>79.55694</v>
      </c>
      <c r="P51" s="6">
        <v>80.06073</v>
      </c>
      <c r="Q51" s="7"/>
      <c r="R51" s="7"/>
      <c r="S51" s="7"/>
      <c r="T51" s="6">
        <v>61.12776</v>
      </c>
      <c r="U51" s="7"/>
      <c r="V51" s="7"/>
      <c r="W51" s="6">
        <v>61.98252</v>
      </c>
      <c r="X51" s="6">
        <v>57.3874</v>
      </c>
      <c r="Y51" s="6">
        <v>62.65644</v>
      </c>
      <c r="Z51" s="6">
        <v>53.65057</v>
      </c>
      <c r="AA51" s="7"/>
      <c r="AB51" s="7"/>
      <c r="AC51" s="7"/>
      <c r="AD51" s="7"/>
      <c r="AE51" s="6">
        <v>34.12602</v>
      </c>
      <c r="AF51" s="7"/>
      <c r="AG51" s="7"/>
      <c r="AH51" s="6">
        <v>46.28893</v>
      </c>
      <c r="AI51" s="7"/>
      <c r="AJ51" s="7"/>
      <c r="AK51" s="7"/>
      <c r="AL51" s="7"/>
      <c r="AM51" s="6">
        <v>60.14872</v>
      </c>
      <c r="AN51" s="6">
        <v>65.07742</v>
      </c>
      <c r="AO51" s="6">
        <v>68.188</v>
      </c>
      <c r="AP51" s="6">
        <v>66.86715</v>
      </c>
      <c r="AQ51" s="7"/>
    </row>
    <row r="52" ht="12.0" customHeight="1">
      <c r="A52" s="6" t="s">
        <v>131</v>
      </c>
      <c r="B52" s="7"/>
      <c r="C52" s="7"/>
      <c r="D52" s="6">
        <v>71.05389</v>
      </c>
      <c r="E52" s="6">
        <v>81.51899</v>
      </c>
      <c r="F52" s="6">
        <v>68.60155</v>
      </c>
      <c r="G52" s="6">
        <v>78.03611</v>
      </c>
      <c r="H52" s="6">
        <v>78.57957</v>
      </c>
      <c r="I52" s="6">
        <v>81.19328</v>
      </c>
      <c r="J52" s="6">
        <v>80.15312</v>
      </c>
      <c r="K52" s="6">
        <v>87.52457</v>
      </c>
      <c r="L52" s="6">
        <v>87.31694</v>
      </c>
      <c r="M52" s="6">
        <v>83.22919</v>
      </c>
      <c r="N52" s="6">
        <v>83.09663</v>
      </c>
      <c r="O52" s="6">
        <v>73.4428</v>
      </c>
      <c r="P52" s="6">
        <v>78.57453</v>
      </c>
      <c r="Q52" s="6">
        <v>74.43813</v>
      </c>
      <c r="R52" s="6">
        <v>74.42453</v>
      </c>
      <c r="S52" s="6">
        <v>73.85644</v>
      </c>
      <c r="T52" s="6">
        <v>75.42784</v>
      </c>
      <c r="U52" s="6">
        <v>69.9859</v>
      </c>
      <c r="V52" s="6">
        <v>60.90132</v>
      </c>
      <c r="W52" s="6">
        <v>60.46245</v>
      </c>
      <c r="X52" s="6">
        <v>62.61037</v>
      </c>
      <c r="Y52" s="6">
        <v>65.21131</v>
      </c>
      <c r="Z52" s="6">
        <v>55.80001</v>
      </c>
      <c r="AA52" s="7"/>
      <c r="AB52" s="6">
        <v>49.39052</v>
      </c>
      <c r="AC52" s="7"/>
      <c r="AD52" s="7"/>
      <c r="AE52" s="7"/>
      <c r="AF52" s="7"/>
      <c r="AG52" s="6">
        <v>56.94675</v>
      </c>
      <c r="AH52" s="6">
        <v>60.36139</v>
      </c>
      <c r="AI52" s="6">
        <v>58.08148</v>
      </c>
      <c r="AJ52" s="6">
        <v>84.94679</v>
      </c>
      <c r="AK52" s="6">
        <v>73.68861</v>
      </c>
      <c r="AL52" s="6">
        <v>81.12426</v>
      </c>
      <c r="AM52" s="6">
        <v>78.42818</v>
      </c>
      <c r="AN52" s="6">
        <v>72.88531</v>
      </c>
      <c r="AO52" s="6">
        <v>72.81884</v>
      </c>
      <c r="AP52" s="6">
        <v>72.84403</v>
      </c>
      <c r="AQ52" s="7"/>
    </row>
    <row r="53" ht="12.0" customHeight="1">
      <c r="A53" s="6" t="s">
        <v>132</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row>
    <row r="54" ht="12.0" customHeight="1">
      <c r="A54" s="6" t="s">
        <v>133</v>
      </c>
      <c r="B54" s="6">
        <v>75.01281</v>
      </c>
      <c r="C54" s="6">
        <v>73.52412</v>
      </c>
      <c r="D54" s="6">
        <v>82.41208</v>
      </c>
      <c r="E54" s="6">
        <v>86.88388</v>
      </c>
      <c r="F54" s="6">
        <v>85.76402</v>
      </c>
      <c r="G54" s="6">
        <v>81.9671</v>
      </c>
      <c r="H54" s="6">
        <v>78.8681</v>
      </c>
      <c r="I54" s="6">
        <v>86.02727</v>
      </c>
      <c r="J54" s="6">
        <v>82.98988</v>
      </c>
      <c r="K54" s="6">
        <v>81.68033</v>
      </c>
      <c r="L54" s="6">
        <v>82.42943</v>
      </c>
      <c r="M54" s="6">
        <v>85.52997</v>
      </c>
      <c r="N54" s="6">
        <v>85.74118</v>
      </c>
      <c r="O54" s="7"/>
      <c r="P54" s="7"/>
      <c r="Q54" s="6">
        <v>76.02848</v>
      </c>
      <c r="R54" s="6">
        <v>77.70564</v>
      </c>
      <c r="S54" s="6">
        <v>75.13386</v>
      </c>
      <c r="T54" s="6">
        <v>75.24677</v>
      </c>
      <c r="U54" s="6">
        <v>74.4952</v>
      </c>
      <c r="V54" s="7"/>
      <c r="W54" s="6">
        <v>78.21248</v>
      </c>
      <c r="X54" s="6">
        <v>80.14983</v>
      </c>
      <c r="Y54" s="6">
        <v>82.33777</v>
      </c>
      <c r="Z54" s="6">
        <v>80.33957</v>
      </c>
      <c r="AA54" s="6">
        <v>79.031</v>
      </c>
      <c r="AB54" s="6">
        <v>78.97044</v>
      </c>
      <c r="AC54" s="7"/>
      <c r="AD54" s="7"/>
      <c r="AE54" s="6">
        <v>79.22397</v>
      </c>
      <c r="AF54" s="6">
        <v>85.14714</v>
      </c>
      <c r="AG54" s="6">
        <v>88.71712</v>
      </c>
      <c r="AH54" s="6">
        <v>92.56281</v>
      </c>
      <c r="AI54" s="7"/>
      <c r="AJ54" s="6">
        <v>93.84119</v>
      </c>
      <c r="AK54" s="6">
        <v>93.28952</v>
      </c>
      <c r="AL54" s="6">
        <v>88.92221</v>
      </c>
      <c r="AM54" s="6">
        <v>90.94273</v>
      </c>
      <c r="AN54" s="6">
        <v>91.52227</v>
      </c>
      <c r="AO54" s="6">
        <v>95.48379</v>
      </c>
      <c r="AP54" s="6">
        <v>95.26417</v>
      </c>
      <c r="AQ54" s="6">
        <v>97.38866</v>
      </c>
    </row>
    <row r="55" ht="12.0" customHeight="1">
      <c r="A55" s="6" t="s">
        <v>134</v>
      </c>
      <c r="B55" s="7"/>
      <c r="C55" s="7"/>
      <c r="D55" s="7"/>
      <c r="E55" s="6">
        <v>52.1568</v>
      </c>
      <c r="F55" s="6">
        <v>52.65978</v>
      </c>
      <c r="G55" s="7"/>
      <c r="H55" s="6">
        <v>60.88185</v>
      </c>
      <c r="I55" s="6">
        <v>64.59903</v>
      </c>
      <c r="J55" s="6">
        <v>64.4787</v>
      </c>
      <c r="K55" s="6">
        <v>66.92714</v>
      </c>
      <c r="L55" s="6">
        <v>69.34645</v>
      </c>
      <c r="M55" s="6">
        <v>72.84652</v>
      </c>
      <c r="N55" s="7"/>
      <c r="O55" s="6">
        <v>69.18116</v>
      </c>
      <c r="P55" s="6">
        <v>67.09236</v>
      </c>
      <c r="Q55" s="6">
        <v>55.46231</v>
      </c>
      <c r="R55" s="6">
        <v>57.6697</v>
      </c>
      <c r="S55" s="6">
        <v>55.90153</v>
      </c>
      <c r="T55" s="6">
        <v>57.05344</v>
      </c>
      <c r="U55" s="6">
        <v>52.03335</v>
      </c>
      <c r="V55" s="6">
        <v>50.0441</v>
      </c>
      <c r="W55" s="6">
        <v>53.86786</v>
      </c>
      <c r="X55" s="6">
        <v>49.68767</v>
      </c>
      <c r="Y55" s="6">
        <v>50.84183</v>
      </c>
      <c r="Z55" s="6">
        <v>49.78484</v>
      </c>
      <c r="AA55" s="6">
        <v>48.18253</v>
      </c>
      <c r="AB55" s="6">
        <v>50.00053</v>
      </c>
      <c r="AC55" s="6">
        <v>51.58704</v>
      </c>
      <c r="AD55" s="7"/>
      <c r="AE55" s="7"/>
      <c r="AF55" s="6">
        <v>52.34217</v>
      </c>
      <c r="AG55" s="6">
        <v>59.08823</v>
      </c>
      <c r="AH55" s="7"/>
      <c r="AI55" s="7"/>
      <c r="AJ55" s="7"/>
      <c r="AK55" s="7"/>
      <c r="AL55" s="6">
        <v>56.43557</v>
      </c>
      <c r="AM55" s="6">
        <v>56.23429</v>
      </c>
      <c r="AN55" s="7"/>
      <c r="AO55" s="6">
        <v>58.18158</v>
      </c>
      <c r="AP55" s="7"/>
      <c r="AQ55" s="6">
        <v>64.93459</v>
      </c>
    </row>
    <row r="56" ht="12.0" customHeight="1">
      <c r="A56" s="6" t="s">
        <v>135</v>
      </c>
      <c r="B56" s="7"/>
      <c r="C56" s="7"/>
      <c r="D56" s="7"/>
      <c r="E56" s="7"/>
      <c r="F56" s="7"/>
      <c r="G56" s="7"/>
      <c r="H56" s="7"/>
      <c r="I56" s="7"/>
      <c r="J56" s="7"/>
      <c r="K56" s="7"/>
      <c r="L56" s="7"/>
      <c r="M56" s="7"/>
      <c r="N56" s="7"/>
      <c r="O56" s="7"/>
      <c r="P56" s="7"/>
      <c r="Q56" s="7"/>
      <c r="R56" s="7"/>
      <c r="S56" s="7"/>
      <c r="T56" s="7"/>
      <c r="U56" s="7"/>
      <c r="V56" s="7"/>
      <c r="W56" s="7"/>
      <c r="X56" s="7"/>
      <c r="Y56" s="7"/>
      <c r="Z56" s="7"/>
      <c r="AA56" s="6">
        <v>80.57304</v>
      </c>
      <c r="AB56" s="6">
        <v>85.98551</v>
      </c>
      <c r="AC56" s="6">
        <v>87.12842</v>
      </c>
      <c r="AD56" s="6">
        <v>92.68531</v>
      </c>
      <c r="AE56" s="6">
        <v>92.25039</v>
      </c>
      <c r="AF56" s="6">
        <v>93.51065</v>
      </c>
      <c r="AG56" s="6">
        <v>94.8717</v>
      </c>
      <c r="AH56" s="6">
        <v>96.35219</v>
      </c>
      <c r="AI56" s="6">
        <v>92.16264</v>
      </c>
      <c r="AJ56" s="7"/>
      <c r="AK56" s="6">
        <v>94.6432</v>
      </c>
      <c r="AL56" s="6">
        <v>97.06999</v>
      </c>
      <c r="AM56" s="6">
        <v>101.30729</v>
      </c>
      <c r="AN56" s="6">
        <v>97.78639</v>
      </c>
      <c r="AO56" s="6">
        <v>94.78895</v>
      </c>
      <c r="AP56" s="6">
        <v>93.06698</v>
      </c>
      <c r="AQ56" s="7"/>
    </row>
    <row r="57" ht="12.0" customHeight="1">
      <c r="A57" s="6" t="s">
        <v>136</v>
      </c>
      <c r="B57" s="7"/>
      <c r="C57" s="6">
        <v>59.70225</v>
      </c>
      <c r="D57" s="6">
        <v>54.13467</v>
      </c>
      <c r="E57" s="7"/>
      <c r="F57" s="7"/>
      <c r="G57" s="7"/>
      <c r="H57" s="7"/>
      <c r="I57" s="7"/>
      <c r="J57" s="7"/>
      <c r="K57" s="7"/>
      <c r="L57" s="7"/>
      <c r="M57" s="7"/>
      <c r="N57" s="7"/>
      <c r="O57" s="7"/>
      <c r="P57" s="7"/>
      <c r="Q57" s="7"/>
      <c r="R57" s="7"/>
      <c r="S57" s="7"/>
      <c r="T57" s="7"/>
      <c r="U57" s="7"/>
      <c r="V57" s="7"/>
      <c r="W57" s="7"/>
      <c r="X57" s="7"/>
      <c r="Y57" s="7"/>
      <c r="Z57" s="7"/>
      <c r="AA57" s="7"/>
      <c r="AB57" s="7"/>
      <c r="AC57" s="7"/>
      <c r="AD57" s="7"/>
      <c r="AE57" s="6">
        <v>93.00765</v>
      </c>
      <c r="AF57" s="6">
        <v>95.78254</v>
      </c>
      <c r="AG57" s="6">
        <v>95.42747</v>
      </c>
      <c r="AH57" s="6">
        <v>100.01465</v>
      </c>
      <c r="AI57" s="6">
        <v>95.03517</v>
      </c>
      <c r="AJ57" s="6">
        <v>91.63414</v>
      </c>
      <c r="AK57" s="6">
        <v>91.95134</v>
      </c>
      <c r="AL57" s="6">
        <v>90.47517</v>
      </c>
      <c r="AM57" s="6">
        <v>91.71979</v>
      </c>
      <c r="AN57" s="6">
        <v>88.6181</v>
      </c>
      <c r="AO57" s="6">
        <v>97.62388</v>
      </c>
      <c r="AP57" s="6">
        <v>97.69443</v>
      </c>
      <c r="AQ57" s="6">
        <v>98.12278</v>
      </c>
    </row>
    <row r="58" ht="12.0" customHeight="1">
      <c r="A58" s="6" t="s">
        <v>137</v>
      </c>
      <c r="B58" s="7"/>
      <c r="C58" s="7"/>
      <c r="D58" s="7"/>
      <c r="E58" s="7"/>
      <c r="F58" s="7"/>
      <c r="G58" s="7"/>
      <c r="H58" s="7"/>
      <c r="I58" s="7"/>
      <c r="J58" s="7"/>
      <c r="K58" s="7"/>
      <c r="L58" s="7"/>
      <c r="M58" s="7"/>
      <c r="N58" s="7"/>
      <c r="O58" s="7"/>
      <c r="P58" s="7"/>
      <c r="Q58" s="7"/>
      <c r="R58" s="7"/>
      <c r="S58" s="7"/>
      <c r="T58" s="7"/>
      <c r="U58" s="7"/>
      <c r="V58" s="7"/>
      <c r="W58" s="7"/>
      <c r="X58" s="7"/>
      <c r="Y58" s="6">
        <v>100.96061</v>
      </c>
      <c r="Z58" s="6">
        <v>103.97086</v>
      </c>
      <c r="AA58" s="6">
        <v>99.5756</v>
      </c>
      <c r="AB58" s="6">
        <v>98.12467</v>
      </c>
      <c r="AC58" s="6">
        <v>98.53899</v>
      </c>
      <c r="AD58" s="7"/>
      <c r="AE58" s="6">
        <v>101.56877</v>
      </c>
      <c r="AF58" s="6">
        <v>98.02643</v>
      </c>
      <c r="AG58" s="6">
        <v>97.55493</v>
      </c>
      <c r="AH58" s="6">
        <v>100.01796</v>
      </c>
      <c r="AI58" s="6">
        <v>99.36486</v>
      </c>
      <c r="AJ58" s="6">
        <v>88.09077</v>
      </c>
      <c r="AK58" s="6">
        <v>100.30179</v>
      </c>
      <c r="AL58" s="6">
        <v>100.89286</v>
      </c>
      <c r="AM58" s="6">
        <v>99.94413</v>
      </c>
      <c r="AN58" s="6">
        <v>100.78695</v>
      </c>
      <c r="AO58" s="6">
        <v>103.00226</v>
      </c>
      <c r="AP58" s="6">
        <v>102.00125</v>
      </c>
      <c r="AQ58" s="7"/>
    </row>
    <row r="59" ht="12.0" customHeight="1">
      <c r="A59" s="6" t="s">
        <v>138</v>
      </c>
      <c r="B59" s="7"/>
      <c r="C59" s="7"/>
      <c r="D59" s="7"/>
      <c r="E59" s="7"/>
      <c r="F59" s="7"/>
      <c r="G59" s="7"/>
      <c r="H59" s="7"/>
      <c r="I59" s="7"/>
      <c r="J59" s="7"/>
      <c r="K59" s="7"/>
      <c r="L59" s="7"/>
      <c r="M59" s="7"/>
      <c r="N59" s="7"/>
      <c r="O59" s="7"/>
      <c r="P59" s="7"/>
      <c r="Q59" s="7"/>
      <c r="R59" s="7"/>
      <c r="S59" s="7"/>
      <c r="T59" s="7"/>
      <c r="U59" s="7"/>
      <c r="V59" s="7"/>
      <c r="W59" s="7"/>
      <c r="X59" s="7"/>
      <c r="Y59" s="6">
        <v>94.06547</v>
      </c>
      <c r="Z59" s="6">
        <v>101.72995</v>
      </c>
      <c r="AA59" s="7"/>
      <c r="AB59" s="6">
        <v>108.95982</v>
      </c>
      <c r="AC59" s="7"/>
      <c r="AD59" s="7"/>
      <c r="AE59" s="6">
        <v>99.48196</v>
      </c>
      <c r="AF59" s="6">
        <v>98.89753</v>
      </c>
      <c r="AG59" s="6">
        <v>98.7458</v>
      </c>
      <c r="AH59" s="6">
        <v>102.57588</v>
      </c>
      <c r="AI59" s="6">
        <v>98.45417</v>
      </c>
      <c r="AJ59" s="6">
        <v>97.54804</v>
      </c>
      <c r="AK59" s="6">
        <v>97.03868</v>
      </c>
      <c r="AL59" s="6">
        <v>92.63111</v>
      </c>
      <c r="AM59" s="6">
        <v>93.81713</v>
      </c>
      <c r="AN59" s="6">
        <v>95.98358</v>
      </c>
      <c r="AO59" s="6">
        <v>100.65604</v>
      </c>
      <c r="AP59" s="6">
        <v>104.67449</v>
      </c>
      <c r="AQ59" s="7"/>
    </row>
    <row r="60" ht="12.0" customHeight="1">
      <c r="A60" s="6" t="s">
        <v>139</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row>
    <row r="61" ht="12.0" customHeight="1">
      <c r="A61" s="6" t="s">
        <v>140</v>
      </c>
      <c r="B61" s="7"/>
      <c r="C61" s="6">
        <v>94.56866</v>
      </c>
      <c r="D61" s="6">
        <v>91.32471</v>
      </c>
      <c r="E61" s="6">
        <v>92.26287</v>
      </c>
      <c r="F61" s="6">
        <v>91.13376</v>
      </c>
      <c r="G61" s="7"/>
      <c r="H61" s="7"/>
      <c r="I61" s="7"/>
      <c r="J61" s="7"/>
      <c r="K61" s="7"/>
      <c r="L61" s="7"/>
      <c r="M61" s="6">
        <v>93.61086</v>
      </c>
      <c r="N61" s="6">
        <v>91.60332</v>
      </c>
      <c r="O61" s="6">
        <v>92.02495</v>
      </c>
      <c r="P61" s="6">
        <v>98.30876</v>
      </c>
      <c r="Q61" s="6">
        <v>99.4985</v>
      </c>
      <c r="R61" s="6">
        <v>97.14064</v>
      </c>
      <c r="S61" s="6">
        <v>98.27246</v>
      </c>
      <c r="T61" s="6">
        <v>101.69105</v>
      </c>
      <c r="U61" s="6">
        <v>98.15561</v>
      </c>
      <c r="V61" s="6">
        <v>95.10698</v>
      </c>
      <c r="W61" s="6">
        <v>97.55805</v>
      </c>
      <c r="X61" s="6">
        <v>96.70274</v>
      </c>
      <c r="Y61" s="6">
        <v>98.79923</v>
      </c>
      <c r="Z61" s="6">
        <v>96.03813</v>
      </c>
      <c r="AA61" s="7"/>
      <c r="AB61" s="7"/>
      <c r="AC61" s="7"/>
      <c r="AD61" s="6">
        <v>101.16813</v>
      </c>
      <c r="AE61" s="6">
        <v>101.39683</v>
      </c>
      <c r="AF61" s="6">
        <v>100.41501</v>
      </c>
      <c r="AG61" s="6">
        <v>101.33642</v>
      </c>
      <c r="AH61" s="6">
        <v>104.97905</v>
      </c>
      <c r="AI61" s="7"/>
      <c r="AJ61" s="6">
        <v>100.36134</v>
      </c>
      <c r="AK61" s="6">
        <v>100.2004</v>
      </c>
      <c r="AL61" s="6">
        <v>101.64599</v>
      </c>
      <c r="AM61" s="6">
        <v>101.20512</v>
      </c>
      <c r="AN61" s="7"/>
      <c r="AO61" s="6">
        <v>97.19883</v>
      </c>
      <c r="AP61" s="6">
        <v>98.29512</v>
      </c>
      <c r="AQ61" s="7"/>
    </row>
    <row r="62" ht="12.0" customHeight="1">
      <c r="A62" s="6" t="s">
        <v>141</v>
      </c>
      <c r="B62" s="7"/>
      <c r="C62" s="7"/>
      <c r="D62" s="6">
        <v>27.33119</v>
      </c>
      <c r="E62" s="6">
        <v>26.82717</v>
      </c>
      <c r="F62" s="6">
        <v>26.93077</v>
      </c>
      <c r="G62" s="6">
        <v>25.86016</v>
      </c>
      <c r="H62" s="6">
        <v>25.5116</v>
      </c>
      <c r="I62" s="7"/>
      <c r="J62" s="7"/>
      <c r="K62" s="7"/>
      <c r="L62" s="7"/>
      <c r="M62" s="7"/>
      <c r="N62" s="7"/>
      <c r="O62" s="7"/>
      <c r="P62" s="7"/>
      <c r="Q62" s="7"/>
      <c r="R62" s="7"/>
      <c r="S62" s="7"/>
      <c r="T62" s="7"/>
      <c r="U62" s="7"/>
      <c r="V62" s="7"/>
      <c r="W62" s="7"/>
      <c r="X62" s="7"/>
      <c r="Y62" s="7"/>
      <c r="Z62" s="7"/>
      <c r="AA62" s="7"/>
      <c r="AB62" s="7"/>
      <c r="AC62" s="7"/>
      <c r="AD62" s="7"/>
      <c r="AE62" s="6">
        <v>28.73019</v>
      </c>
      <c r="AF62" s="6">
        <v>32.88427</v>
      </c>
      <c r="AG62" s="6">
        <v>32.11009</v>
      </c>
      <c r="AH62" s="7"/>
      <c r="AI62" s="6">
        <v>37.64601</v>
      </c>
      <c r="AJ62" s="6">
        <v>37.7559</v>
      </c>
      <c r="AK62" s="6">
        <v>35.12445</v>
      </c>
      <c r="AL62" s="6">
        <v>39.09687</v>
      </c>
      <c r="AM62" s="7"/>
      <c r="AN62" s="6">
        <v>46.07757</v>
      </c>
      <c r="AO62" s="6">
        <v>37.08851</v>
      </c>
      <c r="AP62" s="7"/>
      <c r="AQ62" s="6">
        <v>46.6484</v>
      </c>
    </row>
    <row r="63" ht="12.0" customHeight="1">
      <c r="A63" s="6" t="s">
        <v>142</v>
      </c>
      <c r="B63" s="7"/>
      <c r="C63" s="7"/>
      <c r="D63" s="7"/>
      <c r="E63" s="7"/>
      <c r="F63" s="7"/>
      <c r="G63" s="7"/>
      <c r="H63" s="7"/>
      <c r="I63" s="7"/>
      <c r="J63" s="7"/>
      <c r="K63" s="7"/>
      <c r="L63" s="7"/>
      <c r="M63" s="7"/>
      <c r="N63" s="7"/>
      <c r="O63" s="7"/>
      <c r="P63" s="7"/>
      <c r="Q63" s="7"/>
      <c r="R63" s="7"/>
      <c r="S63" s="7"/>
      <c r="T63" s="6">
        <v>89.29766</v>
      </c>
      <c r="U63" s="7"/>
      <c r="V63" s="7"/>
      <c r="W63" s="7"/>
      <c r="X63" s="7"/>
      <c r="Y63" s="7"/>
      <c r="Z63" s="7"/>
      <c r="AA63" s="7"/>
      <c r="AB63" s="7"/>
      <c r="AC63" s="7"/>
      <c r="AD63" s="7"/>
      <c r="AE63" s="6">
        <v>109.2511</v>
      </c>
      <c r="AF63" s="6">
        <v>113.71681</v>
      </c>
      <c r="AG63" s="6">
        <v>119.51567</v>
      </c>
      <c r="AH63" s="6">
        <v>102.73973</v>
      </c>
      <c r="AI63" s="6">
        <v>101.59787</v>
      </c>
      <c r="AJ63" s="6">
        <v>101.69271</v>
      </c>
      <c r="AK63" s="6">
        <v>98.45758</v>
      </c>
      <c r="AL63" s="6">
        <v>90.80158</v>
      </c>
      <c r="AM63" s="6">
        <v>92.10526</v>
      </c>
      <c r="AN63" s="6">
        <v>87.46356</v>
      </c>
      <c r="AO63" s="6">
        <v>86.92308</v>
      </c>
      <c r="AP63" s="6">
        <v>85.01629</v>
      </c>
      <c r="AQ63" s="6">
        <v>87.24138</v>
      </c>
    </row>
    <row r="64" ht="12.0" customHeight="1">
      <c r="A64" s="6" t="s">
        <v>143</v>
      </c>
      <c r="B64" s="7"/>
      <c r="C64" s="6">
        <v>33.00283</v>
      </c>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6">
        <v>68.76614</v>
      </c>
      <c r="AF64" s="6">
        <v>74.05569</v>
      </c>
      <c r="AG64" s="7"/>
      <c r="AH64" s="6">
        <v>86.58751</v>
      </c>
      <c r="AI64" s="7"/>
      <c r="AJ64" s="6">
        <v>84.19606</v>
      </c>
      <c r="AK64" s="7"/>
      <c r="AL64" s="6">
        <v>80.58648</v>
      </c>
      <c r="AM64" s="6">
        <v>88.96691</v>
      </c>
      <c r="AN64" s="7"/>
      <c r="AO64" s="6">
        <v>93.28079</v>
      </c>
      <c r="AP64" s="6">
        <v>92.67429</v>
      </c>
      <c r="AQ64" s="6">
        <v>90.81839</v>
      </c>
    </row>
    <row r="65" ht="12.0" customHeight="1">
      <c r="A65" s="6" t="s">
        <v>144</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row>
    <row r="66" ht="12.0" customHeight="1">
      <c r="A66" s="6" t="s">
        <v>145</v>
      </c>
      <c r="B66" s="7"/>
      <c r="C66" s="6">
        <v>59.48905</v>
      </c>
      <c r="D66" s="6">
        <v>57.48002</v>
      </c>
      <c r="E66" s="6">
        <v>60.87799</v>
      </c>
      <c r="F66" s="6">
        <v>64.24022</v>
      </c>
      <c r="G66" s="6">
        <v>67.95155</v>
      </c>
      <c r="H66" s="6">
        <v>72.30174</v>
      </c>
      <c r="I66" s="6">
        <v>73.84976</v>
      </c>
      <c r="J66" s="6">
        <v>72.55338</v>
      </c>
      <c r="K66" s="6">
        <v>77.38606</v>
      </c>
      <c r="L66" s="6">
        <v>80.3055</v>
      </c>
      <c r="M66" s="7"/>
      <c r="N66" s="7"/>
      <c r="O66" s="7"/>
      <c r="P66" s="7"/>
      <c r="Q66" s="7"/>
      <c r="R66" s="7"/>
      <c r="S66" s="6">
        <v>93.71506</v>
      </c>
      <c r="T66" s="6">
        <v>92.36076</v>
      </c>
      <c r="U66" s="7"/>
      <c r="V66" s="7"/>
      <c r="W66" s="7"/>
      <c r="X66" s="7"/>
      <c r="Y66" s="7"/>
      <c r="Z66" s="6">
        <v>90.90672</v>
      </c>
      <c r="AA66" s="6">
        <v>89.15951</v>
      </c>
      <c r="AB66" s="6">
        <v>89.63516</v>
      </c>
      <c r="AC66" s="6">
        <v>94.02102</v>
      </c>
      <c r="AD66" s="7"/>
      <c r="AE66" s="6">
        <v>96.86291</v>
      </c>
      <c r="AF66" s="6">
        <v>98.38379</v>
      </c>
      <c r="AG66" s="6">
        <v>99.16793</v>
      </c>
      <c r="AH66" s="6">
        <v>100.22</v>
      </c>
      <c r="AI66" s="6">
        <v>100.2225</v>
      </c>
      <c r="AJ66" s="6">
        <v>100.65431</v>
      </c>
      <c r="AK66" s="6">
        <v>105.53886</v>
      </c>
      <c r="AL66" s="6">
        <v>105.77417</v>
      </c>
      <c r="AM66" s="6">
        <v>104.84761</v>
      </c>
      <c r="AN66" s="7"/>
      <c r="AO66" s="7"/>
      <c r="AP66" s="6">
        <v>103.94974</v>
      </c>
      <c r="AQ66" s="7"/>
    </row>
    <row r="67" ht="12.0" customHeight="1">
      <c r="A67" s="6" t="s">
        <v>146</v>
      </c>
      <c r="B67" s="7"/>
      <c r="C67" s="6">
        <v>65.48758</v>
      </c>
      <c r="D67" s="6">
        <v>61.52082</v>
      </c>
      <c r="E67" s="6">
        <v>65.41707</v>
      </c>
      <c r="F67" s="6">
        <v>67.104</v>
      </c>
      <c r="G67" s="6">
        <v>70.63552</v>
      </c>
      <c r="H67" s="6">
        <v>71.54734</v>
      </c>
      <c r="I67" s="6">
        <v>71.93489</v>
      </c>
      <c r="J67" s="6">
        <v>66.69435</v>
      </c>
      <c r="K67" s="6">
        <v>45.36134</v>
      </c>
      <c r="L67" s="6">
        <v>52.71031</v>
      </c>
      <c r="M67" s="6">
        <v>62.39533</v>
      </c>
      <c r="N67" s="7"/>
      <c r="O67" s="7"/>
      <c r="P67" s="7"/>
      <c r="Q67" s="7"/>
      <c r="R67" s="6">
        <v>79.10503</v>
      </c>
      <c r="S67" s="7"/>
      <c r="T67" s="7"/>
      <c r="U67" s="7"/>
      <c r="V67" s="7"/>
      <c r="W67" s="7"/>
      <c r="X67" s="7"/>
      <c r="Y67" s="7"/>
      <c r="Z67" s="7"/>
      <c r="AA67" s="7"/>
      <c r="AB67" s="7"/>
      <c r="AC67" s="6">
        <v>95.70402</v>
      </c>
      <c r="AD67" s="7"/>
      <c r="AE67" s="6">
        <v>99.62799</v>
      </c>
      <c r="AF67" s="6">
        <v>97.91882</v>
      </c>
      <c r="AG67" s="6">
        <v>95.83765</v>
      </c>
      <c r="AH67" s="6">
        <v>93.00397</v>
      </c>
      <c r="AI67" s="6">
        <v>95.1508</v>
      </c>
      <c r="AJ67" s="6">
        <v>96.83217</v>
      </c>
      <c r="AK67" s="6">
        <v>100.97722</v>
      </c>
      <c r="AL67" s="6">
        <v>93.79192</v>
      </c>
      <c r="AM67" s="6">
        <v>98.17595</v>
      </c>
      <c r="AN67" s="7"/>
      <c r="AO67" s="6">
        <v>100.19194</v>
      </c>
      <c r="AP67" s="7"/>
      <c r="AQ67" s="7"/>
    </row>
    <row r="68" ht="12.0" customHeight="1">
      <c r="A68" s="6" t="s">
        <v>147</v>
      </c>
      <c r="B68" s="7"/>
      <c r="C68" s="6">
        <v>42.55595</v>
      </c>
      <c r="D68" s="6">
        <v>45.41461</v>
      </c>
      <c r="E68" s="6">
        <v>50.76062</v>
      </c>
      <c r="F68" s="6">
        <v>51.38917</v>
      </c>
      <c r="G68" s="7"/>
      <c r="H68" s="6">
        <v>49.78181</v>
      </c>
      <c r="I68" s="6">
        <v>50.70503</v>
      </c>
      <c r="J68" s="7"/>
      <c r="K68" s="7"/>
      <c r="L68" s="7"/>
      <c r="M68" s="6">
        <v>43.24615</v>
      </c>
      <c r="N68" s="6">
        <v>46.34251</v>
      </c>
      <c r="O68" s="6">
        <v>47.20832</v>
      </c>
      <c r="P68" s="6">
        <v>44.7619</v>
      </c>
      <c r="Q68" s="7"/>
      <c r="R68" s="7"/>
      <c r="S68" s="6">
        <v>57.48221</v>
      </c>
      <c r="T68" s="6">
        <v>61.03576</v>
      </c>
      <c r="U68" s="6">
        <v>59.18537</v>
      </c>
      <c r="V68" s="7"/>
      <c r="W68" s="6">
        <v>62.47615</v>
      </c>
      <c r="X68" s="6">
        <v>63.116</v>
      </c>
      <c r="Y68" s="6">
        <v>65.2695</v>
      </c>
      <c r="Z68" s="7"/>
      <c r="AA68" s="6">
        <v>65.61161</v>
      </c>
      <c r="AB68" s="6">
        <v>71.08578</v>
      </c>
      <c r="AC68" s="7"/>
      <c r="AD68" s="6">
        <v>73.98303</v>
      </c>
      <c r="AE68" s="6">
        <v>83.98643</v>
      </c>
      <c r="AF68" s="6">
        <v>84.23588</v>
      </c>
      <c r="AG68" s="6">
        <v>81.9484</v>
      </c>
      <c r="AH68" s="6">
        <v>81.24592</v>
      </c>
      <c r="AI68" s="6">
        <v>81.31017</v>
      </c>
      <c r="AJ68" s="6">
        <v>82.4713</v>
      </c>
      <c r="AK68" s="6">
        <v>83.7517</v>
      </c>
      <c r="AL68" s="6">
        <v>83.95199</v>
      </c>
      <c r="AM68" s="6">
        <v>87.00895</v>
      </c>
      <c r="AN68" s="6">
        <v>88.9924</v>
      </c>
      <c r="AO68" s="6">
        <v>92.08047</v>
      </c>
      <c r="AP68" s="6">
        <v>96.46038</v>
      </c>
      <c r="AQ68" s="6">
        <v>100.4475</v>
      </c>
    </row>
    <row r="69" ht="12.0" customHeight="1">
      <c r="A69" s="6" t="s">
        <v>148</v>
      </c>
      <c r="B69" s="7"/>
      <c r="C69" s="7"/>
      <c r="D69" s="7"/>
      <c r="E69" s="7"/>
      <c r="F69" s="7"/>
      <c r="G69" s="7"/>
      <c r="H69" s="7"/>
      <c r="I69" s="7"/>
      <c r="J69" s="7"/>
      <c r="K69" s="7"/>
      <c r="L69" s="7"/>
      <c r="M69" s="7"/>
      <c r="N69" s="7"/>
      <c r="O69" s="7"/>
      <c r="P69" s="7"/>
      <c r="Q69" s="7"/>
      <c r="R69" s="7"/>
      <c r="S69" s="7"/>
      <c r="T69" s="7"/>
      <c r="U69" s="7"/>
      <c r="V69" s="7"/>
      <c r="W69" s="7"/>
      <c r="X69" s="7"/>
      <c r="Y69" s="7"/>
      <c r="Z69" s="6">
        <v>56.35088</v>
      </c>
      <c r="AA69" s="7"/>
      <c r="AB69" s="7"/>
      <c r="AC69" s="7"/>
      <c r="AD69" s="7"/>
      <c r="AE69" s="6">
        <v>64.86486</v>
      </c>
      <c r="AF69" s="7"/>
      <c r="AG69" s="7"/>
      <c r="AH69" s="7"/>
      <c r="AI69" s="6">
        <v>44.90681</v>
      </c>
      <c r="AJ69" s="7"/>
      <c r="AK69" s="6">
        <v>48.31927</v>
      </c>
      <c r="AL69" s="7"/>
      <c r="AM69" s="7"/>
      <c r="AN69" s="6">
        <v>47.29892</v>
      </c>
      <c r="AO69" s="6">
        <v>50.07862</v>
      </c>
      <c r="AP69" s="6">
        <v>52.19575</v>
      </c>
      <c r="AQ69" s="6">
        <v>51.26678</v>
      </c>
    </row>
    <row r="70" ht="12.0" customHeight="1">
      <c r="A70" s="6" t="s">
        <v>149</v>
      </c>
      <c r="B70" s="7"/>
      <c r="C70" s="7"/>
      <c r="D70" s="7"/>
      <c r="E70" s="7"/>
      <c r="F70" s="7"/>
      <c r="G70" s="7"/>
      <c r="H70" s="7"/>
      <c r="I70" s="7"/>
      <c r="J70" s="7"/>
      <c r="K70" s="7"/>
      <c r="L70" s="7"/>
      <c r="M70" s="7"/>
      <c r="N70" s="7"/>
      <c r="O70" s="7"/>
      <c r="P70" s="7"/>
      <c r="Q70" s="7"/>
      <c r="R70" s="7"/>
      <c r="S70" s="7"/>
      <c r="T70" s="7"/>
      <c r="U70" s="7"/>
      <c r="V70" s="7"/>
      <c r="W70" s="7"/>
      <c r="X70" s="7"/>
      <c r="Y70" s="7"/>
      <c r="Z70" s="6">
        <v>21.3401</v>
      </c>
      <c r="AA70" s="6">
        <v>27.78714</v>
      </c>
      <c r="AB70" s="6">
        <v>39.76488</v>
      </c>
      <c r="AC70" s="6">
        <v>43.41667</v>
      </c>
      <c r="AD70" s="7"/>
      <c r="AE70" s="6">
        <v>38.36736</v>
      </c>
      <c r="AF70" s="6">
        <v>39.98473</v>
      </c>
      <c r="AG70" s="6">
        <v>39.7489</v>
      </c>
      <c r="AH70" s="6">
        <v>40.36401</v>
      </c>
      <c r="AI70" s="6">
        <v>45.02812</v>
      </c>
      <c r="AJ70" s="6">
        <v>52.0437</v>
      </c>
      <c r="AK70" s="6">
        <v>58.5964</v>
      </c>
      <c r="AL70" s="6">
        <v>56.33664</v>
      </c>
      <c r="AM70" s="6">
        <v>52.72595</v>
      </c>
      <c r="AN70" s="6">
        <v>51.67466</v>
      </c>
      <c r="AO70" s="6">
        <v>52.14673</v>
      </c>
      <c r="AP70" s="6">
        <v>43.23088</v>
      </c>
      <c r="AQ70" s="6">
        <v>41.52628</v>
      </c>
    </row>
    <row r="71" ht="12.0" customHeight="1">
      <c r="A71" s="6" t="s">
        <v>150</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row>
    <row r="72" ht="12.0" customHeight="1">
      <c r="A72" s="6" t="s">
        <v>151</v>
      </c>
      <c r="B72" s="7"/>
      <c r="C72" s="7"/>
      <c r="D72" s="7"/>
      <c r="E72" s="7"/>
      <c r="F72" s="7"/>
      <c r="G72" s="7"/>
      <c r="H72" s="7"/>
      <c r="I72" s="7"/>
      <c r="J72" s="7"/>
      <c r="K72" s="7"/>
      <c r="L72" s="7"/>
      <c r="M72" s="7"/>
      <c r="N72" s="7"/>
      <c r="O72" s="7"/>
      <c r="P72" s="7"/>
      <c r="Q72" s="7"/>
      <c r="R72" s="7"/>
      <c r="S72" s="7"/>
      <c r="T72" s="7"/>
      <c r="U72" s="7"/>
      <c r="V72" s="7"/>
      <c r="W72" s="7"/>
      <c r="X72" s="7"/>
      <c r="Y72" s="7"/>
      <c r="Z72" s="7"/>
      <c r="AA72" s="6">
        <v>79.12108</v>
      </c>
      <c r="AB72" s="6">
        <v>91.48341</v>
      </c>
      <c r="AC72" s="7"/>
      <c r="AD72" s="6">
        <v>88.51473</v>
      </c>
      <c r="AE72" s="6">
        <v>91.20714</v>
      </c>
      <c r="AF72" s="6">
        <v>92.69454</v>
      </c>
      <c r="AG72" s="6">
        <v>97.22342</v>
      </c>
      <c r="AH72" s="6">
        <v>99.78094</v>
      </c>
      <c r="AI72" s="6">
        <v>107.22029</v>
      </c>
      <c r="AJ72" s="6">
        <v>104.1599</v>
      </c>
      <c r="AK72" s="6">
        <v>107.27663</v>
      </c>
      <c r="AL72" s="6">
        <v>102.08279</v>
      </c>
      <c r="AM72" s="6">
        <v>99.56909</v>
      </c>
      <c r="AN72" s="6">
        <v>96.34638</v>
      </c>
      <c r="AO72" s="6">
        <v>97.42823</v>
      </c>
      <c r="AP72" s="6">
        <v>97.57576</v>
      </c>
      <c r="AQ72" s="7"/>
    </row>
    <row r="73" ht="12.0" customHeight="1">
      <c r="A73" s="6" t="s">
        <v>152</v>
      </c>
      <c r="B73" s="7"/>
      <c r="C73" s="7"/>
      <c r="D73" s="7"/>
      <c r="E73" s="7"/>
      <c r="F73" s="7"/>
      <c r="G73" s="7"/>
      <c r="H73" s="7"/>
      <c r="I73" s="7"/>
      <c r="J73" s="7"/>
      <c r="K73" s="7"/>
      <c r="L73" s="7"/>
      <c r="M73" s="7"/>
      <c r="N73" s="6">
        <v>22.96655</v>
      </c>
      <c r="O73" s="7"/>
      <c r="P73" s="7"/>
      <c r="Q73" s="7"/>
      <c r="R73" s="7"/>
      <c r="S73" s="6">
        <v>30.60956</v>
      </c>
      <c r="T73" s="6">
        <v>30.34866</v>
      </c>
      <c r="U73" s="6">
        <v>28.59519</v>
      </c>
      <c r="V73" s="7"/>
      <c r="W73" s="7"/>
      <c r="X73" s="7"/>
      <c r="Y73" s="7"/>
      <c r="Z73" s="6">
        <v>17.19136</v>
      </c>
      <c r="AA73" s="6">
        <v>18.03776</v>
      </c>
      <c r="AB73" s="6">
        <v>19.93583</v>
      </c>
      <c r="AC73" s="7"/>
      <c r="AD73" s="6">
        <v>23.10583</v>
      </c>
      <c r="AE73" s="6">
        <v>26.82756</v>
      </c>
      <c r="AF73" s="6">
        <v>29.77375</v>
      </c>
      <c r="AG73" s="6">
        <v>36.54125</v>
      </c>
      <c r="AH73" s="6">
        <v>40.85555</v>
      </c>
      <c r="AI73" s="6">
        <v>44.16056</v>
      </c>
      <c r="AJ73" s="6">
        <v>45.98742</v>
      </c>
      <c r="AK73" s="6">
        <v>50.69895</v>
      </c>
      <c r="AL73" s="6">
        <v>52.8414</v>
      </c>
      <c r="AM73" s="6">
        <v>53.5593</v>
      </c>
      <c r="AN73" s="6">
        <v>55.3852</v>
      </c>
      <c r="AO73" s="6">
        <v>56.24907</v>
      </c>
      <c r="AP73" s="6">
        <v>73.57448</v>
      </c>
      <c r="AQ73" s="6">
        <v>67.59804</v>
      </c>
    </row>
    <row r="74" ht="12.0" customHeight="1">
      <c r="A74" s="6" t="s">
        <v>153</v>
      </c>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row>
    <row r="75" ht="12.0" customHeight="1">
      <c r="A75" s="6" t="s">
        <v>154</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row>
    <row r="76" ht="12.0" customHeight="1">
      <c r="A76" s="6" t="s">
        <v>155</v>
      </c>
      <c r="B76" s="7"/>
      <c r="C76" s="7"/>
      <c r="D76" s="7"/>
      <c r="E76" s="7"/>
      <c r="F76" s="7"/>
      <c r="G76" s="7"/>
      <c r="H76" s="7"/>
      <c r="I76" s="7"/>
      <c r="J76" s="7"/>
      <c r="K76" s="7"/>
      <c r="L76" s="6">
        <v>96.41921</v>
      </c>
      <c r="M76" s="6">
        <v>96.0563</v>
      </c>
      <c r="N76" s="7"/>
      <c r="O76" s="6">
        <v>94.85156</v>
      </c>
      <c r="P76" s="6">
        <v>91.37741</v>
      </c>
      <c r="Q76" s="6">
        <v>92.25822</v>
      </c>
      <c r="R76" s="6">
        <v>95.00643</v>
      </c>
      <c r="S76" s="7"/>
      <c r="T76" s="7"/>
      <c r="U76" s="7"/>
      <c r="V76" s="7"/>
      <c r="W76" s="7"/>
      <c r="X76" s="7"/>
      <c r="Y76" s="7"/>
      <c r="Z76" s="7"/>
      <c r="AA76" s="7"/>
      <c r="AB76" s="7"/>
      <c r="AC76" s="7"/>
      <c r="AD76" s="6">
        <v>101.07004</v>
      </c>
      <c r="AE76" s="6">
        <v>99.7818</v>
      </c>
      <c r="AF76" s="6">
        <v>96.29991</v>
      </c>
      <c r="AG76" s="6">
        <v>95.30977</v>
      </c>
      <c r="AH76" s="6">
        <v>99.49064</v>
      </c>
      <c r="AI76" s="6">
        <v>103.29534</v>
      </c>
      <c r="AJ76" s="6">
        <v>108.12933</v>
      </c>
      <c r="AK76" s="7"/>
      <c r="AL76" s="6">
        <v>110.92981</v>
      </c>
      <c r="AM76" s="6">
        <v>102.24421</v>
      </c>
      <c r="AN76" s="6">
        <v>105.86232</v>
      </c>
      <c r="AO76" s="6">
        <v>104.87535</v>
      </c>
      <c r="AP76" s="7"/>
      <c r="AQ76" s="7"/>
    </row>
    <row r="77" ht="12.0" customHeight="1">
      <c r="A77" s="6" t="s">
        <v>156</v>
      </c>
      <c r="B77" s="7"/>
      <c r="C77" s="7"/>
      <c r="D77" s="7"/>
      <c r="E77" s="7"/>
      <c r="F77" s="7"/>
      <c r="G77" s="7"/>
      <c r="H77" s="7"/>
      <c r="I77" s="7"/>
      <c r="J77" s="7"/>
      <c r="K77" s="7"/>
      <c r="L77" s="7"/>
      <c r="M77" s="7"/>
      <c r="N77" s="7"/>
      <c r="O77" s="7"/>
      <c r="P77" s="7"/>
      <c r="Q77" s="7"/>
      <c r="R77" s="7"/>
      <c r="S77" s="6">
        <v>103.61013</v>
      </c>
      <c r="T77" s="6">
        <v>106.1922</v>
      </c>
      <c r="U77" s="6">
        <v>105.62945</v>
      </c>
      <c r="V77" s="6">
        <v>101.67219</v>
      </c>
      <c r="W77" s="6">
        <v>97.79978</v>
      </c>
      <c r="X77" s="6">
        <v>96.15509</v>
      </c>
      <c r="Y77" s="6">
        <v>95.8864</v>
      </c>
      <c r="Z77" s="6">
        <v>97.2528</v>
      </c>
      <c r="AA77" s="6">
        <v>101.14051</v>
      </c>
      <c r="AB77" s="6">
        <v>100.37034</v>
      </c>
      <c r="AC77" s="7"/>
      <c r="AD77" s="6">
        <v>97.92199</v>
      </c>
      <c r="AE77" s="6">
        <v>96.24204</v>
      </c>
      <c r="AF77" s="6">
        <v>96.17052</v>
      </c>
      <c r="AG77" s="6">
        <v>102.00444</v>
      </c>
      <c r="AH77" s="6">
        <v>101.15466</v>
      </c>
      <c r="AI77" s="6">
        <v>102.44043</v>
      </c>
      <c r="AJ77" s="6">
        <v>100.21875</v>
      </c>
      <c r="AK77" s="6">
        <v>101.14421</v>
      </c>
      <c r="AL77" s="6">
        <v>97.059</v>
      </c>
      <c r="AM77" s="6">
        <v>98.21577</v>
      </c>
      <c r="AN77" s="6">
        <v>99.48709</v>
      </c>
      <c r="AO77" s="6">
        <v>97.88201</v>
      </c>
      <c r="AP77" s="6">
        <v>97.64069</v>
      </c>
      <c r="AQ77" s="7"/>
    </row>
    <row r="78" ht="12.0" customHeight="1">
      <c r="A78" s="6" t="s">
        <v>157</v>
      </c>
      <c r="B78" s="7"/>
      <c r="C78" s="6">
        <v>90.4416</v>
      </c>
      <c r="D78" s="6">
        <v>90.0591</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row>
    <row r="79" ht="12.0" customHeight="1">
      <c r="A79" s="6" t="s">
        <v>158</v>
      </c>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row>
    <row r="80" ht="12.0" customHeight="1">
      <c r="A80" s="6" t="s">
        <v>159</v>
      </c>
      <c r="B80" s="7"/>
      <c r="C80" s="7"/>
      <c r="D80" s="7"/>
      <c r="E80" s="7"/>
      <c r="F80" s="7"/>
      <c r="G80" s="7"/>
      <c r="H80" s="7"/>
      <c r="I80" s="7"/>
      <c r="J80" s="7"/>
      <c r="K80" s="7"/>
      <c r="L80" s="7"/>
      <c r="M80" s="7"/>
      <c r="N80" s="7"/>
      <c r="O80" s="6">
        <v>92.55679</v>
      </c>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row>
    <row r="81" ht="12.0" customHeight="1">
      <c r="A81" s="6" t="s">
        <v>160</v>
      </c>
      <c r="B81" s="7"/>
      <c r="C81" s="7"/>
      <c r="D81" s="6">
        <v>78.95356</v>
      </c>
      <c r="E81" s="6">
        <v>77.93392</v>
      </c>
      <c r="F81" s="7"/>
      <c r="G81" s="6">
        <v>101.50843</v>
      </c>
      <c r="H81" s="6">
        <v>111.87435</v>
      </c>
      <c r="I81" s="6">
        <v>102.33417</v>
      </c>
      <c r="J81" s="6">
        <v>105.90724</v>
      </c>
      <c r="K81" s="6">
        <v>103.40104</v>
      </c>
      <c r="L81" s="6">
        <v>103.97814</v>
      </c>
      <c r="M81" s="6">
        <v>110.04659</v>
      </c>
      <c r="N81" s="6">
        <v>108.8932</v>
      </c>
      <c r="O81" s="6">
        <v>104.62755</v>
      </c>
      <c r="P81" s="6">
        <v>89.60241</v>
      </c>
      <c r="Q81" s="7"/>
      <c r="R81" s="7"/>
      <c r="S81" s="6">
        <v>76.10494</v>
      </c>
      <c r="T81" s="6">
        <v>73.87959</v>
      </c>
      <c r="U81" s="6">
        <v>69.57472</v>
      </c>
      <c r="V81" s="7"/>
      <c r="W81" s="7"/>
      <c r="X81" s="6">
        <v>58.41732</v>
      </c>
      <c r="Y81" s="7"/>
      <c r="Z81" s="7"/>
      <c r="AA81" s="6">
        <v>67.6163</v>
      </c>
      <c r="AB81" s="6">
        <v>66.73708</v>
      </c>
      <c r="AC81" s="6">
        <v>70.03214</v>
      </c>
      <c r="AD81" s="7"/>
      <c r="AE81" s="7"/>
      <c r="AF81" s="7"/>
      <c r="AG81" s="7"/>
      <c r="AH81" s="6">
        <v>70.18722</v>
      </c>
      <c r="AI81" s="6">
        <v>67.36723</v>
      </c>
      <c r="AJ81" s="7"/>
      <c r="AK81" s="7"/>
      <c r="AL81" s="7"/>
      <c r="AM81" s="7"/>
      <c r="AN81" s="7"/>
      <c r="AO81" s="7"/>
      <c r="AP81" s="7"/>
      <c r="AQ81" s="7"/>
    </row>
    <row r="82" ht="12.0" customHeight="1">
      <c r="A82" s="6" t="s">
        <v>161</v>
      </c>
      <c r="B82" s="7"/>
      <c r="C82" s="6">
        <v>35.03286</v>
      </c>
      <c r="D82" s="6">
        <v>37.1147</v>
      </c>
      <c r="E82" s="6">
        <v>35.2396</v>
      </c>
      <c r="F82" s="6">
        <v>33.92453</v>
      </c>
      <c r="G82" s="6">
        <v>34.94173</v>
      </c>
      <c r="H82" s="6">
        <v>34.84052</v>
      </c>
      <c r="I82" s="6">
        <v>28.25279</v>
      </c>
      <c r="J82" s="6">
        <v>35.64392</v>
      </c>
      <c r="K82" s="6">
        <v>36.96858</v>
      </c>
      <c r="L82" s="6">
        <v>40.40611</v>
      </c>
      <c r="M82" s="6">
        <v>38.88402</v>
      </c>
      <c r="N82" s="6">
        <v>44.08308</v>
      </c>
      <c r="O82" s="6">
        <v>49.34623</v>
      </c>
      <c r="P82" s="6">
        <v>56.82077</v>
      </c>
      <c r="Q82" s="6">
        <v>58.12477</v>
      </c>
      <c r="R82" s="6">
        <v>59.94573</v>
      </c>
      <c r="S82" s="6">
        <v>64.9865</v>
      </c>
      <c r="T82" s="7"/>
      <c r="U82" s="6">
        <v>53.67494</v>
      </c>
      <c r="V82" s="7"/>
      <c r="W82" s="7"/>
      <c r="X82" s="6">
        <v>48.46882</v>
      </c>
      <c r="Y82" s="6">
        <v>44.39929</v>
      </c>
      <c r="Z82" s="6">
        <v>44.1464</v>
      </c>
      <c r="AA82" s="6">
        <v>44.92631</v>
      </c>
      <c r="AB82" s="6">
        <v>50.90191</v>
      </c>
      <c r="AC82" s="7"/>
      <c r="AD82" s="7"/>
      <c r="AE82" s="6">
        <v>74.23865</v>
      </c>
      <c r="AF82" s="6">
        <v>73.91686</v>
      </c>
      <c r="AG82" s="6">
        <v>75.05542</v>
      </c>
      <c r="AH82" s="6">
        <v>73.33493</v>
      </c>
      <c r="AI82" s="6">
        <v>74.60558</v>
      </c>
      <c r="AJ82" s="6">
        <v>72.64359</v>
      </c>
      <c r="AK82" s="6">
        <v>68.26807</v>
      </c>
      <c r="AL82" s="6">
        <v>65.99393</v>
      </c>
      <c r="AM82" s="6">
        <v>71.59998</v>
      </c>
      <c r="AN82" s="6">
        <v>74.46904</v>
      </c>
      <c r="AO82" s="7"/>
      <c r="AP82" s="7"/>
      <c r="AQ82" s="6">
        <v>65.47156</v>
      </c>
    </row>
    <row r="83" ht="12.0" customHeight="1">
      <c r="A83" s="6" t="s">
        <v>162</v>
      </c>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6">
        <v>84.62621</v>
      </c>
      <c r="AF83" s="6">
        <v>98.27905</v>
      </c>
      <c r="AG83" s="6">
        <v>99.93631</v>
      </c>
      <c r="AH83" s="6">
        <v>96.95648</v>
      </c>
      <c r="AI83" s="6">
        <v>91.71649</v>
      </c>
      <c r="AJ83" s="6">
        <v>96.66316</v>
      </c>
      <c r="AK83" s="6">
        <v>87.44143</v>
      </c>
      <c r="AL83" s="6">
        <v>84.42441</v>
      </c>
      <c r="AM83" s="6">
        <v>96.20418</v>
      </c>
      <c r="AN83" s="6">
        <v>103.82114</v>
      </c>
      <c r="AO83" s="6">
        <v>111.77172</v>
      </c>
      <c r="AP83" s="6">
        <v>116.20548</v>
      </c>
      <c r="AQ83" s="7"/>
    </row>
    <row r="84" ht="12.0" customHeight="1">
      <c r="A84" s="6" t="s">
        <v>163</v>
      </c>
      <c r="B84" s="7"/>
      <c r="C84" s="7"/>
      <c r="D84" s="7"/>
      <c r="E84" s="7"/>
      <c r="F84" s="7"/>
      <c r="G84" s="7"/>
      <c r="H84" s="7"/>
      <c r="I84" s="7"/>
      <c r="J84" s="7"/>
      <c r="K84" s="7"/>
      <c r="L84" s="7"/>
      <c r="M84" s="7"/>
      <c r="N84" s="7"/>
      <c r="O84" s="7"/>
      <c r="P84" s="7"/>
      <c r="Q84" s="7"/>
      <c r="R84" s="7"/>
      <c r="S84" s="7"/>
      <c r="T84" s="7"/>
      <c r="U84" s="7"/>
      <c r="V84" s="7"/>
      <c r="W84" s="7"/>
      <c r="X84" s="7"/>
      <c r="Y84" s="6">
        <v>100.61782</v>
      </c>
      <c r="Z84" s="6">
        <v>96.9501</v>
      </c>
      <c r="AA84" s="6">
        <v>95.14711</v>
      </c>
      <c r="AB84" s="6">
        <v>94.51422</v>
      </c>
      <c r="AC84" s="6">
        <v>95.45991</v>
      </c>
      <c r="AD84" s="7"/>
      <c r="AE84" s="6">
        <v>97.58567</v>
      </c>
      <c r="AF84" s="6">
        <v>101.95658</v>
      </c>
      <c r="AG84" s="6">
        <v>105.56201</v>
      </c>
      <c r="AH84" s="6">
        <v>103.04442</v>
      </c>
      <c r="AI84" s="6">
        <v>103.63576</v>
      </c>
      <c r="AJ84" s="6">
        <v>103.11229</v>
      </c>
      <c r="AK84" s="6">
        <v>98.8171</v>
      </c>
      <c r="AL84" s="6">
        <v>98.70083</v>
      </c>
      <c r="AM84" s="6">
        <v>102.38585</v>
      </c>
      <c r="AN84" s="6">
        <v>100.00409</v>
      </c>
      <c r="AO84" s="6">
        <v>100.23148</v>
      </c>
      <c r="AP84" s="6">
        <v>100.53378</v>
      </c>
      <c r="AQ84" s="7"/>
    </row>
    <row r="85" ht="12.0" customHeight="1">
      <c r="A85" s="6" t="s">
        <v>164</v>
      </c>
      <c r="B85" s="7"/>
      <c r="C85" s="6">
        <v>72.17367</v>
      </c>
      <c r="D85" s="6">
        <v>65.91398</v>
      </c>
      <c r="E85" s="7"/>
      <c r="F85" s="6">
        <v>60.42973</v>
      </c>
      <c r="G85" s="6">
        <v>62.8997</v>
      </c>
      <c r="H85" s="6">
        <v>66.23348</v>
      </c>
      <c r="I85" s="6">
        <v>68.61381</v>
      </c>
      <c r="J85" s="6">
        <v>70.63009</v>
      </c>
      <c r="K85" s="6">
        <v>70.37159</v>
      </c>
      <c r="L85" s="6">
        <v>70.92073</v>
      </c>
      <c r="M85" s="6">
        <v>75.75463</v>
      </c>
      <c r="N85" s="7"/>
      <c r="O85" s="7"/>
      <c r="P85" s="7"/>
      <c r="Q85" s="7"/>
      <c r="R85" s="7"/>
      <c r="S85" s="7"/>
      <c r="T85" s="7"/>
      <c r="U85" s="7"/>
      <c r="V85" s="7"/>
      <c r="W85" s="6">
        <v>72.28418</v>
      </c>
      <c r="X85" s="6">
        <v>74.25545</v>
      </c>
      <c r="Y85" s="7"/>
      <c r="Z85" s="7"/>
      <c r="AA85" s="7"/>
      <c r="AB85" s="7"/>
      <c r="AC85" s="7"/>
      <c r="AD85" s="7"/>
      <c r="AE85" s="6">
        <v>72.13177</v>
      </c>
      <c r="AF85" s="6">
        <v>75.22712</v>
      </c>
      <c r="AG85" s="6">
        <v>70.76745</v>
      </c>
      <c r="AH85" s="6">
        <v>72.00524</v>
      </c>
      <c r="AI85" s="6">
        <v>68.63344</v>
      </c>
      <c r="AJ85" s="6">
        <v>73.59625</v>
      </c>
      <c r="AK85" s="6">
        <v>77.2212</v>
      </c>
      <c r="AL85" s="6">
        <v>73.04938</v>
      </c>
      <c r="AM85" s="6">
        <v>80.22254</v>
      </c>
      <c r="AN85" s="6">
        <v>86.44661</v>
      </c>
      <c r="AO85" s="6">
        <v>90.1721</v>
      </c>
      <c r="AP85" s="7"/>
      <c r="AQ85" s="6">
        <v>96.58715</v>
      </c>
    </row>
    <row r="86" ht="12.0" customHeight="1">
      <c r="A86" s="6" t="s">
        <v>165</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row>
    <row r="87" ht="12.0" customHeight="1">
      <c r="A87" s="6" t="s">
        <v>166</v>
      </c>
      <c r="B87" s="7"/>
      <c r="C87" s="6">
        <v>104.6459</v>
      </c>
      <c r="D87" s="6">
        <v>103.03109</v>
      </c>
      <c r="E87" s="6">
        <v>102.01043</v>
      </c>
      <c r="F87" s="6">
        <v>100.62544</v>
      </c>
      <c r="G87" s="6">
        <v>101.02666</v>
      </c>
      <c r="H87" s="6">
        <v>100.86543</v>
      </c>
      <c r="I87" s="6">
        <v>100.57077</v>
      </c>
      <c r="J87" s="6">
        <v>102.54855</v>
      </c>
      <c r="K87" s="6">
        <v>101.85891</v>
      </c>
      <c r="L87" s="6">
        <v>98.38631</v>
      </c>
      <c r="M87" s="6">
        <v>97.53264</v>
      </c>
      <c r="N87" s="6">
        <v>97.36227</v>
      </c>
      <c r="O87" s="6">
        <v>98.40383</v>
      </c>
      <c r="P87" s="6">
        <v>101.84684</v>
      </c>
      <c r="Q87" s="6">
        <v>104.87268</v>
      </c>
      <c r="R87" s="6">
        <v>110.96836</v>
      </c>
      <c r="S87" s="6">
        <v>100.31229</v>
      </c>
      <c r="T87" s="6">
        <v>100.84751</v>
      </c>
      <c r="U87" s="6">
        <v>97.5352</v>
      </c>
      <c r="V87" s="7"/>
      <c r="W87" s="7"/>
      <c r="X87" s="6">
        <v>99.51472</v>
      </c>
      <c r="Y87" s="7"/>
      <c r="Z87" s="7"/>
      <c r="AA87" s="7"/>
      <c r="AB87" s="7"/>
      <c r="AC87" s="7"/>
      <c r="AD87" s="7"/>
      <c r="AE87" s="7"/>
      <c r="AF87" s="7"/>
      <c r="AG87" s="7"/>
      <c r="AH87" s="7"/>
      <c r="AI87" s="7"/>
      <c r="AJ87" s="6">
        <v>102.77099</v>
      </c>
      <c r="AK87" s="6">
        <v>99.83604</v>
      </c>
      <c r="AL87" s="6">
        <v>103.61986</v>
      </c>
      <c r="AM87" s="6">
        <v>101.3603</v>
      </c>
      <c r="AN87" s="7"/>
      <c r="AO87" s="7"/>
      <c r="AP87" s="6">
        <v>98.77081</v>
      </c>
      <c r="AQ87" s="7"/>
    </row>
    <row r="88" ht="12.0" customHeight="1">
      <c r="A88" s="6" t="s">
        <v>167</v>
      </c>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row>
    <row r="89" ht="12.0" customHeight="1">
      <c r="A89" s="6" t="s">
        <v>168</v>
      </c>
      <c r="B89" s="7"/>
      <c r="C89" s="7"/>
      <c r="D89" s="7"/>
      <c r="E89" s="7"/>
      <c r="F89" s="7"/>
      <c r="G89" s="7"/>
      <c r="H89" s="7"/>
      <c r="I89" s="7"/>
      <c r="J89" s="6">
        <v>90.20867</v>
      </c>
      <c r="K89" s="6">
        <v>92.19799</v>
      </c>
      <c r="L89" s="7"/>
      <c r="M89" s="7"/>
      <c r="N89" s="7"/>
      <c r="O89" s="6">
        <v>95.48811</v>
      </c>
      <c r="P89" s="6">
        <v>84.8583</v>
      </c>
      <c r="Q89" s="7"/>
      <c r="R89" s="7"/>
      <c r="S89" s="7"/>
      <c r="T89" s="7"/>
      <c r="U89" s="7"/>
      <c r="V89" s="7"/>
      <c r="W89" s="7"/>
      <c r="X89" s="7"/>
      <c r="Y89" s="7"/>
      <c r="Z89" s="7"/>
      <c r="AA89" s="7"/>
      <c r="AB89" s="7"/>
      <c r="AC89" s="7"/>
      <c r="AD89" s="7"/>
      <c r="AE89" s="7"/>
      <c r="AF89" s="7"/>
      <c r="AG89" s="7"/>
      <c r="AH89" s="6">
        <v>94.79725</v>
      </c>
      <c r="AI89" s="6">
        <v>100.88141</v>
      </c>
      <c r="AJ89" s="7"/>
      <c r="AK89" s="7"/>
      <c r="AL89" s="7"/>
      <c r="AM89" s="6">
        <v>97.06691</v>
      </c>
      <c r="AN89" s="6">
        <v>114.95327</v>
      </c>
      <c r="AO89" s="6">
        <v>128.9924</v>
      </c>
      <c r="AP89" s="6">
        <v>119.5547</v>
      </c>
      <c r="AQ89" s="7"/>
    </row>
    <row r="90" ht="12.0" customHeight="1">
      <c r="A90" s="6" t="s">
        <v>169</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row>
    <row r="91" ht="12.0" customHeight="1">
      <c r="A91" s="6" t="s">
        <v>170</v>
      </c>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row>
    <row r="92" ht="12.0" customHeight="1">
      <c r="A92" s="6" t="s">
        <v>171</v>
      </c>
      <c r="B92" s="7"/>
      <c r="C92" s="7"/>
      <c r="D92" s="7"/>
      <c r="E92" s="7"/>
      <c r="F92" s="7"/>
      <c r="G92" s="7"/>
      <c r="H92" s="6">
        <v>32.77693</v>
      </c>
      <c r="I92" s="6">
        <v>32.49418</v>
      </c>
      <c r="J92" s="6">
        <v>33.92152</v>
      </c>
      <c r="K92" s="7"/>
      <c r="L92" s="7"/>
      <c r="M92" s="7"/>
      <c r="N92" s="7"/>
      <c r="O92" s="7"/>
      <c r="P92" s="7"/>
      <c r="Q92" s="7"/>
      <c r="R92" s="7"/>
      <c r="S92" s="7"/>
      <c r="T92" s="7"/>
      <c r="U92" s="7"/>
      <c r="V92" s="7"/>
      <c r="W92" s="7"/>
      <c r="X92" s="7"/>
      <c r="Y92" s="7"/>
      <c r="Z92" s="7"/>
      <c r="AA92" s="7"/>
      <c r="AB92" s="6">
        <v>52.72235</v>
      </c>
      <c r="AC92" s="7"/>
      <c r="AD92" s="7"/>
      <c r="AE92" s="6">
        <v>58.2912</v>
      </c>
      <c r="AF92" s="6">
        <v>62.99716</v>
      </c>
      <c r="AG92" s="6">
        <v>65.50746</v>
      </c>
      <c r="AH92" s="6">
        <v>68.84164</v>
      </c>
      <c r="AI92" s="6">
        <v>70.01618</v>
      </c>
      <c r="AJ92" s="6">
        <v>74.70048</v>
      </c>
      <c r="AK92" s="6">
        <v>78.25965</v>
      </c>
      <c r="AL92" s="6">
        <v>80.619</v>
      </c>
      <c r="AM92" s="6">
        <v>80.62982</v>
      </c>
      <c r="AN92" s="6">
        <v>83.26253</v>
      </c>
      <c r="AO92" s="6">
        <v>86.79478</v>
      </c>
      <c r="AP92" s="6">
        <v>88.45324</v>
      </c>
      <c r="AQ92" s="7"/>
    </row>
    <row r="93" ht="12.0" customHeight="1">
      <c r="A93" s="6" t="s">
        <v>172</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row>
    <row r="94" ht="12.0" customHeight="1">
      <c r="A94" s="6" t="s">
        <v>173</v>
      </c>
      <c r="B94" s="7"/>
      <c r="C94" s="7"/>
      <c r="D94" s="7"/>
      <c r="E94" s="7"/>
      <c r="F94" s="7"/>
      <c r="G94" s="7"/>
      <c r="H94" s="7"/>
      <c r="I94" s="7"/>
      <c r="J94" s="7"/>
      <c r="K94" s="7"/>
      <c r="L94" s="7"/>
      <c r="M94" s="7"/>
      <c r="N94" s="7"/>
      <c r="O94" s="7"/>
      <c r="P94" s="6">
        <v>30.35776</v>
      </c>
      <c r="Q94" s="6">
        <v>24.13696</v>
      </c>
      <c r="R94" s="6">
        <v>23.04396</v>
      </c>
      <c r="S94" s="6">
        <v>22.71502</v>
      </c>
      <c r="T94" s="6">
        <v>18.5828</v>
      </c>
      <c r="U94" s="6">
        <v>20.57112</v>
      </c>
      <c r="V94" s="6">
        <v>31.1587</v>
      </c>
      <c r="W94" s="6">
        <v>26.42799</v>
      </c>
      <c r="X94" s="6">
        <v>25.62895</v>
      </c>
      <c r="Y94" s="6">
        <v>28.62533</v>
      </c>
      <c r="Z94" s="6">
        <v>29.26598</v>
      </c>
      <c r="AA94" s="6">
        <v>29.24677</v>
      </c>
      <c r="AB94" s="7"/>
      <c r="AC94" s="7"/>
      <c r="AD94" s="6">
        <v>35.7631</v>
      </c>
      <c r="AE94" s="6">
        <v>40.97687</v>
      </c>
      <c r="AF94" s="6">
        <v>43.89902</v>
      </c>
      <c r="AG94" s="6">
        <v>45.77065</v>
      </c>
      <c r="AH94" s="6">
        <v>50.45995</v>
      </c>
      <c r="AI94" s="6">
        <v>48.78229</v>
      </c>
      <c r="AJ94" s="6">
        <v>60.78074</v>
      </c>
      <c r="AK94" s="6">
        <v>68.28559</v>
      </c>
      <c r="AL94" s="6">
        <v>72.87478</v>
      </c>
      <c r="AM94" s="6">
        <v>72.61478</v>
      </c>
      <c r="AN94" s="6">
        <v>64.324</v>
      </c>
      <c r="AO94" s="6">
        <v>72.66287</v>
      </c>
      <c r="AP94" s="6">
        <v>74.91081</v>
      </c>
      <c r="AQ94" s="6">
        <v>74.07916</v>
      </c>
    </row>
    <row r="95" ht="12.0" customHeight="1">
      <c r="A95" s="6" t="s">
        <v>174</v>
      </c>
      <c r="B95" s="7"/>
      <c r="C95" s="7"/>
      <c r="D95" s="7"/>
      <c r="E95" s="7"/>
      <c r="F95" s="7"/>
      <c r="G95" s="7"/>
      <c r="H95" s="7"/>
      <c r="I95" s="7"/>
      <c r="J95" s="7"/>
      <c r="K95" s="6">
        <v>29.12837</v>
      </c>
      <c r="L95" s="6">
        <v>24.51833</v>
      </c>
      <c r="M95" s="6">
        <v>33.35382</v>
      </c>
      <c r="N95" s="6">
        <v>31.44122</v>
      </c>
      <c r="O95" s="6">
        <v>20.62948</v>
      </c>
      <c r="P95" s="6">
        <v>16.32691</v>
      </c>
      <c r="Q95" s="7"/>
      <c r="R95" s="7"/>
      <c r="S95" s="6">
        <v>10.67071</v>
      </c>
      <c r="T95" s="6">
        <v>7.59555</v>
      </c>
      <c r="U95" s="7"/>
      <c r="V95" s="7"/>
      <c r="W95" s="7"/>
      <c r="X95" s="7"/>
      <c r="Y95" s="7"/>
      <c r="Z95" s="7"/>
      <c r="AA95" s="7"/>
      <c r="AB95" s="7"/>
      <c r="AC95" s="7"/>
      <c r="AD95" s="7"/>
      <c r="AE95" s="6">
        <v>37.26029</v>
      </c>
      <c r="AF95" s="6">
        <v>38.05087</v>
      </c>
      <c r="AG95" s="7"/>
      <c r="AH95" s="7"/>
      <c r="AI95" s="7"/>
      <c r="AJ95" s="7"/>
      <c r="AK95" s="7"/>
      <c r="AL95" s="7"/>
      <c r="AM95" s="7"/>
      <c r="AN95" s="7"/>
      <c r="AO95" s="7"/>
      <c r="AP95" s="6">
        <v>75.27148</v>
      </c>
      <c r="AQ95" s="7"/>
    </row>
    <row r="96" ht="12.0" customHeight="1">
      <c r="A96" s="6" t="s">
        <v>175</v>
      </c>
      <c r="B96" s="7"/>
      <c r="C96" s="6">
        <v>96.16451</v>
      </c>
      <c r="D96" s="6">
        <v>89.73366</v>
      </c>
      <c r="E96" s="6">
        <v>89.90136</v>
      </c>
      <c r="F96" s="6">
        <v>89.1025</v>
      </c>
      <c r="G96" s="7"/>
      <c r="H96" s="6">
        <v>84.26285</v>
      </c>
      <c r="I96" s="6">
        <v>93.15043</v>
      </c>
      <c r="J96" s="6">
        <v>88.78443</v>
      </c>
      <c r="K96" s="6">
        <v>94.45427</v>
      </c>
      <c r="L96" s="6">
        <v>85.94835</v>
      </c>
      <c r="M96" s="7"/>
      <c r="N96" s="6">
        <v>91.82669</v>
      </c>
      <c r="O96" s="7"/>
      <c r="P96" s="7"/>
      <c r="Q96" s="7"/>
      <c r="R96" s="7"/>
      <c r="S96" s="6">
        <v>91.14555</v>
      </c>
      <c r="T96" s="7"/>
      <c r="U96" s="7"/>
      <c r="V96" s="7"/>
      <c r="W96" s="7"/>
      <c r="X96" s="6">
        <v>97.32909</v>
      </c>
      <c r="Y96" s="6">
        <v>96.73301</v>
      </c>
      <c r="Z96" s="7"/>
      <c r="AA96" s="6">
        <v>84.53883</v>
      </c>
      <c r="AB96" s="6">
        <v>82.02406</v>
      </c>
      <c r="AC96" s="6">
        <v>87.12342</v>
      </c>
      <c r="AD96" s="7"/>
      <c r="AE96" s="6">
        <v>101.6814</v>
      </c>
      <c r="AF96" s="6">
        <v>100.33383</v>
      </c>
      <c r="AG96" s="6">
        <v>92.97148</v>
      </c>
      <c r="AH96" s="7"/>
      <c r="AI96" s="6">
        <v>82.07998</v>
      </c>
      <c r="AJ96" s="6">
        <v>83.61301</v>
      </c>
      <c r="AK96" s="6">
        <v>102.75429</v>
      </c>
      <c r="AL96" s="6">
        <v>103.4659</v>
      </c>
      <c r="AM96" s="6">
        <v>95.2538</v>
      </c>
      <c r="AN96" s="6">
        <v>92.90098</v>
      </c>
      <c r="AO96" s="6">
        <v>90.58754</v>
      </c>
      <c r="AP96" s="6">
        <v>81.95173</v>
      </c>
      <c r="AQ96" s="6">
        <v>84.33403</v>
      </c>
    </row>
    <row r="97" ht="12.0" customHeight="1">
      <c r="A97" s="6" t="s">
        <v>176</v>
      </c>
      <c r="B97" s="7"/>
      <c r="C97" s="7"/>
      <c r="D97" s="7"/>
      <c r="E97" s="7"/>
      <c r="F97" s="7"/>
      <c r="G97" s="7"/>
      <c r="H97" s="7"/>
      <c r="I97" s="7"/>
      <c r="J97" s="7"/>
      <c r="K97" s="6">
        <v>27.65308</v>
      </c>
      <c r="L97" s="6">
        <v>28.74905</v>
      </c>
      <c r="M97" s="7"/>
      <c r="N97" s="6">
        <v>30.22757</v>
      </c>
      <c r="O97" s="6">
        <v>33.38641</v>
      </c>
      <c r="P97" s="7"/>
      <c r="Q97" s="6">
        <v>36.37462</v>
      </c>
      <c r="R97" s="6">
        <v>39.07352</v>
      </c>
      <c r="S97" s="6">
        <v>40.6236</v>
      </c>
      <c r="T97" s="7"/>
      <c r="U97" s="7"/>
      <c r="V97" s="7"/>
      <c r="W97" s="7"/>
      <c r="X97" s="7"/>
      <c r="Y97" s="7"/>
      <c r="Z97" s="7"/>
      <c r="AA97" s="7"/>
      <c r="AB97" s="7"/>
      <c r="AC97" s="6">
        <v>49.16203</v>
      </c>
      <c r="AD97" s="7"/>
      <c r="AE97" s="7"/>
      <c r="AF97" s="7"/>
      <c r="AG97" s="7"/>
      <c r="AH97" s="7"/>
      <c r="AI97" s="7"/>
      <c r="AJ97" s="7"/>
      <c r="AK97" s="7"/>
      <c r="AL97" s="7"/>
      <c r="AM97" s="7"/>
      <c r="AN97" s="7"/>
      <c r="AO97" s="7"/>
      <c r="AP97" s="7"/>
      <c r="AQ97" s="7"/>
    </row>
    <row r="98" ht="12.0" customHeight="1">
      <c r="A98" s="6" t="s">
        <v>177</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row>
    <row r="99" ht="12.0" customHeight="1">
      <c r="A99" s="6" t="s">
        <v>178</v>
      </c>
      <c r="B99" s="7"/>
      <c r="C99" s="7"/>
      <c r="D99" s="7"/>
      <c r="E99" s="7"/>
      <c r="F99" s="7"/>
      <c r="G99" s="7"/>
      <c r="H99" s="7"/>
      <c r="I99" s="7"/>
      <c r="J99" s="7"/>
      <c r="K99" s="7"/>
      <c r="L99" s="6">
        <v>41.85822</v>
      </c>
      <c r="M99" s="7"/>
      <c r="N99" s="6">
        <v>47.60502</v>
      </c>
      <c r="O99" s="7"/>
      <c r="P99" s="6">
        <v>52.43165</v>
      </c>
      <c r="Q99" s="7"/>
      <c r="R99" s="7"/>
      <c r="S99" s="7"/>
      <c r="T99" s="7"/>
      <c r="U99" s="7"/>
      <c r="V99" s="7"/>
      <c r="W99" s="6">
        <v>67.60332</v>
      </c>
      <c r="X99" s="7"/>
      <c r="Y99" s="6">
        <v>65.7163</v>
      </c>
      <c r="Z99" s="7"/>
      <c r="AA99" s="7"/>
      <c r="AB99" s="7"/>
      <c r="AC99" s="7"/>
      <c r="AD99" s="7"/>
      <c r="AE99" s="7"/>
      <c r="AF99" s="7"/>
      <c r="AG99" s="7"/>
      <c r="AH99" s="7"/>
      <c r="AI99" s="7"/>
      <c r="AJ99" s="7"/>
      <c r="AK99" s="6">
        <v>79.23421</v>
      </c>
      <c r="AL99" s="6">
        <v>86.41905</v>
      </c>
      <c r="AM99" s="7"/>
      <c r="AN99" s="6">
        <v>87.30592</v>
      </c>
      <c r="AO99" s="6">
        <v>90.92946</v>
      </c>
      <c r="AP99" s="6">
        <v>95.57196</v>
      </c>
      <c r="AQ99" s="6">
        <v>98.42396</v>
      </c>
    </row>
    <row r="100" ht="12.0" customHeight="1">
      <c r="A100" s="6" t="s">
        <v>179</v>
      </c>
      <c r="B100" s="7"/>
      <c r="C100" s="7"/>
      <c r="D100" s="7"/>
      <c r="E100" s="7"/>
      <c r="F100" s="7"/>
      <c r="G100" s="7"/>
      <c r="H100" s="7"/>
      <c r="I100" s="7"/>
      <c r="J100" s="7"/>
      <c r="K100" s="7"/>
      <c r="L100" s="6">
        <v>104.30431</v>
      </c>
      <c r="M100" s="6">
        <v>102.4544</v>
      </c>
      <c r="N100" s="6">
        <v>98.18091</v>
      </c>
      <c r="O100" s="6">
        <v>97.70787</v>
      </c>
      <c r="P100" s="6">
        <v>102.75176</v>
      </c>
      <c r="Q100" s="6">
        <v>103.60061</v>
      </c>
      <c r="R100" s="7"/>
      <c r="S100" s="7"/>
      <c r="T100" s="7"/>
      <c r="U100" s="7"/>
      <c r="V100" s="7"/>
      <c r="W100" s="7"/>
      <c r="X100" s="7"/>
      <c r="Y100" s="7"/>
      <c r="Z100" s="7"/>
      <c r="AA100" s="7"/>
      <c r="AB100" s="7"/>
      <c r="AC100" s="7"/>
      <c r="AD100" s="7"/>
      <c r="AE100" s="7"/>
      <c r="AF100" s="7"/>
      <c r="AG100" s="7"/>
      <c r="AH100" s="7"/>
      <c r="AI100" s="6">
        <v>98.8742</v>
      </c>
      <c r="AJ100" s="6">
        <v>99.60083</v>
      </c>
      <c r="AK100" s="6">
        <v>99.52719</v>
      </c>
      <c r="AL100" s="6">
        <v>101.1414</v>
      </c>
      <c r="AM100" s="6">
        <v>101.59161</v>
      </c>
      <c r="AN100" s="6">
        <v>97.56914</v>
      </c>
      <c r="AO100" s="6">
        <v>95.39596</v>
      </c>
      <c r="AP100" s="7"/>
      <c r="AQ100" s="6">
        <v>90.29293</v>
      </c>
    </row>
    <row r="101" ht="12.0" customHeight="1">
      <c r="A101" s="6" t="s">
        <v>180</v>
      </c>
      <c r="B101" s="7"/>
      <c r="C101" s="7"/>
      <c r="D101" s="7"/>
      <c r="E101" s="7"/>
      <c r="F101" s="7"/>
      <c r="G101" s="7"/>
      <c r="H101" s="6">
        <v>96.22537</v>
      </c>
      <c r="I101" s="6">
        <v>98.02637</v>
      </c>
      <c r="J101" s="6">
        <v>103.20405</v>
      </c>
      <c r="K101" s="6">
        <v>99.28471</v>
      </c>
      <c r="L101" s="6">
        <v>96.97323</v>
      </c>
      <c r="M101" s="6">
        <v>92.27145</v>
      </c>
      <c r="N101" s="6">
        <v>90.57534</v>
      </c>
      <c r="O101" s="6">
        <v>91.59923</v>
      </c>
      <c r="P101" s="6">
        <v>98.62092</v>
      </c>
      <c r="Q101" s="6">
        <v>110.81107</v>
      </c>
      <c r="R101" s="6">
        <v>103.45511</v>
      </c>
      <c r="S101" s="6">
        <v>98.226</v>
      </c>
      <c r="T101" s="6">
        <v>91.9513</v>
      </c>
      <c r="U101" s="6">
        <v>87.21552</v>
      </c>
      <c r="V101" s="6">
        <v>84.91794</v>
      </c>
      <c r="W101" s="7"/>
      <c r="X101" s="7"/>
      <c r="Y101" s="7"/>
      <c r="Z101" s="7"/>
      <c r="AA101" s="7"/>
      <c r="AB101" s="7"/>
      <c r="AC101" s="6">
        <v>97.4927</v>
      </c>
      <c r="AD101" s="6">
        <v>98.18182</v>
      </c>
      <c r="AE101" s="6">
        <v>97.43037</v>
      </c>
      <c r="AF101" s="6">
        <v>97.90167</v>
      </c>
      <c r="AG101" s="6">
        <v>99.10697</v>
      </c>
      <c r="AH101" s="6">
        <v>100.59071</v>
      </c>
      <c r="AI101" s="6">
        <v>97.46459</v>
      </c>
      <c r="AJ101" s="6">
        <v>95.1592</v>
      </c>
      <c r="AK101" s="6">
        <v>94.88449</v>
      </c>
      <c r="AL101" s="6">
        <v>99.28682</v>
      </c>
      <c r="AM101" s="6">
        <v>96.45459</v>
      </c>
      <c r="AN101" s="6">
        <v>98.69884</v>
      </c>
      <c r="AO101" s="6">
        <v>97.86346</v>
      </c>
      <c r="AP101" s="7"/>
      <c r="AQ101" s="7"/>
    </row>
    <row r="102" ht="12.0" customHeight="1">
      <c r="A102" s="6" t="s">
        <v>181</v>
      </c>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6">
        <v>85.87856</v>
      </c>
      <c r="AE102" s="6">
        <v>89.93103</v>
      </c>
      <c r="AF102" s="6">
        <v>100.73699</v>
      </c>
      <c r="AG102" s="6">
        <v>109.97701</v>
      </c>
      <c r="AH102" s="6">
        <v>102.66486</v>
      </c>
      <c r="AI102" s="6">
        <v>107.50883</v>
      </c>
      <c r="AJ102" s="6">
        <v>99.08973</v>
      </c>
      <c r="AK102" s="6">
        <v>102.03822</v>
      </c>
      <c r="AL102" s="6">
        <v>97.52724</v>
      </c>
      <c r="AM102" s="6">
        <v>96.89337</v>
      </c>
      <c r="AN102" s="6">
        <v>95.89568</v>
      </c>
      <c r="AO102" s="6">
        <v>100.04357</v>
      </c>
      <c r="AP102" s="6">
        <v>99.06334</v>
      </c>
      <c r="AQ102" s="7"/>
    </row>
    <row r="103" ht="12.0" customHeight="1">
      <c r="A103" s="6" t="s">
        <v>182</v>
      </c>
      <c r="B103" s="7"/>
      <c r="C103" s="6">
        <v>50.50148</v>
      </c>
      <c r="D103" s="7"/>
      <c r="E103" s="7"/>
      <c r="F103" s="6">
        <v>53.15487</v>
      </c>
      <c r="G103" s="7"/>
      <c r="H103" s="7"/>
      <c r="I103" s="7"/>
      <c r="J103" s="7"/>
      <c r="K103" s="7"/>
      <c r="L103" s="7"/>
      <c r="M103" s="7"/>
      <c r="N103" s="7"/>
      <c r="O103" s="7"/>
      <c r="P103" s="7"/>
      <c r="Q103" s="7"/>
      <c r="R103" s="7"/>
      <c r="S103" s="6">
        <v>73.57309</v>
      </c>
      <c r="T103" s="6">
        <v>74.45399</v>
      </c>
      <c r="U103" s="7"/>
      <c r="V103" s="7"/>
      <c r="W103" s="7"/>
      <c r="X103" s="7"/>
      <c r="Y103" s="7"/>
      <c r="Z103" s="7"/>
      <c r="AA103" s="6">
        <v>81.91893</v>
      </c>
      <c r="AB103" s="7"/>
      <c r="AC103" s="7"/>
      <c r="AD103" s="7"/>
      <c r="AE103" s="6">
        <v>76.53847</v>
      </c>
      <c r="AF103" s="6">
        <v>78.98398</v>
      </c>
      <c r="AG103" s="6">
        <v>78.35686</v>
      </c>
      <c r="AH103" s="6">
        <v>81.48978</v>
      </c>
      <c r="AI103" s="6">
        <v>82.35061</v>
      </c>
      <c r="AJ103" s="6">
        <v>87.01908</v>
      </c>
      <c r="AK103" s="6">
        <v>87.95205</v>
      </c>
      <c r="AL103" s="6">
        <v>89.25894</v>
      </c>
      <c r="AM103" s="6">
        <v>96.08657</v>
      </c>
      <c r="AN103" s="6">
        <v>96.22644</v>
      </c>
      <c r="AO103" s="7"/>
      <c r="AP103" s="7"/>
      <c r="AQ103" s="7"/>
    </row>
    <row r="104" ht="12.0" customHeight="1">
      <c r="A104" s="6" t="s">
        <v>183</v>
      </c>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6">
        <v>92.66704</v>
      </c>
      <c r="AB104" s="6">
        <v>92.01678</v>
      </c>
      <c r="AC104" s="6">
        <v>94.79673</v>
      </c>
      <c r="AD104" s="7"/>
      <c r="AE104" s="7"/>
      <c r="AF104" s="7"/>
      <c r="AG104" s="6">
        <v>92.34093</v>
      </c>
      <c r="AH104" s="6">
        <v>94.3556</v>
      </c>
      <c r="AI104" s="6">
        <v>96.09123</v>
      </c>
      <c r="AJ104" s="6">
        <v>96.29706</v>
      </c>
      <c r="AK104" s="6">
        <v>95.90205</v>
      </c>
      <c r="AL104" s="6">
        <v>95.73894</v>
      </c>
      <c r="AM104" s="6">
        <v>103.40563</v>
      </c>
      <c r="AN104" s="6">
        <v>101.99195</v>
      </c>
      <c r="AO104" s="6">
        <v>104.12447</v>
      </c>
      <c r="AP104" s="7"/>
      <c r="AQ104" s="7"/>
    </row>
    <row r="105" ht="12.0" customHeight="1">
      <c r="A105" s="6" t="s">
        <v>184</v>
      </c>
      <c r="B105" s="7"/>
      <c r="C105" s="6">
        <v>65.98174</v>
      </c>
      <c r="D105" s="7"/>
      <c r="E105" s="7"/>
      <c r="F105" s="7"/>
      <c r="G105" s="7"/>
      <c r="H105" s="7"/>
      <c r="I105" s="7"/>
      <c r="J105" s="7"/>
      <c r="K105" s="7"/>
      <c r="L105" s="7"/>
      <c r="M105" s="7"/>
      <c r="N105" s="7"/>
      <c r="O105" s="7"/>
      <c r="P105" s="7"/>
      <c r="Q105" s="7"/>
      <c r="R105" s="7"/>
      <c r="S105" s="6">
        <v>91.46978</v>
      </c>
      <c r="T105" s="6">
        <v>90.60131</v>
      </c>
      <c r="U105" s="6">
        <v>90.70499</v>
      </c>
      <c r="V105" s="6">
        <v>92.66324</v>
      </c>
      <c r="W105" s="6">
        <v>95.74623</v>
      </c>
      <c r="X105" s="6">
        <v>98.37545</v>
      </c>
      <c r="Y105" s="6">
        <v>103.13363</v>
      </c>
      <c r="Z105" s="6">
        <v>99.77848</v>
      </c>
      <c r="AA105" s="6">
        <v>103.05841</v>
      </c>
      <c r="AB105" s="7"/>
      <c r="AC105" s="6">
        <v>100.48875</v>
      </c>
      <c r="AD105" s="7"/>
      <c r="AE105" s="7"/>
      <c r="AF105" s="6">
        <v>94.88144</v>
      </c>
      <c r="AG105" s="6">
        <v>98.47059</v>
      </c>
      <c r="AH105" s="6">
        <v>98.58477</v>
      </c>
      <c r="AI105" s="6">
        <v>96.57032</v>
      </c>
      <c r="AJ105" s="6">
        <v>101.03325</v>
      </c>
      <c r="AK105" s="6">
        <v>101.63773</v>
      </c>
      <c r="AL105" s="6">
        <v>100.14115</v>
      </c>
      <c r="AM105" s="6">
        <v>96.08603</v>
      </c>
      <c r="AN105" s="6">
        <v>99.40201</v>
      </c>
      <c r="AO105" s="6">
        <v>104.55879</v>
      </c>
      <c r="AP105" s="6">
        <v>106.95812</v>
      </c>
      <c r="AQ105" s="6">
        <v>106.45354</v>
      </c>
    </row>
    <row r="106" ht="12.0" customHeight="1">
      <c r="A106" s="6" t="s">
        <v>185</v>
      </c>
      <c r="B106" s="7"/>
      <c r="C106" s="6">
        <v>57.93419</v>
      </c>
      <c r="D106" s="6">
        <v>56.18176</v>
      </c>
      <c r="E106" s="6">
        <v>60.43082</v>
      </c>
      <c r="F106" s="6">
        <v>61.67639</v>
      </c>
      <c r="G106" s="6">
        <v>73.23058</v>
      </c>
      <c r="H106" s="6">
        <v>72.97083</v>
      </c>
      <c r="I106" s="6">
        <v>90.61194</v>
      </c>
      <c r="J106" s="6">
        <v>88.92292</v>
      </c>
      <c r="K106" s="7"/>
      <c r="L106" s="6">
        <v>92.09241</v>
      </c>
      <c r="M106" s="7"/>
      <c r="N106" s="7"/>
      <c r="O106" s="6">
        <v>64.4595</v>
      </c>
      <c r="P106" s="7"/>
      <c r="Q106" s="6">
        <v>71.2787</v>
      </c>
      <c r="R106" s="6">
        <v>70.26648</v>
      </c>
      <c r="S106" s="6">
        <v>62.45738</v>
      </c>
      <c r="T106" s="6">
        <v>63.43105</v>
      </c>
      <c r="U106" s="6">
        <v>64.28086</v>
      </c>
      <c r="V106" s="7"/>
      <c r="W106" s="7"/>
      <c r="X106" s="7"/>
      <c r="Y106" s="6">
        <v>64.48884</v>
      </c>
      <c r="Z106" s="7"/>
      <c r="AA106" s="7"/>
      <c r="AB106" s="7"/>
      <c r="AC106" s="7"/>
      <c r="AD106" s="7"/>
      <c r="AE106" s="6">
        <v>62.22863</v>
      </c>
      <c r="AF106" s="6">
        <v>60.85985</v>
      </c>
      <c r="AG106" s="6">
        <v>65.84845</v>
      </c>
      <c r="AH106" s="7"/>
      <c r="AI106" s="6">
        <v>90.19621</v>
      </c>
      <c r="AJ106" s="6">
        <v>89.39343</v>
      </c>
      <c r="AK106" s="7"/>
      <c r="AL106" s="7"/>
      <c r="AM106" s="6">
        <v>74.4742</v>
      </c>
      <c r="AN106" s="7"/>
      <c r="AO106" s="7"/>
      <c r="AP106" s="7"/>
      <c r="AQ106" s="7"/>
    </row>
    <row r="107" ht="12.0" customHeight="1">
      <c r="A107" s="6" t="s">
        <v>186</v>
      </c>
      <c r="B107" s="7"/>
      <c r="C107" s="7"/>
      <c r="D107" s="7"/>
      <c r="E107" s="7"/>
      <c r="F107" s="7"/>
      <c r="G107" s="7"/>
      <c r="H107" s="7"/>
      <c r="I107" s="7"/>
      <c r="J107" s="7"/>
      <c r="K107" s="7"/>
      <c r="L107" s="7"/>
      <c r="M107" s="7"/>
      <c r="N107" s="7"/>
      <c r="O107" s="7"/>
      <c r="P107" s="7"/>
      <c r="Q107" s="7"/>
      <c r="R107" s="7"/>
      <c r="S107" s="7"/>
      <c r="T107" s="7"/>
      <c r="U107" s="7"/>
      <c r="V107" s="7"/>
      <c r="W107" s="7"/>
      <c r="X107" s="6">
        <v>103.20535</v>
      </c>
      <c r="Y107" s="6">
        <v>103.77845</v>
      </c>
      <c r="Z107" s="6">
        <v>101.77629</v>
      </c>
      <c r="AA107" s="6">
        <v>100.49442</v>
      </c>
      <c r="AB107" s="7"/>
      <c r="AC107" s="7"/>
      <c r="AD107" s="6">
        <v>93.70275</v>
      </c>
      <c r="AE107" s="6">
        <v>95.16901</v>
      </c>
      <c r="AF107" s="6">
        <v>94.26395</v>
      </c>
      <c r="AG107" s="6">
        <v>90.78234</v>
      </c>
      <c r="AH107" s="6">
        <v>93.68972</v>
      </c>
      <c r="AI107" s="6">
        <v>97.26571</v>
      </c>
      <c r="AJ107" s="6">
        <v>96.50438</v>
      </c>
      <c r="AK107" s="6">
        <v>94.89344</v>
      </c>
      <c r="AL107" s="7"/>
      <c r="AM107" s="7"/>
      <c r="AN107" s="7"/>
      <c r="AO107" s="7"/>
      <c r="AP107" s="6">
        <v>101.79357</v>
      </c>
      <c r="AQ107" s="7"/>
    </row>
    <row r="108" ht="12.0" customHeight="1">
      <c r="A108" s="6" t="s">
        <v>187</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row>
    <row r="109" ht="12.0" customHeight="1">
      <c r="A109" s="6" t="s">
        <v>188</v>
      </c>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6">
        <v>104.53835</v>
      </c>
      <c r="AI109" s="6">
        <v>104.48846</v>
      </c>
      <c r="AJ109" s="6">
        <v>107.60145</v>
      </c>
      <c r="AK109" s="6">
        <v>104.03832</v>
      </c>
      <c r="AL109" s="6">
        <v>102.19921</v>
      </c>
      <c r="AM109" s="6">
        <v>102.1888</v>
      </c>
      <c r="AN109" s="6">
        <v>99.7949</v>
      </c>
      <c r="AO109" s="6">
        <v>102.40013</v>
      </c>
      <c r="AP109" s="6">
        <v>101.15963</v>
      </c>
      <c r="AQ109" s="7"/>
    </row>
    <row r="110" ht="12.0" customHeight="1">
      <c r="A110" s="6" t="s">
        <v>189</v>
      </c>
      <c r="B110" s="7"/>
      <c r="C110" s="6">
        <v>97.58427</v>
      </c>
      <c r="D110" s="6">
        <v>99.27612</v>
      </c>
      <c r="E110" s="6">
        <v>98.81796</v>
      </c>
      <c r="F110" s="6">
        <v>100.01488</v>
      </c>
      <c r="G110" s="6">
        <v>107.55976</v>
      </c>
      <c r="H110" s="6">
        <v>105.605</v>
      </c>
      <c r="I110" s="6">
        <v>104.8877</v>
      </c>
      <c r="J110" s="6">
        <v>101.93381</v>
      </c>
      <c r="K110" s="6">
        <v>101.64038</v>
      </c>
      <c r="L110" s="6">
        <v>102.57692</v>
      </c>
      <c r="M110" s="6">
        <v>99.35653</v>
      </c>
      <c r="N110" s="6">
        <v>99.44497</v>
      </c>
      <c r="O110" s="6">
        <v>98.54057</v>
      </c>
      <c r="P110" s="6">
        <v>98.02213</v>
      </c>
      <c r="Q110" s="6">
        <v>100.23905</v>
      </c>
      <c r="R110" s="6">
        <v>99.74881</v>
      </c>
      <c r="S110" s="6">
        <v>99.2808</v>
      </c>
      <c r="T110" s="6">
        <v>98.4571</v>
      </c>
      <c r="U110" s="6">
        <v>98.99364</v>
      </c>
      <c r="V110" s="6">
        <v>99.90292</v>
      </c>
      <c r="W110" s="6">
        <v>97.88408</v>
      </c>
      <c r="X110" s="6">
        <v>98.53079</v>
      </c>
      <c r="Y110" s="7"/>
      <c r="Z110" s="6">
        <v>98.9904</v>
      </c>
      <c r="AA110" s="6">
        <v>100.64957</v>
      </c>
      <c r="AB110" s="6">
        <v>100.85615</v>
      </c>
      <c r="AC110" s="6">
        <v>97.27978</v>
      </c>
      <c r="AD110" s="7"/>
      <c r="AE110" s="6">
        <v>101.84739</v>
      </c>
      <c r="AF110" s="6">
        <v>101.79949</v>
      </c>
      <c r="AG110" s="6">
        <v>104.57165</v>
      </c>
      <c r="AH110" s="6">
        <v>102.63915</v>
      </c>
      <c r="AI110" s="6">
        <v>102.38344</v>
      </c>
      <c r="AJ110" s="6">
        <v>100.16184</v>
      </c>
      <c r="AK110" s="6">
        <v>98.50556</v>
      </c>
      <c r="AL110" s="6">
        <v>99.32794</v>
      </c>
      <c r="AM110" s="6">
        <v>101.56501</v>
      </c>
      <c r="AN110" s="6">
        <v>104.41938</v>
      </c>
      <c r="AO110" s="6">
        <v>102.62647</v>
      </c>
      <c r="AP110" s="6">
        <v>102.63938</v>
      </c>
      <c r="AQ110" s="7"/>
    </row>
    <row r="111" ht="12.0" customHeight="1">
      <c r="A111" s="6" t="s">
        <v>190</v>
      </c>
      <c r="B111" s="7"/>
      <c r="C111" s="7"/>
      <c r="D111" s="7"/>
      <c r="E111" s="7"/>
      <c r="F111" s="7"/>
      <c r="G111" s="7"/>
      <c r="H111" s="6">
        <v>74.00013</v>
      </c>
      <c r="I111" s="6">
        <v>75.80958</v>
      </c>
      <c r="J111" s="7"/>
      <c r="K111" s="6">
        <v>81.61552</v>
      </c>
      <c r="L111" s="6">
        <v>80.43215</v>
      </c>
      <c r="M111" s="6">
        <v>80.49399</v>
      </c>
      <c r="N111" s="7"/>
      <c r="O111" s="7"/>
      <c r="P111" s="6">
        <v>84.98658</v>
      </c>
      <c r="Q111" s="7"/>
      <c r="R111" s="7"/>
      <c r="S111" s="6">
        <v>87.71488</v>
      </c>
      <c r="T111" s="6">
        <v>89.65377</v>
      </c>
      <c r="U111" s="6">
        <v>92.69295</v>
      </c>
      <c r="V111" s="6">
        <v>93.99281</v>
      </c>
      <c r="W111" s="6">
        <v>90.49889</v>
      </c>
      <c r="X111" s="7"/>
      <c r="Y111" s="6">
        <v>88.22058</v>
      </c>
      <c r="Z111" s="7"/>
      <c r="AA111" s="7"/>
      <c r="AB111" s="7"/>
      <c r="AC111" s="7"/>
      <c r="AD111" s="7"/>
      <c r="AE111" s="7"/>
      <c r="AF111" s="6">
        <v>85.51644</v>
      </c>
      <c r="AG111" s="6">
        <v>79.00648</v>
      </c>
      <c r="AH111" s="6">
        <v>85.30294</v>
      </c>
      <c r="AI111" s="7"/>
      <c r="AJ111" s="6">
        <v>86.88026</v>
      </c>
      <c r="AK111" s="7"/>
      <c r="AL111" s="7"/>
      <c r="AM111" s="6">
        <v>83.32319</v>
      </c>
      <c r="AN111" s="7"/>
      <c r="AO111" s="6">
        <v>74.85416</v>
      </c>
      <c r="AP111" s="6">
        <v>73.90545</v>
      </c>
      <c r="AQ111" s="7"/>
    </row>
    <row r="112" ht="12.0" customHeight="1">
      <c r="A112" s="6" t="s">
        <v>191</v>
      </c>
      <c r="B112" s="7"/>
      <c r="C112" s="6">
        <v>105.14392</v>
      </c>
      <c r="D112" s="6">
        <v>100.99096</v>
      </c>
      <c r="E112" s="6">
        <v>98.67672</v>
      </c>
      <c r="F112" s="6">
        <v>98.13026</v>
      </c>
      <c r="G112" s="6">
        <v>97.86117</v>
      </c>
      <c r="H112" s="6">
        <v>98.34198</v>
      </c>
      <c r="I112" s="6">
        <v>102.58002</v>
      </c>
      <c r="J112" s="6">
        <v>98.55166</v>
      </c>
      <c r="K112" s="6">
        <v>90.59621</v>
      </c>
      <c r="L112" s="6">
        <v>105.69624</v>
      </c>
      <c r="M112" s="6">
        <v>104.15365</v>
      </c>
      <c r="N112" s="6">
        <v>99.39466</v>
      </c>
      <c r="O112" s="6">
        <v>98.57903</v>
      </c>
      <c r="P112" s="6">
        <v>99.09037</v>
      </c>
      <c r="Q112" s="6">
        <v>99.33372</v>
      </c>
      <c r="R112" s="6">
        <v>101.28238</v>
      </c>
      <c r="S112" s="6">
        <v>102.59473</v>
      </c>
      <c r="T112" s="6">
        <v>100.63445</v>
      </c>
      <c r="U112" s="6">
        <v>100.84541</v>
      </c>
      <c r="V112" s="6">
        <v>103.28821</v>
      </c>
      <c r="W112" s="6">
        <v>103.26869</v>
      </c>
      <c r="X112" s="6">
        <v>101.14651</v>
      </c>
      <c r="Y112" s="7"/>
      <c r="Z112" s="6">
        <v>98.97925</v>
      </c>
      <c r="AA112" s="7"/>
      <c r="AB112" s="7"/>
      <c r="AC112" s="7"/>
      <c r="AD112" s="6">
        <v>103.10353</v>
      </c>
      <c r="AE112" s="7"/>
      <c r="AF112" s="7"/>
      <c r="AG112" s="7"/>
      <c r="AH112" s="7"/>
      <c r="AI112" s="7"/>
      <c r="AJ112" s="7"/>
      <c r="AK112" s="7"/>
      <c r="AL112" s="7"/>
      <c r="AM112" s="7"/>
      <c r="AN112" s="7"/>
      <c r="AO112" s="6">
        <v>102.52859</v>
      </c>
      <c r="AP112" s="6">
        <v>101.9267</v>
      </c>
      <c r="AQ112" s="7"/>
    </row>
    <row r="113" ht="12.0" customHeight="1">
      <c r="A113" s="6" t="s">
        <v>192</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row>
    <row r="114" ht="12.0" customHeight="1">
      <c r="A114" s="6" t="s">
        <v>193</v>
      </c>
      <c r="B114" s="7"/>
      <c r="C114" s="7"/>
      <c r="D114" s="6">
        <v>79.57545</v>
      </c>
      <c r="E114" s="6">
        <v>86.45094</v>
      </c>
      <c r="F114" s="6">
        <v>100.16359</v>
      </c>
      <c r="G114" s="6">
        <v>109.46317</v>
      </c>
      <c r="H114" s="6">
        <v>108.94442</v>
      </c>
      <c r="I114" s="6">
        <v>107.76941</v>
      </c>
      <c r="J114" s="6">
        <v>107.30934</v>
      </c>
      <c r="K114" s="6">
        <v>106.23794</v>
      </c>
      <c r="L114" s="6">
        <v>105.36711</v>
      </c>
      <c r="M114" s="6">
        <v>101.08861</v>
      </c>
      <c r="N114" s="6">
        <v>98.13402</v>
      </c>
      <c r="O114" s="6">
        <v>92.60126</v>
      </c>
      <c r="P114" s="6">
        <v>94.85321</v>
      </c>
      <c r="Q114" s="6">
        <v>94.82161</v>
      </c>
      <c r="R114" s="7"/>
      <c r="S114" s="6">
        <v>86.44072</v>
      </c>
      <c r="T114" s="6">
        <v>89.97709</v>
      </c>
      <c r="U114" s="6">
        <v>92.12607</v>
      </c>
      <c r="V114" s="6">
        <v>94.88306</v>
      </c>
      <c r="W114" s="6">
        <v>96.82314</v>
      </c>
      <c r="X114" s="6">
        <v>97.7275</v>
      </c>
      <c r="Y114" s="6">
        <v>95.73196</v>
      </c>
      <c r="Z114" s="6">
        <v>99.56178</v>
      </c>
      <c r="AA114" s="7"/>
      <c r="AB114" s="6">
        <v>93.94089</v>
      </c>
      <c r="AC114" s="7"/>
      <c r="AD114" s="7"/>
      <c r="AE114" s="6">
        <v>91.30498</v>
      </c>
      <c r="AF114" s="6">
        <v>92.79274</v>
      </c>
      <c r="AG114" s="7"/>
      <c r="AH114" s="6">
        <v>93.15139</v>
      </c>
      <c r="AI114" s="6">
        <v>97.44655</v>
      </c>
      <c r="AJ114" s="6">
        <v>100.05161</v>
      </c>
      <c r="AK114" s="6">
        <v>104.31088</v>
      </c>
      <c r="AL114" s="6">
        <v>101.46418</v>
      </c>
      <c r="AM114" s="6">
        <v>103.60543</v>
      </c>
      <c r="AN114" s="6">
        <v>101.32914</v>
      </c>
      <c r="AO114" s="7"/>
      <c r="AP114" s="6">
        <v>89.33103</v>
      </c>
      <c r="AQ114" s="7"/>
    </row>
    <row r="115" ht="12.0" customHeight="1">
      <c r="A115" s="6" t="s">
        <v>194</v>
      </c>
      <c r="B115" s="7"/>
      <c r="C115" s="7"/>
      <c r="D115" s="7"/>
      <c r="E115" s="7"/>
      <c r="F115" s="7"/>
      <c r="G115" s="7"/>
      <c r="H115" s="7"/>
      <c r="I115" s="7"/>
      <c r="J115" s="7"/>
      <c r="K115" s="7"/>
      <c r="L115" s="7"/>
      <c r="M115" s="7"/>
      <c r="N115" s="7"/>
      <c r="O115" s="7"/>
      <c r="P115" s="7"/>
      <c r="Q115" s="7"/>
      <c r="R115" s="7"/>
      <c r="S115" s="7"/>
      <c r="T115" s="7"/>
      <c r="U115" s="7"/>
      <c r="V115" s="7"/>
      <c r="W115" s="7"/>
      <c r="X115" s="7"/>
      <c r="Y115" s="7"/>
      <c r="Z115" s="6">
        <v>104.99318</v>
      </c>
      <c r="AA115" s="7"/>
      <c r="AB115" s="7"/>
      <c r="AC115" s="7"/>
      <c r="AD115" s="7"/>
      <c r="AE115" s="7"/>
      <c r="AF115" s="6">
        <v>92.20185</v>
      </c>
      <c r="AG115" s="6">
        <v>95.15476</v>
      </c>
      <c r="AH115" s="6">
        <v>96.20018</v>
      </c>
      <c r="AI115" s="6">
        <v>97.73613</v>
      </c>
      <c r="AJ115" s="6">
        <v>104.55523</v>
      </c>
      <c r="AK115" s="6">
        <v>106.2516</v>
      </c>
      <c r="AL115" s="6">
        <v>103.07784</v>
      </c>
      <c r="AM115" s="6">
        <v>100.826</v>
      </c>
      <c r="AN115" s="6">
        <v>105.50623</v>
      </c>
      <c r="AO115" s="6">
        <v>107.59374</v>
      </c>
      <c r="AP115" s="6">
        <v>109.95639</v>
      </c>
      <c r="AQ115" s="6">
        <v>116.28317</v>
      </c>
    </row>
    <row r="116" ht="12.0" customHeight="1">
      <c r="A116" s="6" t="s">
        <v>195</v>
      </c>
      <c r="B116" s="6">
        <v>59.5825</v>
      </c>
      <c r="C116" s="6">
        <v>61.30816</v>
      </c>
      <c r="D116" s="6">
        <v>64.46349</v>
      </c>
      <c r="E116" s="6">
        <v>65.15353</v>
      </c>
      <c r="F116" s="7"/>
      <c r="G116" s="7"/>
      <c r="H116" s="7"/>
      <c r="I116" s="6">
        <v>74.73005</v>
      </c>
      <c r="J116" s="6">
        <v>75.02698</v>
      </c>
      <c r="K116" s="7"/>
      <c r="L116" s="6">
        <v>90.86706</v>
      </c>
      <c r="M116" s="6">
        <v>88.19201</v>
      </c>
      <c r="N116" s="7"/>
      <c r="O116" s="7"/>
      <c r="P116" s="7"/>
      <c r="Q116" s="7"/>
      <c r="R116" s="7"/>
      <c r="S116" s="7"/>
      <c r="T116" s="7"/>
      <c r="U116" s="7"/>
      <c r="V116" s="7"/>
      <c r="W116" s="7"/>
      <c r="X116" s="7"/>
      <c r="Y116" s="7"/>
      <c r="Z116" s="7"/>
      <c r="AA116" s="7"/>
      <c r="AB116" s="7"/>
      <c r="AC116" s="7"/>
      <c r="AD116" s="7"/>
      <c r="AE116" s="7"/>
      <c r="AF116" s="7"/>
      <c r="AG116" s="7"/>
      <c r="AH116" s="7"/>
      <c r="AI116" s="7"/>
      <c r="AJ116" s="6">
        <v>89.9992</v>
      </c>
      <c r="AK116" s="6">
        <v>91.67824</v>
      </c>
      <c r="AL116" s="7"/>
      <c r="AM116" s="7"/>
      <c r="AN116" s="7"/>
      <c r="AO116" s="7"/>
      <c r="AP116" s="7"/>
      <c r="AQ116" s="7"/>
    </row>
    <row r="117" ht="12.0" customHeight="1">
      <c r="A117" s="6" t="s">
        <v>196</v>
      </c>
      <c r="B117" s="7"/>
      <c r="C117" s="7"/>
      <c r="D117" s="7"/>
      <c r="E117" s="7"/>
      <c r="F117" s="7"/>
      <c r="G117" s="7"/>
      <c r="H117" s="7"/>
      <c r="I117" s="6">
        <v>88.27786</v>
      </c>
      <c r="J117" s="6">
        <v>90.54242</v>
      </c>
      <c r="K117" s="6">
        <v>75.09934</v>
      </c>
      <c r="L117" s="6">
        <v>83.35484</v>
      </c>
      <c r="M117" s="6">
        <v>132.93011</v>
      </c>
      <c r="N117" s="6">
        <v>128.6944</v>
      </c>
      <c r="O117" s="6">
        <v>137.48103</v>
      </c>
      <c r="P117" s="6">
        <v>143.87097</v>
      </c>
      <c r="Q117" s="6">
        <v>145.80537</v>
      </c>
      <c r="R117" s="6">
        <v>137.13826</v>
      </c>
      <c r="S117" s="6">
        <v>113.03704</v>
      </c>
      <c r="T117" s="6">
        <v>110.80332</v>
      </c>
      <c r="U117" s="6">
        <v>114.13748</v>
      </c>
      <c r="V117" s="6">
        <v>100.2445</v>
      </c>
      <c r="W117" s="6">
        <v>111.95266</v>
      </c>
      <c r="X117" s="6">
        <v>114.87889</v>
      </c>
      <c r="Y117" s="6">
        <v>107.5028</v>
      </c>
      <c r="Z117" s="7"/>
      <c r="AA117" s="6">
        <v>107.15789</v>
      </c>
      <c r="AB117" s="6">
        <v>120.14388</v>
      </c>
      <c r="AC117" s="6">
        <v>117.61762</v>
      </c>
      <c r="AD117" s="7"/>
      <c r="AE117" s="6">
        <v>108.00368</v>
      </c>
      <c r="AF117" s="6">
        <v>103.42651</v>
      </c>
      <c r="AG117" s="6">
        <v>117.00801</v>
      </c>
      <c r="AH117" s="6">
        <v>108.69947</v>
      </c>
      <c r="AI117" s="6">
        <v>118.43478</v>
      </c>
      <c r="AJ117" s="6">
        <v>114.90095</v>
      </c>
      <c r="AK117" s="6">
        <v>119.25043</v>
      </c>
      <c r="AL117" s="6">
        <v>117.17172</v>
      </c>
      <c r="AM117" s="6">
        <v>138.58333</v>
      </c>
      <c r="AN117" s="6">
        <v>111.01906</v>
      </c>
      <c r="AO117" s="7"/>
      <c r="AP117" s="7"/>
      <c r="AQ117" s="7"/>
    </row>
    <row r="118" ht="12.0" customHeight="1">
      <c r="A118" s="6" t="s">
        <v>197</v>
      </c>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row>
    <row r="119" ht="12.0" customHeight="1">
      <c r="A119" s="6" t="s">
        <v>198</v>
      </c>
      <c r="B119" s="7"/>
      <c r="C119" s="6">
        <v>97.67032</v>
      </c>
      <c r="D119" s="6">
        <v>100.05126</v>
      </c>
      <c r="E119" s="6">
        <v>108.10157</v>
      </c>
      <c r="F119" s="6">
        <v>104.45977</v>
      </c>
      <c r="G119" s="6">
        <v>103.53762</v>
      </c>
      <c r="H119" s="6">
        <v>107.73628</v>
      </c>
      <c r="I119" s="6">
        <v>100.96418</v>
      </c>
      <c r="J119" s="6">
        <v>100.02306</v>
      </c>
      <c r="K119" s="6">
        <v>101.84082</v>
      </c>
      <c r="L119" s="6">
        <v>97.64007</v>
      </c>
      <c r="M119" s="6">
        <v>103.33171</v>
      </c>
      <c r="N119" s="6">
        <v>100.63366</v>
      </c>
      <c r="O119" s="6">
        <v>102.34057</v>
      </c>
      <c r="P119" s="6">
        <v>107.74372</v>
      </c>
      <c r="Q119" s="6">
        <v>104.75127</v>
      </c>
      <c r="R119" s="6">
        <v>104.15029</v>
      </c>
      <c r="S119" s="6">
        <v>103.95964</v>
      </c>
      <c r="T119" s="6">
        <v>99.31214</v>
      </c>
      <c r="U119" s="6">
        <v>95.14974</v>
      </c>
      <c r="V119" s="6">
        <v>98.53092</v>
      </c>
      <c r="W119" s="6">
        <v>97.03144</v>
      </c>
      <c r="X119" s="6">
        <v>108.56896</v>
      </c>
      <c r="Y119" s="6">
        <v>108.82587</v>
      </c>
      <c r="Z119" s="6">
        <v>111.10212</v>
      </c>
      <c r="AA119" s="6">
        <v>110.80431</v>
      </c>
      <c r="AB119" s="7"/>
      <c r="AC119" s="7"/>
      <c r="AD119" s="6">
        <v>99.30386</v>
      </c>
      <c r="AE119" s="6">
        <v>103.32565</v>
      </c>
      <c r="AF119" s="6">
        <v>103.6101</v>
      </c>
      <c r="AG119" s="6">
        <v>100.70507</v>
      </c>
      <c r="AH119" s="6">
        <v>95.64724</v>
      </c>
      <c r="AI119" s="6">
        <v>101.79719</v>
      </c>
      <c r="AJ119" s="6">
        <v>101.6767</v>
      </c>
      <c r="AK119" s="6">
        <v>100.42576</v>
      </c>
      <c r="AL119" s="6">
        <v>101.42852</v>
      </c>
      <c r="AM119" s="6">
        <v>102.25823</v>
      </c>
      <c r="AN119" s="6">
        <v>100.30497</v>
      </c>
      <c r="AO119" s="6">
        <v>100.41627</v>
      </c>
      <c r="AP119" s="6">
        <v>101.83359</v>
      </c>
      <c r="AQ119" s="7"/>
    </row>
    <row r="120" ht="24.0" customHeight="1">
      <c r="A120" s="6" t="s">
        <v>199</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row>
    <row r="121" ht="12.0" customHeight="1">
      <c r="A121" s="6" t="s">
        <v>200</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row>
    <row r="122" ht="12.0" customHeight="1">
      <c r="A122" s="6" t="s">
        <v>201</v>
      </c>
      <c r="B122" s="7"/>
      <c r="C122" s="6">
        <v>64.63719</v>
      </c>
      <c r="D122" s="6">
        <v>59.58759</v>
      </c>
      <c r="E122" s="6">
        <v>59.67603</v>
      </c>
      <c r="F122" s="6">
        <v>55.80142</v>
      </c>
      <c r="G122" s="6">
        <v>64.6661</v>
      </c>
      <c r="H122" s="6">
        <v>87.41382</v>
      </c>
      <c r="I122" s="6">
        <v>72.91403</v>
      </c>
      <c r="J122" s="6">
        <v>78.55249</v>
      </c>
      <c r="K122" s="6">
        <v>82.2182</v>
      </c>
      <c r="L122" s="6">
        <v>86.76427</v>
      </c>
      <c r="M122" s="6">
        <v>99.79325</v>
      </c>
      <c r="N122" s="6">
        <v>96.61584</v>
      </c>
      <c r="O122" s="6">
        <v>94.60546</v>
      </c>
      <c r="P122" s="6">
        <v>91.56839</v>
      </c>
      <c r="Q122" s="6">
        <v>92.64691</v>
      </c>
      <c r="R122" s="6">
        <v>94.09149</v>
      </c>
      <c r="S122" s="6">
        <v>95.90687</v>
      </c>
      <c r="T122" s="7"/>
      <c r="U122" s="7"/>
      <c r="V122" s="7"/>
      <c r="W122" s="7"/>
      <c r="X122" s="6">
        <v>57.26294</v>
      </c>
      <c r="Y122" s="7"/>
      <c r="Z122" s="6">
        <v>82.31742</v>
      </c>
      <c r="AA122" s="6">
        <v>68.72605</v>
      </c>
      <c r="AB122" s="6">
        <v>108.34673</v>
      </c>
      <c r="AC122" s="6">
        <v>103.29677</v>
      </c>
      <c r="AD122" s="7"/>
      <c r="AE122" s="6">
        <v>103.11458</v>
      </c>
      <c r="AF122" s="6">
        <v>101.32617</v>
      </c>
      <c r="AG122" s="6">
        <v>89.34647</v>
      </c>
      <c r="AH122" s="6">
        <v>97.62513</v>
      </c>
      <c r="AI122" s="6">
        <v>101.47158</v>
      </c>
      <c r="AJ122" s="6">
        <v>104.23738</v>
      </c>
      <c r="AK122" s="6">
        <v>118.08215</v>
      </c>
      <c r="AL122" s="6">
        <v>102.79057</v>
      </c>
      <c r="AM122" s="6">
        <v>110.15804</v>
      </c>
      <c r="AN122" s="7"/>
      <c r="AO122" s="7"/>
      <c r="AP122" s="7"/>
      <c r="AQ122" s="7"/>
    </row>
    <row r="123" ht="12.0" customHeight="1">
      <c r="A123" s="6" t="s">
        <v>202</v>
      </c>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6">
        <v>93.7392</v>
      </c>
      <c r="AF123" s="6">
        <v>93.9775</v>
      </c>
      <c r="AG123" s="6">
        <v>94.24041</v>
      </c>
      <c r="AH123" s="6">
        <v>94.84386</v>
      </c>
      <c r="AI123" s="6">
        <v>91.32837</v>
      </c>
      <c r="AJ123" s="6">
        <v>93.38304</v>
      </c>
      <c r="AK123" s="6">
        <v>98.43937</v>
      </c>
      <c r="AL123" s="6">
        <v>101.98938</v>
      </c>
      <c r="AM123" s="6">
        <v>97.66572</v>
      </c>
      <c r="AN123" s="6">
        <v>95.31438</v>
      </c>
      <c r="AO123" s="6">
        <v>96.81139</v>
      </c>
      <c r="AP123" s="6">
        <v>96.49735</v>
      </c>
      <c r="AQ123" s="6">
        <v>96.14078</v>
      </c>
    </row>
    <row r="124" ht="12.0" customHeight="1">
      <c r="A124" s="6" t="s">
        <v>203</v>
      </c>
      <c r="B124" s="7"/>
      <c r="C124" s="7"/>
      <c r="D124" s="7"/>
      <c r="E124" s="7"/>
      <c r="F124" s="7"/>
      <c r="G124" s="7"/>
      <c r="H124" s="7"/>
      <c r="I124" s="7"/>
      <c r="J124" s="7"/>
      <c r="K124" s="7"/>
      <c r="L124" s="7"/>
      <c r="M124" s="7"/>
      <c r="N124" s="7"/>
      <c r="O124" s="7"/>
      <c r="P124" s="7"/>
      <c r="Q124" s="7"/>
      <c r="R124" s="7"/>
      <c r="S124" s="7"/>
      <c r="T124" s="7"/>
      <c r="U124" s="7"/>
      <c r="V124" s="7"/>
      <c r="W124" s="7"/>
      <c r="X124" s="6">
        <v>46.06642</v>
      </c>
      <c r="Y124" s="6">
        <v>49.09625</v>
      </c>
      <c r="Z124" s="6">
        <v>55.98615</v>
      </c>
      <c r="AA124" s="7"/>
      <c r="AB124" s="6">
        <v>64.5361</v>
      </c>
      <c r="AC124" s="6">
        <v>68.21484</v>
      </c>
      <c r="AD124" s="6">
        <v>71.63367</v>
      </c>
      <c r="AE124" s="6">
        <v>77.39776</v>
      </c>
      <c r="AF124" s="6">
        <v>75.13975</v>
      </c>
      <c r="AG124" s="6">
        <v>74.32843</v>
      </c>
      <c r="AH124" s="6">
        <v>73.84409</v>
      </c>
      <c r="AI124" s="6">
        <v>73.19442</v>
      </c>
      <c r="AJ124" s="6">
        <v>73.62199</v>
      </c>
      <c r="AK124" s="6">
        <v>75.81398</v>
      </c>
      <c r="AL124" s="6">
        <v>80.35746</v>
      </c>
      <c r="AM124" s="6">
        <v>81.88355</v>
      </c>
      <c r="AN124" s="6">
        <v>83.34427</v>
      </c>
      <c r="AO124" s="6">
        <v>86.42842</v>
      </c>
      <c r="AP124" s="6">
        <v>89.32503</v>
      </c>
      <c r="AQ124" s="6">
        <v>95.25548</v>
      </c>
    </row>
    <row r="125" ht="12.0" customHeight="1">
      <c r="A125" s="6" t="s">
        <v>204</v>
      </c>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6">
        <v>91.45459</v>
      </c>
      <c r="AF125" s="6">
        <v>93.54327</v>
      </c>
      <c r="AG125" s="6">
        <v>98.06466</v>
      </c>
      <c r="AH125" s="6">
        <v>98.1503</v>
      </c>
      <c r="AI125" s="6">
        <v>104.1407</v>
      </c>
      <c r="AJ125" s="6">
        <v>99.30514</v>
      </c>
      <c r="AK125" s="6">
        <v>95.53356</v>
      </c>
      <c r="AL125" s="6">
        <v>93.00693</v>
      </c>
      <c r="AM125" s="6">
        <v>95.76749</v>
      </c>
      <c r="AN125" s="6">
        <v>93.42796</v>
      </c>
      <c r="AO125" s="6">
        <v>92.11886</v>
      </c>
      <c r="AP125" s="6">
        <v>94.36914</v>
      </c>
      <c r="AQ125" s="7"/>
    </row>
    <row r="126" ht="12.0" customHeight="1">
      <c r="A126" s="6" t="s">
        <v>205</v>
      </c>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6">
        <v>87.57777</v>
      </c>
      <c r="AE126" s="6">
        <v>100.05183</v>
      </c>
      <c r="AF126" s="7"/>
      <c r="AG126" s="7"/>
      <c r="AH126" s="7"/>
      <c r="AI126" s="7"/>
      <c r="AJ126" s="7"/>
      <c r="AK126" s="7"/>
      <c r="AL126" s="6">
        <v>82.9449</v>
      </c>
      <c r="AM126" s="6">
        <v>83.49108</v>
      </c>
      <c r="AN126" s="6">
        <v>84.86169</v>
      </c>
      <c r="AO126" s="6">
        <v>82.93459</v>
      </c>
      <c r="AP126" s="6">
        <v>85.19056</v>
      </c>
      <c r="AQ126" s="6">
        <v>84.87609</v>
      </c>
    </row>
    <row r="127" ht="12.0" customHeight="1">
      <c r="A127" s="6" t="s">
        <v>206</v>
      </c>
      <c r="B127" s="7"/>
      <c r="C127" s="7"/>
      <c r="D127" s="6">
        <v>27.28822</v>
      </c>
      <c r="E127" s="6">
        <v>28.59108</v>
      </c>
      <c r="F127" s="6">
        <v>34.48494</v>
      </c>
      <c r="G127" s="6">
        <v>35.76014</v>
      </c>
      <c r="H127" s="6">
        <v>33.84069</v>
      </c>
      <c r="I127" s="6">
        <v>30.29468</v>
      </c>
      <c r="J127" s="6">
        <v>29.43997</v>
      </c>
      <c r="K127" s="6">
        <v>29.6706</v>
      </c>
      <c r="L127" s="6">
        <v>28.96869</v>
      </c>
      <c r="M127" s="6">
        <v>30.78104</v>
      </c>
      <c r="N127" s="6">
        <v>31.3739</v>
      </c>
      <c r="O127" s="6">
        <v>33.71056</v>
      </c>
      <c r="P127" s="6">
        <v>35.55592</v>
      </c>
      <c r="Q127" s="6">
        <v>36.01254</v>
      </c>
      <c r="R127" s="6">
        <v>35.9523</v>
      </c>
      <c r="S127" s="6">
        <v>37.1307</v>
      </c>
      <c r="T127" s="6">
        <v>39.26425</v>
      </c>
      <c r="U127" s="6">
        <v>40.24855</v>
      </c>
      <c r="V127" s="6">
        <v>41.43964</v>
      </c>
      <c r="W127" s="6">
        <v>41.86152</v>
      </c>
      <c r="X127" s="6">
        <v>44.93011</v>
      </c>
      <c r="Y127" s="6">
        <v>45.41593</v>
      </c>
      <c r="Z127" s="6">
        <v>47.95957</v>
      </c>
      <c r="AA127" s="7"/>
      <c r="AB127" s="6">
        <v>51.82971</v>
      </c>
      <c r="AC127" s="7"/>
      <c r="AD127" s="6">
        <v>51.43728</v>
      </c>
      <c r="AE127" s="6">
        <v>52.14395</v>
      </c>
      <c r="AF127" s="6">
        <v>50.33599</v>
      </c>
      <c r="AG127" s="6">
        <v>52.4947</v>
      </c>
      <c r="AH127" s="6">
        <v>52.58911</v>
      </c>
      <c r="AI127" s="6">
        <v>54.3997</v>
      </c>
      <c r="AJ127" s="6">
        <v>55.19562</v>
      </c>
      <c r="AK127" s="6">
        <v>49.60349</v>
      </c>
      <c r="AL127" s="6">
        <v>62.49486</v>
      </c>
      <c r="AM127" s="6">
        <v>60.16019</v>
      </c>
      <c r="AN127" s="6">
        <v>58.41752</v>
      </c>
      <c r="AO127" s="6">
        <v>57.73517</v>
      </c>
      <c r="AP127" s="6">
        <v>60.38695</v>
      </c>
      <c r="AQ127" s="7"/>
    </row>
    <row r="128" ht="12.0" customHeight="1">
      <c r="A128" s="6" t="s">
        <v>207</v>
      </c>
      <c r="B128" s="7"/>
      <c r="C128" s="7"/>
      <c r="D128" s="7"/>
      <c r="E128" s="7"/>
      <c r="F128" s="7"/>
      <c r="G128" s="7"/>
      <c r="H128" s="7"/>
      <c r="I128" s="7"/>
      <c r="J128" s="6">
        <v>38.19619</v>
      </c>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6">
        <v>74.85203</v>
      </c>
      <c r="AN128" s="6">
        <v>67.41118</v>
      </c>
      <c r="AO128" s="6">
        <v>67.23764</v>
      </c>
      <c r="AP128" s="7"/>
      <c r="AQ128" s="6">
        <v>71.55794</v>
      </c>
    </row>
    <row r="129" ht="12.0" customHeight="1">
      <c r="A129" s="6" t="s">
        <v>208</v>
      </c>
      <c r="B129" s="7"/>
      <c r="C129" s="6">
        <v>66.23845</v>
      </c>
      <c r="D129" s="6">
        <v>115.30576</v>
      </c>
      <c r="E129" s="6">
        <v>95.92336</v>
      </c>
      <c r="F129" s="6">
        <v>115.86928</v>
      </c>
      <c r="G129" s="6">
        <v>135.05725</v>
      </c>
      <c r="H129" s="6">
        <v>126.49528</v>
      </c>
      <c r="I129" s="6">
        <v>121.97182</v>
      </c>
      <c r="J129" s="6">
        <v>116.80893</v>
      </c>
      <c r="K129" s="6">
        <v>109.13125</v>
      </c>
      <c r="L129" s="6">
        <v>98.8347</v>
      </c>
      <c r="M129" s="6">
        <v>99.28791</v>
      </c>
      <c r="N129" s="7"/>
      <c r="O129" s="6">
        <v>105.12254</v>
      </c>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row>
    <row r="130" ht="12.0" customHeight="1">
      <c r="A130" s="6" t="s">
        <v>209</v>
      </c>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6">
        <v>84.18803</v>
      </c>
      <c r="AJ130" s="6">
        <v>114.91713</v>
      </c>
      <c r="AK130" s="7"/>
      <c r="AL130" s="6">
        <v>95.16908</v>
      </c>
      <c r="AM130" s="6">
        <v>103.00429</v>
      </c>
      <c r="AN130" s="6">
        <v>105.88235</v>
      </c>
      <c r="AO130" s="6">
        <v>92.37668</v>
      </c>
      <c r="AP130" s="6">
        <v>116.29213</v>
      </c>
      <c r="AQ130" s="7"/>
    </row>
    <row r="131" ht="12.0" customHeight="1">
      <c r="A131" s="6" t="s">
        <v>210</v>
      </c>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6">
        <v>93.08363</v>
      </c>
      <c r="AB131" s="6">
        <v>96.97098</v>
      </c>
      <c r="AC131" s="6">
        <v>100.4446</v>
      </c>
      <c r="AD131" s="7"/>
      <c r="AE131" s="6">
        <v>97.75097</v>
      </c>
      <c r="AF131" s="6">
        <v>97.72647</v>
      </c>
      <c r="AG131" s="6">
        <v>103.83302</v>
      </c>
      <c r="AH131" s="6">
        <v>105.14501</v>
      </c>
      <c r="AI131" s="6">
        <v>106.57076</v>
      </c>
      <c r="AJ131" s="6">
        <v>100.67844</v>
      </c>
      <c r="AK131" s="6">
        <v>92.13605</v>
      </c>
      <c r="AL131" s="6">
        <v>92.97615</v>
      </c>
      <c r="AM131" s="6">
        <v>95.38484</v>
      </c>
      <c r="AN131" s="6">
        <v>91.98</v>
      </c>
      <c r="AO131" s="6">
        <v>97.49485</v>
      </c>
      <c r="AP131" s="6">
        <v>99.20776</v>
      </c>
      <c r="AQ131" s="7"/>
    </row>
    <row r="132" ht="12.0" customHeight="1">
      <c r="A132" s="6" t="s">
        <v>211</v>
      </c>
      <c r="B132" s="7"/>
      <c r="C132" s="7"/>
      <c r="D132" s="7"/>
      <c r="E132" s="7"/>
      <c r="F132" s="7"/>
      <c r="G132" s="6">
        <v>82.54262</v>
      </c>
      <c r="H132" s="6">
        <v>83.8891</v>
      </c>
      <c r="I132" s="6">
        <v>85.21966</v>
      </c>
      <c r="J132" s="6">
        <v>81.60834</v>
      </c>
      <c r="K132" s="6">
        <v>81.88947</v>
      </c>
      <c r="L132" s="7"/>
      <c r="M132" s="7"/>
      <c r="N132" s="7"/>
      <c r="O132" s="6">
        <v>80.63025</v>
      </c>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6">
        <v>82.54419</v>
      </c>
      <c r="AQ132" s="7"/>
    </row>
    <row r="133" ht="12.0" customHeight="1">
      <c r="A133" s="6" t="s">
        <v>212</v>
      </c>
      <c r="B133" s="7"/>
      <c r="C133" s="7"/>
      <c r="D133" s="7"/>
      <c r="E133" s="7"/>
      <c r="F133" s="7"/>
      <c r="G133" s="7"/>
      <c r="H133" s="7"/>
      <c r="I133" s="7"/>
      <c r="J133" s="7"/>
      <c r="K133" s="7"/>
      <c r="L133" s="7"/>
      <c r="M133" s="7"/>
      <c r="N133" s="7"/>
      <c r="O133" s="7"/>
      <c r="P133" s="7"/>
      <c r="Q133" s="7"/>
      <c r="R133" s="7"/>
      <c r="S133" s="7"/>
      <c r="T133" s="7"/>
      <c r="U133" s="7"/>
      <c r="V133" s="6">
        <v>96.88323</v>
      </c>
      <c r="W133" s="7"/>
      <c r="X133" s="6">
        <v>89.34615</v>
      </c>
      <c r="Y133" s="6">
        <v>95.53377</v>
      </c>
      <c r="Z133" s="7"/>
      <c r="AA133" s="7"/>
      <c r="AB133" s="7"/>
      <c r="AC133" s="7"/>
      <c r="AD133" s="7"/>
      <c r="AE133" s="6">
        <v>99.43916</v>
      </c>
      <c r="AF133" s="6">
        <v>93.4671</v>
      </c>
      <c r="AG133" s="6">
        <v>95.61383</v>
      </c>
      <c r="AH133" s="6">
        <v>97.64962</v>
      </c>
      <c r="AI133" s="6">
        <v>97.90563</v>
      </c>
      <c r="AJ133" s="6">
        <v>102.23567</v>
      </c>
      <c r="AK133" s="6">
        <v>94.26523</v>
      </c>
      <c r="AL133" s="6">
        <v>100.37605</v>
      </c>
      <c r="AM133" s="6">
        <v>99.05603</v>
      </c>
      <c r="AN133" s="6">
        <v>96.64624</v>
      </c>
      <c r="AO133" s="6">
        <v>97.22508</v>
      </c>
      <c r="AP133" s="6">
        <v>95.41151</v>
      </c>
      <c r="AQ133" s="6">
        <v>92.09915</v>
      </c>
    </row>
    <row r="134" ht="12.0" customHeight="1">
      <c r="A134" s="6" t="s">
        <v>213</v>
      </c>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6">
        <v>95.50992</v>
      </c>
      <c r="AB134" s="6">
        <v>99.17994</v>
      </c>
      <c r="AC134" s="6">
        <v>99.42474</v>
      </c>
      <c r="AD134" s="7"/>
      <c r="AE134" s="6">
        <v>105.50659</v>
      </c>
      <c r="AF134" s="6">
        <v>100.92423</v>
      </c>
      <c r="AG134" s="6">
        <v>99.65657</v>
      </c>
      <c r="AH134" s="6">
        <v>98.07716</v>
      </c>
      <c r="AI134" s="6">
        <v>95.68671</v>
      </c>
      <c r="AJ134" s="6">
        <v>93.44375</v>
      </c>
      <c r="AK134" s="6">
        <v>94.22572</v>
      </c>
      <c r="AL134" s="6">
        <v>94.28383</v>
      </c>
      <c r="AM134" s="6">
        <v>92.81246</v>
      </c>
      <c r="AN134" s="6">
        <v>91.51711</v>
      </c>
      <c r="AO134" s="6">
        <v>91.61724</v>
      </c>
      <c r="AP134" s="7"/>
      <c r="AQ134" s="7"/>
    </row>
    <row r="135" ht="12.0" customHeight="1">
      <c r="A135" s="6" t="s">
        <v>214</v>
      </c>
      <c r="B135" s="7"/>
      <c r="C135" s="6">
        <v>30.50907</v>
      </c>
      <c r="D135" s="6">
        <v>33.72459</v>
      </c>
      <c r="E135" s="6">
        <v>31.88773</v>
      </c>
      <c r="F135" s="7"/>
      <c r="G135" s="6">
        <v>34.34515</v>
      </c>
      <c r="H135" s="7"/>
      <c r="I135" s="7"/>
      <c r="J135" s="7"/>
      <c r="K135" s="7"/>
      <c r="L135" s="7"/>
      <c r="M135" s="7"/>
      <c r="N135" s="7"/>
      <c r="O135" s="7"/>
      <c r="P135" s="7"/>
      <c r="Q135" s="7"/>
      <c r="R135" s="7"/>
      <c r="S135" s="7"/>
      <c r="T135" s="6">
        <v>35.95066</v>
      </c>
      <c r="U135" s="6">
        <v>35.02935</v>
      </c>
      <c r="V135" s="6">
        <v>35.43973</v>
      </c>
      <c r="W135" s="6">
        <v>34.98428</v>
      </c>
      <c r="X135" s="6">
        <v>33.6724</v>
      </c>
      <c r="Y135" s="6">
        <v>34.9832</v>
      </c>
      <c r="Z135" s="6">
        <v>31.80975</v>
      </c>
      <c r="AA135" s="6">
        <v>32.48429</v>
      </c>
      <c r="AB135" s="6">
        <v>31.12604</v>
      </c>
      <c r="AC135" s="7"/>
      <c r="AD135" s="6">
        <v>31.14488</v>
      </c>
      <c r="AE135" s="6">
        <v>33.78104</v>
      </c>
      <c r="AF135" s="6">
        <v>36.94076</v>
      </c>
      <c r="AG135" s="6">
        <v>36.14322</v>
      </c>
      <c r="AH135" s="6">
        <v>36.34037</v>
      </c>
      <c r="AI135" s="6">
        <v>40.22023</v>
      </c>
      <c r="AJ135" s="6">
        <v>45.96086</v>
      </c>
      <c r="AK135" s="6">
        <v>59.31203</v>
      </c>
      <c r="AL135" s="6">
        <v>58.29241</v>
      </c>
      <c r="AM135" s="6">
        <v>62.80986</v>
      </c>
      <c r="AN135" s="6">
        <v>69.1078</v>
      </c>
      <c r="AO135" s="6">
        <v>75.65314</v>
      </c>
      <c r="AP135" s="6">
        <v>71.6864</v>
      </c>
      <c r="AQ135" s="6">
        <v>71.85494</v>
      </c>
    </row>
    <row r="136" ht="12.0" customHeight="1">
      <c r="A136" s="6" t="s">
        <v>215</v>
      </c>
      <c r="B136" s="7"/>
      <c r="C136" s="7"/>
      <c r="D136" s="7"/>
      <c r="E136" s="7"/>
      <c r="F136" s="6">
        <v>26.88434</v>
      </c>
      <c r="G136" s="6">
        <v>29.03425</v>
      </c>
      <c r="H136" s="6">
        <v>32.28458</v>
      </c>
      <c r="I136" s="6">
        <v>37.89365</v>
      </c>
      <c r="J136" s="6">
        <v>37.73541</v>
      </c>
      <c r="K136" s="6">
        <v>40.33352</v>
      </c>
      <c r="L136" s="6">
        <v>40.72827</v>
      </c>
      <c r="M136" s="6">
        <v>43.64705</v>
      </c>
      <c r="N136" s="6">
        <v>45.82641</v>
      </c>
      <c r="O136" s="6">
        <v>41.40708</v>
      </c>
      <c r="P136" s="6">
        <v>38.82622</v>
      </c>
      <c r="Q136" s="6">
        <v>39.15573</v>
      </c>
      <c r="R136" s="6">
        <v>36.95364</v>
      </c>
      <c r="S136" s="6">
        <v>36.21712</v>
      </c>
      <c r="T136" s="6">
        <v>29.1117</v>
      </c>
      <c r="U136" s="6">
        <v>29.8719</v>
      </c>
      <c r="V136" s="6">
        <v>32.33147</v>
      </c>
      <c r="W136" s="6">
        <v>35.85424</v>
      </c>
      <c r="X136" s="6">
        <v>39.42234</v>
      </c>
      <c r="Y136" s="6">
        <v>43.58882</v>
      </c>
      <c r="Z136" s="6">
        <v>47.01682</v>
      </c>
      <c r="AA136" s="6">
        <v>62.72547</v>
      </c>
      <c r="AB136" s="6">
        <v>72.53143</v>
      </c>
      <c r="AC136" s="7"/>
      <c r="AD136" s="7"/>
      <c r="AE136" s="6">
        <v>71.49036</v>
      </c>
      <c r="AF136" s="6">
        <v>69.08503</v>
      </c>
      <c r="AG136" s="6">
        <v>67.32554</v>
      </c>
      <c r="AH136" s="6">
        <v>70.97431</v>
      </c>
      <c r="AI136" s="7"/>
      <c r="AJ136" s="6">
        <v>59.78546</v>
      </c>
      <c r="AK136" s="6">
        <v>59.07307</v>
      </c>
      <c r="AL136" s="6">
        <v>58.20969</v>
      </c>
      <c r="AM136" s="6">
        <v>58.76665</v>
      </c>
      <c r="AN136" s="6">
        <v>63.81117</v>
      </c>
      <c r="AO136" s="6">
        <v>64.51149</v>
      </c>
      <c r="AP136" s="6">
        <v>66.95261</v>
      </c>
      <c r="AQ136" s="6">
        <v>69.90093</v>
      </c>
    </row>
    <row r="137" ht="12.0" customHeight="1">
      <c r="A137" s="6" t="s">
        <v>216</v>
      </c>
      <c r="B137" s="7"/>
      <c r="C137" s="7"/>
      <c r="D137" s="7"/>
      <c r="E137" s="7"/>
      <c r="F137" s="6">
        <v>84.97909</v>
      </c>
      <c r="G137" s="7"/>
      <c r="H137" s="7"/>
      <c r="I137" s="7"/>
      <c r="J137" s="7"/>
      <c r="K137" s="7"/>
      <c r="L137" s="6">
        <v>93.60426</v>
      </c>
      <c r="M137" s="6">
        <v>90.5921</v>
      </c>
      <c r="N137" s="6">
        <v>91.32129</v>
      </c>
      <c r="O137" s="6">
        <v>95.88607</v>
      </c>
      <c r="P137" s="6">
        <v>95.71048</v>
      </c>
      <c r="Q137" s="6">
        <v>94.23602</v>
      </c>
      <c r="R137" s="7"/>
      <c r="S137" s="6">
        <v>92.85927</v>
      </c>
      <c r="T137" s="6">
        <v>93.05669</v>
      </c>
      <c r="U137" s="6">
        <v>90.50454</v>
      </c>
      <c r="V137" s="6">
        <v>88.00871</v>
      </c>
      <c r="W137" s="6">
        <v>89.3325</v>
      </c>
      <c r="X137" s="7"/>
      <c r="Y137" s="6">
        <v>92.23954</v>
      </c>
      <c r="Z137" s="7"/>
      <c r="AA137" s="7"/>
      <c r="AB137" s="7"/>
      <c r="AC137" s="7"/>
      <c r="AD137" s="6">
        <v>96.70488</v>
      </c>
      <c r="AE137" s="6">
        <v>95.6382</v>
      </c>
      <c r="AF137" s="7"/>
      <c r="AG137" s="7"/>
      <c r="AH137" s="6">
        <v>92.60727</v>
      </c>
      <c r="AI137" s="6">
        <v>92.68121</v>
      </c>
      <c r="AJ137" s="6">
        <v>96.60585</v>
      </c>
      <c r="AK137" s="6">
        <v>98.9985</v>
      </c>
      <c r="AL137" s="7"/>
      <c r="AM137" s="7"/>
      <c r="AN137" s="7"/>
      <c r="AO137" s="7"/>
      <c r="AP137" s="7"/>
      <c r="AQ137" s="7"/>
    </row>
    <row r="138" ht="12.0" customHeight="1">
      <c r="A138" s="6" t="s">
        <v>217</v>
      </c>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6">
        <v>141.46037</v>
      </c>
      <c r="AL138" s="6">
        <v>133.17733</v>
      </c>
      <c r="AM138" s="7"/>
      <c r="AN138" s="6">
        <v>116.61415</v>
      </c>
      <c r="AO138" s="6">
        <v>125.89906</v>
      </c>
      <c r="AP138" s="6">
        <v>122.48013</v>
      </c>
      <c r="AQ138" s="7"/>
    </row>
    <row r="139" ht="12.0" customHeight="1">
      <c r="A139" s="6" t="s">
        <v>218</v>
      </c>
      <c r="B139" s="7"/>
      <c r="C139" s="7"/>
      <c r="D139" s="7"/>
      <c r="E139" s="7"/>
      <c r="F139" s="7"/>
      <c r="G139" s="7"/>
      <c r="H139" s="7"/>
      <c r="I139" s="7"/>
      <c r="J139" s="7"/>
      <c r="K139" s="6">
        <v>17.36745</v>
      </c>
      <c r="L139" s="7"/>
      <c r="M139" s="6">
        <v>14.74258</v>
      </c>
      <c r="N139" s="7"/>
      <c r="O139" s="7"/>
      <c r="P139" s="6">
        <v>14.26128</v>
      </c>
      <c r="Q139" s="6">
        <v>13.55105</v>
      </c>
      <c r="R139" s="7"/>
      <c r="S139" s="6">
        <v>12.0568</v>
      </c>
      <c r="T139" s="6">
        <v>11.64475</v>
      </c>
      <c r="U139" s="7"/>
      <c r="V139" s="7"/>
      <c r="W139" s="7"/>
      <c r="X139" s="7"/>
      <c r="Y139" s="7"/>
      <c r="Z139" s="7"/>
      <c r="AA139" s="7"/>
      <c r="AB139" s="7"/>
      <c r="AC139" s="7"/>
      <c r="AD139" s="7"/>
      <c r="AE139" s="7"/>
      <c r="AF139" s="6">
        <v>35.72971</v>
      </c>
      <c r="AG139" s="6">
        <v>41.29018</v>
      </c>
      <c r="AH139" s="6">
        <v>41.16845</v>
      </c>
      <c r="AI139" s="6">
        <v>44.55162</v>
      </c>
      <c r="AJ139" s="6">
        <v>46.53592</v>
      </c>
      <c r="AK139" s="6">
        <v>48.089</v>
      </c>
      <c r="AL139" s="6">
        <v>53.49708</v>
      </c>
      <c r="AM139" s="6">
        <v>56.36193</v>
      </c>
      <c r="AN139" s="6">
        <v>57.73817</v>
      </c>
      <c r="AO139" s="6">
        <v>58.27752</v>
      </c>
      <c r="AP139" s="6">
        <v>60.76745</v>
      </c>
      <c r="AQ139" s="6">
        <v>61.01278</v>
      </c>
    </row>
    <row r="140" ht="12.0" customHeight="1">
      <c r="A140" s="6" t="s">
        <v>219</v>
      </c>
      <c r="B140" s="7"/>
      <c r="C140" s="6">
        <v>105.02528</v>
      </c>
      <c r="D140" s="6">
        <v>112.3623</v>
      </c>
      <c r="E140" s="6">
        <v>109.1193</v>
      </c>
      <c r="F140" s="6">
        <v>113.70607</v>
      </c>
      <c r="G140" s="6">
        <v>101.83885</v>
      </c>
      <c r="H140" s="6">
        <v>81.3987</v>
      </c>
      <c r="I140" s="6">
        <v>99.33464</v>
      </c>
      <c r="J140" s="6">
        <v>97.12474</v>
      </c>
      <c r="K140" s="6">
        <v>107.48085</v>
      </c>
      <c r="L140" s="6">
        <v>114.24632</v>
      </c>
      <c r="M140" s="6">
        <v>129.75871</v>
      </c>
      <c r="N140" s="6">
        <v>113.81523</v>
      </c>
      <c r="O140" s="6">
        <v>108.70809</v>
      </c>
      <c r="P140" s="6">
        <v>98.90796</v>
      </c>
      <c r="Q140" s="6">
        <v>113.306</v>
      </c>
      <c r="R140" s="6">
        <v>112.85817</v>
      </c>
      <c r="S140" s="6">
        <v>115.41132</v>
      </c>
      <c r="T140" s="6">
        <v>100.43683</v>
      </c>
      <c r="U140" s="6">
        <v>102.12696</v>
      </c>
      <c r="V140" s="6">
        <v>98.96574</v>
      </c>
      <c r="W140" s="6">
        <v>95.71846</v>
      </c>
      <c r="X140" s="6">
        <v>99.38372</v>
      </c>
      <c r="Y140" s="6">
        <v>99.61115</v>
      </c>
      <c r="Z140" s="6">
        <v>100.93851</v>
      </c>
      <c r="AA140" s="6">
        <v>98.3269</v>
      </c>
      <c r="AB140" s="6">
        <v>94.96815</v>
      </c>
      <c r="AC140" s="6">
        <v>96.94754</v>
      </c>
      <c r="AD140" s="6">
        <v>94.22832</v>
      </c>
      <c r="AE140" s="6">
        <v>96.27847</v>
      </c>
      <c r="AF140" s="6">
        <v>98.40806</v>
      </c>
      <c r="AG140" s="6">
        <v>98.77605</v>
      </c>
      <c r="AH140" s="6">
        <v>100.26991</v>
      </c>
      <c r="AI140" s="6">
        <v>99.3791</v>
      </c>
      <c r="AJ140" s="6">
        <v>97.49028</v>
      </c>
      <c r="AK140" s="6">
        <v>95.21392</v>
      </c>
      <c r="AL140" s="7"/>
      <c r="AM140" s="6">
        <v>96.6348</v>
      </c>
      <c r="AN140" s="6">
        <v>100.5514</v>
      </c>
      <c r="AO140" s="6">
        <v>92.99674</v>
      </c>
      <c r="AP140" s="6">
        <v>96.43009</v>
      </c>
      <c r="AQ140" s="7"/>
    </row>
    <row r="141" ht="12.0" customHeight="1">
      <c r="A141" s="6" t="s">
        <v>220</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6">
        <v>100.36496</v>
      </c>
      <c r="AF141" s="7"/>
      <c r="AG141" s="7"/>
      <c r="AH141" s="6">
        <v>110.91703</v>
      </c>
      <c r="AI141" s="6">
        <v>109.12052</v>
      </c>
      <c r="AJ141" s="7"/>
      <c r="AK141" s="6">
        <v>116.18497</v>
      </c>
      <c r="AL141" s="6">
        <v>113.12741</v>
      </c>
      <c r="AM141" s="6">
        <v>113.39623</v>
      </c>
      <c r="AN141" s="6">
        <v>114.33757</v>
      </c>
      <c r="AO141" s="6">
        <v>106.51801</v>
      </c>
      <c r="AP141" s="7"/>
      <c r="AQ141" s="6">
        <v>93.71166</v>
      </c>
    </row>
    <row r="142" ht="12.0" customHeight="1">
      <c r="A142" s="6" t="s">
        <v>221</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row>
    <row r="143" ht="12.0" customHeight="1">
      <c r="A143" s="6" t="s">
        <v>222</v>
      </c>
      <c r="B143" s="7"/>
      <c r="C143" s="7"/>
      <c r="D143" s="7"/>
      <c r="E143" s="7"/>
      <c r="F143" s="7"/>
      <c r="G143" s="7"/>
      <c r="H143" s="6">
        <v>14.7769</v>
      </c>
      <c r="I143" s="6">
        <v>15.41695</v>
      </c>
      <c r="J143" s="6">
        <v>17.77641</v>
      </c>
      <c r="K143" s="6">
        <v>22.40313</v>
      </c>
      <c r="L143" s="7"/>
      <c r="M143" s="6">
        <v>34.54626</v>
      </c>
      <c r="N143" s="7"/>
      <c r="O143" s="7"/>
      <c r="P143" s="7"/>
      <c r="Q143" s="6">
        <v>37.78283</v>
      </c>
      <c r="R143" s="6">
        <v>39.76032</v>
      </c>
      <c r="S143" s="6">
        <v>42.98613</v>
      </c>
      <c r="T143" s="6">
        <v>47.8741</v>
      </c>
      <c r="U143" s="6">
        <v>42.66244</v>
      </c>
      <c r="V143" s="6">
        <v>35.92839</v>
      </c>
      <c r="W143" s="6">
        <v>38.97789</v>
      </c>
      <c r="X143" s="6">
        <v>37.50638</v>
      </c>
      <c r="Y143" s="6">
        <v>38.05962</v>
      </c>
      <c r="Z143" s="6">
        <v>37.8415</v>
      </c>
      <c r="AA143" s="6">
        <v>39.09713</v>
      </c>
      <c r="AB143" s="6">
        <v>39.09812</v>
      </c>
      <c r="AC143" s="6">
        <v>43.7883</v>
      </c>
      <c r="AD143" s="6">
        <v>48.34581</v>
      </c>
      <c r="AE143" s="7"/>
      <c r="AF143" s="7"/>
      <c r="AG143" s="6">
        <v>48.61779</v>
      </c>
      <c r="AH143" s="6">
        <v>45.2446</v>
      </c>
      <c r="AI143" s="7"/>
      <c r="AJ143" s="7"/>
      <c r="AK143" s="6">
        <v>44.19067</v>
      </c>
      <c r="AL143" s="6">
        <v>45.37206</v>
      </c>
      <c r="AM143" s="6">
        <v>56.67185</v>
      </c>
      <c r="AN143" s="7"/>
      <c r="AO143" s="6">
        <v>68.28785</v>
      </c>
      <c r="AP143" s="6">
        <v>73.64216</v>
      </c>
      <c r="AQ143" s="7"/>
    </row>
    <row r="144" ht="12.0" customHeight="1">
      <c r="A144" s="6" t="s">
        <v>223</v>
      </c>
      <c r="B144" s="7"/>
      <c r="C144" s="7"/>
      <c r="D144" s="7"/>
      <c r="E144" s="7"/>
      <c r="F144" s="7"/>
      <c r="G144" s="7"/>
      <c r="H144" s="7"/>
      <c r="I144" s="7"/>
      <c r="J144" s="7"/>
      <c r="K144" s="7"/>
      <c r="L144" s="7"/>
      <c r="M144" s="7"/>
      <c r="N144" s="7"/>
      <c r="O144" s="6">
        <v>98.59279</v>
      </c>
      <c r="P144" s="6">
        <v>87.55612</v>
      </c>
      <c r="Q144" s="6">
        <v>97.08792</v>
      </c>
      <c r="R144" s="6">
        <v>122.411</v>
      </c>
      <c r="S144" s="6">
        <v>94.97041</v>
      </c>
      <c r="T144" s="6">
        <v>93.43172</v>
      </c>
      <c r="U144" s="6">
        <v>61.34352</v>
      </c>
      <c r="V144" s="6">
        <v>110.44143</v>
      </c>
      <c r="W144" s="6">
        <v>115.90556</v>
      </c>
      <c r="X144" s="6">
        <v>114.99235</v>
      </c>
      <c r="Y144" s="6">
        <v>111.65254</v>
      </c>
      <c r="Z144" s="6">
        <v>105.34448</v>
      </c>
      <c r="AA144" s="6">
        <v>97.68856</v>
      </c>
      <c r="AB144" s="6">
        <v>90.49486</v>
      </c>
      <c r="AC144" s="6">
        <v>87.45602</v>
      </c>
      <c r="AD144" s="6">
        <v>85.32976</v>
      </c>
      <c r="AE144" s="6">
        <v>91.93753</v>
      </c>
      <c r="AF144" s="6">
        <v>96.24257</v>
      </c>
      <c r="AG144" s="6">
        <v>96.35505</v>
      </c>
      <c r="AH144" s="6">
        <v>95.44172</v>
      </c>
      <c r="AI144" s="6">
        <v>97.73585</v>
      </c>
      <c r="AJ144" s="6">
        <v>93.61495</v>
      </c>
      <c r="AK144" s="6">
        <v>95.03945</v>
      </c>
      <c r="AL144" s="6">
        <v>90.66097</v>
      </c>
      <c r="AM144" s="6">
        <v>92.44457</v>
      </c>
      <c r="AN144" s="6">
        <v>93.12962</v>
      </c>
      <c r="AO144" s="6">
        <v>90.92696</v>
      </c>
      <c r="AP144" s="6">
        <v>95.72114</v>
      </c>
      <c r="AQ144" s="6">
        <v>94.31061</v>
      </c>
    </row>
    <row r="145" ht="12.0" customHeight="1">
      <c r="A145" s="6" t="s">
        <v>224</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row>
    <row r="146" ht="12.0" customHeight="1">
      <c r="A146" s="6" t="s">
        <v>225</v>
      </c>
      <c r="B146" s="7"/>
      <c r="C146" s="7"/>
      <c r="D146" s="7"/>
      <c r="E146" s="7"/>
      <c r="F146" s="7"/>
      <c r="G146" s="6">
        <v>70.50249</v>
      </c>
      <c r="H146" s="6">
        <v>72.39433</v>
      </c>
      <c r="I146" s="6">
        <v>77.5459</v>
      </c>
      <c r="J146" s="7"/>
      <c r="K146" s="7"/>
      <c r="L146" s="7"/>
      <c r="M146" s="7"/>
      <c r="N146" s="7"/>
      <c r="O146" s="7"/>
      <c r="P146" s="7"/>
      <c r="Q146" s="7"/>
      <c r="R146" s="7"/>
      <c r="S146" s="7"/>
      <c r="T146" s="7"/>
      <c r="U146" s="7"/>
      <c r="V146" s="7"/>
      <c r="W146" s="7"/>
      <c r="X146" s="7"/>
      <c r="Y146" s="6">
        <v>91.09096</v>
      </c>
      <c r="Z146" s="6">
        <v>92.88685</v>
      </c>
      <c r="AA146" s="6">
        <v>95.80874</v>
      </c>
      <c r="AB146" s="6">
        <v>97.91321</v>
      </c>
      <c r="AC146" s="6">
        <v>98.6646</v>
      </c>
      <c r="AD146" s="7"/>
      <c r="AE146" s="6">
        <v>98.36222</v>
      </c>
      <c r="AF146" s="6">
        <v>98.37389</v>
      </c>
      <c r="AG146" s="6">
        <v>98.17647</v>
      </c>
      <c r="AH146" s="6">
        <v>98.74478</v>
      </c>
      <c r="AI146" s="6">
        <v>98.15929</v>
      </c>
      <c r="AJ146" s="6">
        <v>98.6548</v>
      </c>
      <c r="AK146" s="6">
        <v>98.66592</v>
      </c>
      <c r="AL146" s="6">
        <v>100.07284</v>
      </c>
      <c r="AM146" s="6">
        <v>103.08345</v>
      </c>
      <c r="AN146" s="6">
        <v>103.87918</v>
      </c>
      <c r="AO146" s="6">
        <v>103.7194</v>
      </c>
      <c r="AP146" s="6">
        <v>104.56848</v>
      </c>
      <c r="AQ146" s="7"/>
    </row>
    <row r="147" ht="12.0" customHeight="1">
      <c r="A147" s="6" t="s">
        <v>226</v>
      </c>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row>
    <row r="148" ht="12.0" customHeight="1">
      <c r="A148" s="6" t="s">
        <v>227</v>
      </c>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6">
        <v>94.94289</v>
      </c>
      <c r="AB148" s="7"/>
      <c r="AC148" s="7"/>
      <c r="AD148" s="7"/>
      <c r="AE148" s="7"/>
      <c r="AF148" s="7"/>
      <c r="AG148" s="6">
        <v>96.99428</v>
      </c>
      <c r="AH148" s="6">
        <v>97.85613</v>
      </c>
      <c r="AI148" s="6">
        <v>95.58256</v>
      </c>
      <c r="AJ148" s="6">
        <v>95.95292</v>
      </c>
      <c r="AK148" s="6">
        <v>99.56291</v>
      </c>
      <c r="AL148" s="6">
        <v>98.39621</v>
      </c>
      <c r="AM148" s="6">
        <v>92.95444</v>
      </c>
      <c r="AN148" s="6">
        <v>92.23703</v>
      </c>
      <c r="AO148" s="6">
        <v>94.10357</v>
      </c>
      <c r="AP148" s="6">
        <v>91.3398</v>
      </c>
      <c r="AQ148" s="6">
        <v>91.9755</v>
      </c>
    </row>
    <row r="149" ht="12.0" customHeight="1">
      <c r="A149" s="6" t="s">
        <v>228</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row>
    <row r="150" ht="12.0" customHeight="1">
      <c r="A150" s="6" t="s">
        <v>229</v>
      </c>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6">
        <v>72.26173</v>
      </c>
      <c r="AB150" s="6">
        <v>76.36268</v>
      </c>
      <c r="AC150" s="6">
        <v>72.55831</v>
      </c>
      <c r="AD150" s="6">
        <v>85.36222</v>
      </c>
      <c r="AE150" s="6">
        <v>83.85765</v>
      </c>
      <c r="AF150" s="6">
        <v>83.52436</v>
      </c>
      <c r="AG150" s="6">
        <v>88.59271</v>
      </c>
      <c r="AH150" s="6">
        <v>97.0106</v>
      </c>
      <c r="AI150" s="6">
        <v>98.85122</v>
      </c>
      <c r="AJ150" s="6">
        <v>97.70005</v>
      </c>
      <c r="AK150" s="6">
        <v>94.62308</v>
      </c>
      <c r="AL150" s="6">
        <v>109.77474</v>
      </c>
      <c r="AM150" s="6">
        <v>106.9648</v>
      </c>
      <c r="AN150" s="7"/>
      <c r="AO150" s="7"/>
      <c r="AP150" s="6">
        <v>108.66531</v>
      </c>
      <c r="AQ150" s="6">
        <v>114.88411</v>
      </c>
    </row>
    <row r="151" ht="12.0" customHeight="1">
      <c r="A151" s="6" t="s">
        <v>230</v>
      </c>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6">
        <v>114.47246</v>
      </c>
    </row>
    <row r="152" ht="12.0" customHeight="1">
      <c r="A152" s="6" t="s">
        <v>231</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row>
    <row r="153" ht="12.0" customHeight="1">
      <c r="A153" s="6" t="s">
        <v>232</v>
      </c>
      <c r="B153" s="7"/>
      <c r="C153" s="7"/>
      <c r="D153" s="7"/>
      <c r="E153" s="6">
        <v>36.22651</v>
      </c>
      <c r="F153" s="6">
        <v>36.78967</v>
      </c>
      <c r="G153" s="6">
        <v>38.95266</v>
      </c>
      <c r="H153" s="7"/>
      <c r="I153" s="6">
        <v>45.86397</v>
      </c>
      <c r="J153" s="6">
        <v>50.81305</v>
      </c>
      <c r="K153" s="6">
        <v>54.33094</v>
      </c>
      <c r="L153" s="6">
        <v>57.16675</v>
      </c>
      <c r="M153" s="6">
        <v>57.90158</v>
      </c>
      <c r="N153" s="6">
        <v>60.26672</v>
      </c>
      <c r="O153" s="6">
        <v>61.05302</v>
      </c>
      <c r="P153" s="6">
        <v>61.97568</v>
      </c>
      <c r="Q153" s="6">
        <v>70.99565</v>
      </c>
      <c r="R153" s="6">
        <v>68.19341</v>
      </c>
      <c r="S153" s="6">
        <v>67.41126</v>
      </c>
      <c r="T153" s="6">
        <v>63.79509</v>
      </c>
      <c r="U153" s="6">
        <v>54.58063</v>
      </c>
      <c r="V153" s="6">
        <v>61.0441</v>
      </c>
      <c r="W153" s="6">
        <v>56.73966</v>
      </c>
      <c r="X153" s="6">
        <v>54.50864</v>
      </c>
      <c r="Y153" s="6">
        <v>54.32985</v>
      </c>
      <c r="Z153" s="6">
        <v>53.98122</v>
      </c>
      <c r="AA153" s="6">
        <v>55.68872</v>
      </c>
      <c r="AB153" s="6">
        <v>55.90706</v>
      </c>
      <c r="AC153" s="6">
        <v>57.16928</v>
      </c>
      <c r="AD153" s="6">
        <v>60.019</v>
      </c>
      <c r="AE153" s="6">
        <v>60.96057</v>
      </c>
      <c r="AF153" s="6">
        <v>63.7393</v>
      </c>
      <c r="AG153" s="6">
        <v>64.57298</v>
      </c>
      <c r="AH153" s="6">
        <v>67.30125</v>
      </c>
      <c r="AI153" s="6">
        <v>70.65421</v>
      </c>
      <c r="AJ153" s="6">
        <v>78.2268</v>
      </c>
      <c r="AK153" s="6">
        <v>83.3849</v>
      </c>
      <c r="AL153" s="6">
        <v>87.47829</v>
      </c>
      <c r="AM153" s="6">
        <v>87.30273</v>
      </c>
      <c r="AN153" s="6">
        <v>85.0438</v>
      </c>
      <c r="AO153" s="6">
        <v>83.84699</v>
      </c>
      <c r="AP153" s="6">
        <v>87.36344</v>
      </c>
      <c r="AQ153" s="6">
        <v>91.78574</v>
      </c>
    </row>
    <row r="154" ht="12.0" customHeight="1">
      <c r="A154" s="6" t="s">
        <v>233</v>
      </c>
      <c r="B154" s="7"/>
      <c r="C154" s="7"/>
      <c r="D154" s="7"/>
      <c r="E154" s="6">
        <v>11.49118</v>
      </c>
      <c r="F154" s="7"/>
      <c r="G154" s="7"/>
      <c r="H154" s="7"/>
      <c r="I154" s="7"/>
      <c r="J154" s="7"/>
      <c r="K154" s="7"/>
      <c r="L154" s="7"/>
      <c r="M154" s="7"/>
      <c r="N154" s="6">
        <v>48.00194</v>
      </c>
      <c r="O154" s="6">
        <v>36.91849</v>
      </c>
      <c r="P154" s="6">
        <v>42.92335</v>
      </c>
      <c r="Q154" s="6">
        <v>42.09613</v>
      </c>
      <c r="R154" s="6">
        <v>52.71498</v>
      </c>
      <c r="S154" s="6">
        <v>40.20615</v>
      </c>
      <c r="T154" s="6">
        <v>32.6996</v>
      </c>
      <c r="U154" s="6">
        <v>31.51524</v>
      </c>
      <c r="V154" s="6">
        <v>32.40839</v>
      </c>
      <c r="W154" s="6">
        <v>32.40958</v>
      </c>
      <c r="X154" s="6">
        <v>29.9751</v>
      </c>
      <c r="Y154" s="6">
        <v>29.89461</v>
      </c>
      <c r="Z154" s="6">
        <v>30.9165</v>
      </c>
      <c r="AA154" s="6">
        <v>31.52509</v>
      </c>
      <c r="AB154" s="7"/>
      <c r="AC154" s="7"/>
      <c r="AD154" s="7"/>
      <c r="AE154" s="6">
        <v>16.99615</v>
      </c>
      <c r="AF154" s="6">
        <v>19.79628</v>
      </c>
      <c r="AG154" s="6">
        <v>23.43848</v>
      </c>
      <c r="AH154" s="6">
        <v>27.36989</v>
      </c>
      <c r="AI154" s="7"/>
      <c r="AJ154" s="6">
        <v>35.32888</v>
      </c>
      <c r="AK154" s="6">
        <v>49.01728</v>
      </c>
      <c r="AL154" s="6">
        <v>48.45195</v>
      </c>
      <c r="AM154" s="6">
        <v>52.51468</v>
      </c>
      <c r="AN154" s="6">
        <v>66.11944</v>
      </c>
      <c r="AO154" s="6">
        <v>62.43184</v>
      </c>
      <c r="AP154" s="6">
        <v>65.65736</v>
      </c>
      <c r="AQ154" s="6">
        <v>60.88876</v>
      </c>
    </row>
    <row r="155" ht="12.0" customHeight="1">
      <c r="A155" s="6" t="s">
        <v>234</v>
      </c>
      <c r="B155" s="7"/>
      <c r="C155" s="6">
        <v>43.01506</v>
      </c>
      <c r="D155" s="6">
        <v>41.0329</v>
      </c>
      <c r="E155" s="6">
        <v>50.66358</v>
      </c>
      <c r="F155" s="6">
        <v>46.95056</v>
      </c>
      <c r="G155" s="7"/>
      <c r="H155" s="7"/>
      <c r="I155" s="7"/>
      <c r="J155" s="7"/>
      <c r="K155" s="7"/>
      <c r="L155" s="7"/>
      <c r="M155" s="7"/>
      <c r="N155" s="7"/>
      <c r="O155" s="7"/>
      <c r="P155" s="7"/>
      <c r="Q155" s="7"/>
      <c r="R155" s="7"/>
      <c r="S155" s="7"/>
      <c r="T155" s="7"/>
      <c r="U155" s="7"/>
      <c r="V155" s="7"/>
      <c r="W155" s="7"/>
      <c r="X155" s="7"/>
      <c r="Y155" s="7"/>
      <c r="Z155" s="7"/>
      <c r="AA155" s="7"/>
      <c r="AB155" s="7"/>
      <c r="AC155" s="7"/>
      <c r="AD155" s="7"/>
      <c r="AE155" s="6">
        <v>75.91165</v>
      </c>
      <c r="AF155" s="6">
        <v>82.62882</v>
      </c>
      <c r="AG155" s="6">
        <v>81.06148</v>
      </c>
      <c r="AH155" s="6">
        <v>82.13033</v>
      </c>
      <c r="AI155" s="6">
        <v>85.08893</v>
      </c>
      <c r="AJ155" s="6">
        <v>88.31069</v>
      </c>
      <c r="AK155" s="7"/>
      <c r="AL155" s="7"/>
      <c r="AM155" s="6">
        <v>93.35262</v>
      </c>
      <c r="AN155" s="6">
        <v>97.67131</v>
      </c>
      <c r="AO155" s="6">
        <v>98.70023</v>
      </c>
      <c r="AP155" s="6">
        <v>101.05824</v>
      </c>
      <c r="AQ155" s="7"/>
    </row>
    <row r="156" ht="12.0" customHeight="1">
      <c r="A156" s="6" t="s">
        <v>235</v>
      </c>
      <c r="B156" s="7"/>
      <c r="C156" s="7"/>
      <c r="D156" s="7"/>
      <c r="E156" s="7"/>
      <c r="F156" s="7"/>
      <c r="G156" s="7"/>
      <c r="H156" s="7"/>
      <c r="I156" s="7"/>
      <c r="J156" s="7"/>
      <c r="K156" s="7"/>
      <c r="L156" s="7"/>
      <c r="M156" s="7"/>
      <c r="N156" s="7"/>
      <c r="O156" s="7"/>
      <c r="P156" s="7"/>
      <c r="Q156" s="7"/>
      <c r="R156" s="7"/>
      <c r="S156" s="7"/>
      <c r="T156" s="7"/>
      <c r="U156" s="7"/>
      <c r="V156" s="7"/>
      <c r="W156" s="7"/>
      <c r="X156" s="6">
        <v>66.77672</v>
      </c>
      <c r="Y156" s="7"/>
      <c r="Z156" s="6">
        <v>67.43356</v>
      </c>
      <c r="AA156" s="7"/>
      <c r="AB156" s="7"/>
      <c r="AC156" s="7"/>
      <c r="AD156" s="6">
        <v>90.56391</v>
      </c>
      <c r="AE156" s="6">
        <v>89.85925</v>
      </c>
      <c r="AF156" s="6">
        <v>85.43312</v>
      </c>
      <c r="AG156" s="6">
        <v>90.09373</v>
      </c>
      <c r="AH156" s="6">
        <v>86.93266</v>
      </c>
      <c r="AI156" s="6">
        <v>88.14605</v>
      </c>
      <c r="AJ156" s="6">
        <v>80.41849</v>
      </c>
      <c r="AK156" s="6">
        <v>81.29098</v>
      </c>
      <c r="AL156" s="6">
        <v>77.91099</v>
      </c>
      <c r="AM156" s="6">
        <v>77.12673</v>
      </c>
      <c r="AN156" s="6">
        <v>73.38051</v>
      </c>
      <c r="AO156" s="6">
        <v>79.74267</v>
      </c>
      <c r="AP156" s="6">
        <v>77.32738</v>
      </c>
      <c r="AQ156" s="7"/>
    </row>
    <row r="157" ht="12.0" customHeight="1">
      <c r="A157" s="6" t="s">
        <v>236</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row>
    <row r="158" ht="12.0" customHeight="1">
      <c r="A158" s="6" t="s">
        <v>237</v>
      </c>
      <c r="B158" s="7"/>
      <c r="C158" s="7"/>
      <c r="D158" s="7"/>
      <c r="E158" s="7"/>
      <c r="F158" s="7"/>
      <c r="G158" s="7"/>
      <c r="H158" s="7"/>
      <c r="I158" s="7"/>
      <c r="J158" s="7"/>
      <c r="K158" s="7"/>
      <c r="L158" s="7"/>
      <c r="M158" s="7"/>
      <c r="N158" s="7"/>
      <c r="O158" s="7"/>
      <c r="P158" s="7"/>
      <c r="Q158" s="7"/>
      <c r="R158" s="7"/>
      <c r="S158" s="7"/>
      <c r="T158" s="7"/>
      <c r="U158" s="7"/>
      <c r="V158" s="7"/>
      <c r="W158" s="7"/>
      <c r="X158" s="6">
        <v>70.86542</v>
      </c>
      <c r="Y158" s="7"/>
      <c r="Z158" s="7"/>
      <c r="AA158" s="7"/>
      <c r="AB158" s="7"/>
      <c r="AC158" s="7"/>
      <c r="AD158" s="7"/>
      <c r="AE158" s="6">
        <v>71.36435</v>
      </c>
      <c r="AF158" s="6">
        <v>74.08745</v>
      </c>
      <c r="AG158" s="6">
        <v>71.59014</v>
      </c>
      <c r="AH158" s="6">
        <v>76.45062</v>
      </c>
      <c r="AI158" s="7"/>
      <c r="AJ158" s="7"/>
      <c r="AK158" s="7"/>
      <c r="AL158" s="7"/>
      <c r="AM158" s="7"/>
      <c r="AN158" s="7"/>
      <c r="AO158" s="7"/>
      <c r="AP158" s="7"/>
      <c r="AQ158" s="7"/>
    </row>
    <row r="159" ht="12.0" customHeight="1">
      <c r="A159" s="6" t="s">
        <v>238</v>
      </c>
      <c r="B159" s="7"/>
      <c r="C159" s="6">
        <v>96.48888</v>
      </c>
      <c r="D159" s="6">
        <v>94.9429</v>
      </c>
      <c r="E159" s="6">
        <v>94.57607</v>
      </c>
      <c r="F159" s="6">
        <v>93.72789</v>
      </c>
      <c r="G159" s="6">
        <v>93.84682</v>
      </c>
      <c r="H159" s="6">
        <v>93.9585</v>
      </c>
      <c r="I159" s="6">
        <v>93.12512</v>
      </c>
      <c r="J159" s="6">
        <v>91.21035</v>
      </c>
      <c r="K159" s="6">
        <v>90.79109</v>
      </c>
      <c r="L159" s="6">
        <v>91.08774</v>
      </c>
      <c r="M159" s="6">
        <v>94.82332</v>
      </c>
      <c r="N159" s="6">
        <v>96.098</v>
      </c>
      <c r="O159" s="6">
        <v>95.15887</v>
      </c>
      <c r="P159" s="6">
        <v>92.42331</v>
      </c>
      <c r="Q159" s="6">
        <v>87.76233</v>
      </c>
      <c r="R159" s="7"/>
      <c r="S159" s="7"/>
      <c r="T159" s="7"/>
      <c r="U159" s="7"/>
      <c r="V159" s="7"/>
      <c r="W159" s="7"/>
      <c r="X159" s="7"/>
      <c r="Y159" s="7"/>
      <c r="Z159" s="7"/>
      <c r="AA159" s="7"/>
      <c r="AB159" s="7"/>
      <c r="AC159" s="7"/>
      <c r="AD159" s="7"/>
      <c r="AE159" s="6">
        <v>100.60237</v>
      </c>
      <c r="AF159" s="6">
        <v>99.17872</v>
      </c>
      <c r="AG159" s="6">
        <v>99.50184</v>
      </c>
      <c r="AH159" s="6">
        <v>102.1024</v>
      </c>
      <c r="AI159" s="7"/>
      <c r="AJ159" s="7"/>
      <c r="AK159" s="7"/>
      <c r="AL159" s="7"/>
      <c r="AM159" s="7"/>
      <c r="AN159" s="7"/>
      <c r="AO159" s="7"/>
      <c r="AP159" s="7"/>
      <c r="AQ159" s="7"/>
    </row>
    <row r="160" ht="12.0" customHeight="1">
      <c r="A160" s="6" t="s">
        <v>239</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row>
    <row r="161" ht="12.0" customHeight="1">
      <c r="A161" s="6" t="s">
        <v>240</v>
      </c>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row>
    <row r="162" ht="12.0" customHeight="1">
      <c r="A162" s="6" t="s">
        <v>241</v>
      </c>
      <c r="B162" s="6">
        <v>103.22539</v>
      </c>
      <c r="C162" s="6">
        <v>103.57818</v>
      </c>
      <c r="D162" s="6">
        <v>105.21725</v>
      </c>
      <c r="E162" s="6">
        <v>104.24767</v>
      </c>
      <c r="F162" s="6">
        <v>102.0298</v>
      </c>
      <c r="G162" s="6">
        <v>100.56293</v>
      </c>
      <c r="H162" s="6">
        <v>99.84891</v>
      </c>
      <c r="I162" s="6">
        <v>100.35153</v>
      </c>
      <c r="J162" s="6">
        <v>101.34969</v>
      </c>
      <c r="K162" s="6">
        <v>104.03694</v>
      </c>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row>
    <row r="163" ht="12.0" customHeight="1">
      <c r="A163" s="6" t="s">
        <v>242</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row>
    <row r="164" ht="12.0" customHeight="1">
      <c r="A164" s="6" t="s">
        <v>243</v>
      </c>
      <c r="B164" s="6">
        <v>24.34091</v>
      </c>
      <c r="C164" s="6">
        <v>27.71116</v>
      </c>
      <c r="D164" s="6">
        <v>28.01383</v>
      </c>
      <c r="E164" s="6">
        <v>30.07986</v>
      </c>
      <c r="F164" s="7"/>
      <c r="G164" s="7"/>
      <c r="H164" s="7"/>
      <c r="I164" s="6">
        <v>31.95248</v>
      </c>
      <c r="J164" s="6">
        <v>31.75698</v>
      </c>
      <c r="K164" s="6">
        <v>27.93412</v>
      </c>
      <c r="L164" s="6">
        <v>30.406</v>
      </c>
      <c r="M164" s="7"/>
      <c r="N164" s="6">
        <v>27.66575</v>
      </c>
      <c r="O164" s="6">
        <v>27.75202</v>
      </c>
      <c r="P164" s="6">
        <v>25.6529</v>
      </c>
      <c r="Q164" s="6">
        <v>26.78848</v>
      </c>
      <c r="R164" s="6">
        <v>33.23523</v>
      </c>
      <c r="S164" s="6">
        <v>41.1517</v>
      </c>
      <c r="T164" s="6">
        <v>41.08469</v>
      </c>
      <c r="U164" s="7"/>
      <c r="V164" s="7"/>
      <c r="W164" s="7"/>
      <c r="X164" s="7"/>
      <c r="Y164" s="6">
        <v>44.23052</v>
      </c>
      <c r="Z164" s="6">
        <v>49.5351</v>
      </c>
      <c r="AA164" s="6">
        <v>45.41373</v>
      </c>
      <c r="AB164" s="7"/>
      <c r="AC164" s="7"/>
      <c r="AD164" s="7"/>
      <c r="AE164" s="6">
        <v>64.61339</v>
      </c>
      <c r="AF164" s="6">
        <v>62.39452</v>
      </c>
      <c r="AG164" s="6">
        <v>62.20599</v>
      </c>
      <c r="AH164" s="6">
        <v>69.37354</v>
      </c>
      <c r="AI164" s="6">
        <v>68.64671</v>
      </c>
      <c r="AJ164" s="6">
        <v>68.66525</v>
      </c>
      <c r="AK164" s="6">
        <v>71.39745</v>
      </c>
      <c r="AL164" s="6">
        <v>72.12001</v>
      </c>
      <c r="AM164" s="6">
        <v>72.83059</v>
      </c>
      <c r="AN164" s="6">
        <v>72.25697</v>
      </c>
      <c r="AO164" s="7"/>
      <c r="AP164" s="6">
        <v>77.99882</v>
      </c>
      <c r="AQ164" s="7"/>
    </row>
    <row r="165" ht="12.0" customHeight="1">
      <c r="A165" s="6" t="s">
        <v>244</v>
      </c>
      <c r="B165" s="7"/>
      <c r="C165" s="6">
        <v>7.67228</v>
      </c>
      <c r="D165" s="6">
        <v>9.18636</v>
      </c>
      <c r="E165" s="6">
        <v>9.23767</v>
      </c>
      <c r="F165" s="6">
        <v>8.8734</v>
      </c>
      <c r="G165" s="6">
        <v>9.33</v>
      </c>
      <c r="H165" s="6">
        <v>10.12031</v>
      </c>
      <c r="I165" s="6">
        <v>11.15436</v>
      </c>
      <c r="J165" s="6">
        <v>13.70231</v>
      </c>
      <c r="K165" s="6">
        <v>12.18511</v>
      </c>
      <c r="L165" s="6">
        <v>16.97207</v>
      </c>
      <c r="M165" s="6">
        <v>18.36535</v>
      </c>
      <c r="N165" s="6">
        <v>22.04882</v>
      </c>
      <c r="O165" s="6">
        <v>23.70942</v>
      </c>
      <c r="P165" s="6">
        <v>25.61203</v>
      </c>
      <c r="Q165" s="6">
        <v>24.65702</v>
      </c>
      <c r="R165" s="6">
        <v>27.22319</v>
      </c>
      <c r="S165" s="6">
        <v>29.12198</v>
      </c>
      <c r="T165" s="7"/>
      <c r="U165" s="6">
        <v>19.25694</v>
      </c>
      <c r="V165" s="6">
        <v>21.83593</v>
      </c>
      <c r="W165" s="6">
        <v>22.03009</v>
      </c>
      <c r="X165" s="6">
        <v>23.31588</v>
      </c>
      <c r="Y165" s="6">
        <v>19.92501</v>
      </c>
      <c r="Z165" s="7"/>
      <c r="AA165" s="6">
        <v>17.70202</v>
      </c>
      <c r="AB165" s="6">
        <v>14.57481</v>
      </c>
      <c r="AC165" s="6">
        <v>22.96834</v>
      </c>
      <c r="AD165" s="7"/>
      <c r="AE165" s="6">
        <v>24.6231</v>
      </c>
      <c r="AF165" s="6">
        <v>22.30817</v>
      </c>
      <c r="AG165" s="6">
        <v>23.46772</v>
      </c>
      <c r="AH165" s="6">
        <v>25.20908</v>
      </c>
      <c r="AI165" s="6">
        <v>24.02965</v>
      </c>
      <c r="AJ165" s="6">
        <v>32.00396</v>
      </c>
      <c r="AK165" s="6">
        <v>35.38972</v>
      </c>
      <c r="AL165" s="6">
        <v>38.48075</v>
      </c>
      <c r="AM165" s="6">
        <v>47.03505</v>
      </c>
      <c r="AN165" s="6">
        <v>44.64914</v>
      </c>
      <c r="AO165" s="6">
        <v>47.60558</v>
      </c>
      <c r="AP165" s="6">
        <v>46.55749</v>
      </c>
      <c r="AQ165" s="6">
        <v>52.43285</v>
      </c>
    </row>
    <row r="166" ht="12.0" customHeight="1">
      <c r="A166" s="6" t="s">
        <v>245</v>
      </c>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6">
        <v>83.99439</v>
      </c>
      <c r="AJ166" s="6">
        <v>87.04795</v>
      </c>
      <c r="AK166" s="6">
        <v>90.4244</v>
      </c>
      <c r="AL166" s="6">
        <v>101.28439</v>
      </c>
      <c r="AM166" s="6">
        <v>89.86682</v>
      </c>
      <c r="AN166" s="6">
        <v>75.26332</v>
      </c>
      <c r="AO166" s="6">
        <v>76.16789</v>
      </c>
      <c r="AP166" s="6">
        <v>78.84208</v>
      </c>
      <c r="AQ166" s="7"/>
    </row>
    <row r="167" ht="12.0" customHeight="1">
      <c r="A167" s="6" t="s">
        <v>246</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row>
    <row r="168" ht="12.0" customHeight="1">
      <c r="A168" s="6" t="s">
        <v>247</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row>
    <row r="169" ht="12.0" customHeight="1">
      <c r="A169" s="6" t="s">
        <v>248</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row>
    <row r="170" ht="12.0" customHeight="1">
      <c r="A170" s="6" t="s">
        <v>249</v>
      </c>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row>
    <row r="171" ht="12.0" customHeight="1">
      <c r="A171" s="6" t="s">
        <v>250</v>
      </c>
      <c r="B171" s="7"/>
      <c r="C171" s="6">
        <v>94.54919</v>
      </c>
      <c r="D171" s="7"/>
      <c r="E171" s="6">
        <v>97.29866</v>
      </c>
      <c r="F171" s="6">
        <v>98.10332</v>
      </c>
      <c r="G171" s="6">
        <v>98.97067</v>
      </c>
      <c r="H171" s="6">
        <v>98.77658</v>
      </c>
      <c r="I171" s="6">
        <v>101.9906</v>
      </c>
      <c r="J171" s="6">
        <v>101.87145</v>
      </c>
      <c r="K171" s="6">
        <v>101.10768</v>
      </c>
      <c r="L171" s="6">
        <v>98.6627</v>
      </c>
      <c r="M171" s="6">
        <v>99.51142</v>
      </c>
      <c r="N171" s="6">
        <v>100.37718</v>
      </c>
      <c r="O171" s="7"/>
      <c r="P171" s="6">
        <v>99.87155</v>
      </c>
      <c r="Q171" s="6">
        <v>99.64836</v>
      </c>
      <c r="R171" s="6">
        <v>98.30115</v>
      </c>
      <c r="S171" s="6">
        <v>97.56566</v>
      </c>
      <c r="T171" s="6">
        <v>96.22579</v>
      </c>
      <c r="U171" s="6">
        <v>95.14829</v>
      </c>
      <c r="V171" s="6">
        <v>94.91165</v>
      </c>
      <c r="W171" s="6">
        <v>99.91416</v>
      </c>
      <c r="X171" s="6">
        <v>101.35586</v>
      </c>
      <c r="Y171" s="6">
        <v>100.51971</v>
      </c>
      <c r="Z171" s="7"/>
      <c r="AA171" s="7"/>
      <c r="AB171" s="7"/>
      <c r="AC171" s="7"/>
      <c r="AD171" s="6">
        <v>97.68301</v>
      </c>
      <c r="AE171" s="6">
        <v>98.23469</v>
      </c>
      <c r="AF171" s="6">
        <v>97.23912</v>
      </c>
      <c r="AG171" s="6">
        <v>101.37467</v>
      </c>
      <c r="AH171" s="6">
        <v>102.98784</v>
      </c>
      <c r="AI171" s="6">
        <v>103.39324</v>
      </c>
      <c r="AJ171" s="6">
        <v>102.74112</v>
      </c>
      <c r="AK171" s="6">
        <v>100.74491</v>
      </c>
      <c r="AL171" s="6">
        <v>96.74694</v>
      </c>
      <c r="AM171" s="6">
        <v>97.20876</v>
      </c>
      <c r="AN171" s="6">
        <v>98.45962</v>
      </c>
      <c r="AO171" s="6">
        <v>100.60461</v>
      </c>
      <c r="AP171" s="6">
        <v>98.93546</v>
      </c>
      <c r="AQ171" s="7"/>
    </row>
    <row r="172" ht="12.0" customHeight="1">
      <c r="A172" s="6" t="s">
        <v>251</v>
      </c>
      <c r="B172" s="7"/>
      <c r="C172" s="7"/>
      <c r="D172" s="7"/>
      <c r="E172" s="7"/>
      <c r="F172" s="6">
        <v>2.28162</v>
      </c>
      <c r="G172" s="6">
        <v>7.52659</v>
      </c>
      <c r="H172" s="6">
        <v>12.11695</v>
      </c>
      <c r="I172" s="7"/>
      <c r="J172" s="6">
        <v>28.09512</v>
      </c>
      <c r="K172" s="6">
        <v>34.46036</v>
      </c>
      <c r="L172" s="7"/>
      <c r="M172" s="7"/>
      <c r="N172" s="7"/>
      <c r="O172" s="6">
        <v>47.42078</v>
      </c>
      <c r="P172" s="6">
        <v>53.43732</v>
      </c>
      <c r="Q172" s="6">
        <v>51.26382</v>
      </c>
      <c r="R172" s="6">
        <v>52.46343</v>
      </c>
      <c r="S172" s="6">
        <v>54.42284</v>
      </c>
      <c r="T172" s="6">
        <v>60.0575</v>
      </c>
      <c r="U172" s="6">
        <v>66.37435</v>
      </c>
      <c r="V172" s="6">
        <v>65.24675</v>
      </c>
      <c r="W172" s="7"/>
      <c r="X172" s="6">
        <v>74.97456</v>
      </c>
      <c r="Y172" s="7"/>
      <c r="Z172" s="6">
        <v>70.05578</v>
      </c>
      <c r="AA172" s="6">
        <v>72.32583</v>
      </c>
      <c r="AB172" s="6">
        <v>73.84958</v>
      </c>
      <c r="AC172" s="6">
        <v>74.8285</v>
      </c>
      <c r="AD172" s="6">
        <v>77.01466</v>
      </c>
      <c r="AE172" s="6">
        <v>78.57709</v>
      </c>
      <c r="AF172" s="6">
        <v>78.33977</v>
      </c>
      <c r="AG172" s="6">
        <v>79.50776</v>
      </c>
      <c r="AH172" s="6">
        <v>87.16662</v>
      </c>
      <c r="AI172" s="6">
        <v>92.38196</v>
      </c>
      <c r="AJ172" s="7"/>
      <c r="AK172" s="7"/>
      <c r="AL172" s="7"/>
      <c r="AM172" s="7"/>
      <c r="AN172" s="7"/>
      <c r="AO172" s="6">
        <v>102.13455</v>
      </c>
      <c r="AP172" s="6">
        <v>100.32073</v>
      </c>
      <c r="AQ172" s="6">
        <v>106.37388</v>
      </c>
    </row>
    <row r="173" ht="12.0" customHeight="1">
      <c r="A173" s="6" t="s">
        <v>252</v>
      </c>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6">
        <v>71.59357</v>
      </c>
      <c r="AL173" s="6">
        <v>69.14668</v>
      </c>
      <c r="AM173" s="6">
        <v>67.53208</v>
      </c>
      <c r="AN173" s="6">
        <v>67.86852</v>
      </c>
      <c r="AO173" s="6">
        <v>69.68639</v>
      </c>
      <c r="AP173" s="6">
        <v>74.54392</v>
      </c>
      <c r="AQ173" s="6">
        <v>74.28174</v>
      </c>
    </row>
    <row r="174" ht="12.0" customHeight="1">
      <c r="A174" s="6" t="s">
        <v>253</v>
      </c>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6">
        <v>106.74157</v>
      </c>
      <c r="AG174" s="7"/>
      <c r="AH174" s="7"/>
      <c r="AI174" s="7"/>
      <c r="AJ174" s="7"/>
      <c r="AK174" s="7"/>
      <c r="AL174" s="7"/>
      <c r="AM174" s="7"/>
      <c r="AN174" s="7"/>
      <c r="AO174" s="7"/>
      <c r="AP174" s="7"/>
      <c r="AQ174" s="7"/>
    </row>
    <row r="175" ht="12.0" customHeight="1">
      <c r="A175" s="6" t="s">
        <v>254</v>
      </c>
      <c r="B175" s="6">
        <v>65.71458</v>
      </c>
      <c r="C175" s="6">
        <v>70.30066</v>
      </c>
      <c r="D175" s="6">
        <v>73.65793</v>
      </c>
      <c r="E175" s="6">
        <v>79.36367</v>
      </c>
      <c r="F175" s="6">
        <v>82.53832</v>
      </c>
      <c r="G175" s="6">
        <v>86.43108</v>
      </c>
      <c r="H175" s="6">
        <v>96.41974</v>
      </c>
      <c r="I175" s="6">
        <v>93.80722</v>
      </c>
      <c r="J175" s="6">
        <v>89.61432</v>
      </c>
      <c r="K175" s="6">
        <v>88.47818</v>
      </c>
      <c r="L175" s="6">
        <v>83.14122</v>
      </c>
      <c r="M175" s="6">
        <v>82.48455</v>
      </c>
      <c r="N175" s="6">
        <v>79.85945</v>
      </c>
      <c r="O175" s="6">
        <v>82.03681</v>
      </c>
      <c r="P175" s="6">
        <v>79.93569</v>
      </c>
      <c r="Q175" s="6">
        <v>81.57904</v>
      </c>
      <c r="R175" s="6">
        <v>83.11021</v>
      </c>
      <c r="S175" s="6">
        <v>84.60349</v>
      </c>
      <c r="T175" s="6">
        <v>83.96704</v>
      </c>
      <c r="U175" s="6">
        <v>86.02131</v>
      </c>
      <c r="V175" s="7"/>
      <c r="W175" s="7"/>
      <c r="X175" s="7"/>
      <c r="Y175" s="7"/>
      <c r="Z175" s="7"/>
      <c r="AA175" s="7"/>
      <c r="AB175" s="7"/>
      <c r="AC175" s="7"/>
      <c r="AD175" s="7"/>
      <c r="AE175" s="6">
        <v>91.84871</v>
      </c>
      <c r="AF175" s="6">
        <v>94.46037</v>
      </c>
      <c r="AG175" s="6">
        <v>94.6455</v>
      </c>
      <c r="AH175" s="6">
        <v>95.17647</v>
      </c>
      <c r="AI175" s="7"/>
      <c r="AJ175" s="6">
        <v>96.64934</v>
      </c>
      <c r="AK175" s="6">
        <v>96.55455</v>
      </c>
      <c r="AL175" s="6">
        <v>93.66881</v>
      </c>
      <c r="AM175" s="6">
        <v>97.50738</v>
      </c>
      <c r="AN175" s="6">
        <v>100.935</v>
      </c>
      <c r="AO175" s="6">
        <v>101.15843</v>
      </c>
      <c r="AP175" s="6">
        <v>96.63878</v>
      </c>
      <c r="AQ175" s="6">
        <v>101.12072</v>
      </c>
    </row>
    <row r="176" ht="12.0" customHeight="1">
      <c r="A176" s="6" t="s">
        <v>255</v>
      </c>
      <c r="B176" s="7"/>
      <c r="C176" s="7"/>
      <c r="D176" s="7"/>
      <c r="E176" s="7"/>
      <c r="F176" s="7"/>
      <c r="G176" s="7"/>
      <c r="H176" s="7"/>
      <c r="I176" s="7"/>
      <c r="J176" s="7"/>
      <c r="K176" s="7"/>
      <c r="L176" s="7"/>
      <c r="M176" s="7"/>
      <c r="N176" s="7"/>
      <c r="O176" s="7"/>
      <c r="P176" s="7"/>
      <c r="Q176" s="7"/>
      <c r="R176" s="7"/>
      <c r="S176" s="6">
        <v>46.05498</v>
      </c>
      <c r="T176" s="6">
        <v>49.60322</v>
      </c>
      <c r="U176" s="6">
        <v>49.51885</v>
      </c>
      <c r="V176" s="6">
        <v>49.41885</v>
      </c>
      <c r="W176" s="6">
        <v>47.07559</v>
      </c>
      <c r="X176" s="6">
        <v>48.48181</v>
      </c>
      <c r="Y176" s="7"/>
      <c r="Z176" s="6">
        <v>54.86357</v>
      </c>
      <c r="AA176" s="6">
        <v>54.16688</v>
      </c>
      <c r="AB176" s="7"/>
      <c r="AC176" s="7"/>
      <c r="AD176" s="6">
        <v>55.85492</v>
      </c>
      <c r="AE176" s="7"/>
      <c r="AF176" s="6">
        <v>59.46688</v>
      </c>
      <c r="AG176" s="7"/>
      <c r="AH176" s="7"/>
      <c r="AI176" s="7"/>
      <c r="AJ176" s="7"/>
      <c r="AK176" s="7"/>
      <c r="AL176" s="7"/>
      <c r="AM176" s="7"/>
      <c r="AN176" s="7"/>
      <c r="AO176" s="7"/>
      <c r="AP176" s="7"/>
      <c r="AQ176" s="7"/>
    </row>
    <row r="177" ht="12.0" customHeight="1">
      <c r="A177" s="6" t="s">
        <v>256</v>
      </c>
      <c r="B177" s="6">
        <v>45.25001</v>
      </c>
      <c r="C177" s="7"/>
      <c r="D177" s="6">
        <v>46.68521</v>
      </c>
      <c r="E177" s="6">
        <v>48.5392</v>
      </c>
      <c r="F177" s="6">
        <v>49.41234</v>
      </c>
      <c r="G177" s="6">
        <v>49.12235</v>
      </c>
      <c r="H177" s="6">
        <v>50.19461</v>
      </c>
      <c r="I177" s="6">
        <v>51.95694</v>
      </c>
      <c r="J177" s="6">
        <v>52.55557</v>
      </c>
      <c r="K177" s="7"/>
      <c r="L177" s="6">
        <v>54.96106</v>
      </c>
      <c r="M177" s="6">
        <v>57.81885</v>
      </c>
      <c r="N177" s="6">
        <v>60.99241</v>
      </c>
      <c r="O177" s="6">
        <v>63.51374</v>
      </c>
      <c r="P177" s="6">
        <v>65.11317</v>
      </c>
      <c r="Q177" s="6">
        <v>67.04646</v>
      </c>
      <c r="R177" s="6">
        <v>65.19739</v>
      </c>
      <c r="S177" s="6">
        <v>65.40401</v>
      </c>
      <c r="T177" s="6">
        <v>64.85374</v>
      </c>
      <c r="U177" s="6">
        <v>64.30406</v>
      </c>
      <c r="V177" s="6">
        <v>65.46645</v>
      </c>
      <c r="W177" s="6">
        <v>67.92057</v>
      </c>
      <c r="X177" s="6">
        <v>71.20258</v>
      </c>
      <c r="Y177" s="6">
        <v>73.85217</v>
      </c>
      <c r="Z177" s="6">
        <v>73.8874</v>
      </c>
      <c r="AA177" s="6">
        <v>75.70162</v>
      </c>
      <c r="AB177" s="6">
        <v>80.52385</v>
      </c>
      <c r="AC177" s="7"/>
      <c r="AD177" s="6">
        <v>90.56203</v>
      </c>
      <c r="AE177" s="6">
        <v>87.54637</v>
      </c>
      <c r="AF177" s="6">
        <v>91.41964</v>
      </c>
      <c r="AG177" s="6">
        <v>92.10878</v>
      </c>
      <c r="AH177" s="6">
        <v>93.07392</v>
      </c>
      <c r="AI177" s="6">
        <v>95.4234</v>
      </c>
      <c r="AJ177" s="6">
        <v>93.72461</v>
      </c>
      <c r="AK177" s="6">
        <v>93.93457</v>
      </c>
      <c r="AL177" s="6">
        <v>93.51928</v>
      </c>
      <c r="AM177" s="6">
        <v>93.84992</v>
      </c>
      <c r="AN177" s="6">
        <v>93.52165</v>
      </c>
      <c r="AO177" s="6">
        <v>92.32782</v>
      </c>
      <c r="AP177" s="6">
        <v>90.41794</v>
      </c>
      <c r="AQ177" s="7"/>
    </row>
    <row r="178" ht="12.0" customHeight="1">
      <c r="A178" s="6" t="s">
        <v>257</v>
      </c>
      <c r="B178" s="6">
        <v>65.7609</v>
      </c>
      <c r="C178" s="7"/>
      <c r="D178" s="7"/>
      <c r="E178" s="7"/>
      <c r="F178" s="7"/>
      <c r="G178" s="7"/>
      <c r="H178" s="7"/>
      <c r="I178" s="6">
        <v>90.50468</v>
      </c>
      <c r="J178" s="6">
        <v>89.21561</v>
      </c>
      <c r="K178" s="6">
        <v>89.09561</v>
      </c>
      <c r="L178" s="6">
        <v>85.53121</v>
      </c>
      <c r="M178" s="6">
        <v>84.29182</v>
      </c>
      <c r="N178" s="7"/>
      <c r="O178" s="7"/>
      <c r="P178" s="7"/>
      <c r="Q178" s="7"/>
      <c r="R178" s="7"/>
      <c r="S178" s="7"/>
      <c r="T178" s="7"/>
      <c r="U178" s="7"/>
      <c r="V178" s="7"/>
      <c r="W178" s="7"/>
      <c r="X178" s="7"/>
      <c r="Y178" s="7"/>
      <c r="Z178" s="7"/>
      <c r="AA178" s="6">
        <v>90.51199</v>
      </c>
      <c r="AB178" s="7"/>
      <c r="AC178" s="7"/>
      <c r="AD178" s="6">
        <v>101.34164</v>
      </c>
      <c r="AE178" s="6">
        <v>106.09138</v>
      </c>
      <c r="AF178" s="6">
        <v>104.7897</v>
      </c>
      <c r="AG178" s="6">
        <v>99.70696</v>
      </c>
      <c r="AH178" s="6">
        <v>98.63881</v>
      </c>
      <c r="AI178" s="7"/>
      <c r="AJ178" s="7"/>
      <c r="AK178" s="7"/>
      <c r="AL178" s="6">
        <v>101.99261</v>
      </c>
      <c r="AM178" s="6">
        <v>103.60842</v>
      </c>
      <c r="AN178" s="6">
        <v>101.74989</v>
      </c>
      <c r="AO178" s="6">
        <v>98.22635</v>
      </c>
      <c r="AP178" s="6">
        <v>99.22518</v>
      </c>
      <c r="AQ178" s="6">
        <v>96.62615</v>
      </c>
    </row>
    <row r="179" ht="12.0" customHeight="1">
      <c r="A179" s="6" t="s">
        <v>258</v>
      </c>
      <c r="B179" s="7"/>
      <c r="C179" s="7"/>
      <c r="D179" s="7"/>
      <c r="E179" s="7"/>
      <c r="F179" s="7"/>
      <c r="G179" s="7"/>
      <c r="H179" s="7"/>
      <c r="I179" s="7"/>
      <c r="J179" s="7"/>
      <c r="K179" s="7"/>
      <c r="L179" s="7"/>
      <c r="M179" s="6">
        <v>84.43708</v>
      </c>
      <c r="N179" s="7"/>
      <c r="O179" s="6">
        <v>88.16883</v>
      </c>
      <c r="P179" s="6">
        <v>88.8844</v>
      </c>
      <c r="Q179" s="6">
        <v>87.08083</v>
      </c>
      <c r="R179" s="6">
        <v>84.67008</v>
      </c>
      <c r="S179" s="6">
        <v>85.00114</v>
      </c>
      <c r="T179" s="6">
        <v>84.95764</v>
      </c>
      <c r="U179" s="6">
        <v>86.24382</v>
      </c>
      <c r="V179" s="7"/>
      <c r="W179" s="7"/>
      <c r="X179" s="7"/>
      <c r="Y179" s="7"/>
      <c r="Z179" s="7"/>
      <c r="AA179" s="7"/>
      <c r="AB179" s="7"/>
      <c r="AC179" s="7"/>
      <c r="AD179" s="6">
        <v>81.91806</v>
      </c>
      <c r="AE179" s="6">
        <v>84.33116</v>
      </c>
      <c r="AF179" s="7"/>
      <c r="AG179" s="6">
        <v>96.53744</v>
      </c>
      <c r="AH179" s="6">
        <v>91.61388</v>
      </c>
      <c r="AI179" s="6">
        <v>92.31153</v>
      </c>
      <c r="AJ179" s="6">
        <v>91.29928</v>
      </c>
      <c r="AK179" s="6">
        <v>90.69033</v>
      </c>
      <c r="AL179" s="6">
        <v>88.42144</v>
      </c>
      <c r="AM179" s="6">
        <v>88.94463</v>
      </c>
      <c r="AN179" s="6">
        <v>89.47032</v>
      </c>
      <c r="AO179" s="6">
        <v>89.02143</v>
      </c>
      <c r="AP179" s="7"/>
      <c r="AQ179" s="7"/>
    </row>
    <row r="180" ht="12.0" customHeight="1">
      <c r="A180" s="6" t="s">
        <v>259</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row>
    <row r="181" ht="12.0" customHeight="1">
      <c r="A181" s="6" t="s">
        <v>260</v>
      </c>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6">
        <v>94.94027</v>
      </c>
      <c r="AP181" s="6">
        <v>95.66678</v>
      </c>
      <c r="AQ181" s="7"/>
    </row>
    <row r="182" ht="12.0" customHeight="1">
      <c r="A182" s="6" t="s">
        <v>261</v>
      </c>
      <c r="B182" s="7"/>
      <c r="C182" s="7"/>
      <c r="D182" s="6">
        <v>53.99332</v>
      </c>
      <c r="E182" s="6">
        <v>58.12179</v>
      </c>
      <c r="F182" s="6">
        <v>63.35214</v>
      </c>
      <c r="G182" s="6">
        <v>71.48753</v>
      </c>
      <c r="H182" s="6">
        <v>64.68639</v>
      </c>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row>
    <row r="183" ht="12.0" customHeight="1">
      <c r="A183" s="6" t="s">
        <v>262</v>
      </c>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row>
    <row r="184" ht="12.0" customHeight="1">
      <c r="A184" s="6" t="s">
        <v>263</v>
      </c>
      <c r="B184" s="7"/>
      <c r="C184" s="6">
        <v>73.00971</v>
      </c>
      <c r="D184" s="6">
        <v>67.78414</v>
      </c>
      <c r="E184" s="6">
        <v>64.10256</v>
      </c>
      <c r="F184" s="6">
        <v>60.77616</v>
      </c>
      <c r="G184" s="6">
        <v>64.67391</v>
      </c>
      <c r="H184" s="6">
        <v>77.58271</v>
      </c>
      <c r="I184" s="6">
        <v>77.24138</v>
      </c>
      <c r="J184" s="6">
        <v>91.45821</v>
      </c>
      <c r="K184" s="6">
        <v>87.5</v>
      </c>
      <c r="L184" s="6">
        <v>85.6383</v>
      </c>
      <c r="M184" s="6">
        <v>81.13723</v>
      </c>
      <c r="N184" s="6">
        <v>92.44373</v>
      </c>
      <c r="O184" s="7"/>
      <c r="P184" s="6">
        <v>87.94105</v>
      </c>
      <c r="Q184" s="6">
        <v>83.4998</v>
      </c>
      <c r="R184" s="6">
        <v>76.50782</v>
      </c>
      <c r="S184" s="6">
        <v>65.43545</v>
      </c>
      <c r="T184" s="6">
        <v>71.41062</v>
      </c>
      <c r="U184" s="6">
        <v>71.58716</v>
      </c>
      <c r="V184" s="6">
        <v>71.99537</v>
      </c>
      <c r="W184" s="6">
        <v>75.18549</v>
      </c>
      <c r="X184" s="6">
        <v>66.61316</v>
      </c>
      <c r="Y184" s="6">
        <v>68.83526</v>
      </c>
      <c r="Z184" s="6">
        <v>70.8344</v>
      </c>
      <c r="AA184" s="6">
        <v>63.17743</v>
      </c>
      <c r="AB184" s="6">
        <v>54.54768</v>
      </c>
      <c r="AC184" s="7"/>
      <c r="AD184" s="6">
        <v>86.32297</v>
      </c>
      <c r="AE184" s="6">
        <v>87.75306</v>
      </c>
      <c r="AF184" s="7"/>
      <c r="AG184" s="7"/>
      <c r="AH184" s="7"/>
      <c r="AI184" s="6">
        <v>107.94673</v>
      </c>
      <c r="AJ184" s="7"/>
      <c r="AK184" s="6">
        <v>97.45682</v>
      </c>
      <c r="AL184" s="6">
        <v>89.97718</v>
      </c>
      <c r="AM184" s="6">
        <v>106.14365</v>
      </c>
      <c r="AN184" s="6">
        <v>107.11806</v>
      </c>
      <c r="AO184" s="6">
        <v>99.18674</v>
      </c>
      <c r="AP184" s="7"/>
      <c r="AQ184" s="6">
        <v>96.05174</v>
      </c>
    </row>
    <row r="185" ht="12.0" customHeight="1">
      <c r="A185" s="6" t="s">
        <v>264</v>
      </c>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row>
    <row r="186" ht="12.0" customHeight="1">
      <c r="A186" s="6" t="s">
        <v>265</v>
      </c>
      <c r="B186" s="7"/>
      <c r="C186" s="7"/>
      <c r="D186" s="7"/>
      <c r="E186" s="7"/>
      <c r="F186" s="7"/>
      <c r="G186" s="7"/>
      <c r="H186" s="7"/>
      <c r="I186" s="7"/>
      <c r="J186" s="7"/>
      <c r="K186" s="7"/>
      <c r="L186" s="7"/>
      <c r="M186" s="7"/>
      <c r="N186" s="7"/>
      <c r="O186" s="7"/>
      <c r="P186" s="7"/>
      <c r="Q186" s="7"/>
      <c r="R186" s="7"/>
      <c r="S186" s="7"/>
      <c r="T186" s="7"/>
      <c r="U186" s="7"/>
      <c r="V186" s="6">
        <v>92.2284</v>
      </c>
      <c r="W186" s="7"/>
      <c r="X186" s="7"/>
      <c r="Y186" s="6">
        <v>81.94643</v>
      </c>
      <c r="Z186" s="7"/>
      <c r="AA186" s="7"/>
      <c r="AB186" s="7"/>
      <c r="AC186" s="7"/>
      <c r="AD186" s="7"/>
      <c r="AE186" s="6">
        <v>94.3624</v>
      </c>
      <c r="AF186" s="6">
        <v>95.19582</v>
      </c>
      <c r="AG186" s="6">
        <v>95.18802</v>
      </c>
      <c r="AH186" s="6">
        <v>92.32142</v>
      </c>
      <c r="AI186" s="6">
        <v>97.63528</v>
      </c>
      <c r="AJ186" s="6">
        <v>103.07743</v>
      </c>
      <c r="AK186" s="6">
        <v>106.47972</v>
      </c>
      <c r="AL186" s="6">
        <v>100.24916</v>
      </c>
      <c r="AM186" s="6">
        <v>114.85452</v>
      </c>
      <c r="AN186" s="6">
        <v>91.21757</v>
      </c>
      <c r="AO186" s="6">
        <v>91.07288</v>
      </c>
      <c r="AP186" s="6">
        <v>92.36392</v>
      </c>
      <c r="AQ186" s="7"/>
    </row>
    <row r="187" ht="12.0" customHeight="1">
      <c r="A187" s="6" t="s">
        <v>266</v>
      </c>
      <c r="B187" s="7"/>
      <c r="C187" s="7"/>
      <c r="D187" s="7"/>
      <c r="E187" s="7"/>
      <c r="F187" s="7"/>
      <c r="G187" s="7"/>
      <c r="H187" s="7"/>
      <c r="I187" s="7"/>
      <c r="J187" s="7"/>
      <c r="K187" s="7"/>
      <c r="L187" s="7"/>
      <c r="M187" s="7"/>
      <c r="N187" s="7"/>
      <c r="O187" s="7"/>
      <c r="P187" s="7"/>
      <c r="Q187" s="7"/>
      <c r="R187" s="7"/>
      <c r="S187" s="7"/>
      <c r="T187" s="7"/>
      <c r="U187" s="7"/>
      <c r="V187" s="7"/>
      <c r="W187" s="7"/>
      <c r="X187" s="7"/>
      <c r="Y187" s="7"/>
      <c r="Z187" s="6">
        <v>93.35762</v>
      </c>
      <c r="AA187" s="6">
        <v>91.92875</v>
      </c>
      <c r="AB187" s="7"/>
      <c r="AC187" s="7"/>
      <c r="AD187" s="7"/>
      <c r="AE187" s="7"/>
      <c r="AF187" s="7"/>
      <c r="AG187" s="7"/>
      <c r="AH187" s="7"/>
      <c r="AI187" s="7"/>
      <c r="AJ187" s="7"/>
      <c r="AK187" s="7"/>
      <c r="AL187" s="7"/>
      <c r="AM187" s="7"/>
      <c r="AN187" s="7"/>
      <c r="AO187" s="7"/>
      <c r="AP187" s="7"/>
      <c r="AQ187" s="7"/>
    </row>
    <row r="188" ht="12.0" customHeight="1">
      <c r="A188" s="6" t="s">
        <v>267</v>
      </c>
      <c r="B188" s="7"/>
      <c r="C188" s="6">
        <v>28.1459</v>
      </c>
      <c r="D188" s="6">
        <v>30.28717</v>
      </c>
      <c r="E188" s="6">
        <v>32.10869</v>
      </c>
      <c r="F188" s="6">
        <v>33.31215</v>
      </c>
      <c r="G188" s="6">
        <v>33.76107</v>
      </c>
      <c r="H188" s="7"/>
      <c r="I188" s="6">
        <v>34.15532</v>
      </c>
      <c r="J188" s="7"/>
      <c r="K188" s="7"/>
      <c r="L188" s="6">
        <v>39.08148</v>
      </c>
      <c r="M188" s="6">
        <v>50.08353</v>
      </c>
      <c r="N188" s="6">
        <v>49.6285</v>
      </c>
      <c r="O188" s="6">
        <v>47.32311</v>
      </c>
      <c r="P188" s="6">
        <v>48.8223</v>
      </c>
      <c r="Q188" s="6">
        <v>49.64342</v>
      </c>
      <c r="R188" s="6">
        <v>46.14871</v>
      </c>
      <c r="S188" s="6">
        <v>45.00939</v>
      </c>
      <c r="T188" s="6">
        <v>46.0795</v>
      </c>
      <c r="U188" s="6">
        <v>46.68019</v>
      </c>
      <c r="V188" s="6">
        <v>46.15134</v>
      </c>
      <c r="W188" s="6">
        <v>46.39003</v>
      </c>
      <c r="X188" s="6">
        <v>51.10121</v>
      </c>
      <c r="Y188" s="7"/>
      <c r="Z188" s="7"/>
      <c r="AA188" s="7"/>
      <c r="AB188" s="7"/>
      <c r="AC188" s="7"/>
      <c r="AD188" s="7"/>
      <c r="AE188" s="6">
        <v>30.74235</v>
      </c>
      <c r="AF188" s="6">
        <v>24.72564</v>
      </c>
      <c r="AG188" s="6">
        <v>25.6946</v>
      </c>
      <c r="AH188" s="6">
        <v>30.6914</v>
      </c>
      <c r="AI188" s="6">
        <v>40.41065</v>
      </c>
      <c r="AJ188" s="6">
        <v>40.55858</v>
      </c>
      <c r="AK188" s="7"/>
      <c r="AL188" s="7"/>
      <c r="AM188" s="7"/>
      <c r="AN188" s="6">
        <v>49.10623</v>
      </c>
      <c r="AO188" s="6">
        <v>64.62812</v>
      </c>
      <c r="AP188" s="6">
        <v>65.42705</v>
      </c>
      <c r="AQ188" s="7"/>
    </row>
    <row r="189" ht="12.0" customHeight="1">
      <c r="A189" s="6" t="s">
        <v>268</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row>
    <row r="190" ht="12.0" customHeight="1">
      <c r="A190" s="6" t="s">
        <v>269</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row>
    <row r="191" ht="12.0" customHeight="1">
      <c r="A191" s="6" t="s">
        <v>270</v>
      </c>
      <c r="B191" s="7"/>
      <c r="C191" s="7"/>
      <c r="D191" s="7"/>
      <c r="E191" s="7"/>
      <c r="F191" s="7"/>
      <c r="G191" s="7"/>
      <c r="H191" s="7"/>
      <c r="I191" s="7"/>
      <c r="J191" s="7"/>
      <c r="K191" s="7"/>
      <c r="L191" s="7"/>
      <c r="M191" s="7"/>
      <c r="N191" s="7"/>
      <c r="O191" s="7"/>
      <c r="P191" s="7"/>
      <c r="Q191" s="7"/>
      <c r="R191" s="7"/>
      <c r="S191" s="7"/>
      <c r="T191" s="7"/>
      <c r="U191" s="7"/>
      <c r="V191" s="7"/>
      <c r="W191" s="7"/>
      <c r="X191" s="6">
        <v>130.88235</v>
      </c>
      <c r="Y191" s="7"/>
      <c r="Z191" s="7"/>
      <c r="AA191" s="7"/>
      <c r="AB191" s="7"/>
      <c r="AC191" s="7"/>
      <c r="AD191" s="7"/>
      <c r="AE191" s="7"/>
      <c r="AF191" s="6">
        <v>97.7131</v>
      </c>
      <c r="AG191" s="6">
        <v>101.06383</v>
      </c>
      <c r="AH191" s="6">
        <v>112.0614</v>
      </c>
      <c r="AI191" s="6">
        <v>109.00901</v>
      </c>
      <c r="AJ191" s="6">
        <v>107.63889</v>
      </c>
      <c r="AK191" s="6">
        <v>108.49057</v>
      </c>
      <c r="AL191" s="7"/>
      <c r="AM191" s="6">
        <v>91.7226</v>
      </c>
      <c r="AN191" s="6">
        <v>83.94794</v>
      </c>
      <c r="AO191" s="6">
        <v>92.0</v>
      </c>
      <c r="AP191" s="6">
        <v>88.70637</v>
      </c>
      <c r="AQ191" s="6">
        <v>87.55102</v>
      </c>
    </row>
    <row r="192" ht="12.0" customHeight="1">
      <c r="A192" s="6" t="s">
        <v>271</v>
      </c>
      <c r="B192" s="7"/>
      <c r="C192" s="7"/>
      <c r="D192" s="7"/>
      <c r="E192" s="7"/>
      <c r="F192" s="7"/>
      <c r="G192" s="7"/>
      <c r="H192" s="7"/>
      <c r="I192" s="7"/>
      <c r="J192" s="7"/>
      <c r="K192" s="7"/>
      <c r="L192" s="7"/>
      <c r="M192" s="7"/>
      <c r="N192" s="7"/>
      <c r="O192" s="6">
        <v>99.94341</v>
      </c>
      <c r="P192" s="6">
        <v>96.13417</v>
      </c>
      <c r="Q192" s="7"/>
      <c r="R192" s="7"/>
      <c r="S192" s="7"/>
      <c r="T192" s="7"/>
      <c r="U192" s="7"/>
      <c r="V192" s="6">
        <v>120.40332</v>
      </c>
      <c r="W192" s="6">
        <v>117.2497</v>
      </c>
      <c r="X192" s="7"/>
      <c r="Y192" s="6">
        <v>123.6618</v>
      </c>
      <c r="Z192" s="7"/>
      <c r="AA192" s="7"/>
      <c r="AB192" s="7"/>
      <c r="AC192" s="7"/>
      <c r="AD192" s="7"/>
      <c r="AE192" s="7"/>
      <c r="AF192" s="7"/>
      <c r="AG192" s="6">
        <v>106.15735</v>
      </c>
      <c r="AH192" s="6">
        <v>103.28798</v>
      </c>
      <c r="AI192" s="6">
        <v>106.45161</v>
      </c>
      <c r="AJ192" s="6">
        <v>106.28539</v>
      </c>
      <c r="AK192" s="6">
        <v>101.88034</v>
      </c>
      <c r="AL192" s="6">
        <v>107.87949</v>
      </c>
      <c r="AM192" s="6">
        <v>113.50711</v>
      </c>
      <c r="AN192" s="6">
        <v>97.14459</v>
      </c>
      <c r="AO192" s="6">
        <v>99.62663</v>
      </c>
      <c r="AP192" s="6">
        <v>92.16061</v>
      </c>
      <c r="AQ192" s="6">
        <v>93.15068</v>
      </c>
    </row>
    <row r="193" ht="12.0" customHeight="1">
      <c r="A193" s="6" t="s">
        <v>272</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row>
    <row r="194" ht="24.0" customHeight="1">
      <c r="A194" s="6" t="s">
        <v>273</v>
      </c>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6">
        <v>89.17976</v>
      </c>
      <c r="AI194" s="6">
        <v>86.44366</v>
      </c>
      <c r="AJ194" s="6">
        <v>90.40853</v>
      </c>
      <c r="AK194" s="6">
        <v>89.0583</v>
      </c>
      <c r="AL194" s="7"/>
      <c r="AM194" s="7"/>
      <c r="AN194" s="6">
        <v>113.82189</v>
      </c>
      <c r="AO194" s="7"/>
      <c r="AP194" s="6">
        <v>96.67932</v>
      </c>
      <c r="AQ194" s="7"/>
    </row>
    <row r="195" ht="12.0" customHeight="1">
      <c r="A195" s="6" t="s">
        <v>274</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row>
    <row r="196" ht="12.0" customHeight="1">
      <c r="A196" s="6" t="s">
        <v>275</v>
      </c>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6">
        <v>98.92055</v>
      </c>
      <c r="AF196" s="6">
        <v>93.18766</v>
      </c>
      <c r="AG196" s="6">
        <v>91.39186</v>
      </c>
      <c r="AH196" s="6">
        <v>102.54345</v>
      </c>
      <c r="AI196" s="6">
        <v>104.3878</v>
      </c>
      <c r="AJ196" s="6">
        <v>97.6043</v>
      </c>
      <c r="AK196" s="7"/>
      <c r="AL196" s="7"/>
      <c r="AM196" s="6">
        <v>107.43632</v>
      </c>
      <c r="AN196" s="7"/>
      <c r="AO196" s="6">
        <v>102.71036</v>
      </c>
      <c r="AP196" s="6">
        <v>100.16045</v>
      </c>
      <c r="AQ196" s="6">
        <v>94.56869</v>
      </c>
    </row>
    <row r="197" ht="12.0" customHeight="1">
      <c r="A197" s="6" t="s">
        <v>276</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6">
        <v>90.39548</v>
      </c>
      <c r="AP197" s="6">
        <v>95.93023</v>
      </c>
      <c r="AQ197" s="7"/>
    </row>
    <row r="198" ht="12.0" customHeight="1">
      <c r="A198" s="6" t="s">
        <v>277</v>
      </c>
      <c r="B198" s="7"/>
      <c r="C198" s="7"/>
      <c r="D198" s="7"/>
      <c r="E198" s="7"/>
      <c r="F198" s="7"/>
      <c r="G198" s="7"/>
      <c r="H198" s="7"/>
      <c r="I198" s="6">
        <v>50.43706</v>
      </c>
      <c r="J198" s="7"/>
      <c r="K198" s="7"/>
      <c r="L198" s="7"/>
      <c r="M198" s="7"/>
      <c r="N198" s="7"/>
      <c r="O198" s="7"/>
      <c r="P198" s="6">
        <v>108.73362</v>
      </c>
      <c r="Q198" s="7"/>
      <c r="R198" s="7"/>
      <c r="S198" s="7"/>
      <c r="T198" s="6">
        <v>78.79177</v>
      </c>
      <c r="U198" s="7"/>
      <c r="V198" s="7"/>
      <c r="W198" s="7"/>
      <c r="X198" s="7"/>
      <c r="Y198" s="7"/>
      <c r="Z198" s="7"/>
      <c r="AA198" s="7"/>
      <c r="AB198" s="7"/>
      <c r="AC198" s="7"/>
      <c r="AD198" s="7"/>
      <c r="AE198" s="6">
        <v>43.2052</v>
      </c>
      <c r="AF198" s="7"/>
      <c r="AG198" s="7"/>
      <c r="AH198" s="6">
        <v>56.74157</v>
      </c>
      <c r="AI198" s="6">
        <v>57.94956</v>
      </c>
      <c r="AJ198" s="6">
        <v>71.32905</v>
      </c>
      <c r="AK198" s="6">
        <v>72.35263</v>
      </c>
      <c r="AL198" s="7"/>
      <c r="AM198" s="6">
        <v>70.07444</v>
      </c>
      <c r="AN198" s="6">
        <v>73.60157</v>
      </c>
      <c r="AO198" s="6">
        <v>81.96325</v>
      </c>
      <c r="AP198" s="6">
        <v>81.54139</v>
      </c>
      <c r="AQ198" s="6">
        <v>112.44736</v>
      </c>
    </row>
    <row r="199" ht="12.0" customHeight="1">
      <c r="A199" s="6" t="s">
        <v>278</v>
      </c>
      <c r="B199" s="7"/>
      <c r="C199" s="7"/>
      <c r="D199" s="7"/>
      <c r="E199" s="7"/>
      <c r="F199" s="7"/>
      <c r="G199" s="7"/>
      <c r="H199" s="7"/>
      <c r="I199" s="7"/>
      <c r="J199" s="7"/>
      <c r="K199" s="6">
        <v>47.91582</v>
      </c>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6">
        <v>90.31798</v>
      </c>
      <c r="AL199" s="7"/>
      <c r="AM199" s="6">
        <v>94.55005</v>
      </c>
      <c r="AN199" s="6">
        <v>98.68711</v>
      </c>
      <c r="AO199" s="6">
        <v>89.93021</v>
      </c>
      <c r="AP199" s="6">
        <v>94.42428</v>
      </c>
      <c r="AQ199" s="7"/>
    </row>
    <row r="200" ht="12.0" customHeight="1">
      <c r="A200" s="6" t="s">
        <v>279</v>
      </c>
      <c r="B200" s="7"/>
      <c r="C200" s="6">
        <v>37.00645</v>
      </c>
      <c r="D200" s="6">
        <v>36.50055</v>
      </c>
      <c r="E200" s="7"/>
      <c r="F200" s="7"/>
      <c r="G200" s="7"/>
      <c r="H200" s="7"/>
      <c r="I200" s="7"/>
      <c r="J200" s="6">
        <v>38.81918</v>
      </c>
      <c r="K200" s="6">
        <v>40.63701</v>
      </c>
      <c r="L200" s="6">
        <v>37.72452</v>
      </c>
      <c r="M200" s="6">
        <v>40.08173</v>
      </c>
      <c r="N200" s="6">
        <v>40.99024</v>
      </c>
      <c r="O200" s="6">
        <v>42.26951</v>
      </c>
      <c r="P200" s="6">
        <v>43.02091</v>
      </c>
      <c r="Q200" s="6">
        <v>44.27885</v>
      </c>
      <c r="R200" s="6">
        <v>47.19658</v>
      </c>
      <c r="S200" s="7"/>
      <c r="T200" s="6">
        <v>53.53932</v>
      </c>
      <c r="U200" s="6">
        <v>54.77664</v>
      </c>
      <c r="V200" s="6">
        <v>52.94776</v>
      </c>
      <c r="W200" s="7"/>
      <c r="X200" s="6">
        <v>49.16849</v>
      </c>
      <c r="Y200" s="7"/>
      <c r="Z200" s="6">
        <v>48.6031</v>
      </c>
      <c r="AA200" s="7"/>
      <c r="AB200" s="6">
        <v>50.22745</v>
      </c>
      <c r="AC200" s="6">
        <v>49.99297</v>
      </c>
      <c r="AD200" s="6">
        <v>51.89195</v>
      </c>
      <c r="AE200" s="7"/>
      <c r="AF200" s="6">
        <v>46.39833</v>
      </c>
      <c r="AG200" s="6">
        <v>50.9428</v>
      </c>
      <c r="AH200" s="6">
        <v>52.48962</v>
      </c>
      <c r="AI200" s="6">
        <v>51.7386</v>
      </c>
      <c r="AJ200" s="6">
        <v>53.00345</v>
      </c>
      <c r="AK200" s="6">
        <v>57.89724</v>
      </c>
      <c r="AL200" s="6">
        <v>52.71254</v>
      </c>
      <c r="AM200" s="6">
        <v>53.70338</v>
      </c>
      <c r="AN200" s="6">
        <v>59.86571</v>
      </c>
      <c r="AO200" s="6">
        <v>59.29948</v>
      </c>
      <c r="AP200" s="6">
        <v>57.92509</v>
      </c>
      <c r="AQ200" s="6">
        <v>61.08236</v>
      </c>
    </row>
    <row r="201" ht="12.0" customHeight="1">
      <c r="A201" s="6" t="s">
        <v>280</v>
      </c>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6">
        <v>100.35878</v>
      </c>
      <c r="AN201" s="6">
        <v>103.98654</v>
      </c>
      <c r="AO201" s="6">
        <v>96.92985</v>
      </c>
      <c r="AP201" s="6">
        <v>96.30175</v>
      </c>
      <c r="AQ201" s="6">
        <v>99.81243</v>
      </c>
    </row>
    <row r="202" ht="12.0" customHeight="1">
      <c r="A202" s="6" t="s">
        <v>281</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row>
    <row r="203" ht="12.0" customHeight="1">
      <c r="A203" s="6" t="s">
        <v>282</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row>
    <row r="204" ht="12.0" customHeight="1">
      <c r="A204" s="6" t="s">
        <v>283</v>
      </c>
      <c r="B204" s="6">
        <v>79.83871</v>
      </c>
      <c r="C204" s="6">
        <v>90.18568</v>
      </c>
      <c r="D204" s="6">
        <v>98.56771</v>
      </c>
      <c r="E204" s="7"/>
      <c r="F204" s="6">
        <v>94.22836</v>
      </c>
      <c r="G204" s="6">
        <v>92.48768</v>
      </c>
      <c r="H204" s="6">
        <v>99.39173</v>
      </c>
      <c r="I204" s="6">
        <v>91.61604</v>
      </c>
      <c r="J204" s="6">
        <v>98.04401</v>
      </c>
      <c r="K204" s="7"/>
      <c r="L204" s="6">
        <v>101.6109</v>
      </c>
      <c r="M204" s="6">
        <v>94.33498</v>
      </c>
      <c r="N204" s="6">
        <v>99.00498</v>
      </c>
      <c r="O204" s="6">
        <v>110.6599</v>
      </c>
      <c r="P204" s="6">
        <v>102.06718</v>
      </c>
      <c r="Q204" s="6">
        <v>98.43953</v>
      </c>
      <c r="R204" s="6">
        <v>121.18863</v>
      </c>
      <c r="S204" s="6">
        <v>105.95084</v>
      </c>
      <c r="T204" s="6">
        <v>94.79167</v>
      </c>
      <c r="U204" s="6">
        <v>100.13123</v>
      </c>
      <c r="V204" s="7"/>
      <c r="W204" s="6">
        <v>111.94226</v>
      </c>
      <c r="X204" s="6">
        <v>112.45085</v>
      </c>
      <c r="Y204" s="6">
        <v>107.46073</v>
      </c>
      <c r="Z204" s="6">
        <v>107.97386</v>
      </c>
      <c r="AA204" s="7"/>
      <c r="AB204" s="7"/>
      <c r="AC204" s="7"/>
      <c r="AD204" s="6">
        <v>103.05851</v>
      </c>
      <c r="AE204" s="6">
        <v>113.18242</v>
      </c>
      <c r="AF204" s="6">
        <v>106.1008</v>
      </c>
      <c r="AG204" s="6">
        <v>113.01461</v>
      </c>
      <c r="AH204" s="6">
        <v>113.12585</v>
      </c>
      <c r="AI204" s="6">
        <v>116.52661</v>
      </c>
      <c r="AJ204" s="6">
        <v>115.28384</v>
      </c>
      <c r="AK204" s="6">
        <v>127.2997</v>
      </c>
      <c r="AL204" s="7"/>
      <c r="AM204" s="6">
        <v>118.76833</v>
      </c>
      <c r="AN204" s="6">
        <v>123.55694</v>
      </c>
      <c r="AO204" s="6">
        <v>123.98649</v>
      </c>
      <c r="AP204" s="6">
        <v>134.64286</v>
      </c>
      <c r="AQ204" s="7"/>
    </row>
    <row r="205" ht="12.0" customHeight="1">
      <c r="A205" s="6" t="s">
        <v>284</v>
      </c>
      <c r="B205" s="7"/>
      <c r="C205" s="7"/>
      <c r="D205" s="7"/>
      <c r="E205" s="7"/>
      <c r="F205" s="7"/>
      <c r="G205" s="7"/>
      <c r="H205" s="7"/>
      <c r="I205" s="7"/>
      <c r="J205" s="6">
        <v>32.43442</v>
      </c>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6">
        <v>77.64558</v>
      </c>
    </row>
    <row r="206" ht="12.0" customHeight="1">
      <c r="A206" s="6" t="s">
        <v>285</v>
      </c>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row>
    <row r="207" ht="12.0" customHeight="1">
      <c r="A207" s="6" t="s">
        <v>286</v>
      </c>
      <c r="B207" s="7"/>
      <c r="C207" s="7"/>
      <c r="D207" s="7"/>
      <c r="E207" s="7"/>
      <c r="F207" s="7"/>
      <c r="G207" s="7"/>
      <c r="H207" s="7"/>
      <c r="I207" s="7"/>
      <c r="J207" s="7"/>
      <c r="K207" s="7"/>
      <c r="L207" s="7"/>
      <c r="M207" s="7"/>
      <c r="N207" s="7"/>
      <c r="O207" s="7"/>
      <c r="P207" s="7"/>
      <c r="Q207" s="7"/>
      <c r="R207" s="7"/>
      <c r="S207" s="7"/>
      <c r="T207" s="7"/>
      <c r="U207" s="7"/>
      <c r="V207" s="7"/>
      <c r="W207" s="7"/>
      <c r="X207" s="7"/>
      <c r="Y207" s="6">
        <v>95.47856</v>
      </c>
      <c r="Z207" s="6">
        <v>97.21336</v>
      </c>
      <c r="AA207" s="6">
        <v>96.91205</v>
      </c>
      <c r="AB207" s="6">
        <v>95.38704</v>
      </c>
      <c r="AC207" s="6">
        <v>93.35051</v>
      </c>
      <c r="AD207" s="6">
        <v>95.75414</v>
      </c>
      <c r="AE207" s="6">
        <v>95.72287</v>
      </c>
      <c r="AF207" s="6">
        <v>94.60968</v>
      </c>
      <c r="AG207" s="6">
        <v>97.58641</v>
      </c>
      <c r="AH207" s="6">
        <v>95.15974</v>
      </c>
      <c r="AI207" s="6">
        <v>96.50373</v>
      </c>
      <c r="AJ207" s="6">
        <v>94.40789</v>
      </c>
      <c r="AK207" s="6">
        <v>90.48055</v>
      </c>
      <c r="AL207" s="6">
        <v>91.53316</v>
      </c>
      <c r="AM207" s="6">
        <v>92.81648</v>
      </c>
      <c r="AN207" s="6">
        <v>95.77936</v>
      </c>
      <c r="AO207" s="6">
        <v>97.73852</v>
      </c>
      <c r="AP207" s="6">
        <v>98.02727</v>
      </c>
      <c r="AQ207" s="7"/>
    </row>
    <row r="208" ht="12.0" customHeight="1">
      <c r="A208" s="6" t="s">
        <v>287</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6">
        <v>95.4309</v>
      </c>
      <c r="AD208" s="6">
        <v>98.9082</v>
      </c>
      <c r="AE208" s="6">
        <v>99.01606</v>
      </c>
      <c r="AF208" s="6">
        <v>97.21702</v>
      </c>
      <c r="AG208" s="6">
        <v>95.06719</v>
      </c>
      <c r="AH208" s="6">
        <v>96.59677</v>
      </c>
      <c r="AI208" s="6">
        <v>101.17789</v>
      </c>
      <c r="AJ208" s="6">
        <v>112.00694</v>
      </c>
      <c r="AK208" s="7"/>
      <c r="AL208" s="7"/>
      <c r="AM208" s="7"/>
      <c r="AN208" s="6">
        <v>95.41667</v>
      </c>
      <c r="AO208" s="6">
        <v>94.58428</v>
      </c>
      <c r="AP208" s="6">
        <v>97.09418</v>
      </c>
      <c r="AQ208" s="7"/>
    </row>
    <row r="209" ht="12.0" customHeight="1">
      <c r="A209" s="6" t="s">
        <v>288</v>
      </c>
      <c r="B209" s="7"/>
      <c r="C209" s="7"/>
      <c r="D209" s="7"/>
      <c r="E209" s="7"/>
      <c r="F209" s="7"/>
      <c r="G209" s="6">
        <v>58.70751</v>
      </c>
      <c r="H209" s="7"/>
      <c r="I209" s="7"/>
      <c r="J209" s="7"/>
      <c r="K209" s="7"/>
      <c r="L209" s="6">
        <v>79.527</v>
      </c>
      <c r="M209" s="6">
        <v>70.5902</v>
      </c>
      <c r="N209" s="6">
        <v>64.17212</v>
      </c>
      <c r="O209" s="6">
        <v>60.93337</v>
      </c>
      <c r="P209" s="7"/>
      <c r="Q209" s="7"/>
      <c r="R209" s="6">
        <v>60.08342</v>
      </c>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row>
    <row r="210" ht="12.0" customHeight="1">
      <c r="A210" s="6" t="s">
        <v>289</v>
      </c>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row>
    <row r="211" ht="12.0" customHeight="1">
      <c r="A211" s="6" t="s">
        <v>290</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row>
    <row r="212" ht="12.0" customHeight="1">
      <c r="A212" s="6" t="s">
        <v>291</v>
      </c>
      <c r="B212" s="7"/>
      <c r="C212" s="7"/>
      <c r="D212" s="7"/>
      <c r="E212" s="7"/>
      <c r="F212" s="7"/>
      <c r="G212" s="7"/>
      <c r="H212" s="7"/>
      <c r="I212" s="7"/>
      <c r="J212" s="7"/>
      <c r="K212" s="7"/>
      <c r="L212" s="7"/>
      <c r="M212" s="7"/>
      <c r="N212" s="7"/>
      <c r="O212" s="7"/>
      <c r="P212" s="7"/>
      <c r="Q212" s="7"/>
      <c r="R212" s="7"/>
      <c r="S212" s="7"/>
      <c r="T212" s="7"/>
      <c r="U212" s="7"/>
      <c r="V212" s="7"/>
      <c r="W212" s="6">
        <v>71.60408</v>
      </c>
      <c r="X212" s="7"/>
      <c r="Y212" s="7"/>
      <c r="Z212" s="7"/>
      <c r="AA212" s="7"/>
      <c r="AB212" s="7"/>
      <c r="AC212" s="7"/>
      <c r="AD212" s="6">
        <v>86.96421</v>
      </c>
      <c r="AE212" s="6">
        <v>82.52906</v>
      </c>
      <c r="AF212" s="6">
        <v>85.31676</v>
      </c>
      <c r="AG212" s="7"/>
      <c r="AH212" s="6">
        <v>89.3786</v>
      </c>
      <c r="AI212" s="6">
        <v>93.49056</v>
      </c>
      <c r="AJ212" s="6">
        <v>99.65558</v>
      </c>
      <c r="AK212" s="7"/>
      <c r="AL212" s="7"/>
      <c r="AM212" s="7"/>
      <c r="AN212" s="7"/>
      <c r="AO212" s="7"/>
      <c r="AP212" s="7"/>
      <c r="AQ212" s="7"/>
    </row>
    <row r="213" ht="12.0" customHeight="1">
      <c r="A213" s="6" t="s">
        <v>292</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row>
    <row r="214" ht="12.0" customHeight="1">
      <c r="A214" s="6" t="s">
        <v>293</v>
      </c>
      <c r="B214" s="7"/>
      <c r="C214" s="7"/>
      <c r="D214" s="7"/>
      <c r="E214" s="7"/>
      <c r="F214" s="7"/>
      <c r="G214" s="7"/>
      <c r="H214" s="7"/>
      <c r="I214" s="7"/>
      <c r="J214" s="7"/>
      <c r="K214" s="7"/>
      <c r="L214" s="7"/>
      <c r="M214" s="6">
        <v>97.11424</v>
      </c>
      <c r="N214" s="6">
        <v>97.2786</v>
      </c>
      <c r="O214" s="6">
        <v>98.6694</v>
      </c>
      <c r="P214" s="6">
        <v>102.73593</v>
      </c>
      <c r="Q214" s="6">
        <v>104.22272</v>
      </c>
      <c r="R214" s="6">
        <v>104.43222</v>
      </c>
      <c r="S214" s="6">
        <v>101.49247</v>
      </c>
      <c r="T214" s="6">
        <v>106.80529</v>
      </c>
      <c r="U214" s="6">
        <v>106.20793</v>
      </c>
      <c r="V214" s="6">
        <v>101.98049</v>
      </c>
      <c r="W214" s="7"/>
      <c r="X214" s="7"/>
      <c r="Y214" s="6">
        <v>101.87724</v>
      </c>
      <c r="Z214" s="6">
        <v>103.0503</v>
      </c>
      <c r="AA214" s="7"/>
      <c r="AB214" s="7"/>
      <c r="AC214" s="7"/>
      <c r="AD214" s="7"/>
      <c r="AE214" s="7"/>
      <c r="AF214" s="7"/>
      <c r="AG214" s="7"/>
      <c r="AH214" s="7"/>
      <c r="AI214" s="7"/>
      <c r="AJ214" s="6">
        <v>103.53119</v>
      </c>
      <c r="AK214" s="7"/>
      <c r="AL214" s="6">
        <v>97.94532</v>
      </c>
      <c r="AM214" s="6">
        <v>98.77576</v>
      </c>
      <c r="AN214" s="6">
        <v>99.9628</v>
      </c>
      <c r="AO214" s="6">
        <v>102.38199</v>
      </c>
      <c r="AP214" s="6">
        <v>104.08553</v>
      </c>
      <c r="AQ214" s="7"/>
    </row>
    <row r="215" ht="12.0" customHeight="1">
      <c r="A215" s="6" t="s">
        <v>294</v>
      </c>
      <c r="B215" s="6">
        <v>64.76689</v>
      </c>
      <c r="C215" s="7"/>
      <c r="D215" s="7"/>
      <c r="E215" s="7"/>
      <c r="F215" s="7"/>
      <c r="G215" s="7"/>
      <c r="H215" s="7"/>
      <c r="I215" s="7"/>
      <c r="J215" s="7"/>
      <c r="K215" s="7"/>
      <c r="L215" s="7"/>
      <c r="M215" s="7"/>
      <c r="N215" s="7"/>
      <c r="O215" s="6">
        <v>82.52162</v>
      </c>
      <c r="P215" s="7"/>
      <c r="Q215" s="6">
        <v>84.22605</v>
      </c>
      <c r="R215" s="6">
        <v>83.5429</v>
      </c>
      <c r="S215" s="6">
        <v>88.92071</v>
      </c>
      <c r="T215" s="7"/>
      <c r="U215" s="6">
        <v>95.11021</v>
      </c>
      <c r="V215" s="6">
        <v>96.84332</v>
      </c>
      <c r="W215" s="6">
        <v>99.76565</v>
      </c>
      <c r="X215" s="6">
        <v>99.83648</v>
      </c>
      <c r="Y215" s="7"/>
      <c r="Z215" s="7"/>
      <c r="AA215" s="7"/>
      <c r="AB215" s="7"/>
      <c r="AC215" s="7"/>
      <c r="AD215" s="6">
        <v>98.69115</v>
      </c>
      <c r="AE215" s="7"/>
      <c r="AF215" s="7"/>
      <c r="AG215" s="6">
        <v>107.70793</v>
      </c>
      <c r="AH215" s="7"/>
      <c r="AI215" s="7"/>
      <c r="AJ215" s="7"/>
      <c r="AK215" s="6">
        <v>104.96067</v>
      </c>
      <c r="AL215" s="6">
        <v>103.21631</v>
      </c>
      <c r="AM215" s="6">
        <v>101.69981</v>
      </c>
      <c r="AN215" s="6">
        <v>96.12596</v>
      </c>
      <c r="AO215" s="6">
        <v>95.16959</v>
      </c>
      <c r="AP215" s="6">
        <v>100.92943</v>
      </c>
      <c r="AQ215" s="7"/>
    </row>
    <row r="216" ht="12.0" customHeight="1">
      <c r="A216" s="6" t="s">
        <v>295</v>
      </c>
      <c r="B216" s="7"/>
      <c r="C216" s="6">
        <v>12.65513</v>
      </c>
      <c r="D216" s="6">
        <v>34.1086</v>
      </c>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6">
        <v>38.58346</v>
      </c>
      <c r="AF216" s="6">
        <v>38.57324</v>
      </c>
      <c r="AG216" s="6">
        <v>40.93915</v>
      </c>
      <c r="AH216" s="6">
        <v>43.12794</v>
      </c>
      <c r="AI216" s="6">
        <v>46.67772</v>
      </c>
      <c r="AJ216" s="7"/>
      <c r="AK216" s="7"/>
      <c r="AL216" s="7"/>
      <c r="AM216" s="7"/>
      <c r="AN216" s="6">
        <v>54.26652</v>
      </c>
      <c r="AO216" s="6">
        <v>60.7786</v>
      </c>
      <c r="AP216" s="7"/>
      <c r="AQ216" s="7"/>
    </row>
    <row r="217" ht="12.0" customHeight="1">
      <c r="A217" s="6" t="s">
        <v>296</v>
      </c>
      <c r="B217" s="7"/>
      <c r="C217" s="7"/>
      <c r="D217" s="7"/>
      <c r="E217" s="7"/>
      <c r="F217" s="7"/>
      <c r="G217" s="7"/>
      <c r="H217" s="6">
        <v>72.18395</v>
      </c>
      <c r="I217" s="6">
        <v>78.16865</v>
      </c>
      <c r="J217" s="6">
        <v>72.94365</v>
      </c>
      <c r="K217" s="6">
        <v>76.48751</v>
      </c>
      <c r="L217" s="7"/>
      <c r="M217" s="7"/>
      <c r="N217" s="7"/>
      <c r="O217" s="7"/>
      <c r="P217" s="7"/>
      <c r="Q217" s="6">
        <v>82.11835</v>
      </c>
      <c r="R217" s="7"/>
      <c r="S217" s="6">
        <v>78.67973</v>
      </c>
      <c r="T217" s="6">
        <v>77.09942</v>
      </c>
      <c r="U217" s="6">
        <v>80.51883</v>
      </c>
      <c r="V217" s="7"/>
      <c r="W217" s="7"/>
      <c r="X217" s="7"/>
      <c r="Y217" s="7"/>
      <c r="Z217" s="7"/>
      <c r="AA217" s="7"/>
      <c r="AB217" s="7"/>
      <c r="AC217" s="7"/>
      <c r="AD217" s="7"/>
      <c r="AE217" s="7"/>
      <c r="AF217" s="7"/>
      <c r="AG217" s="6">
        <v>95.27526</v>
      </c>
      <c r="AH217" s="7"/>
      <c r="AI217" s="7"/>
      <c r="AJ217" s="7"/>
      <c r="AK217" s="6">
        <v>76.63468</v>
      </c>
      <c r="AL217" s="6">
        <v>83.55954</v>
      </c>
      <c r="AM217" s="6">
        <v>72.04956</v>
      </c>
      <c r="AN217" s="6">
        <v>79.65517</v>
      </c>
      <c r="AO217" s="6">
        <v>81.22057</v>
      </c>
      <c r="AP217" s="7"/>
      <c r="AQ217" s="7"/>
    </row>
    <row r="218" ht="12.0" customHeight="1">
      <c r="A218" s="6" t="s">
        <v>297</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row>
    <row r="219" ht="12.0" customHeight="1">
      <c r="A219" s="6" t="s">
        <v>298</v>
      </c>
      <c r="B219" s="6">
        <v>44.20315</v>
      </c>
      <c r="C219" s="6">
        <v>42.64857</v>
      </c>
      <c r="D219" s="6">
        <v>44.00871</v>
      </c>
      <c r="E219" s="6">
        <v>51.25081</v>
      </c>
      <c r="F219" s="6">
        <v>55.3798</v>
      </c>
      <c r="G219" s="6">
        <v>56.20097</v>
      </c>
      <c r="H219" s="6">
        <v>56.22896</v>
      </c>
      <c r="I219" s="6">
        <v>56.54146</v>
      </c>
      <c r="J219" s="6">
        <v>54.25678</v>
      </c>
      <c r="K219" s="6">
        <v>53.78828</v>
      </c>
      <c r="L219" s="6">
        <v>52.62354</v>
      </c>
      <c r="M219" s="6">
        <v>57.94427</v>
      </c>
      <c r="N219" s="6">
        <v>58.04473</v>
      </c>
      <c r="O219" s="6">
        <v>60.3073</v>
      </c>
      <c r="P219" s="6">
        <v>59.53556</v>
      </c>
      <c r="Q219" s="6">
        <v>59.9137</v>
      </c>
      <c r="R219" s="6">
        <v>61.56093</v>
      </c>
      <c r="S219" s="6">
        <v>61.66683</v>
      </c>
      <c r="T219" s="6">
        <v>62.45296</v>
      </c>
      <c r="U219" s="6">
        <v>58.78923</v>
      </c>
      <c r="V219" s="6">
        <v>59.35082</v>
      </c>
      <c r="W219" s="6">
        <v>57.63092</v>
      </c>
      <c r="X219" s="6">
        <v>56.5163</v>
      </c>
      <c r="Y219" s="6">
        <v>58.55639</v>
      </c>
      <c r="Z219" s="6">
        <v>59.62074</v>
      </c>
      <c r="AA219" s="6">
        <v>60.63379</v>
      </c>
      <c r="AB219" s="6">
        <v>58.47845</v>
      </c>
      <c r="AC219" s="6">
        <v>58.35843</v>
      </c>
      <c r="AD219" s="6">
        <v>60.91856</v>
      </c>
      <c r="AE219" s="6">
        <v>57.02111</v>
      </c>
      <c r="AF219" s="6">
        <v>58.87978</v>
      </c>
      <c r="AG219" s="6">
        <v>57.03217</v>
      </c>
      <c r="AH219" s="6">
        <v>58.97901</v>
      </c>
      <c r="AI219" s="6">
        <v>56.21778</v>
      </c>
      <c r="AJ219" s="6">
        <v>59.68484</v>
      </c>
      <c r="AK219" s="6">
        <v>62.55685</v>
      </c>
      <c r="AL219" s="6">
        <v>64.31763</v>
      </c>
      <c r="AM219" s="6">
        <v>75.69924</v>
      </c>
      <c r="AN219" s="7"/>
      <c r="AO219" s="6">
        <v>72.20863</v>
      </c>
      <c r="AP219" s="6">
        <v>75.66194</v>
      </c>
      <c r="AQ219" s="7"/>
    </row>
    <row r="220" ht="12.0" customHeight="1">
      <c r="A220" s="6" t="s">
        <v>299</v>
      </c>
      <c r="B220" s="7"/>
      <c r="C220" s="6">
        <v>93.24001</v>
      </c>
      <c r="D220" s="6">
        <v>93.11964</v>
      </c>
      <c r="E220" s="6">
        <v>89.43122</v>
      </c>
      <c r="F220" s="6">
        <v>90.27679</v>
      </c>
      <c r="G220" s="6">
        <v>91.8238</v>
      </c>
      <c r="H220" s="6">
        <v>96.33592</v>
      </c>
      <c r="I220" s="6">
        <v>102.98525</v>
      </c>
      <c r="J220" s="6">
        <v>104.07676</v>
      </c>
      <c r="K220" s="6">
        <v>104.98683</v>
      </c>
      <c r="L220" s="6">
        <v>103.39031</v>
      </c>
      <c r="M220" s="6">
        <v>96.26078</v>
      </c>
      <c r="N220" s="6">
        <v>92.22126</v>
      </c>
      <c r="O220" s="6">
        <v>92.81716</v>
      </c>
      <c r="P220" s="6">
        <v>98.24889</v>
      </c>
      <c r="Q220" s="7"/>
      <c r="R220" s="7"/>
      <c r="S220" s="6">
        <v>100.74522</v>
      </c>
      <c r="T220" s="6">
        <v>98.40528</v>
      </c>
      <c r="U220" s="6">
        <v>96.3457</v>
      </c>
      <c r="V220" s="6">
        <v>97.0032</v>
      </c>
      <c r="W220" s="6">
        <v>96.18334</v>
      </c>
      <c r="X220" s="6">
        <v>100.24214</v>
      </c>
      <c r="Y220" s="6">
        <v>105.12117</v>
      </c>
      <c r="Z220" s="6">
        <v>103.38339</v>
      </c>
      <c r="AA220" s="7"/>
      <c r="AB220" s="7"/>
      <c r="AC220" s="7"/>
      <c r="AD220" s="7"/>
      <c r="AE220" s="6">
        <v>100.46926</v>
      </c>
      <c r="AF220" s="6">
        <v>99.12264</v>
      </c>
      <c r="AG220" s="6">
        <v>102.71494</v>
      </c>
      <c r="AH220" s="6">
        <v>102.69085</v>
      </c>
      <c r="AI220" s="6">
        <v>106.26007</v>
      </c>
      <c r="AJ220" s="6">
        <v>104.9586</v>
      </c>
      <c r="AK220" s="6">
        <v>100.55314</v>
      </c>
      <c r="AL220" s="6">
        <v>95.98507</v>
      </c>
      <c r="AM220" s="6">
        <v>95.44557</v>
      </c>
      <c r="AN220" s="6">
        <v>95.25095</v>
      </c>
      <c r="AO220" s="6">
        <v>93.30735</v>
      </c>
      <c r="AP220" s="6">
        <v>97.25611</v>
      </c>
      <c r="AQ220" s="7"/>
    </row>
    <row r="221" ht="12.0" customHeight="1">
      <c r="A221" s="6" t="s">
        <v>300</v>
      </c>
      <c r="B221" s="7"/>
      <c r="C221" s="7"/>
      <c r="D221" s="7"/>
      <c r="E221" s="7"/>
      <c r="F221" s="7"/>
      <c r="G221" s="7"/>
      <c r="H221" s="7"/>
      <c r="I221" s="6">
        <v>52.77179</v>
      </c>
      <c r="J221" s="6">
        <v>60.18914</v>
      </c>
      <c r="K221" s="6">
        <v>57.76346</v>
      </c>
      <c r="L221" s="6">
        <v>56.63863</v>
      </c>
      <c r="M221" s="6">
        <v>51.1671</v>
      </c>
      <c r="N221" s="6">
        <v>51.1971</v>
      </c>
      <c r="O221" s="6">
        <v>51.42056</v>
      </c>
      <c r="P221" s="6">
        <v>50.30022</v>
      </c>
      <c r="Q221" s="6">
        <v>50.56915</v>
      </c>
      <c r="R221" s="6">
        <v>49.48013</v>
      </c>
      <c r="S221" s="6">
        <v>48.77837</v>
      </c>
      <c r="T221" s="6">
        <v>47.92027</v>
      </c>
      <c r="U221" s="6">
        <v>49.10648</v>
      </c>
      <c r="V221" s="6">
        <v>50.93519</v>
      </c>
      <c r="W221" s="6">
        <v>53.36559</v>
      </c>
      <c r="X221" s="6">
        <v>54.61506</v>
      </c>
      <c r="Y221" s="6">
        <v>61.83241</v>
      </c>
      <c r="Z221" s="6">
        <v>62.85887</v>
      </c>
      <c r="AA221" s="7"/>
      <c r="AB221" s="6">
        <v>72.89893</v>
      </c>
      <c r="AC221" s="7"/>
      <c r="AD221" s="7"/>
      <c r="AE221" s="6">
        <v>93.81943</v>
      </c>
      <c r="AF221" s="6">
        <v>94.73795</v>
      </c>
      <c r="AG221" s="6">
        <v>96.75432</v>
      </c>
      <c r="AH221" s="6">
        <v>96.61118</v>
      </c>
      <c r="AI221" s="6">
        <v>96.48033</v>
      </c>
      <c r="AJ221" s="6">
        <v>97.52942</v>
      </c>
      <c r="AK221" s="6">
        <v>95.27472</v>
      </c>
      <c r="AL221" s="6">
        <v>92.42555</v>
      </c>
      <c r="AM221" s="6">
        <v>91.54495</v>
      </c>
      <c r="AN221" s="6">
        <v>92.49376</v>
      </c>
      <c r="AO221" s="6">
        <v>93.5867</v>
      </c>
      <c r="AP221" s="6">
        <v>94.15308</v>
      </c>
      <c r="AQ221" s="7"/>
    </row>
    <row r="222" ht="12.0" customHeight="1">
      <c r="A222" s="6" t="s">
        <v>301</v>
      </c>
      <c r="B222" s="7"/>
      <c r="C222" s="6">
        <v>76.39404</v>
      </c>
      <c r="D222" s="6">
        <v>80.51485</v>
      </c>
      <c r="E222" s="6">
        <v>79.22665</v>
      </c>
      <c r="F222" s="6">
        <v>82.6426</v>
      </c>
      <c r="G222" s="6">
        <v>87.85656</v>
      </c>
      <c r="H222" s="6">
        <v>91.79831</v>
      </c>
      <c r="I222" s="6">
        <v>94.79775</v>
      </c>
      <c r="J222" s="6">
        <v>96.29603</v>
      </c>
      <c r="K222" s="6">
        <v>91.93721</v>
      </c>
      <c r="L222" s="6">
        <v>88.70738</v>
      </c>
      <c r="M222" s="6">
        <v>88.8065</v>
      </c>
      <c r="N222" s="6">
        <v>93.13581</v>
      </c>
      <c r="O222" s="6">
        <v>94.26571</v>
      </c>
      <c r="P222" s="6">
        <v>93.63735</v>
      </c>
      <c r="Q222" s="6">
        <v>95.06237</v>
      </c>
      <c r="R222" s="6">
        <v>95.61658</v>
      </c>
      <c r="S222" s="6">
        <v>95.7079</v>
      </c>
      <c r="T222" s="6">
        <v>95.2582</v>
      </c>
      <c r="U222" s="6">
        <v>96.18031</v>
      </c>
      <c r="V222" s="6">
        <v>96.99896</v>
      </c>
      <c r="W222" s="6">
        <v>98.43737</v>
      </c>
      <c r="X222" s="6">
        <v>102.83409</v>
      </c>
      <c r="Y222" s="6">
        <v>94.62754</v>
      </c>
      <c r="Z222" s="6">
        <v>96.65261</v>
      </c>
      <c r="AA222" s="6">
        <v>95.10927</v>
      </c>
      <c r="AB222" s="6">
        <v>96.41522</v>
      </c>
      <c r="AC222" s="6">
        <v>97.0989</v>
      </c>
      <c r="AD222" s="6">
        <v>96.78064</v>
      </c>
      <c r="AE222" s="6">
        <v>97.45133</v>
      </c>
      <c r="AF222" s="6">
        <v>96.48169</v>
      </c>
      <c r="AG222" s="6">
        <v>97.34147</v>
      </c>
      <c r="AH222" s="6">
        <v>98.95213</v>
      </c>
      <c r="AI222" s="6">
        <v>108.4436</v>
      </c>
      <c r="AJ222" s="6">
        <v>109.65717</v>
      </c>
      <c r="AK222" s="6">
        <v>109.2021</v>
      </c>
      <c r="AL222" s="6">
        <v>107.021</v>
      </c>
      <c r="AM222" s="6">
        <v>104.0705</v>
      </c>
      <c r="AN222" s="6">
        <v>103.51136</v>
      </c>
      <c r="AO222" s="6">
        <v>103.75285</v>
      </c>
      <c r="AP222" s="6">
        <v>104.10575</v>
      </c>
      <c r="AQ222" s="7"/>
    </row>
    <row r="223" ht="12.0" customHeight="1">
      <c r="A223" s="6" t="s">
        <v>302</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row>
    <row r="224" ht="12.0" customHeight="1">
      <c r="A224" s="6" t="s">
        <v>303</v>
      </c>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6">
        <v>94.79338</v>
      </c>
      <c r="AF224" s="6">
        <v>98.11637</v>
      </c>
      <c r="AG224" s="6">
        <v>101.84211</v>
      </c>
      <c r="AH224" s="6">
        <v>100.97933</v>
      </c>
      <c r="AI224" s="6">
        <v>98.91566</v>
      </c>
      <c r="AJ224" s="6">
        <v>95.19527</v>
      </c>
      <c r="AK224" s="7"/>
      <c r="AL224" s="6">
        <v>108.50036</v>
      </c>
      <c r="AM224" s="6">
        <v>96.9551</v>
      </c>
      <c r="AN224" s="7"/>
      <c r="AO224" s="6">
        <v>103.28084</v>
      </c>
      <c r="AP224" s="6">
        <v>105.68041</v>
      </c>
      <c r="AQ224" s="6">
        <v>105.85115</v>
      </c>
    </row>
    <row r="225" ht="12.0" customHeight="1">
      <c r="A225" s="6" t="s">
        <v>304</v>
      </c>
      <c r="B225" s="7"/>
      <c r="C225" s="7"/>
      <c r="D225" s="7"/>
      <c r="E225" s="7"/>
      <c r="F225" s="7"/>
      <c r="G225" s="6">
        <v>44.65411</v>
      </c>
      <c r="H225" s="6">
        <v>49.42027</v>
      </c>
      <c r="I225" s="7"/>
      <c r="J225" s="7"/>
      <c r="K225" s="7"/>
      <c r="L225" s="7"/>
      <c r="M225" s="6">
        <v>87.58388</v>
      </c>
      <c r="N225" s="6">
        <v>97.7804</v>
      </c>
      <c r="O225" s="6">
        <v>102.82534</v>
      </c>
      <c r="P225" s="6">
        <v>130.61332</v>
      </c>
      <c r="Q225" s="7"/>
      <c r="R225" s="6">
        <v>72.10837</v>
      </c>
      <c r="S225" s="6">
        <v>68.33365</v>
      </c>
      <c r="T225" s="6">
        <v>61.54659</v>
      </c>
      <c r="U225" s="6">
        <v>47.98734</v>
      </c>
      <c r="V225" s="7"/>
      <c r="W225" s="7"/>
      <c r="X225" s="6">
        <v>55.65765</v>
      </c>
      <c r="Y225" s="6">
        <v>58.59157</v>
      </c>
      <c r="Z225" s="7"/>
      <c r="AA225" s="7"/>
      <c r="AB225" s="7"/>
      <c r="AC225" s="6">
        <v>57.81152</v>
      </c>
      <c r="AD225" s="6">
        <v>48.37665</v>
      </c>
      <c r="AE225" s="6">
        <v>56.1988</v>
      </c>
      <c r="AF225" s="7"/>
      <c r="AG225" s="6">
        <v>53.97701</v>
      </c>
      <c r="AH225" s="6">
        <v>58.25107</v>
      </c>
      <c r="AI225" s="7"/>
      <c r="AJ225" s="6">
        <v>58.52629</v>
      </c>
      <c r="AK225" s="6">
        <v>56.48088</v>
      </c>
      <c r="AL225" s="6">
        <v>73.84133</v>
      </c>
      <c r="AM225" s="6">
        <v>85.1121</v>
      </c>
      <c r="AN225" s="7"/>
      <c r="AO225" s="6">
        <v>102.84846</v>
      </c>
      <c r="AP225" s="6">
        <v>87.66969</v>
      </c>
      <c r="AQ225" s="7"/>
    </row>
    <row r="226" ht="12.0" customHeight="1">
      <c r="A226" s="6" t="s">
        <v>305</v>
      </c>
      <c r="B226" s="7"/>
      <c r="C226" s="7"/>
      <c r="D226" s="7"/>
      <c r="E226" s="7"/>
      <c r="F226" s="7"/>
      <c r="G226" s="6">
        <v>41.46191</v>
      </c>
      <c r="H226" s="6">
        <v>43.11978</v>
      </c>
      <c r="I226" s="6">
        <v>43.1205</v>
      </c>
      <c r="J226" s="6">
        <v>43.86391</v>
      </c>
      <c r="K226" s="7"/>
      <c r="L226" s="7"/>
      <c r="M226" s="6">
        <v>72.25265</v>
      </c>
      <c r="N226" s="7"/>
      <c r="O226" s="7"/>
      <c r="P226" s="7"/>
      <c r="Q226" s="7"/>
      <c r="R226" s="7"/>
      <c r="S226" s="7"/>
      <c r="T226" s="7"/>
      <c r="U226" s="7"/>
      <c r="V226" s="7"/>
      <c r="W226" s="7"/>
      <c r="X226" s="7"/>
      <c r="Y226" s="7"/>
      <c r="Z226" s="7"/>
      <c r="AA226" s="7"/>
      <c r="AB226" s="7"/>
      <c r="AC226" s="7"/>
      <c r="AD226" s="7"/>
      <c r="AE226" s="6">
        <v>88.17878</v>
      </c>
      <c r="AF226" s="7"/>
      <c r="AG226" s="7"/>
      <c r="AH226" s="7"/>
      <c r="AI226" s="7"/>
      <c r="AJ226" s="7"/>
      <c r="AK226" s="7"/>
      <c r="AL226" s="7"/>
      <c r="AM226" s="7"/>
      <c r="AN226" s="7"/>
      <c r="AO226" s="7"/>
      <c r="AP226" s="7"/>
      <c r="AQ226" s="7"/>
    </row>
    <row r="227" ht="12.0" customHeight="1">
      <c r="A227" s="6" t="s">
        <v>306</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6">
        <v>79.40681</v>
      </c>
      <c r="AO227" s="6">
        <v>67.88642</v>
      </c>
      <c r="AP227" s="6">
        <v>64.07119</v>
      </c>
      <c r="AQ227" s="7"/>
    </row>
    <row r="228" ht="12.0" customHeight="1">
      <c r="A228" s="6" t="s">
        <v>307</v>
      </c>
      <c r="B228" s="7"/>
      <c r="C228" s="6">
        <v>38.31728</v>
      </c>
      <c r="D228" s="6">
        <v>45.75825</v>
      </c>
      <c r="E228" s="7"/>
      <c r="F228" s="7"/>
      <c r="G228" s="7"/>
      <c r="H228" s="6">
        <v>63.83806</v>
      </c>
      <c r="I228" s="7"/>
      <c r="J228" s="6">
        <v>75.37766</v>
      </c>
      <c r="K228" s="6">
        <v>73.35721</v>
      </c>
      <c r="L228" s="6">
        <v>75.40479</v>
      </c>
      <c r="M228" s="6">
        <v>70.70412</v>
      </c>
      <c r="N228" s="6">
        <v>66.29584</v>
      </c>
      <c r="O228" s="6">
        <v>64.70315</v>
      </c>
      <c r="P228" s="6">
        <v>56.58538</v>
      </c>
      <c r="Q228" s="6">
        <v>49.12413</v>
      </c>
      <c r="R228" s="6">
        <v>48.13993</v>
      </c>
      <c r="S228" s="6">
        <v>46.46481</v>
      </c>
      <c r="T228" s="6">
        <v>52.60251</v>
      </c>
      <c r="U228" s="6">
        <v>43.39103</v>
      </c>
      <c r="V228" s="6">
        <v>51.46023</v>
      </c>
      <c r="W228" s="6">
        <v>51.33081</v>
      </c>
      <c r="X228" s="6">
        <v>52.43398</v>
      </c>
      <c r="Y228" s="7"/>
      <c r="Z228" s="6">
        <v>40.66665</v>
      </c>
      <c r="AA228" s="6">
        <v>58.56916</v>
      </c>
      <c r="AB228" s="6">
        <v>68.73879</v>
      </c>
      <c r="AC228" s="7"/>
      <c r="AD228" s="7"/>
      <c r="AE228" s="6">
        <v>77.60354</v>
      </c>
      <c r="AF228" s="6">
        <v>87.04795</v>
      </c>
      <c r="AG228" s="6">
        <v>93.11386</v>
      </c>
      <c r="AH228" s="7"/>
      <c r="AI228" s="6">
        <v>88.79128</v>
      </c>
      <c r="AJ228" s="6">
        <v>89.48937</v>
      </c>
      <c r="AK228" s="6">
        <v>88.26728</v>
      </c>
      <c r="AL228" s="6">
        <v>87.66729</v>
      </c>
      <c r="AM228" s="7"/>
      <c r="AN228" s="6">
        <v>79.74251</v>
      </c>
      <c r="AO228" s="6">
        <v>78.79385</v>
      </c>
      <c r="AP228" s="6">
        <v>83.64552</v>
      </c>
      <c r="AQ228" s="6">
        <v>86.48754</v>
      </c>
    </row>
    <row r="229" ht="12.0" customHeight="1">
      <c r="A229" s="6" t="s">
        <v>308</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row>
    <row r="230" ht="12.0" customHeight="1">
      <c r="A230" s="6" t="s">
        <v>309</v>
      </c>
      <c r="B230" s="7"/>
      <c r="C230" s="7"/>
      <c r="D230" s="7"/>
      <c r="E230" s="7"/>
      <c r="F230" s="7"/>
      <c r="G230" s="7"/>
      <c r="H230" s="7"/>
      <c r="I230" s="6">
        <v>83.78756</v>
      </c>
      <c r="J230" s="6">
        <v>90.47619</v>
      </c>
      <c r="K230" s="6">
        <v>113.73626</v>
      </c>
      <c r="L230" s="7"/>
      <c r="M230" s="6">
        <v>132.31798</v>
      </c>
      <c r="N230" s="6">
        <v>126.25871</v>
      </c>
      <c r="O230" s="7"/>
      <c r="P230" s="6">
        <v>119.31438</v>
      </c>
      <c r="Q230" s="6">
        <v>96.69148</v>
      </c>
      <c r="R230" s="6">
        <v>102.61824</v>
      </c>
      <c r="S230" s="7"/>
      <c r="T230" s="7"/>
      <c r="U230" s="7"/>
      <c r="V230" s="6">
        <v>135.2459</v>
      </c>
      <c r="W230" s="6">
        <v>99.44838</v>
      </c>
      <c r="X230" s="7"/>
      <c r="Y230" s="6">
        <v>104.94465</v>
      </c>
      <c r="Z230" s="7"/>
      <c r="AA230" s="7"/>
      <c r="AB230" s="7"/>
      <c r="AC230" s="7"/>
      <c r="AD230" s="6">
        <v>107.44417</v>
      </c>
      <c r="AE230" s="6">
        <v>104.45545</v>
      </c>
      <c r="AF230" s="7"/>
      <c r="AG230" s="6">
        <v>107.91766</v>
      </c>
      <c r="AH230" s="6">
        <v>109.56113</v>
      </c>
      <c r="AI230" s="7"/>
      <c r="AJ230" s="7"/>
      <c r="AK230" s="6">
        <v>109.12637</v>
      </c>
      <c r="AL230" s="6">
        <v>101.72009</v>
      </c>
      <c r="AM230" s="7"/>
      <c r="AN230" s="7"/>
      <c r="AO230" s="7"/>
      <c r="AP230" s="7"/>
      <c r="AQ230" s="7"/>
    </row>
    <row r="231" ht="12.0" customHeight="1">
      <c r="A231" s="6" t="s">
        <v>310</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row>
    <row r="232" ht="12.0" customHeight="1">
      <c r="A232" s="6" t="s">
        <v>311</v>
      </c>
      <c r="B232" s="7"/>
      <c r="C232" s="7"/>
      <c r="D232" s="7"/>
      <c r="E232" s="7"/>
      <c r="F232" s="7"/>
      <c r="G232" s="7"/>
      <c r="H232" s="7"/>
      <c r="I232" s="7"/>
      <c r="J232" s="7"/>
      <c r="K232" s="7"/>
      <c r="L232" s="7"/>
      <c r="M232" s="7"/>
      <c r="N232" s="6">
        <v>108.30671</v>
      </c>
      <c r="O232" s="7"/>
      <c r="P232" s="7"/>
      <c r="Q232" s="6">
        <v>96.57788</v>
      </c>
      <c r="R232" s="7"/>
      <c r="S232" s="7"/>
      <c r="T232" s="6">
        <v>95.90489</v>
      </c>
      <c r="U232" s="7"/>
      <c r="V232" s="7"/>
      <c r="W232" s="6">
        <v>99.25737</v>
      </c>
      <c r="X232" s="6">
        <v>98.9916</v>
      </c>
      <c r="Y232" s="6">
        <v>97.86167</v>
      </c>
      <c r="Z232" s="7"/>
      <c r="AA232" s="7"/>
      <c r="AB232" s="6">
        <v>85.08401</v>
      </c>
      <c r="AC232" s="6">
        <v>84.81186</v>
      </c>
      <c r="AD232" s="7"/>
      <c r="AE232" s="6">
        <v>92.60268</v>
      </c>
      <c r="AF232" s="6">
        <v>85.63703</v>
      </c>
      <c r="AG232" s="6">
        <v>79.66226</v>
      </c>
      <c r="AH232" s="7"/>
      <c r="AI232" s="6">
        <v>84.59567</v>
      </c>
      <c r="AJ232" s="6">
        <v>90.86335</v>
      </c>
      <c r="AK232" s="6">
        <v>88.49083</v>
      </c>
      <c r="AL232" s="7"/>
      <c r="AM232" s="6">
        <v>92.81595</v>
      </c>
      <c r="AN232" s="6">
        <v>90.37199</v>
      </c>
      <c r="AO232" s="6">
        <v>91.8505</v>
      </c>
      <c r="AP232" s="6">
        <v>90.89418</v>
      </c>
      <c r="AQ232" s="7"/>
    </row>
    <row r="233" ht="12.0" customHeight="1">
      <c r="A233" s="6" t="s">
        <v>312</v>
      </c>
      <c r="B233" s="7"/>
      <c r="C233" s="7"/>
      <c r="D233" s="7"/>
      <c r="E233" s="6">
        <v>76.21268</v>
      </c>
      <c r="F233" s="7"/>
      <c r="G233" s="7"/>
      <c r="H233" s="6">
        <v>81.52059</v>
      </c>
      <c r="I233" s="6">
        <v>81.88788</v>
      </c>
      <c r="J233" s="6">
        <v>85.48529</v>
      </c>
      <c r="K233" s="6">
        <v>70.58187</v>
      </c>
      <c r="L233" s="6">
        <v>72.64759</v>
      </c>
      <c r="M233" s="6">
        <v>96.20259</v>
      </c>
      <c r="N233" s="6">
        <v>72.8901</v>
      </c>
      <c r="O233" s="6">
        <v>72.02609</v>
      </c>
      <c r="P233" s="6">
        <v>75.29966</v>
      </c>
      <c r="Q233" s="6">
        <v>74.97515</v>
      </c>
      <c r="R233" s="6">
        <v>77.57395</v>
      </c>
      <c r="S233" s="6">
        <v>78.97922</v>
      </c>
      <c r="T233" s="6">
        <v>77.5223</v>
      </c>
      <c r="U233" s="6">
        <v>82.22053</v>
      </c>
      <c r="V233" s="6">
        <v>85.91596</v>
      </c>
      <c r="W233" s="6">
        <v>79.57048</v>
      </c>
      <c r="X233" s="7"/>
      <c r="Y233" s="6">
        <v>78.09699</v>
      </c>
      <c r="Z233" s="6">
        <v>84.85975</v>
      </c>
      <c r="AA233" s="6">
        <v>95.46795</v>
      </c>
      <c r="AB233" s="6">
        <v>91.76347</v>
      </c>
      <c r="AC233" s="6">
        <v>93.65613</v>
      </c>
      <c r="AD233" s="7"/>
      <c r="AE233" s="6">
        <v>90.47821</v>
      </c>
      <c r="AF233" s="6">
        <v>89.597</v>
      </c>
      <c r="AG233" s="6">
        <v>89.95285</v>
      </c>
      <c r="AH233" s="6">
        <v>94.61658</v>
      </c>
      <c r="AI233" s="6">
        <v>97.62934</v>
      </c>
      <c r="AJ233" s="6">
        <v>99.91846</v>
      </c>
      <c r="AK233" s="6">
        <v>101.99158</v>
      </c>
      <c r="AL233" s="7"/>
      <c r="AM233" s="6">
        <v>104.55751</v>
      </c>
      <c r="AN233" s="6">
        <v>94.52575</v>
      </c>
      <c r="AO233" s="6">
        <v>90.36571</v>
      </c>
      <c r="AP233" s="7"/>
      <c r="AQ233" s="7"/>
    </row>
    <row r="234" ht="12.0" customHeight="1">
      <c r="A234" s="6" t="s">
        <v>313</v>
      </c>
      <c r="B234" s="7"/>
      <c r="C234" s="7"/>
      <c r="D234" s="7"/>
      <c r="E234" s="7"/>
      <c r="F234" s="7"/>
      <c r="G234" s="7"/>
      <c r="H234" s="7"/>
      <c r="I234" s="7"/>
      <c r="J234" s="7"/>
      <c r="K234" s="7"/>
      <c r="L234" s="7"/>
      <c r="M234" s="7"/>
      <c r="N234" s="7"/>
      <c r="O234" s="7"/>
      <c r="P234" s="6">
        <v>96.80871</v>
      </c>
      <c r="Q234" s="6">
        <v>97.60417</v>
      </c>
      <c r="R234" s="6">
        <v>99.89545</v>
      </c>
      <c r="S234" s="6">
        <v>99.90414</v>
      </c>
      <c r="T234" s="6">
        <v>111.76921</v>
      </c>
      <c r="U234" s="6">
        <v>97.12527</v>
      </c>
      <c r="V234" s="6">
        <v>97.12272</v>
      </c>
      <c r="W234" s="6">
        <v>98.26823</v>
      </c>
      <c r="X234" s="6">
        <v>103.36506</v>
      </c>
      <c r="Y234" s="6">
        <v>96.41869</v>
      </c>
      <c r="Z234" s="6">
        <v>95.88559</v>
      </c>
      <c r="AA234" s="6">
        <v>93.76844</v>
      </c>
      <c r="AB234" s="7"/>
      <c r="AC234" s="7"/>
      <c r="AD234" s="7"/>
      <c r="AE234" s="7"/>
      <c r="AF234" s="7"/>
      <c r="AG234" s="7"/>
      <c r="AH234" s="7"/>
      <c r="AI234" s="7"/>
      <c r="AJ234" s="6">
        <v>97.88102</v>
      </c>
      <c r="AK234" s="6">
        <v>102.31323</v>
      </c>
      <c r="AL234" s="6">
        <v>99.3479</v>
      </c>
      <c r="AM234" s="6">
        <v>98.44286</v>
      </c>
      <c r="AN234" s="6">
        <v>100.02881</v>
      </c>
      <c r="AO234" s="6">
        <v>100.10349</v>
      </c>
      <c r="AP234" s="6">
        <v>101.00693</v>
      </c>
      <c r="AQ234" s="7"/>
    </row>
    <row r="235" ht="12.0" customHeight="1">
      <c r="A235" s="6" t="s">
        <v>314</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row>
    <row r="236" ht="12.0" customHeight="1">
      <c r="A236" s="6" t="s">
        <v>315</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6">
        <v>89.01099</v>
      </c>
      <c r="AJ236" s="6">
        <v>100.52083</v>
      </c>
      <c r="AK236" s="6">
        <v>92.85714</v>
      </c>
      <c r="AL236" s="7"/>
      <c r="AM236" s="7"/>
      <c r="AN236" s="7"/>
      <c r="AO236" s="7"/>
      <c r="AP236" s="7"/>
      <c r="AQ236" s="7"/>
    </row>
    <row r="237" ht="12.0" customHeight="1">
      <c r="A237" s="6" t="s">
        <v>316</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6">
        <v>107.93651</v>
      </c>
      <c r="AG237" s="6">
        <v>96.09375</v>
      </c>
      <c r="AH237" s="6">
        <v>83.47107</v>
      </c>
      <c r="AI237" s="6">
        <v>88.52459</v>
      </c>
      <c r="AJ237" s="6">
        <v>94.2623</v>
      </c>
      <c r="AK237" s="6">
        <v>102.45902</v>
      </c>
      <c r="AL237" s="6">
        <v>89.34426</v>
      </c>
      <c r="AM237" s="7"/>
      <c r="AN237" s="7"/>
      <c r="AO237" s="7"/>
      <c r="AP237" s="7"/>
      <c r="AQ237" s="7"/>
    </row>
    <row r="238" ht="12.0" customHeight="1">
      <c r="A238" s="6" t="s">
        <v>317</v>
      </c>
      <c r="B238" s="7"/>
      <c r="C238" s="7"/>
      <c r="D238" s="7"/>
      <c r="E238" s="7"/>
      <c r="F238" s="7"/>
      <c r="G238" s="7"/>
      <c r="H238" s="7"/>
      <c r="I238" s="7"/>
      <c r="J238" s="7"/>
      <c r="K238" s="7"/>
      <c r="L238" s="7"/>
      <c r="M238" s="7"/>
      <c r="N238" s="6">
        <v>56.28676</v>
      </c>
      <c r="O238" s="7"/>
      <c r="P238" s="7"/>
      <c r="Q238" s="7"/>
      <c r="R238" s="6">
        <v>46.76399</v>
      </c>
      <c r="S238" s="7"/>
      <c r="T238" s="7"/>
      <c r="U238" s="7"/>
      <c r="V238" s="7"/>
      <c r="W238" s="7"/>
      <c r="X238" s="7"/>
      <c r="Y238" s="7"/>
      <c r="Z238" s="7"/>
      <c r="AA238" s="7"/>
      <c r="AB238" s="7"/>
      <c r="AC238" s="7"/>
      <c r="AD238" s="7"/>
      <c r="AE238" s="7"/>
      <c r="AF238" s="7"/>
      <c r="AG238" s="6">
        <v>66.74988</v>
      </c>
      <c r="AH238" s="6">
        <v>67.90416</v>
      </c>
      <c r="AI238" s="6">
        <v>67.6807</v>
      </c>
      <c r="AJ238" s="6">
        <v>63.25526</v>
      </c>
      <c r="AK238" s="6">
        <v>61.3256</v>
      </c>
      <c r="AL238" s="7"/>
      <c r="AM238" s="6">
        <v>55.88286</v>
      </c>
      <c r="AN238" s="6">
        <v>59.90602</v>
      </c>
      <c r="AO238" s="6">
        <v>59.19373</v>
      </c>
      <c r="AP238" s="6">
        <v>57.91517</v>
      </c>
      <c r="AQ238" s="6">
        <v>55.6973</v>
      </c>
    </row>
    <row r="239" ht="12.0" customHeight="1">
      <c r="A239" s="6" t="s">
        <v>318</v>
      </c>
      <c r="B239" s="7"/>
      <c r="C239" s="7"/>
      <c r="D239" s="7"/>
      <c r="E239" s="7"/>
      <c r="F239" s="7"/>
      <c r="G239" s="7"/>
      <c r="H239" s="7"/>
      <c r="I239" s="7"/>
      <c r="J239" s="7"/>
      <c r="K239" s="7"/>
      <c r="L239" s="7"/>
      <c r="M239" s="7"/>
      <c r="N239" s="7"/>
      <c r="O239" s="7"/>
      <c r="P239" s="7"/>
      <c r="Q239" s="7"/>
      <c r="R239" s="7"/>
      <c r="S239" s="7"/>
      <c r="T239" s="7"/>
      <c r="U239" s="7"/>
      <c r="V239" s="7"/>
      <c r="W239" s="7"/>
      <c r="X239" s="7"/>
      <c r="Y239" s="6">
        <v>99.23217</v>
      </c>
      <c r="Z239" s="6">
        <v>95.14989</v>
      </c>
      <c r="AA239" s="7"/>
      <c r="AB239" s="7"/>
      <c r="AC239" s="7"/>
      <c r="AD239" s="7"/>
      <c r="AE239" s="6">
        <v>94.47935</v>
      </c>
      <c r="AF239" s="6">
        <v>91.43022</v>
      </c>
      <c r="AG239" s="6">
        <v>95.79701</v>
      </c>
      <c r="AH239" s="6">
        <v>97.60462</v>
      </c>
      <c r="AI239" s="7"/>
      <c r="AJ239" s="7"/>
      <c r="AK239" s="6">
        <v>117.37035</v>
      </c>
      <c r="AL239" s="6">
        <v>105.24323</v>
      </c>
      <c r="AM239" s="6">
        <v>101.93806</v>
      </c>
      <c r="AN239" s="6">
        <v>99.75699</v>
      </c>
      <c r="AO239" s="6">
        <v>96.77484</v>
      </c>
      <c r="AP239" s="6">
        <v>97.48234</v>
      </c>
      <c r="AQ239" s="6">
        <v>96.22799</v>
      </c>
    </row>
    <row r="240" ht="12.0" customHeight="1">
      <c r="A240" s="6" t="s">
        <v>319</v>
      </c>
      <c r="B240" s="7"/>
      <c r="C240" s="7"/>
      <c r="D240" s="7"/>
      <c r="E240" s="7"/>
      <c r="F240" s="6">
        <v>46.71031</v>
      </c>
      <c r="G240" s="6">
        <v>44.1681</v>
      </c>
      <c r="H240" s="6">
        <v>55.27353</v>
      </c>
      <c r="I240" s="6">
        <v>61.46933</v>
      </c>
      <c r="J240" s="6">
        <v>65.45825</v>
      </c>
      <c r="K240" s="6">
        <v>68.73151</v>
      </c>
      <c r="L240" s="6">
        <v>68.66522</v>
      </c>
      <c r="M240" s="6">
        <v>73.02772</v>
      </c>
      <c r="N240" s="6">
        <v>84.67371</v>
      </c>
      <c r="O240" s="6">
        <v>83.07034</v>
      </c>
      <c r="P240" s="6">
        <v>78.64433</v>
      </c>
      <c r="Q240" s="6">
        <v>76.13511</v>
      </c>
      <c r="R240" s="6">
        <v>75.15831</v>
      </c>
      <c r="S240" s="6">
        <v>74.48131</v>
      </c>
      <c r="T240" s="6">
        <v>73.58251</v>
      </c>
      <c r="U240" s="6">
        <v>82.41923</v>
      </c>
      <c r="V240" s="6">
        <v>92.64533</v>
      </c>
      <c r="W240" s="6">
        <v>99.45771</v>
      </c>
      <c r="X240" s="6">
        <v>97.08923</v>
      </c>
      <c r="Y240" s="6">
        <v>93.92385</v>
      </c>
      <c r="Z240" s="6">
        <v>91.99334</v>
      </c>
      <c r="AA240" s="6">
        <v>90.06565</v>
      </c>
      <c r="AB240" s="6">
        <v>86.17841</v>
      </c>
      <c r="AC240" s="6">
        <v>89.96543</v>
      </c>
      <c r="AD240" s="6">
        <v>88.37484</v>
      </c>
      <c r="AE240" s="6">
        <v>87.47236</v>
      </c>
      <c r="AF240" s="6">
        <v>85.2947</v>
      </c>
      <c r="AG240" s="6">
        <v>82.19066</v>
      </c>
      <c r="AH240" s="6">
        <v>87.67589</v>
      </c>
      <c r="AI240" s="6">
        <v>90.70436</v>
      </c>
      <c r="AJ240" s="6">
        <v>95.83551</v>
      </c>
      <c r="AK240" s="6">
        <v>98.34466</v>
      </c>
      <c r="AL240" s="6">
        <v>98.03661</v>
      </c>
      <c r="AM240" s="7"/>
      <c r="AN240" s="7"/>
      <c r="AO240" s="7"/>
      <c r="AP240" s="7"/>
      <c r="AQ240" s="7"/>
    </row>
    <row r="241" ht="12.0" customHeight="1">
      <c r="A241" s="6" t="s">
        <v>320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row>
    <row r="242" ht="12.0" customHeight="1">
      <c r="A242" s="6" t="s">
        <v>321</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6">
        <v>97.99108</v>
      </c>
      <c r="AE242" s="6">
        <v>96.66805</v>
      </c>
      <c r="AF242" s="6">
        <v>99.46662</v>
      </c>
      <c r="AG242" s="6">
        <v>101.31856</v>
      </c>
      <c r="AH242" s="6">
        <v>99.70707</v>
      </c>
      <c r="AI242" s="6">
        <v>99.32906</v>
      </c>
      <c r="AJ242" s="6">
        <v>100.48201</v>
      </c>
      <c r="AK242" s="6">
        <v>102.24578</v>
      </c>
      <c r="AL242" s="6">
        <v>97.3215</v>
      </c>
      <c r="AM242" s="6">
        <v>98.99668</v>
      </c>
      <c r="AN242" s="6">
        <v>99.13246</v>
      </c>
      <c r="AO242" s="6">
        <v>105.32042</v>
      </c>
      <c r="AP242" s="6">
        <v>103.31173</v>
      </c>
      <c r="AQ242" s="7"/>
    </row>
    <row r="243" ht="12.0" customHeight="1">
      <c r="A243" s="6" t="s">
        <v>322</v>
      </c>
      <c r="B243" s="7"/>
      <c r="C243" s="7"/>
      <c r="D243" s="7"/>
      <c r="E243" s="7"/>
      <c r="F243" s="6">
        <v>66.86965</v>
      </c>
      <c r="G243" s="7"/>
      <c r="H243" s="6">
        <v>69.81661</v>
      </c>
      <c r="I243" s="6">
        <v>68.79336</v>
      </c>
      <c r="J243" s="6">
        <v>67.65354</v>
      </c>
      <c r="K243" s="6">
        <v>69.91531</v>
      </c>
      <c r="L243" s="6">
        <v>70.94404</v>
      </c>
      <c r="M243" s="7"/>
      <c r="N243" s="7"/>
      <c r="O243" s="7"/>
      <c r="P243" s="7"/>
      <c r="Q243" s="6">
        <v>85.25492</v>
      </c>
      <c r="R243" s="6">
        <v>85.06549</v>
      </c>
      <c r="S243" s="6">
        <v>89.25116</v>
      </c>
      <c r="T243" s="6">
        <v>90.04455</v>
      </c>
      <c r="U243" s="6">
        <v>91.38774</v>
      </c>
      <c r="V243" s="6">
        <v>92.09495</v>
      </c>
      <c r="W243" s="6">
        <v>92.59662</v>
      </c>
      <c r="X243" s="6">
        <v>90.67822</v>
      </c>
      <c r="Y243" s="6">
        <v>92.20774</v>
      </c>
      <c r="Z243" s="6">
        <v>92.14696</v>
      </c>
      <c r="AA243" s="6">
        <v>92.85852</v>
      </c>
      <c r="AB243" s="6">
        <v>92.30273</v>
      </c>
      <c r="AC243" s="7"/>
      <c r="AD243" s="6">
        <v>96.96857</v>
      </c>
      <c r="AE243" s="6">
        <v>94.97779</v>
      </c>
      <c r="AF243" s="6">
        <v>95.10339</v>
      </c>
      <c r="AG243" s="6">
        <v>93.99957</v>
      </c>
      <c r="AH243" s="6">
        <v>92.58886</v>
      </c>
      <c r="AI243" s="6">
        <v>90.28879</v>
      </c>
      <c r="AJ243" s="6">
        <v>91.78107</v>
      </c>
      <c r="AK243" s="6">
        <v>93.56141</v>
      </c>
      <c r="AL243" s="6">
        <v>98.52292</v>
      </c>
      <c r="AM243" s="6">
        <v>102.86746</v>
      </c>
      <c r="AN243" s="6">
        <v>104.96927</v>
      </c>
      <c r="AO243" s="6">
        <v>105.41477</v>
      </c>
      <c r="AP243" s="6">
        <v>104.63923</v>
      </c>
      <c r="AQ243" s="7"/>
    </row>
    <row r="244" ht="12.0" customHeight="1">
      <c r="A244" s="6" t="s">
        <v>323</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row>
    <row r="245" ht="12.0" customHeight="1">
      <c r="A245" s="6" t="s">
        <v>324</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6">
        <v>100.91178</v>
      </c>
      <c r="AH245" s="6">
        <v>103.33856</v>
      </c>
      <c r="AI245" s="6">
        <v>97.03419</v>
      </c>
      <c r="AJ245" s="6">
        <v>95.87469</v>
      </c>
      <c r="AK245" s="6">
        <v>98.13191</v>
      </c>
      <c r="AL245" s="6">
        <v>100.15548</v>
      </c>
      <c r="AM245" s="6">
        <v>98.39212</v>
      </c>
      <c r="AN245" s="6">
        <v>96.63865</v>
      </c>
      <c r="AO245" s="6">
        <v>94.15868</v>
      </c>
      <c r="AP245" s="6">
        <v>93.40755</v>
      </c>
      <c r="AQ245" s="6">
        <v>93.97983</v>
      </c>
    </row>
    <row r="246" ht="12.0" customHeight="1">
      <c r="A246" s="6" t="s">
        <v>325</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row>
    <row r="247" ht="12.0" customHeight="1">
      <c r="A247" s="6" t="s">
        <v>326</v>
      </c>
      <c r="B247" s="7"/>
      <c r="C247" s="7"/>
      <c r="D247" s="7"/>
      <c r="E247" s="7"/>
      <c r="F247" s="7"/>
      <c r="G247" s="7"/>
      <c r="H247" s="7"/>
      <c r="I247" s="7"/>
      <c r="J247" s="7"/>
      <c r="K247" s="7"/>
      <c r="L247" s="7"/>
      <c r="M247" s="7"/>
      <c r="N247" s="7"/>
      <c r="O247" s="7"/>
      <c r="P247" s="7"/>
      <c r="Q247" s="7"/>
      <c r="R247" s="7"/>
      <c r="S247" s="7"/>
      <c r="T247" s="7"/>
      <c r="U247" s="7"/>
      <c r="V247" s="7"/>
      <c r="W247" s="7"/>
      <c r="X247" s="6">
        <v>85.26267</v>
      </c>
      <c r="Y247" s="7"/>
      <c r="Z247" s="7"/>
      <c r="AA247" s="7"/>
      <c r="AB247" s="7"/>
      <c r="AC247" s="7"/>
      <c r="AD247" s="7"/>
      <c r="AE247" s="6">
        <v>91.2148</v>
      </c>
      <c r="AF247" s="6">
        <v>89.98344</v>
      </c>
      <c r="AG247" s="6">
        <v>106.04217</v>
      </c>
      <c r="AH247" s="6">
        <v>103.17712</v>
      </c>
      <c r="AI247" s="7"/>
      <c r="AJ247" s="6">
        <v>91.56214</v>
      </c>
      <c r="AK247" s="7"/>
      <c r="AL247" s="7"/>
      <c r="AM247" s="6">
        <v>80.20796</v>
      </c>
      <c r="AN247" s="6">
        <v>78.55634</v>
      </c>
      <c r="AO247" s="6">
        <v>84.80969</v>
      </c>
      <c r="AP247" s="7"/>
      <c r="AQ247" s="7"/>
    </row>
    <row r="248" ht="12.0" customHeight="1">
      <c r="A248" s="6" t="s">
        <v>327</v>
      </c>
      <c r="B248" s="7"/>
      <c r="C248" s="7"/>
      <c r="D248" s="7"/>
      <c r="E248" s="7"/>
      <c r="F248" s="7"/>
      <c r="G248" s="7"/>
      <c r="H248" s="7"/>
      <c r="I248" s="7"/>
      <c r="J248" s="7"/>
      <c r="K248" s="7"/>
      <c r="L248" s="7"/>
      <c r="M248" s="7"/>
      <c r="N248" s="7"/>
      <c r="O248" s="7"/>
      <c r="P248" s="7"/>
      <c r="Q248" s="7"/>
      <c r="R248" s="7"/>
      <c r="S248" s="7"/>
      <c r="T248" s="6">
        <v>75.25494</v>
      </c>
      <c r="U248" s="6">
        <v>74.33189</v>
      </c>
      <c r="V248" s="7"/>
      <c r="W248" s="6">
        <v>75.90514</v>
      </c>
      <c r="X248" s="6">
        <v>79.59191</v>
      </c>
      <c r="Y248" s="6">
        <v>79.23256</v>
      </c>
      <c r="Z248" s="7"/>
      <c r="AA248" s="7"/>
      <c r="AB248" s="6">
        <v>76.59165</v>
      </c>
      <c r="AC248" s="6">
        <v>77.23637</v>
      </c>
      <c r="AD248" s="7"/>
      <c r="AE248" s="6">
        <v>78.2301</v>
      </c>
      <c r="AF248" s="6">
        <v>80.47158</v>
      </c>
      <c r="AG248" s="6">
        <v>81.93463</v>
      </c>
      <c r="AH248" s="6">
        <v>89.27863</v>
      </c>
      <c r="AI248" s="6">
        <v>87.63943</v>
      </c>
      <c r="AJ248" s="6">
        <v>87.59146</v>
      </c>
      <c r="AK248" s="6">
        <v>89.12563</v>
      </c>
      <c r="AL248" s="6">
        <v>93.03273</v>
      </c>
      <c r="AM248" s="6">
        <v>95.69116</v>
      </c>
      <c r="AN248" s="6">
        <v>94.22634</v>
      </c>
      <c r="AO248" s="6">
        <v>93.99976</v>
      </c>
      <c r="AP248" s="6">
        <v>92.8131</v>
      </c>
      <c r="AQ248" s="6">
        <v>93.83607</v>
      </c>
    </row>
    <row r="249" ht="12.0" customHeight="1">
      <c r="A249" s="6" t="s">
        <v>328</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6">
        <v>89.73808</v>
      </c>
      <c r="AB249" s="6">
        <v>90.96027</v>
      </c>
      <c r="AC249" s="6">
        <v>90.95347</v>
      </c>
      <c r="AD249" s="7"/>
      <c r="AE249" s="6">
        <v>99.62412</v>
      </c>
      <c r="AF249" s="6">
        <v>97.61874</v>
      </c>
      <c r="AG249" s="6">
        <v>97.14315</v>
      </c>
      <c r="AH249" s="6">
        <v>93.08473</v>
      </c>
      <c r="AI249" s="6">
        <v>97.27971</v>
      </c>
      <c r="AJ249" s="6">
        <v>89.71487</v>
      </c>
      <c r="AK249" s="6">
        <v>93.08484</v>
      </c>
      <c r="AL249" s="7"/>
      <c r="AM249" s="6">
        <v>86.63195</v>
      </c>
      <c r="AN249" s="6">
        <v>89.28261</v>
      </c>
      <c r="AO249" s="6">
        <v>90.92188</v>
      </c>
      <c r="AP249" s="6">
        <v>97.25558</v>
      </c>
      <c r="AQ249" s="6">
        <v>90.20739</v>
      </c>
    </row>
    <row r="250" ht="12.0" customHeight="1">
      <c r="A250" s="6" t="s">
        <v>329</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row>
    <row r="251" ht="12.0" customHeight="1">
      <c r="A251" s="6" t="s">
        <v>330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row>
    <row r="252" ht="12.0" customHeight="1">
      <c r="A252" s="6" t="s">
        <v>331</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6">
        <v>100.94954</v>
      </c>
      <c r="AF252" s="6">
        <v>100.80323</v>
      </c>
      <c r="AG252" s="6">
        <v>106.25557</v>
      </c>
      <c r="AH252" s="6">
        <v>104.12544</v>
      </c>
      <c r="AI252" s="6">
        <v>102.36286</v>
      </c>
      <c r="AJ252" s="7"/>
      <c r="AK252" s="7"/>
      <c r="AL252" s="7"/>
      <c r="AM252" s="7"/>
      <c r="AN252" s="7"/>
      <c r="AO252" s="7"/>
      <c r="AP252" s="7"/>
      <c r="AQ252" s="7"/>
    </row>
    <row r="253" ht="12.0" customHeight="1">
      <c r="A253" s="6" t="s">
        <v>332</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row>
    <row r="254" ht="12.0" customHeight="1">
      <c r="A254" s="6" t="s">
        <v>333</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row>
    <row r="255" ht="12.0" customHeight="1">
      <c r="A255" s="6" t="s">
        <v>334</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row>
    <row r="256" ht="12.0" customHeight="1">
      <c r="A256" s="6" t="s">
        <v>335</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6">
        <v>73.96868</v>
      </c>
      <c r="AF256" s="6">
        <v>74.48004</v>
      </c>
      <c r="AG256" s="6">
        <v>77.74382</v>
      </c>
      <c r="AH256" s="6">
        <v>75.64345</v>
      </c>
      <c r="AI256" s="6">
        <v>78.57983</v>
      </c>
      <c r="AJ256" s="6">
        <v>76.50044</v>
      </c>
      <c r="AK256" s="6">
        <v>74.39101</v>
      </c>
      <c r="AL256" s="7"/>
      <c r="AM256" s="7"/>
      <c r="AN256" s="6">
        <v>73.97063</v>
      </c>
      <c r="AO256" s="7"/>
      <c r="AP256" s="6">
        <v>73.01058</v>
      </c>
      <c r="AQ256" s="6">
        <v>72.21492</v>
      </c>
    </row>
    <row r="257" ht="12.0" customHeight="1">
      <c r="A257" s="6" t="s">
        <v>336</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row>
    <row r="258" ht="12.0" customHeight="1">
      <c r="A258" s="6" t="s">
        <v>337</v>
      </c>
      <c r="B258" s="7"/>
      <c r="C258" s="7"/>
      <c r="D258" s="6">
        <v>90.05816</v>
      </c>
      <c r="E258" s="6">
        <v>91.29327</v>
      </c>
      <c r="F258" s="6">
        <v>95.64036</v>
      </c>
      <c r="G258" s="6">
        <v>97.15416</v>
      </c>
      <c r="H258" s="6">
        <v>97.15259</v>
      </c>
      <c r="I258" s="6">
        <v>97.777</v>
      </c>
      <c r="J258" s="6">
        <v>101.25945</v>
      </c>
      <c r="K258" s="6">
        <v>99.02727</v>
      </c>
      <c r="L258" s="6">
        <v>99.29038</v>
      </c>
      <c r="M258" s="6">
        <v>98.39959</v>
      </c>
      <c r="N258" s="6">
        <v>100.66986</v>
      </c>
      <c r="O258" s="6">
        <v>103.81778</v>
      </c>
      <c r="P258" s="6">
        <v>112.41588</v>
      </c>
      <c r="Q258" s="7"/>
      <c r="R258" s="6">
        <v>107.17335</v>
      </c>
      <c r="S258" s="7"/>
      <c r="T258" s="7"/>
      <c r="U258" s="7"/>
      <c r="V258" s="7"/>
      <c r="W258" s="7"/>
      <c r="X258" s="7"/>
      <c r="Y258" s="7"/>
      <c r="Z258" s="7"/>
      <c r="AA258" s="7"/>
      <c r="AB258" s="7"/>
      <c r="AC258" s="7"/>
      <c r="AD258" s="6">
        <v>74.17166</v>
      </c>
      <c r="AE258" s="6">
        <v>71.83426</v>
      </c>
      <c r="AF258" s="6">
        <v>68.02614</v>
      </c>
      <c r="AG258" s="7"/>
      <c r="AH258" s="6">
        <v>68.17128</v>
      </c>
      <c r="AI258" s="7"/>
      <c r="AJ258" s="6">
        <v>79.88279</v>
      </c>
      <c r="AK258" s="6">
        <v>100.21387</v>
      </c>
      <c r="AL258" s="6">
        <v>94.04398</v>
      </c>
      <c r="AM258" s="6">
        <v>98.40848</v>
      </c>
      <c r="AN258" s="6">
        <v>102.24899</v>
      </c>
      <c r="AO258" s="6">
        <v>95.10551</v>
      </c>
      <c r="AP258" s="6">
        <v>98.27681</v>
      </c>
      <c r="AQ258" s="7"/>
    </row>
    <row r="259" ht="12.0" customHeight="1">
      <c r="A259" s="6" t="s">
        <v>338</v>
      </c>
      <c r="B259" s="7"/>
      <c r="C259" s="7"/>
      <c r="D259" s="7"/>
      <c r="E259" s="7"/>
      <c r="F259" s="7"/>
      <c r="G259" s="7"/>
      <c r="H259" s="7"/>
      <c r="I259" s="7"/>
      <c r="J259" s="7"/>
      <c r="K259" s="7"/>
      <c r="L259" s="7"/>
      <c r="M259" s="7"/>
      <c r="N259" s="7"/>
      <c r="O259" s="7"/>
      <c r="P259" s="6">
        <v>94.03747</v>
      </c>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row>
    <row r="260" ht="12.0" customHeight="1">
      <c r="A260" s="6" t="s">
        <v>339</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row>
    <row r="261" ht="12.0" customHeight="1">
      <c r="A261" s="6" t="s">
        <v>340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row>
    <row r="262" ht="12.0" customHeight="1">
      <c r="A262" s="6" t="s">
        <v>341</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row>
    <row r="263" ht="12.0" customHeight="1">
      <c r="A263" s="6" t="s">
        <v>342</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row>
    <row r="264" ht="12.0" customHeight="1">
      <c r="A264" s="6" t="s">
        <v>343</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row>
    <row r="265" ht="12.0" customHeight="1">
      <c r="A265" s="6" t="s">
        <v>344</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row>
    <row r="266" ht="12.0" customHeight="1">
      <c r="A266" s="6" t="s">
        <v>345</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row>
    <row r="267" ht="12.0" customHeight="1">
      <c r="A267" s="6" t="s">
        <v>346</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row>
    <row r="268" ht="12.0" customHeight="1">
      <c r="A268" s="6" t="s">
        <v>347</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row>
    <row r="269" ht="12.0" customHeight="1">
      <c r="A269" s="6" t="s">
        <v>348</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row>
    <row r="270" ht="12.0" customHeight="1">
      <c r="A270" s="6" t="s">
        <v>349</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row>
    <row r="271" ht="12.0" customHeight="1">
      <c r="A271" s="6" t="s">
        <v>350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row>
    <row r="272" ht="12.0" customHeight="1">
      <c r="A272" s="6" t="s">
        <v>351</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row>
    <row r="273" ht="12.0" customHeight="1">
      <c r="A273" s="6" t="s">
        <v>352</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row>
    <row r="274" ht="12.0" customHeight="1">
      <c r="A274" s="6" t="s">
        <v>353</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row>
    <row r="275" ht="12.0" customHeight="1">
      <c r="A275" s="6" t="s">
        <v>354</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row>
    <row r="276" ht="12.0" customHeight="1">
      <c r="A276" s="6" t="s">
        <v>355</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1"/>
      <c r="B1" s="3" t="str">
        <f>C4</f>
        <v>Primary completion rate, male (% of relevant age group)</v>
      </c>
      <c r="C1" s="5"/>
      <c r="D1" s="8"/>
      <c r="E1" s="9"/>
      <c r="F1" s="7"/>
    </row>
    <row r="2" ht="12.0" customHeight="1">
      <c r="A2" s="1"/>
      <c r="B2" s="11"/>
      <c r="C2" s="11"/>
      <c r="D2" s="8"/>
      <c r="E2" s="9"/>
      <c r="F2" s="7"/>
    </row>
    <row r="3" ht="12.0" customHeight="1">
      <c r="A3" s="1"/>
      <c r="B3" s="13" t="s">
        <v>50</v>
      </c>
      <c r="C3" s="8"/>
      <c r="D3" s="8"/>
      <c r="E3" s="9"/>
      <c r="F3" s="7"/>
    </row>
    <row r="4" ht="12.0" customHeight="1">
      <c r="A4" s="1"/>
      <c r="B4" s="14" t="s">
        <v>53</v>
      </c>
      <c r="C4" s="15" t="s">
        <v>1</v>
      </c>
      <c r="D4" s="8"/>
      <c r="E4" s="9"/>
      <c r="F4" s="7"/>
    </row>
    <row r="5" ht="51.0" customHeight="1">
      <c r="A5" s="1"/>
      <c r="B5" s="14" t="s">
        <v>57</v>
      </c>
      <c r="C5" s="16" t="s">
        <v>59</v>
      </c>
      <c r="D5" s="8"/>
      <c r="E5" s="9"/>
      <c r="F5" s="17"/>
    </row>
    <row r="6" ht="12.0" customHeight="1">
      <c r="A6" s="1"/>
      <c r="B6" s="14" t="s">
        <v>61</v>
      </c>
      <c r="C6" s="18"/>
      <c r="D6" s="8"/>
      <c r="E6" s="9"/>
      <c r="F6" s="7"/>
    </row>
    <row r="7" ht="12.0" customHeight="1">
      <c r="A7" s="1"/>
      <c r="B7" s="19"/>
      <c r="C7" s="11"/>
      <c r="D7" s="11"/>
      <c r="E7" s="9"/>
      <c r="F7" s="7"/>
    </row>
    <row r="8" ht="12.0" customHeight="1">
      <c r="A8" s="1"/>
      <c r="B8" s="20" t="s">
        <v>65</v>
      </c>
      <c r="C8" s="1"/>
      <c r="D8" s="1"/>
      <c r="E8" s="23"/>
      <c r="F8" s="7"/>
    </row>
    <row r="9" ht="12.0" customHeight="1">
      <c r="A9" s="1"/>
      <c r="B9" s="24" t="s">
        <v>71</v>
      </c>
      <c r="C9" s="26" t="s">
        <v>73</v>
      </c>
      <c r="D9" s="1"/>
      <c r="E9" s="23"/>
      <c r="F9" s="7"/>
    </row>
    <row r="10" ht="12.0" customHeight="1">
      <c r="A10" s="1"/>
      <c r="B10" s="24" t="s">
        <v>77</v>
      </c>
      <c r="C10" s="28" t="s">
        <v>78</v>
      </c>
      <c r="D10" s="1"/>
      <c r="E10" s="23"/>
      <c r="F10" s="7"/>
    </row>
    <row r="11" ht="12.0" customHeight="1">
      <c r="A11" s="1"/>
      <c r="B11" s="24" t="s">
        <v>82</v>
      </c>
      <c r="C11" s="30"/>
      <c r="D11" s="1"/>
      <c r="E11" s="23"/>
      <c r="F11" s="7"/>
    </row>
    <row r="12" ht="12.0" customHeight="1">
      <c r="A12" s="1"/>
      <c r="B12" s="24" t="s">
        <v>90</v>
      </c>
      <c r="C12" s="28" t="s">
        <v>85</v>
      </c>
      <c r="D12" s="1"/>
      <c r="E12" s="23"/>
      <c r="F12" s="7"/>
    </row>
    <row r="13" ht="12.0" customHeight="1">
      <c r="A13" s="1"/>
      <c r="B13" s="1"/>
      <c r="C13" s="1"/>
      <c r="D13" s="1"/>
      <c r="E13" s="23"/>
      <c r="F13" s="7"/>
    </row>
    <row r="14" ht="12.0" customHeight="1">
      <c r="A14" s="1"/>
      <c r="B14" s="20" t="s">
        <v>92</v>
      </c>
      <c r="C14" s="1"/>
      <c r="D14" s="1"/>
      <c r="E14" s="23"/>
      <c r="F14" s="7"/>
    </row>
    <row r="15" ht="12.0" customHeight="1">
      <c r="A15" s="1"/>
      <c r="B15" s="24" t="s">
        <v>93</v>
      </c>
      <c r="C15" s="26" t="s">
        <v>94</v>
      </c>
      <c r="D15" s="1"/>
      <c r="E15" s="23"/>
      <c r="F15" s="7"/>
    </row>
    <row r="16" ht="12.0" customHeight="1">
      <c r="A16" s="1"/>
      <c r="B16" s="24" t="s">
        <v>95</v>
      </c>
      <c r="C16" s="33" t="s">
        <v>96</v>
      </c>
      <c r="D16" s="1"/>
      <c r="E16" s="23"/>
      <c r="F16" s="7"/>
    </row>
    <row r="17" ht="12.0" customHeight="1">
      <c r="A17" s="1"/>
      <c r="B17" s="1"/>
      <c r="C17" s="30"/>
      <c r="D17" s="1"/>
      <c r="E17" s="23"/>
      <c r="F17" s="7"/>
    </row>
    <row r="18" ht="12.0" customHeight="1">
      <c r="A18" s="1"/>
      <c r="B18" s="1"/>
      <c r="C18" s="30"/>
      <c r="D18" s="1"/>
      <c r="E18" s="23"/>
      <c r="F18" s="7"/>
    </row>
    <row r="19" ht="12.0" customHeight="1">
      <c r="A19" s="1"/>
      <c r="B19" s="1"/>
      <c r="C19" s="30"/>
      <c r="D19" s="1"/>
      <c r="E19" s="23"/>
      <c r="F19" s="7"/>
    </row>
    <row r="20" ht="12.0" customHeight="1">
      <c r="A20" s="1"/>
      <c r="B20" s="1"/>
      <c r="C20" s="30"/>
      <c r="D20" s="1"/>
      <c r="E20" s="23"/>
      <c r="F20" s="7"/>
    </row>
    <row r="21" ht="12.0" customHeight="1">
      <c r="A21" s="1"/>
      <c r="B21" s="1"/>
      <c r="C21" s="30"/>
      <c r="D21" s="1"/>
      <c r="E21" s="23"/>
      <c r="F21" s="7"/>
    </row>
    <row r="22" ht="12.0" customHeight="1">
      <c r="A22" s="1"/>
      <c r="B22" s="1"/>
      <c r="C22" s="30"/>
      <c r="D22" s="1"/>
      <c r="E22" s="23"/>
      <c r="F22" s="7"/>
    </row>
    <row r="23" ht="12.0" customHeight="1">
      <c r="A23" s="1"/>
      <c r="B23" s="1"/>
      <c r="C23" s="1"/>
      <c r="D23" s="1"/>
      <c r="E23" s="23"/>
      <c r="F23" s="7"/>
    </row>
    <row r="24" ht="12.0" customHeight="1">
      <c r="A24" s="1"/>
      <c r="B24" s="1"/>
      <c r="C24" s="1"/>
      <c r="D24" s="1"/>
      <c r="E24" s="23"/>
      <c r="F24" s="7"/>
    </row>
    <row r="25" ht="12.0" customHeight="1">
      <c r="A25" s="31"/>
      <c r="B25" s="31"/>
      <c r="C25" s="31"/>
      <c r="D25" s="31"/>
      <c r="E25" s="7"/>
      <c r="F25"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0</v>
      </c>
      <c r="B1" s="2" t="s">
        <v>2</v>
      </c>
      <c r="C1" s="2" t="s">
        <v>3</v>
      </c>
      <c r="D1" s="7"/>
      <c r="E1" s="7"/>
      <c r="F1" s="7"/>
    </row>
    <row r="2">
      <c r="A2" s="10"/>
      <c r="B2" s="10"/>
      <c r="C2" s="12" t="s">
        <v>48</v>
      </c>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21" t="s">
        <v>67</v>
      </c>
      <c r="B1" s="22"/>
      <c r="C1" s="22"/>
      <c r="D1" s="5"/>
      <c r="E1" s="23"/>
      <c r="F1" s="7"/>
    </row>
    <row r="2" ht="12.0" customHeight="1">
      <c r="A2" s="1"/>
      <c r="B2" s="1"/>
      <c r="C2" s="8"/>
      <c r="D2" s="25"/>
      <c r="E2" s="23"/>
      <c r="F2" s="7"/>
    </row>
    <row r="3" ht="38.25" customHeight="1">
      <c r="A3" s="13" t="s">
        <v>74</v>
      </c>
      <c r="B3" s="16" t="s">
        <v>73</v>
      </c>
      <c r="C3" s="27"/>
      <c r="D3" s="29" t="s">
        <v>80</v>
      </c>
      <c r="E3" s="23"/>
      <c r="F3" s="7"/>
    </row>
    <row r="4" ht="51.0" customHeight="1">
      <c r="A4" s="13" t="s">
        <v>84</v>
      </c>
      <c r="B4" s="28" t="s">
        <v>85</v>
      </c>
      <c r="C4" s="27"/>
      <c r="D4" s="29" t="s">
        <v>86</v>
      </c>
      <c r="E4" s="23"/>
      <c r="F4" s="7"/>
    </row>
    <row r="5" ht="25.5" customHeight="1">
      <c r="A5" s="13" t="s">
        <v>87</v>
      </c>
      <c r="B5" s="16" t="s">
        <v>88</v>
      </c>
      <c r="C5" s="27"/>
      <c r="D5" s="29" t="s">
        <v>89</v>
      </c>
      <c r="E5" s="23"/>
      <c r="F5" s="7"/>
    </row>
    <row r="6" ht="12.0" customHeight="1">
      <c r="A6" s="8"/>
      <c r="B6" s="8"/>
      <c r="C6" s="25"/>
      <c r="D6" s="25"/>
      <c r="E6" s="23"/>
      <c r="F6" s="7"/>
    </row>
    <row r="7" ht="12.0" customHeight="1">
      <c r="A7" s="31"/>
      <c r="B7" s="31"/>
      <c r="C7" s="31"/>
      <c r="D7" s="32"/>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24" t="s">
        <v>104</v>
      </c>
      <c r="B1" s="34" t="s">
        <v>105</v>
      </c>
      <c r="C1" s="5"/>
      <c r="D1" s="8"/>
      <c r="E1" s="9"/>
      <c r="F1" s="7"/>
    </row>
    <row r="2" ht="12.0" customHeight="1">
      <c r="A2" s="1"/>
      <c r="B2" s="11"/>
      <c r="C2" s="11"/>
      <c r="D2" s="8"/>
      <c r="E2" s="9"/>
      <c r="F2" s="7"/>
    </row>
    <row r="3" ht="12.0" customHeight="1">
      <c r="A3" s="1"/>
      <c r="B3" s="36" t="s">
        <v>110</v>
      </c>
      <c r="C3" s="5"/>
      <c r="D3" s="8"/>
      <c r="E3" s="9"/>
      <c r="F3" s="7"/>
    </row>
    <row r="4" ht="12.0" customHeight="1">
      <c r="A4" s="37"/>
      <c r="B4" s="38" t="s">
        <v>114</v>
      </c>
      <c r="C4" s="39" t="str">
        <f>HYPERLINK((("http://spreadsheets.google.com/pub?key="&amp;A1)&amp;"&amp;output=xls"),"[Download xls]")</f>
        <v>[Download xls]</v>
      </c>
      <c r="D4" s="40"/>
      <c r="E4" s="41"/>
      <c r="F4" s="7"/>
    </row>
    <row r="5" ht="12.0" customHeight="1">
      <c r="A5" s="37"/>
      <c r="B5" s="38" t="s">
        <v>121</v>
      </c>
      <c r="C5" s="39" t="str">
        <f>HYPERLINK((("http://spreadsheets.google.com/pub?key="&amp;A1)&amp;"&amp;output=ods"),"[Download ods]")</f>
        <v>[Download ods]</v>
      </c>
      <c r="D5" s="40"/>
      <c r="E5" s="41"/>
      <c r="F5" s="7"/>
    </row>
    <row r="6" ht="12.0" customHeight="1">
      <c r="A6" s="37"/>
      <c r="B6" s="38" t="s">
        <v>124</v>
      </c>
      <c r="C6" s="39" t="str">
        <f>HYPERLINK((("http://spreadsheets.google.com/pub?key="&amp;A1)&amp;"&amp;output=pdf"),"[Download pdf]")</f>
        <v>[Download pdf]</v>
      </c>
      <c r="D6" s="40"/>
      <c r="E6" s="41"/>
      <c r="F6" s="7"/>
    </row>
    <row r="7" ht="12.0" customHeight="1">
      <c r="A7" s="37"/>
      <c r="B7" s="42"/>
      <c r="C7" s="42"/>
      <c r="D7" s="40"/>
      <c r="E7" s="41"/>
      <c r="F7" s="7"/>
    </row>
    <row r="8" ht="12.0" customHeight="1">
      <c r="A8" s="1"/>
      <c r="B8" s="11"/>
      <c r="C8" s="11"/>
      <c r="D8" s="8"/>
      <c r="E8" s="9"/>
      <c r="F8" s="7"/>
    </row>
    <row r="9" ht="12.0" customHeight="1">
      <c r="A9" s="31"/>
      <c r="B9" s="43"/>
      <c r="C9" s="43"/>
      <c r="D9" s="43"/>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35" t="s">
        <v>108</v>
      </c>
      <c r="B1" s="35" t="s">
        <v>112</v>
      </c>
      <c r="C1" s="7"/>
      <c r="D1" s="7"/>
      <c r="E1" s="7"/>
      <c r="F1" s="7"/>
    </row>
    <row r="2">
      <c r="A2" s="7"/>
      <c r="B2" s="7"/>
      <c r="C2" s="7"/>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