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aichao/Desktop/DOCS/team/performance/2019_Perf/ME/"/>
    </mc:Choice>
  </mc:AlternateContent>
  <xr:revisionPtr revIDLastSave="0" documentId="13_ncr:1_{35D0DBB8-111E-6345-B470-0846F8C62FE0}" xr6:coauthVersionLast="45" xr6:coauthVersionMax="45" xr10:uidLastSave="{00000000-0000-0000-0000-000000000000}"/>
  <bookViews>
    <workbookView xWindow="-38400" yWindow="-920" windowWidth="38400" windowHeight="21140" tabRatio="685" xr2:uid="{4C1B327B-FFCD-470E-B6A2-BC04C3057C61}"/>
  </bookViews>
  <sheets>
    <sheet name="05FY2020KPI制定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5" l="1"/>
</calcChain>
</file>

<file path=xl/sharedStrings.xml><?xml version="1.0" encoding="utf-8"?>
<sst xmlns="http://schemas.openxmlformats.org/spreadsheetml/2006/main" count="102" uniqueCount="81">
  <si>
    <t>部门：</t>
    <phoneticPr fontId="3" type="noConversion"/>
  </si>
  <si>
    <t>直线评估人：</t>
    <phoneticPr fontId="3" type="noConversion"/>
  </si>
  <si>
    <t>跨部门项目评估人：</t>
    <phoneticPr fontId="3" type="noConversion"/>
  </si>
  <si>
    <t>权重</t>
  </si>
  <si>
    <t>目标值/结果衡量标准</t>
  </si>
  <si>
    <t>重点工作/项目</t>
  </si>
  <si>
    <t>公司KPI关联</t>
  </si>
  <si>
    <t>简要评价</t>
  </si>
  <si>
    <t>绩效目标区间：2020年4月1日--2020年10月1日</t>
    <phoneticPr fontId="3" type="noConversion"/>
  </si>
  <si>
    <t>考核评分</t>
  </si>
  <si>
    <t>KPI关联</t>
    <phoneticPr fontId="3" type="noConversion"/>
  </si>
  <si>
    <t>考核评分</t>
    <phoneticPr fontId="1" type="noConversion"/>
  </si>
  <si>
    <t>简要评价</t>
    <phoneticPr fontId="1" type="noConversion"/>
  </si>
  <si>
    <t>跨部门项目评估（如有）</t>
    <phoneticPr fontId="1" type="noConversion"/>
  </si>
  <si>
    <t>直线评估</t>
    <phoneticPr fontId="1" type="noConversion"/>
  </si>
  <si>
    <t>AiBee年度KPI制定及绩效评估表_FY2020</t>
    <phoneticPr fontId="3" type="noConversion"/>
  </si>
  <si>
    <t>合计：</t>
    <phoneticPr fontId="1" type="noConversion"/>
  </si>
  <si>
    <t>权重</t>
    <phoneticPr fontId="1" type="noConversion"/>
  </si>
  <si>
    <t>部门KPI制定</t>
    <phoneticPr fontId="1" type="noConversion"/>
  </si>
  <si>
    <t>姓名：</t>
    <phoneticPr fontId="3" type="noConversion"/>
  </si>
  <si>
    <t>KPI跨部门拉通</t>
    <phoneticPr fontId="1" type="noConversion"/>
  </si>
  <si>
    <t>是否拉通</t>
    <phoneticPr fontId="1" type="noConversion"/>
  </si>
  <si>
    <t>拉通对象部门</t>
    <phoneticPr fontId="1" type="noConversion"/>
  </si>
  <si>
    <t>期望/要求/建议权重</t>
    <phoneticPr fontId="1" type="noConversion"/>
  </si>
  <si>
    <t>部门KPI（视作Leader个人KPI)</t>
    <phoneticPr fontId="1" type="noConversion"/>
  </si>
  <si>
    <t>测试效率</t>
  </si>
  <si>
    <t>MALL: 
项目验收测试： （一次测试）数据验证2天内完成， BI验收1天内完成；
产品迭代测试： 自动化率80%， 模块覆盖 100% ；</t>
  </si>
  <si>
    <t>Store:
项目验收测试： 单店天指标验证3天完成（档案、客流、轨迹、事件）； BI 测试1天完成
产品迭代测试：
单店天 full benchmark 7 天内创建完；
产品测试自动化率 60%， 模块覆盖 100%</t>
  </si>
  <si>
    <t>机器人：
1. VR-GO, VR导航，数据采集，版本迭代测试 24小时内完成
2. VR导航测试自动化率： 60%</t>
  </si>
  <si>
    <t>算法测试：
成熟模型（新模型需要建立BM, 开发测试程序，不计在内），开始测试后24小时内出报告。
自动化测试率：成熟模型 100%</t>
  </si>
  <si>
    <t>质量目标：</t>
  </si>
  <si>
    <t>算法测试: 故障率&lt; 5%
(模型故障率: 模型通过测试，上线后有主要缺陷版本回退数）/测试通过报告总数, &lt; 5%)</t>
  </si>
  <si>
    <t>测试任务</t>
  </si>
  <si>
    <t>是</t>
  </si>
  <si>
    <t>自动化平台建设</t>
  </si>
  <si>
    <t>团队建设</t>
  </si>
  <si>
    <t>培训 5-10名业务线 LEADER</t>
  </si>
  <si>
    <t>Store:
100品牌 store 项目工程研发，上线验收，以及线上巡检测测试;
100 品牌 store 项目工程研发，BM 建立。
STORE 产品迭代测试 （约5-10版本）</t>
  </si>
  <si>
    <t>否</t>
  </si>
  <si>
    <t xml:space="preserve">培训 5-10名敏捷项目管理 </t>
  </si>
  <si>
    <t>培训团队技术水平提升，专题程序 REVIEW，专题技术分享及 Mentor计划</t>
  </si>
  <si>
    <t>培养 5-10名初级QA，解决资源问题</t>
  </si>
  <si>
    <t>1.  完成所有模型算法测试自动化及平台化
2. 完成所有必要组件级测试自动化平台化
3. 完成所有主要产品，项目测试平台化 
4. 完成所有必要MATRICS 衡量工程效率和质量状态</t>
  </si>
  <si>
    <t>算法测试：
MALL：识别benchmark：100mall，通用5w底库，通用100w底库；检测、质量、属性、reid benchmark：通用benchmark，覆盖100mall
Store: 识别benchmark：100 brand，通用10w底库；检测、质量、属性、reid benchmark：通用benchmark，覆盖100 brand。
景区闸机：目前有10w底库；识别benchmark：通用30w底库；检测、质量 benchmark：覆盖100%项目
模型测试：初步预估 200+ 模型测试</t>
  </si>
  <si>
    <t xml:space="preserve">Mall: 
1. 100 Mall 项目工程研发，上线验收，以及线上巡检测测试;
2. Mall 版本迭代测试 （5个系统版本迭代测试 ）
 1) 100 Mall 的人脸BM: 1天人脸/Mall (5w左右); 
 2) 100 Mall 的3D轨迹BM：200人/Mall;
</t>
  </si>
  <si>
    <t>标注及时返回，准确性达标： 20%</t>
  </si>
  <si>
    <t>工具，DOCKER 可用，稳定： 30%</t>
  </si>
  <si>
    <t>机场：
导航屏：大版本测试2天内完成 （现状大版本测试3天以上）
轨迹反查: 大版本测试1天内完成</t>
  </si>
  <si>
    <t>采购（外包）</t>
  </si>
  <si>
    <t>机器人： 
 1.数据采集流程：软件故障率 &lt; 1%, （出现Block采集流程BUG 版本数 / 总迭代版本数 ）
 2.VR购、VR导航：故障率 &lt; 5%, ( 产品出现高优可复现软件bug版本数 / 总迭代版本数）</t>
  </si>
  <si>
    <t>机场：
导航屏: 首都机场使用通过率到90% （当前85%）,  青岛机场使用通过率到80%  （当前70%）（非疫情状态）</t>
  </si>
  <si>
    <t>必要的测试接口，环境可部署； 
可能需要人员招聘支持；</t>
  </si>
  <si>
    <t>停车场：
1. 标注数据自检及修复,         1天完成  自动化80%    模块覆盖100%
2. 路径规划及VR导航测试,    2天完成  自动化60%    模块覆盖80%
3. 寻车大屏测试,                  1天完成   自动化40%    模块覆盖100%
4. 正反向寻车验收测试,         2天完成   自动化80%    需现场外包人员支持
5. Bi系统测试,                            1天完成</t>
  </si>
  <si>
    <t xml:space="preserve">停车场：
反向寻车： 三车位 平均正确率 &gt; 98% （当前约 96.8%) ;
寻车大屏： 
1）24小时软件系统压力测试，无软硬件故障
2）新部署大屏硬件故障率 &lt;1% (当前约5%） </t>
  </si>
  <si>
    <t>硬件支持测试方法
硬件测试QA招聘</t>
  </si>
  <si>
    <t xml:space="preserve">平台开发资源招聘 </t>
  </si>
  <si>
    <t xml:space="preserve">外场巡检测试需要采购支持
10%
</t>
  </si>
  <si>
    <t xml:space="preserve">上线后，需要用现场的数据进行调试到目标通过率 </t>
  </si>
  <si>
    <t>HR  20%
硬件工程 10%</t>
  </si>
  <si>
    <t>HR （30%）</t>
  </si>
  <si>
    <t>工程团队 （20%）
HR （10%）</t>
  </si>
  <si>
    <t>算法团队 （30%）</t>
  </si>
  <si>
    <t>天津标注 （20%）</t>
  </si>
  <si>
    <t>天津标注 （20%）
项目管理 （10%）</t>
  </si>
  <si>
    <t>标注及时性，准确性。
项目管理及时项目信息及合理计划</t>
  </si>
  <si>
    <t xml:space="preserve">标注及时性，准确性达标
</t>
  </si>
  <si>
    <t>产品（30%）</t>
  </si>
  <si>
    <t>目前是测试最好效率，如何做到100 * 10 , 要明确定产品化版本，以及产品泛化能力</t>
  </si>
  <si>
    <t>产品， 算法，工程  （共30%)</t>
  </si>
  <si>
    <t xml:space="preserve">使用场景，指标：产品和算法明确；
BM数据，工程集成：工程明确
</t>
  </si>
  <si>
    <t xml:space="preserve">算法，产品 
(共 30%） </t>
  </si>
  <si>
    <t xml:space="preserve"> 明确指标和工程可验证方法有效性。</t>
  </si>
  <si>
    <t xml:space="preserve">算法，产品
(共 30%） </t>
  </si>
  <si>
    <t>明确指标和工程可验证方法有效性。</t>
  </si>
  <si>
    <t>工程，算法
（共 50%）</t>
  </si>
  <si>
    <t>HR  （5%）</t>
  </si>
  <si>
    <t>（资源需求来源， 及胜任力跟踪）</t>
  </si>
  <si>
    <t>Mall: 
数据产出及Bi 系统稳定时间比例： 99%
数据质量 (需要标注团队支持)， 括号中为当前状态
Purity抽检通过率: 100% (93%)
Merge抽检通过率: 90% (50%)
进场事件抽检通过率：80% (50%)
进店事件抽检通过率：80% (50%)
抽检标准：
- Purity 抽检正确率 &gt;= 99%
- Merge 抽检正确率 &gt;= 99%
- 进场事件: 所有大门人次累计误差 &lt;= 5%
- 进店事件: 所有店铺人次累计误差 &lt;= 5%</t>
  </si>
  <si>
    <t>Store: 
数据产出及Bi 系统稳定时间比例：99%
数据巡检质量合格率： 括号中为当前状态
档案抽检通过率：90% （70%）
轨迹抽检通过率：90% （90%）
事件抽检通过率：80%    (50%)
抽检标准：
档案 ：purity&amp;merge P/R min:0.95/0.95 max:0.99/0.99
轨迹：GOOD 占比 0.90
事件：P/R min:0.80/0.80 max:0.90/0.90</t>
  </si>
  <si>
    <t>机器人：
导览导航/VR Gou/VR招租：预估完成75个Mall/停车场
VR-GOUT Store上线测试：目前没有规划，参考近两个月上线77家店的现状，预估半年大概在210家
各版本测试：导航导览：20+版本迭代；VR Gou：  50+版本迭代；VR招租：   5+版本迭代</t>
  </si>
  <si>
    <t>景区： 
闸机故障率，目标&lt;10% （目前30%）
闸机服务正常时间 &gt; 99%
云服务，上线版本故障率：0%，重大节点故障率 0%
云服务正常时间 &gt; 99.999%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</si>
</sst>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color theme="1"/>
      <name val="宋体"/>
      <family val="3"/>
      <charset val="134"/>
    </font>
    <font>
      <sz val="12"/>
      <color theme="0"/>
      <name val="宋体"/>
      <family val="3"/>
      <charset val="134"/>
    </font>
    <font>
      <b/>
      <sz val="10"/>
      <color theme="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b/>
      <sz val="10"/>
      <name val="Calibri"/>
      <family val="3"/>
      <charset val="134"/>
      <scheme val="minor"/>
    </font>
    <font>
      <sz val="1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indexed="8"/>
      <name val="Calibri"/>
      <family val="3"/>
      <charset val="134"/>
      <scheme val="minor"/>
    </font>
    <font>
      <sz val="9"/>
      <color theme="1"/>
      <name val="Calibri"/>
      <family val="3"/>
      <charset val="134"/>
      <scheme val="minor"/>
    </font>
    <font>
      <sz val="9"/>
      <color rgb="FFC00000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4" fillId="0" borderId="0"/>
    <xf numFmtId="0" fontId="5" fillId="3" borderId="0" applyNumberFormat="0" applyBorder="0" applyAlignment="0" applyProtection="0">
      <alignment vertical="center"/>
    </xf>
    <xf numFmtId="164" fontId="4" fillId="0" borderId="0" applyFont="0" applyFill="0" applyBorder="0" applyAlignment="0" applyProtection="0"/>
    <xf numFmtId="0" fontId="6" fillId="2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47">
    <xf numFmtId="0" fontId="0" fillId="0" borderId="0" xfId="0">
      <alignment vertical="center"/>
    </xf>
    <xf numFmtId="0" fontId="8" fillId="0" borderId="0" xfId="0" applyFont="1">
      <alignment vertical="center"/>
    </xf>
    <xf numFmtId="0" fontId="10" fillId="0" borderId="0" xfId="1" applyFont="1" applyAlignment="1">
      <alignment vertical="center" wrapText="1"/>
    </xf>
    <xf numFmtId="0" fontId="9" fillId="0" borderId="0" xfId="1" applyFont="1" applyBorder="1" applyAlignment="1">
      <alignment vertical="center" wrapText="1"/>
    </xf>
    <xf numFmtId="0" fontId="10" fillId="0" borderId="0" xfId="1" applyFont="1" applyBorder="1" applyAlignment="1">
      <alignment vertical="center" wrapText="1"/>
    </xf>
    <xf numFmtId="0" fontId="9" fillId="0" borderId="0" xfId="1" applyFont="1" applyBorder="1" applyAlignment="1">
      <alignment vertical="center"/>
    </xf>
    <xf numFmtId="0" fontId="7" fillId="4" borderId="12" xfId="0" applyFont="1" applyFill="1" applyBorder="1" applyAlignment="1">
      <alignment horizontal="center" vertical="center" wrapText="1" readingOrder="1"/>
    </xf>
    <xf numFmtId="0" fontId="7" fillId="4" borderId="17" xfId="0" applyFont="1" applyFill="1" applyBorder="1" applyAlignment="1">
      <alignment horizontal="center" vertical="center" wrapText="1" readingOrder="1"/>
    </xf>
    <xf numFmtId="0" fontId="7" fillId="5" borderId="18" xfId="0" applyFont="1" applyFill="1" applyBorder="1" applyAlignment="1">
      <alignment horizontal="center" vertical="center" wrapText="1" readingOrder="1"/>
    </xf>
    <xf numFmtId="0" fontId="7" fillId="5" borderId="19" xfId="0" applyFont="1" applyFill="1" applyBorder="1" applyAlignment="1">
      <alignment horizontal="center" vertical="center" wrapText="1" readingOrder="1"/>
    </xf>
    <xf numFmtId="0" fontId="7" fillId="6" borderId="15" xfId="0" applyFont="1" applyFill="1" applyBorder="1" applyAlignment="1">
      <alignment horizontal="center" vertical="center" wrapText="1" readingOrder="1"/>
    </xf>
    <xf numFmtId="0" fontId="7" fillId="6" borderId="5" xfId="0" applyFont="1" applyFill="1" applyBorder="1" applyAlignment="1">
      <alignment horizontal="center" vertical="center" wrapText="1" readingOrder="1"/>
    </xf>
    <xf numFmtId="0" fontId="7" fillId="6" borderId="6" xfId="0" applyFont="1" applyFill="1" applyBorder="1" applyAlignment="1">
      <alignment horizontal="center" vertical="center" wrapText="1" readingOrder="1"/>
    </xf>
    <xf numFmtId="0" fontId="12" fillId="0" borderId="3" xfId="6" applyFont="1" applyFill="1" applyBorder="1" applyAlignment="1">
      <alignment horizontal="left" vertical="center" wrapText="1"/>
    </xf>
    <xf numFmtId="0" fontId="12" fillId="0" borderId="5" xfId="6" applyFont="1" applyFill="1" applyBorder="1" applyAlignment="1">
      <alignment horizontal="left" vertical="center" wrapText="1"/>
    </xf>
    <xf numFmtId="9" fontId="12" fillId="0" borderId="5" xfId="6" applyNumberFormat="1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vertical="center"/>
    </xf>
    <xf numFmtId="0" fontId="13" fillId="0" borderId="7" xfId="0" applyFont="1" applyFill="1" applyBorder="1" applyAlignment="1">
      <alignment vertical="center"/>
    </xf>
    <xf numFmtId="9" fontId="12" fillId="0" borderId="3" xfId="6" applyNumberFormat="1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vertical="center"/>
    </xf>
    <xf numFmtId="0" fontId="13" fillId="6" borderId="4" xfId="0" applyFont="1" applyFill="1" applyBorder="1" applyAlignment="1">
      <alignment vertical="center"/>
    </xf>
    <xf numFmtId="0" fontId="12" fillId="6" borderId="3" xfId="6" applyFont="1" applyFill="1" applyBorder="1" applyAlignment="1">
      <alignment horizontal="left" vertical="center" wrapText="1"/>
    </xf>
    <xf numFmtId="9" fontId="12" fillId="6" borderId="3" xfId="6" applyNumberFormat="1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vertical="center"/>
    </xf>
    <xf numFmtId="0" fontId="13" fillId="6" borderId="7" xfId="0" applyFont="1" applyFill="1" applyBorder="1" applyAlignment="1">
      <alignment vertical="center"/>
    </xf>
    <xf numFmtId="0" fontId="13" fillId="0" borderId="8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14" fillId="0" borderId="16" xfId="0" applyFont="1" applyFill="1" applyBorder="1" applyAlignment="1">
      <alignment vertical="center"/>
    </xf>
    <xf numFmtId="0" fontId="13" fillId="0" borderId="3" xfId="6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vertical="center" wrapText="1"/>
    </xf>
    <xf numFmtId="9" fontId="13" fillId="0" borderId="3" xfId="6" applyNumberFormat="1" applyFont="1" applyFill="1" applyBorder="1" applyAlignment="1">
      <alignment horizontal="center" vertical="center" wrapText="1"/>
    </xf>
    <xf numFmtId="9" fontId="12" fillId="0" borderId="5" xfId="6" applyNumberFormat="1" applyFont="1" applyFill="1" applyBorder="1" applyAlignment="1">
      <alignment horizontal="left" vertical="center" wrapText="1"/>
    </xf>
    <xf numFmtId="9" fontId="12" fillId="0" borderId="3" xfId="6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9" fillId="0" borderId="1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left" vertical="center" wrapText="1"/>
    </xf>
    <xf numFmtId="0" fontId="9" fillId="0" borderId="0" xfId="1" applyFont="1" applyBorder="1" applyAlignment="1">
      <alignment horizontal="left" vertical="center" wrapText="1"/>
    </xf>
    <xf numFmtId="0" fontId="7" fillId="5" borderId="11" xfId="0" applyFont="1" applyFill="1" applyBorder="1" applyAlignment="1">
      <alignment horizontal="center" vertical="center" wrapText="1" readingOrder="1"/>
    </xf>
    <xf numFmtId="0" fontId="7" fillId="5" borderId="13" xfId="0" applyFont="1" applyFill="1" applyBorder="1" applyAlignment="1">
      <alignment horizontal="center" vertical="center" wrapText="1" readingOrder="1"/>
    </xf>
    <xf numFmtId="0" fontId="7" fillId="5" borderId="2" xfId="0" applyFont="1" applyFill="1" applyBorder="1" applyAlignment="1">
      <alignment horizontal="center" vertical="center" wrapText="1" readingOrder="1"/>
    </xf>
    <xf numFmtId="0" fontId="7" fillId="6" borderId="13" xfId="0" applyFont="1" applyFill="1" applyBorder="1" applyAlignment="1">
      <alignment horizontal="center" vertical="center" wrapText="1" readingOrder="1"/>
    </xf>
    <xf numFmtId="0" fontId="7" fillId="6" borderId="2" xfId="0" applyFont="1" applyFill="1" applyBorder="1" applyAlignment="1">
      <alignment horizontal="center" vertical="center" wrapText="1" readingOrder="1"/>
    </xf>
    <xf numFmtId="0" fontId="7" fillId="6" borderId="11" xfId="0" applyFont="1" applyFill="1" applyBorder="1" applyAlignment="1">
      <alignment horizontal="center" vertical="center" wrapText="1" readingOrder="1"/>
    </xf>
    <xf numFmtId="0" fontId="7" fillId="6" borderId="14" xfId="0" applyFont="1" applyFill="1" applyBorder="1" applyAlignment="1">
      <alignment horizontal="center" vertical="center" wrapText="1" readingOrder="1"/>
    </xf>
    <xf numFmtId="0" fontId="7" fillId="5" borderId="14" xfId="0" applyFont="1" applyFill="1" applyBorder="1" applyAlignment="1">
      <alignment horizontal="center" vertical="center" wrapText="1" readingOrder="1"/>
    </xf>
  </cellXfs>
  <cellStyles count="7">
    <cellStyle name="40% - 着色 1 2" xfId="3" xr:uid="{E8630965-3A6C-47B5-B678-C061077D5638}"/>
    <cellStyle name="Normal" xfId="0" builtinId="0"/>
    <cellStyle name="千位分隔 2" xfId="4" xr:uid="{60F58554-3508-4D1F-9560-6C2BD9E29B87}"/>
    <cellStyle name="常规 2" xfId="2" xr:uid="{050F7437-28A4-4DA5-B29D-A209D8AD3AC8}"/>
    <cellStyle name="常规 7" xfId="6" xr:uid="{6AFB04DC-D05A-4493-B5A1-016E90AC0043}"/>
    <cellStyle name="常规_hr form" xfId="1" xr:uid="{09FD54E5-FB38-4600-AC2F-3856BB7217C0}"/>
    <cellStyle name="着色 1 2" xfId="5" xr:uid="{A08B965B-84F2-42B1-84BB-BABD50134F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C7563-A1E3-49A8-B81A-FC5F548E44EC}">
  <dimension ref="A1:L34"/>
  <sheetViews>
    <sheetView tabSelected="1" zoomScale="150" zoomScaleNormal="15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G13" sqref="G13"/>
    </sheetView>
  </sheetViews>
  <sheetFormatPr baseColWidth="10" defaultColWidth="8.6640625" defaultRowHeight="14"/>
  <cols>
    <col min="1" max="1" width="13.5" style="1" customWidth="1"/>
    <col min="2" max="2" width="15.83203125" style="1" customWidth="1"/>
    <col min="3" max="3" width="5.33203125" style="1" customWidth="1"/>
    <col min="4" max="4" width="14.33203125" style="1" customWidth="1"/>
    <col min="5" max="5" width="61.1640625" style="1" customWidth="1"/>
    <col min="6" max="6" width="8" style="1" customWidth="1"/>
    <col min="7" max="7" width="11.1640625" style="1" customWidth="1"/>
    <col min="8" max="8" width="16" style="1" customWidth="1"/>
    <col min="9" max="9" width="5.33203125" style="1" customWidth="1"/>
    <col min="10" max="10" width="20.1640625" style="1" customWidth="1"/>
    <col min="11" max="11" width="5.1640625" style="1" customWidth="1"/>
    <col min="12" max="12" width="19.6640625" style="1" customWidth="1"/>
    <col min="13" max="16384" width="8.6640625" style="1"/>
  </cols>
  <sheetData>
    <row r="1" spans="1:12">
      <c r="A1" s="35" t="s">
        <v>15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>
      <c r="A2" s="37" t="s">
        <v>8</v>
      </c>
      <c r="B2" s="38"/>
      <c r="C2" s="5" t="s">
        <v>0</v>
      </c>
      <c r="D2" s="4"/>
      <c r="E2" s="3"/>
      <c r="F2" s="5" t="s">
        <v>19</v>
      </c>
      <c r="G2" s="3"/>
      <c r="H2" s="3"/>
      <c r="I2" s="5"/>
      <c r="J2" s="3"/>
      <c r="K2" s="3"/>
      <c r="L2" s="2"/>
    </row>
    <row r="3" spans="1:12" ht="15" thickBot="1">
      <c r="A3" s="37"/>
      <c r="B3" s="38"/>
      <c r="C3" s="5" t="s">
        <v>1</v>
      </c>
      <c r="D3" s="4"/>
      <c r="E3" s="5"/>
      <c r="F3" s="5" t="s">
        <v>2</v>
      </c>
      <c r="G3" s="5"/>
      <c r="H3" s="5"/>
      <c r="I3" s="5"/>
      <c r="J3" s="5"/>
      <c r="K3" s="5"/>
      <c r="L3" s="2"/>
    </row>
    <row r="4" spans="1:12" ht="14" customHeight="1">
      <c r="A4" s="6" t="s">
        <v>10</v>
      </c>
      <c r="B4" s="39" t="s">
        <v>18</v>
      </c>
      <c r="C4" s="40"/>
      <c r="D4" s="40"/>
      <c r="E4" s="41"/>
      <c r="F4" s="39" t="s">
        <v>20</v>
      </c>
      <c r="G4" s="40"/>
      <c r="H4" s="46"/>
      <c r="I4" s="42" t="s">
        <v>13</v>
      </c>
      <c r="J4" s="43"/>
      <c r="K4" s="44" t="s">
        <v>14</v>
      </c>
      <c r="L4" s="45"/>
    </row>
    <row r="5" spans="1:12" ht="25.5" customHeight="1" thickBot="1">
      <c r="A5" s="7" t="s">
        <v>6</v>
      </c>
      <c r="B5" s="8" t="s">
        <v>24</v>
      </c>
      <c r="C5" s="8" t="s">
        <v>3</v>
      </c>
      <c r="D5" s="8" t="s">
        <v>4</v>
      </c>
      <c r="E5" s="8" t="s">
        <v>5</v>
      </c>
      <c r="F5" s="8" t="s">
        <v>21</v>
      </c>
      <c r="G5" s="8" t="s">
        <v>22</v>
      </c>
      <c r="H5" s="9" t="s">
        <v>23</v>
      </c>
      <c r="I5" s="10" t="s">
        <v>11</v>
      </c>
      <c r="J5" s="11" t="s">
        <v>12</v>
      </c>
      <c r="K5" s="11" t="s">
        <v>9</v>
      </c>
      <c r="L5" s="12" t="s">
        <v>7</v>
      </c>
    </row>
    <row r="6" spans="1:12" ht="143">
      <c r="A6" s="19"/>
      <c r="B6" s="14" t="s">
        <v>32</v>
      </c>
      <c r="C6" s="18">
        <v>0.3</v>
      </c>
      <c r="D6" s="13"/>
      <c r="E6" s="13" t="s">
        <v>43</v>
      </c>
      <c r="F6" s="13" t="s">
        <v>33</v>
      </c>
      <c r="G6" s="13" t="s">
        <v>62</v>
      </c>
      <c r="H6" s="13" t="s">
        <v>65</v>
      </c>
      <c r="I6" s="13"/>
      <c r="J6" s="13"/>
      <c r="K6" s="16"/>
      <c r="L6" s="17"/>
    </row>
    <row r="7" spans="1:12" ht="78">
      <c r="A7" s="28"/>
      <c r="C7" s="15"/>
      <c r="D7" s="14"/>
      <c r="E7" s="14" t="s">
        <v>44</v>
      </c>
      <c r="F7" s="14" t="s">
        <v>33</v>
      </c>
      <c r="G7" s="14" t="s">
        <v>63</v>
      </c>
      <c r="H7" s="32" t="s">
        <v>64</v>
      </c>
      <c r="I7" s="13"/>
      <c r="J7" s="13"/>
      <c r="K7" s="16"/>
      <c r="L7" s="17"/>
    </row>
    <row r="8" spans="1:12" ht="52">
      <c r="A8" s="30"/>
      <c r="B8" s="29"/>
      <c r="C8" s="31"/>
      <c r="D8" s="29"/>
      <c r="E8" s="29" t="s">
        <v>37</v>
      </c>
      <c r="F8" s="29" t="s">
        <v>33</v>
      </c>
      <c r="G8" s="29" t="s">
        <v>62</v>
      </c>
      <c r="H8" s="29" t="s">
        <v>45</v>
      </c>
      <c r="I8" s="29"/>
      <c r="J8" s="29"/>
      <c r="K8" s="16"/>
      <c r="L8" s="17"/>
    </row>
    <row r="9" spans="1:12" ht="65">
      <c r="A9" s="30"/>
      <c r="B9" s="29"/>
      <c r="C9" s="31"/>
      <c r="D9" s="29"/>
      <c r="E9" s="29" t="s">
        <v>79</v>
      </c>
      <c r="F9" s="29" t="s">
        <v>38</v>
      </c>
      <c r="G9" s="29"/>
      <c r="H9" s="29"/>
      <c r="I9" s="29"/>
      <c r="J9" s="29"/>
      <c r="K9" s="16"/>
      <c r="L9" s="17"/>
    </row>
    <row r="10" spans="1:12" ht="52">
      <c r="A10" s="19"/>
      <c r="B10" s="13" t="s">
        <v>25</v>
      </c>
      <c r="C10" s="18">
        <v>0.2</v>
      </c>
      <c r="D10" s="13"/>
      <c r="E10" s="13" t="s">
        <v>29</v>
      </c>
      <c r="F10" s="13" t="s">
        <v>33</v>
      </c>
      <c r="G10" s="13" t="s">
        <v>61</v>
      </c>
      <c r="H10" s="13" t="s">
        <v>46</v>
      </c>
      <c r="I10" s="13"/>
      <c r="J10" s="13"/>
      <c r="K10" s="16"/>
      <c r="L10" s="17"/>
    </row>
    <row r="11" spans="1:12" ht="52">
      <c r="A11" s="19"/>
      <c r="B11" s="13"/>
      <c r="C11" s="18"/>
      <c r="D11" s="13"/>
      <c r="E11" s="13" t="s">
        <v>26</v>
      </c>
      <c r="F11" s="13" t="s">
        <v>33</v>
      </c>
      <c r="G11" s="13" t="s">
        <v>60</v>
      </c>
      <c r="H11" s="13" t="s">
        <v>51</v>
      </c>
      <c r="I11" s="13"/>
      <c r="J11" s="13"/>
      <c r="K11" s="16"/>
      <c r="L11" s="17"/>
    </row>
    <row r="12" spans="1:12" ht="78">
      <c r="A12" s="19"/>
      <c r="B12" s="13"/>
      <c r="C12" s="18"/>
      <c r="D12" s="13"/>
      <c r="E12" s="13" t="s">
        <v>27</v>
      </c>
      <c r="F12" s="13" t="s">
        <v>33</v>
      </c>
      <c r="G12" s="13" t="s">
        <v>66</v>
      </c>
      <c r="H12" s="13" t="s">
        <v>67</v>
      </c>
      <c r="I12" s="13"/>
      <c r="J12" s="13"/>
      <c r="K12" s="16"/>
      <c r="L12" s="17"/>
    </row>
    <row r="13" spans="1:12" ht="39">
      <c r="A13" s="19"/>
      <c r="B13" s="13"/>
      <c r="C13" s="18"/>
      <c r="D13" s="13"/>
      <c r="E13" s="13" t="s">
        <v>28</v>
      </c>
      <c r="F13" s="13" t="s">
        <v>38</v>
      </c>
      <c r="G13" s="13"/>
      <c r="H13" s="13"/>
      <c r="I13" s="13"/>
      <c r="J13" s="13"/>
      <c r="K13" s="16"/>
      <c r="L13" s="17"/>
    </row>
    <row r="14" spans="1:12" ht="45">
      <c r="A14" s="19"/>
      <c r="B14" s="13"/>
      <c r="C14" s="18"/>
      <c r="D14" s="13"/>
      <c r="E14" s="34" t="s">
        <v>47</v>
      </c>
      <c r="F14" s="13" t="s">
        <v>38</v>
      </c>
      <c r="G14" s="13"/>
      <c r="H14" s="13"/>
      <c r="I14" s="13"/>
      <c r="J14" s="13"/>
      <c r="K14" s="16"/>
      <c r="L14" s="17"/>
    </row>
    <row r="15" spans="1:12" ht="78">
      <c r="A15" s="19"/>
      <c r="B15" s="13"/>
      <c r="C15" s="18"/>
      <c r="D15" s="13"/>
      <c r="E15" s="13" t="s">
        <v>52</v>
      </c>
      <c r="F15" s="13" t="s">
        <v>38</v>
      </c>
      <c r="G15" s="13" t="s">
        <v>48</v>
      </c>
      <c r="H15" s="13" t="s">
        <v>56</v>
      </c>
      <c r="I15" s="13"/>
      <c r="J15" s="13"/>
      <c r="K15" s="16"/>
      <c r="L15" s="17"/>
    </row>
    <row r="16" spans="1:12" ht="104">
      <c r="A16" s="19"/>
      <c r="B16" s="13" t="s">
        <v>30</v>
      </c>
      <c r="C16" s="18">
        <v>0.2</v>
      </c>
      <c r="D16" s="13"/>
      <c r="E16" s="13" t="s">
        <v>31</v>
      </c>
      <c r="F16" s="13" t="s">
        <v>33</v>
      </c>
      <c r="G16" s="13" t="s">
        <v>68</v>
      </c>
      <c r="H16" s="13" t="s">
        <v>69</v>
      </c>
      <c r="I16" s="13"/>
      <c r="J16" s="13"/>
      <c r="K16" s="16"/>
      <c r="L16" s="17"/>
    </row>
    <row r="17" spans="1:12" ht="169">
      <c r="A17" s="19"/>
      <c r="B17" s="13"/>
      <c r="C17" s="18"/>
      <c r="D17" s="13"/>
      <c r="E17" s="13" t="s">
        <v>77</v>
      </c>
      <c r="F17" s="13" t="s">
        <v>33</v>
      </c>
      <c r="G17" s="13" t="s">
        <v>70</v>
      </c>
      <c r="H17" s="13" t="s">
        <v>71</v>
      </c>
      <c r="I17" s="13"/>
      <c r="J17" s="13"/>
      <c r="K17" s="16"/>
      <c r="L17" s="17"/>
    </row>
    <row r="18" spans="1:12" ht="143">
      <c r="A18" s="19"/>
      <c r="B18" s="13"/>
      <c r="C18" s="18"/>
      <c r="D18" s="13"/>
      <c r="E18" s="13" t="s">
        <v>78</v>
      </c>
      <c r="F18" s="13" t="s">
        <v>33</v>
      </c>
      <c r="G18" s="13" t="s">
        <v>72</v>
      </c>
      <c r="H18" s="13" t="s">
        <v>73</v>
      </c>
      <c r="I18" s="13"/>
      <c r="J18" s="13"/>
      <c r="K18" s="16"/>
      <c r="L18" s="17"/>
    </row>
    <row r="19" spans="1:12" ht="39">
      <c r="A19" s="19"/>
      <c r="B19" s="13"/>
      <c r="C19" s="18"/>
      <c r="D19" s="13"/>
      <c r="E19" s="13" t="s">
        <v>49</v>
      </c>
      <c r="F19" s="13" t="s">
        <v>38</v>
      </c>
      <c r="G19" s="13"/>
      <c r="H19" s="13"/>
      <c r="I19" s="13"/>
      <c r="J19" s="13"/>
      <c r="K19" s="16"/>
      <c r="L19" s="17"/>
    </row>
    <row r="20" spans="1:12" ht="39">
      <c r="A20" s="19"/>
      <c r="B20" s="13"/>
      <c r="C20" s="18"/>
      <c r="D20" s="13"/>
      <c r="E20" s="13" t="s">
        <v>50</v>
      </c>
      <c r="F20" s="13" t="s">
        <v>33</v>
      </c>
      <c r="G20" s="13" t="s">
        <v>74</v>
      </c>
      <c r="H20" s="13" t="s">
        <v>57</v>
      </c>
      <c r="I20" s="13"/>
      <c r="J20" s="13"/>
      <c r="K20" s="16"/>
      <c r="L20" s="17"/>
    </row>
    <row r="21" spans="1:12" ht="78">
      <c r="A21" s="19"/>
      <c r="B21" s="13"/>
      <c r="C21" s="18"/>
      <c r="D21" s="13"/>
      <c r="E21" s="13" t="s">
        <v>53</v>
      </c>
      <c r="F21" s="13" t="s">
        <v>33</v>
      </c>
      <c r="G21" s="13" t="s">
        <v>58</v>
      </c>
      <c r="H21" s="13" t="s">
        <v>54</v>
      </c>
      <c r="I21" s="13"/>
      <c r="J21" s="13"/>
      <c r="K21" s="16"/>
      <c r="L21" s="17"/>
    </row>
    <row r="22" spans="1:12" ht="65">
      <c r="A22" s="19"/>
      <c r="B22" s="13"/>
      <c r="C22" s="18"/>
      <c r="D22" s="13"/>
      <c r="E22" s="13" t="s">
        <v>80</v>
      </c>
      <c r="F22" s="13"/>
      <c r="G22" s="13" t="s">
        <v>58</v>
      </c>
      <c r="H22" s="13" t="s">
        <v>54</v>
      </c>
      <c r="I22" s="13"/>
      <c r="J22" s="13"/>
      <c r="K22" s="16"/>
      <c r="L22" s="17"/>
    </row>
    <row r="23" spans="1:12" ht="52">
      <c r="A23" s="19"/>
      <c r="B23" s="13" t="s">
        <v>34</v>
      </c>
      <c r="C23" s="18">
        <v>0.2</v>
      </c>
      <c r="D23" s="13"/>
      <c r="E23" s="13" t="s">
        <v>42</v>
      </c>
      <c r="F23" s="13"/>
      <c r="G23" s="13" t="s">
        <v>59</v>
      </c>
      <c r="H23" s="13" t="s">
        <v>55</v>
      </c>
      <c r="I23" s="13"/>
      <c r="J23" s="13"/>
      <c r="K23" s="16"/>
      <c r="L23" s="17"/>
    </row>
    <row r="24" spans="1:12">
      <c r="A24" s="19"/>
      <c r="B24" s="13"/>
      <c r="C24" s="18"/>
      <c r="D24" s="13"/>
      <c r="E24" s="13"/>
      <c r="F24" s="13"/>
      <c r="G24" s="13"/>
      <c r="H24" s="13"/>
      <c r="I24" s="13"/>
      <c r="J24" s="13"/>
      <c r="K24" s="16"/>
      <c r="L24" s="17"/>
    </row>
    <row r="25" spans="1:12">
      <c r="A25" s="19"/>
      <c r="B25" s="13"/>
      <c r="C25" s="18"/>
      <c r="D25" s="13"/>
      <c r="E25" s="13"/>
      <c r="F25" s="13"/>
      <c r="G25" s="13"/>
      <c r="H25" s="13"/>
      <c r="I25" s="13"/>
      <c r="J25" s="13"/>
      <c r="K25" s="16"/>
      <c r="L25" s="17"/>
    </row>
    <row r="26" spans="1:12">
      <c r="A26" s="19"/>
      <c r="B26" s="13" t="s">
        <v>35</v>
      </c>
      <c r="C26" s="18">
        <v>0.1</v>
      </c>
      <c r="D26" s="13"/>
      <c r="E26" s="13" t="s">
        <v>41</v>
      </c>
      <c r="F26" s="13" t="s">
        <v>38</v>
      </c>
      <c r="G26" s="13"/>
      <c r="H26" s="13"/>
      <c r="I26" s="13"/>
      <c r="J26" s="13"/>
      <c r="K26" s="16"/>
      <c r="L26" s="17"/>
    </row>
    <row r="27" spans="1:12">
      <c r="A27" s="19"/>
      <c r="B27" s="13"/>
      <c r="C27" s="18"/>
      <c r="D27" s="13"/>
      <c r="E27" s="13" t="s">
        <v>36</v>
      </c>
      <c r="F27" s="13" t="s">
        <v>38</v>
      </c>
      <c r="G27" s="13"/>
      <c r="H27" s="13"/>
      <c r="I27" s="13"/>
      <c r="J27" s="13"/>
      <c r="K27" s="16"/>
      <c r="L27" s="17"/>
    </row>
    <row r="28" spans="1:12" ht="26">
      <c r="A28" s="19"/>
      <c r="B28" s="13"/>
      <c r="C28" s="18"/>
      <c r="D28" s="13"/>
      <c r="E28" s="13" t="s">
        <v>39</v>
      </c>
      <c r="F28" s="13" t="s">
        <v>33</v>
      </c>
      <c r="G28" s="13" t="s">
        <v>75</v>
      </c>
      <c r="H28" s="33" t="s">
        <v>76</v>
      </c>
      <c r="I28" s="13"/>
      <c r="J28" s="13"/>
      <c r="K28" s="16"/>
      <c r="L28" s="17"/>
    </row>
    <row r="29" spans="1:12">
      <c r="A29" s="19"/>
      <c r="B29" s="13"/>
      <c r="C29" s="18"/>
      <c r="D29" s="13"/>
      <c r="E29" s="16" t="s">
        <v>40</v>
      </c>
      <c r="F29" s="16" t="s">
        <v>38</v>
      </c>
      <c r="G29" s="16"/>
      <c r="H29" s="16"/>
      <c r="I29" s="16"/>
      <c r="J29" s="16"/>
      <c r="K29" s="16"/>
      <c r="L29" s="17"/>
    </row>
    <row r="30" spans="1:12">
      <c r="A30" s="20" t="s">
        <v>16</v>
      </c>
      <c r="B30" s="21" t="s">
        <v>17</v>
      </c>
      <c r="C30" s="22">
        <f>C7+C10+C16+C23+C26</f>
        <v>0.70000000000000007</v>
      </c>
      <c r="D30" s="21"/>
      <c r="E30" s="23"/>
      <c r="F30" s="23"/>
      <c r="G30" s="23"/>
      <c r="H30" s="23"/>
      <c r="I30" s="23"/>
      <c r="J30" s="23"/>
      <c r="K30" s="23"/>
      <c r="L30" s="24"/>
    </row>
    <row r="31" spans="1:12">
      <c r="A31" s="19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7"/>
    </row>
    <row r="32" spans="1:12">
      <c r="A32" s="19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7"/>
    </row>
    <row r="33" spans="1:12">
      <c r="A33" s="19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7"/>
    </row>
    <row r="34" spans="1:12" ht="15" thickBot="1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7"/>
    </row>
  </sheetData>
  <mergeCells count="6">
    <mergeCell ref="B4:E4"/>
    <mergeCell ref="I4:J4"/>
    <mergeCell ref="K4:L4"/>
    <mergeCell ref="A1:L1"/>
    <mergeCell ref="A2:B3"/>
    <mergeCell ref="F4:H4"/>
  </mergeCells>
  <phoneticPr fontId="1" type="noConversion"/>
  <dataValidations count="1">
    <dataValidation type="decimal" allowBlank="1" showInputMessage="1" showErrorMessage="1" error="权重范围在1~100%之间" sqref="C6:C30" xr:uid="{9C68C473-5B74-43DB-BF1C-80357D87CB5D}">
      <formula1>0</formula1>
      <formula2>1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05FY2020KPI制定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zhaochanghai</dc:creator>
  <cp:lastModifiedBy>Microsoft Office User</cp:lastModifiedBy>
  <dcterms:created xsi:type="dcterms:W3CDTF">2020-03-12T11:42:11Z</dcterms:created>
  <dcterms:modified xsi:type="dcterms:W3CDTF">2020-04-02T05:08:45Z</dcterms:modified>
</cp:coreProperties>
</file>