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cia.miller\Documents\Shiny\DecisionSupportToolApp\InputSpreadsheets\"/>
    </mc:Choice>
  </mc:AlternateContent>
  <bookViews>
    <workbookView xWindow="0" yWindow="0" windowWidth="30720" windowHeight="17180"/>
  </bookViews>
  <sheets>
    <sheet name="ScenarioTemplate" sheetId="2" r:id="rId1"/>
    <sheet name="Instructions" sheetId="3" r:id="rId2"/>
    <sheet name="LookUps" sheetId="1" r:id="rId3"/>
    <sheet name="AvailableFields" sheetId="4" r:id="rId4"/>
  </sheets>
  <calcPr calcId="145621"/>
</workbook>
</file>

<file path=xl/sharedStrings.xml><?xml version="1.0" encoding="utf-8"?>
<sst xmlns="http://schemas.openxmlformats.org/spreadsheetml/2006/main" count="366" uniqueCount="134">
  <si>
    <t>States</t>
  </si>
  <si>
    <t>ME</t>
  </si>
  <si>
    <t>NH</t>
  </si>
  <si>
    <t>MA</t>
  </si>
  <si>
    <t>LMAs</t>
  </si>
  <si>
    <t>LMA</t>
  </si>
  <si>
    <t>State</t>
  </si>
  <si>
    <t>TrapReduction</t>
  </si>
  <si>
    <t>Closure</t>
  </si>
  <si>
    <t>TrapCap</t>
  </si>
  <si>
    <t>Fishery</t>
  </si>
  <si>
    <t>NonExempt</t>
  </si>
  <si>
    <t>Exempt</t>
  </si>
  <si>
    <t>Midshelf_Lobster</t>
  </si>
  <si>
    <t>Midshelf_Crab</t>
  </si>
  <si>
    <t>Offshore_Lobster</t>
  </si>
  <si>
    <t>Offshore_Crab</t>
  </si>
  <si>
    <t>Shapefile</t>
  </si>
  <si>
    <t>Percentage</t>
  </si>
  <si>
    <t>Months</t>
  </si>
  <si>
    <t>Action</t>
  </si>
  <si>
    <t>StatArea</t>
  </si>
  <si>
    <t>Constraint_Fishery</t>
  </si>
  <si>
    <t>Constraint_Spatial</t>
  </si>
  <si>
    <t>A1</t>
  </si>
  <si>
    <t>A2</t>
  </si>
  <si>
    <t>A2_3overlap</t>
  </si>
  <si>
    <t>A3</t>
  </si>
  <si>
    <t>Each line in the sheet is an independent record, interpreted by the model function</t>
  </si>
  <si>
    <t>Fill out the ScenarioTemplate tab with the criteria for a model run and save it as a csv file in the InputSpreadsheets directory</t>
  </si>
  <si>
    <t>This file gets read and interpreted in the function at section 0.2</t>
  </si>
  <si>
    <t>1. In the Action column, select an option from the drop-down list</t>
  </si>
  <si>
    <t>Currently implemented:</t>
  </si>
  <si>
    <t>2. Fill out the rest of the record with the desired inputs</t>
  </si>
  <si>
    <t>Constrain action to Lobster Management Area</t>
  </si>
  <si>
    <t>Constrain action to waters off given state</t>
  </si>
  <si>
    <t>Constrain action to statistical area</t>
  </si>
  <si>
    <t>Constrain model run to given fleet</t>
  </si>
  <si>
    <t>Text string of months to apply the action over.</t>
  </si>
  <si>
    <t>Input percentages for action (i.e. trap reductions, etc.)</t>
  </si>
  <si>
    <t>3. Example inputs and interpretation.</t>
  </si>
  <si>
    <t>511, 512</t>
  </si>
  <si>
    <t>Constrain action to specified input shapefile. Should match name of shapefile in /TempShapefiles</t>
  </si>
  <si>
    <t>Example_511_512_Border</t>
  </si>
  <si>
    <t>3.1 Spatial constraints. This specifies the spatial domain of the model run.</t>
  </si>
  <si>
    <t>Think of specifications within a line as "ands" and subsequent lines as "ors" so:</t>
  </si>
  <si>
    <t>3.2 Fishery constraints. This specifies the spatial fleet of the model run.</t>
  </si>
  <si>
    <t>You can have as many records for spatial constraints as desired. The model will use the union of constraints as the domain for the model run.</t>
  </si>
  <si>
    <t>would be interpreted as "Constrain the model to (LMA1 and Maine and StatAreas 511 and 512 and the bounds of the 'Example_511_512_Border' shapefile) or (LMA3)"</t>
  </si>
  <si>
    <t>Is interpreted as "constrain the model run to include the NonExempt fishery"</t>
  </si>
  <si>
    <t>You can only specify one fishery constraint</t>
  </si>
  <si>
    <t>TinyWedge_LMA1</t>
  </si>
  <si>
    <t>5,6,7,8</t>
  </si>
  <si>
    <t>3.3 Closures. This removes all fishing from a region, either seasonally or for the entire year</t>
  </si>
  <si>
    <t>Would be interpreted as close the area within 'TinyWedge_LMA1' for May - August</t>
  </si>
  <si>
    <t>Like spatial constraints, the extent of closures can use the LMA, State, and StatArea columns as well with each field interpreted as an "and"</t>
  </si>
  <si>
    <t>3.4 Trap Reductions. This removes a percentage of traps from a spatial domain.</t>
  </si>
  <si>
    <t>would implement a 60% trap reduction in LMA3 and StatArea 515.</t>
  </si>
  <si>
    <t>Note that not all columns are applicable all actions.</t>
  </si>
  <si>
    <t>TrawlRegulation</t>
  </si>
  <si>
    <t>TrawlLen</t>
  </si>
  <si>
    <t>MaxRopeDia</t>
  </si>
  <si>
    <t>BuoylineDevice</t>
  </si>
  <si>
    <t>Min</t>
  </si>
  <si>
    <t>Max</t>
  </si>
  <si>
    <t>Exactly</t>
  </si>
  <si>
    <t>TrawlLength</t>
  </si>
  <si>
    <t>1,700@100m</t>
  </si>
  <si>
    <t>SSS_Regular</t>
  </si>
  <si>
    <t>AcousticRelease</t>
  </si>
  <si>
    <t>RopelessDevice</t>
  </si>
  <si>
    <t>TimedRelease</t>
  </si>
  <si>
    <t>MinTrpsSnglLn</t>
  </si>
  <si>
    <t>MinTrapsWSingleLine</t>
  </si>
  <si>
    <t>EverythingButExempt</t>
  </si>
  <si>
    <t>3nmi_to_12nmi</t>
  </si>
  <si>
    <t>Shapefiles</t>
  </si>
  <si>
    <t>12nmi_to_EEZ_Boundary</t>
  </si>
  <si>
    <t>Coast_to_3nmi</t>
  </si>
  <si>
    <t>Each action necessarily looks for input in different columns.</t>
  </si>
  <si>
    <t>See 'AvailableFields' to see which columns correspond with each action type.</t>
  </si>
  <si>
    <t>Required fields are in blue while optional fields are in yellow.</t>
  </si>
  <si>
    <t xml:space="preserve">3.5 TrawlLength. This allows for specifying a minimum or maximum number of traps in a trawl. </t>
  </si>
  <si>
    <t>Thus, this truncates the distributions of trawl lengths at the specified value and redistributes the associated traps into trawls of the specified length.</t>
  </si>
  <si>
    <t>Would constrain all trawls in Area 1 to between 10 and 15 traps per trawl and</t>
  </si>
  <si>
    <t>Would set trawl length for Area 3 to exactly 20 trawls.</t>
  </si>
  <si>
    <t>Name can be misleading.</t>
  </si>
  <si>
    <t>For a situation where there is a distribution of trap lengths over the transition from one to two endlines, this sets the lower limit of the transition.</t>
  </si>
  <si>
    <t>For example, in a scenario where fisherment are tranisitioning from one to two endlines between 3 to 6 trap trawls, Setting this to 4 would make all trawls with four or less traps have one endline.</t>
  </si>
  <si>
    <t>However, there would still be some trawls with 5 or 6 traps that would also have one endline.</t>
  </si>
  <si>
    <t>Would put one endline on any trawls with 8 or less traps in "Massachusetts" waters</t>
  </si>
  <si>
    <t>8,9,10</t>
  </si>
  <si>
    <t xml:space="preserve">3.8 BuoylineDevice adds a conservation device to all endlines. </t>
  </si>
  <si>
    <t xml:space="preserve">Note that this affects the threat of gear while it is at the surface. </t>
  </si>
  <si>
    <t>In contrast, 'RopelessDevice' below changes the proportion of time that the endline is in the water column.</t>
  </si>
  <si>
    <t>6,7,8</t>
  </si>
  <si>
    <t>Would run weak rope in the top 100m of vertical lines in Area 3 for June, July and Aug and fish 'South Shore Sleeves' off Massachuestts in May</t>
  </si>
  <si>
    <t>3.9 RopelessDevice specifies the addition of a device that takes vertical lines out of the water column for a period of time. Thus:</t>
  </si>
  <si>
    <t>Would result in fishing ropeless with acoustic releases in Area 2 and the 2/3 overlap and timed-release in Area 3</t>
  </si>
  <si>
    <t>3.4.5 Trap Caps. This is based on an analysis of latency (i.e. what portion of fishers' trap allowance are they fishing at a given time).</t>
  </si>
  <si>
    <t xml:space="preserve"> Thus, this primarily impacts individuals who have more traps in the water does not result in a directly proportional reduction in traps.all fishers were fishing 800 traps to begin with.</t>
  </si>
  <si>
    <t xml:space="preserve"> I.e. a trap cap moved from 800 to 400 will not give a 50% reduction because not </t>
  </si>
  <si>
    <t>would implement a trap cap of 500 traps foor the state of Maine</t>
  </si>
  <si>
    <t>OCC</t>
  </si>
  <si>
    <t>MaxRopeStrength</t>
  </si>
  <si>
    <t>optional field</t>
  </si>
  <si>
    <t>required field</t>
  </si>
  <si>
    <t>3.7 MaxRopeStrength sets the maximum endline strength.</t>
  </si>
  <si>
    <t>3.10 Trap Cap specifies the maximum number of traps a fisher is allowed to fish. Currently only available for Maine LMA1. Thus:</t>
  </si>
  <si>
    <t>Would limit Maine LMA1 fisherment to a maximum of 500 traps per permit.</t>
  </si>
  <si>
    <t>MaxTrapsWSingleLine</t>
  </si>
  <si>
    <t>3.6. MaxTrapsWSingleLine set the transition from trawls with one or two endlines.</t>
  </si>
  <si>
    <t>MaxTrpsSnglLn</t>
  </si>
  <si>
    <t>Would decrease endline strengths for 75% of lines with strengths &gt;2,000 lbs in Area 3 for Aug, Sept, Oct.</t>
  </si>
  <si>
    <t>"Percentage" option added to model weak links in endlines or fishing different strength endlines</t>
  </si>
  <si>
    <t>NoAction</t>
  </si>
  <si>
    <t>StringRegulation</t>
  </si>
  <si>
    <t>StringLength</t>
  </si>
  <si>
    <t>GearCap</t>
  </si>
  <si>
    <t>MaxGearSnglLn</t>
  </si>
  <si>
    <t>GearReduction</t>
  </si>
  <si>
    <t>MaxGearWSingleLine</t>
  </si>
  <si>
    <t>CoastalNonExempt</t>
  </si>
  <si>
    <t>3to6_A1_poly</t>
  </si>
  <si>
    <t>6to12_A1_poly</t>
  </si>
  <si>
    <t>LMA1_Restricted_Area</t>
  </si>
  <si>
    <t>10,11,12,1</t>
  </si>
  <si>
    <t>South_Island_Restricted_Area_Preferred</t>
  </si>
  <si>
    <t>2,3,4</t>
  </si>
  <si>
    <t>Massachusetts_Restricted_Area</t>
  </si>
  <si>
    <t>CCB</t>
  </si>
  <si>
    <t>Coast_to_3nmi_DST</t>
  </si>
  <si>
    <t>CoastalExempt</t>
  </si>
  <si>
    <t>StringLen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</si>
</sst>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L1" zoomScaleNormal="100" workbookViewId="0">
      <selection activeCell="S2" sqref="S2"/>
    </sheetView>
  </sheetViews>
  <sheetFormatPr defaultRowHeight="14.5" x14ac:dyDescent="0.35"/>
  <cols>
    <col min="1" max="1" width="14.7265625" customWidth="1"/>
    <col min="2" max="2" width="10.81640625" customWidth="1"/>
    <col min="3" max="3" width="13.81640625" customWidth="1"/>
    <col min="8" max="8" width="11" bestFit="1" customWidth="1"/>
    <col min="9" max="9" width="15.54296875" bestFit="1" customWidth="1"/>
    <col min="11" max="11" width="17" bestFit="1" customWidth="1"/>
    <col min="12" max="12" width="15" bestFit="1" customWidth="1"/>
    <col min="13" max="13" width="15.1796875" bestFit="1" customWidth="1"/>
    <col min="15" max="15" width="14.26953125" bestFit="1" customWidth="1"/>
  </cols>
  <sheetData>
    <row r="1" spans="1:15" x14ac:dyDescent="0.35">
      <c r="A1" t="s">
        <v>20</v>
      </c>
      <c r="B1" t="s">
        <v>5</v>
      </c>
      <c r="C1" t="s">
        <v>6</v>
      </c>
      <c r="D1" t="s">
        <v>21</v>
      </c>
      <c r="E1" t="s">
        <v>10</v>
      </c>
      <c r="F1" t="s">
        <v>17</v>
      </c>
      <c r="G1" t="s">
        <v>19</v>
      </c>
      <c r="H1" t="s">
        <v>18</v>
      </c>
      <c r="I1" t="s">
        <v>116</v>
      </c>
      <c r="J1" t="s">
        <v>133</v>
      </c>
      <c r="K1" t="s">
        <v>104</v>
      </c>
      <c r="L1" t="s">
        <v>62</v>
      </c>
      <c r="M1" t="s">
        <v>70</v>
      </c>
      <c r="N1" t="s">
        <v>118</v>
      </c>
      <c r="O1" t="s">
        <v>119</v>
      </c>
    </row>
    <row r="2" spans="1:15" x14ac:dyDescent="0.35">
      <c r="A2" t="s">
        <v>66</v>
      </c>
      <c r="C2" t="s">
        <v>1</v>
      </c>
      <c r="F2" t="s">
        <v>122</v>
      </c>
      <c r="I2" t="s">
        <v>63</v>
      </c>
      <c r="J2">
        <v>3</v>
      </c>
    </row>
    <row r="3" spans="1:15" x14ac:dyDescent="0.35">
      <c r="A3" t="s">
        <v>66</v>
      </c>
      <c r="B3" t="s">
        <v>24</v>
      </c>
      <c r="C3" t="s">
        <v>1</v>
      </c>
      <c r="F3" t="s">
        <v>123</v>
      </c>
      <c r="I3" t="s">
        <v>63</v>
      </c>
      <c r="J3">
        <v>8</v>
      </c>
    </row>
    <row r="4" spans="1:15" x14ac:dyDescent="0.35">
      <c r="A4" t="s">
        <v>66</v>
      </c>
      <c r="B4" t="s">
        <v>24</v>
      </c>
      <c r="F4" t="s">
        <v>124</v>
      </c>
      <c r="I4" t="s">
        <v>63</v>
      </c>
      <c r="J4">
        <v>15</v>
      </c>
    </row>
    <row r="5" spans="1:15" x14ac:dyDescent="0.35">
      <c r="A5" t="s">
        <v>66</v>
      </c>
      <c r="B5" t="s">
        <v>103</v>
      </c>
      <c r="F5" t="s">
        <v>75</v>
      </c>
      <c r="I5" t="s">
        <v>63</v>
      </c>
      <c r="J5">
        <v>15</v>
      </c>
    </row>
    <row r="6" spans="1:15" x14ac:dyDescent="0.35">
      <c r="A6" t="s">
        <v>66</v>
      </c>
      <c r="B6" t="s">
        <v>25</v>
      </c>
      <c r="F6" t="s">
        <v>75</v>
      </c>
      <c r="I6" t="s">
        <v>63</v>
      </c>
      <c r="J6">
        <v>15</v>
      </c>
    </row>
    <row r="7" spans="1:15" x14ac:dyDescent="0.35">
      <c r="A7" t="s">
        <v>66</v>
      </c>
      <c r="B7" t="s">
        <v>24</v>
      </c>
      <c r="F7" t="s">
        <v>77</v>
      </c>
      <c r="I7" t="s">
        <v>63</v>
      </c>
      <c r="J7">
        <v>25</v>
      </c>
    </row>
    <row r="8" spans="1:15" x14ac:dyDescent="0.35">
      <c r="A8" t="s">
        <v>66</v>
      </c>
      <c r="B8" t="s">
        <v>25</v>
      </c>
      <c r="F8" t="s">
        <v>77</v>
      </c>
      <c r="I8" t="s">
        <v>63</v>
      </c>
      <c r="J8">
        <v>25</v>
      </c>
    </row>
    <row r="9" spans="1:15" x14ac:dyDescent="0.35">
      <c r="A9" t="s">
        <v>66</v>
      </c>
      <c r="B9" t="s">
        <v>27</v>
      </c>
      <c r="I9" t="s">
        <v>63</v>
      </c>
      <c r="J9">
        <v>45</v>
      </c>
    </row>
    <row r="10" spans="1:15" x14ac:dyDescent="0.35">
      <c r="A10" t="s">
        <v>8</v>
      </c>
      <c r="F10" t="s">
        <v>125</v>
      </c>
      <c r="G10" t="s">
        <v>126</v>
      </c>
    </row>
    <row r="11" spans="1:15" x14ac:dyDescent="0.35">
      <c r="A11" t="s">
        <v>8</v>
      </c>
      <c r="F11" t="s">
        <v>127</v>
      </c>
      <c r="G11" t="s">
        <v>128</v>
      </c>
    </row>
    <row r="12" spans="1:15" x14ac:dyDescent="0.35">
      <c r="A12" t="s">
        <v>7</v>
      </c>
      <c r="F12" t="s">
        <v>129</v>
      </c>
      <c r="G12" t="s">
        <v>128</v>
      </c>
      <c r="H12">
        <v>1</v>
      </c>
    </row>
    <row r="13" spans="1:15" x14ac:dyDescent="0.35">
      <c r="A13" t="s">
        <v>7</v>
      </c>
      <c r="F13" t="s">
        <v>130</v>
      </c>
      <c r="G13">
        <v>5</v>
      </c>
      <c r="H13">
        <v>1</v>
      </c>
    </row>
    <row r="14" spans="1:15" x14ac:dyDescent="0.35">
      <c r="A14" t="s">
        <v>7</v>
      </c>
      <c r="B14" t="s">
        <v>103</v>
      </c>
      <c r="F14" t="s">
        <v>131</v>
      </c>
      <c r="G14">
        <v>5</v>
      </c>
      <c r="H14">
        <v>1</v>
      </c>
    </row>
    <row r="15" spans="1:15" x14ac:dyDescent="0.35">
      <c r="A15" t="s">
        <v>7</v>
      </c>
      <c r="B15" t="s">
        <v>27</v>
      </c>
      <c r="H15">
        <v>0.12</v>
      </c>
    </row>
    <row r="16" spans="1:15" x14ac:dyDescent="0.35">
      <c r="A16" t="s">
        <v>7</v>
      </c>
      <c r="B16" t="s">
        <v>26</v>
      </c>
      <c r="H16">
        <v>0.15</v>
      </c>
    </row>
    <row r="17" spans="1:11" x14ac:dyDescent="0.35">
      <c r="A17" t="s">
        <v>7</v>
      </c>
      <c r="B17" t="s">
        <v>25</v>
      </c>
      <c r="H17">
        <v>0.18</v>
      </c>
    </row>
    <row r="18" spans="1:11" x14ac:dyDescent="0.35">
      <c r="A18" t="s">
        <v>104</v>
      </c>
      <c r="B18" t="s">
        <v>24</v>
      </c>
      <c r="C18" t="s">
        <v>1</v>
      </c>
      <c r="F18" t="s">
        <v>132</v>
      </c>
      <c r="H18">
        <v>0.36880000000000002</v>
      </c>
      <c r="K18">
        <v>1700</v>
      </c>
    </row>
    <row r="19" spans="1:11" x14ac:dyDescent="0.35">
      <c r="A19" t="s">
        <v>104</v>
      </c>
      <c r="B19" t="s">
        <v>24</v>
      </c>
      <c r="C19" t="s">
        <v>1</v>
      </c>
      <c r="F19" t="s">
        <v>122</v>
      </c>
      <c r="H19">
        <v>0.36880000000000002</v>
      </c>
      <c r="K19">
        <v>1700</v>
      </c>
    </row>
    <row r="20" spans="1:11" x14ac:dyDescent="0.35">
      <c r="A20" t="s">
        <v>104</v>
      </c>
      <c r="B20" t="s">
        <v>24</v>
      </c>
      <c r="C20" t="s">
        <v>3</v>
      </c>
      <c r="F20" t="s">
        <v>131</v>
      </c>
      <c r="H20">
        <v>0.38529999999999998</v>
      </c>
      <c r="K20">
        <v>1700</v>
      </c>
    </row>
    <row r="21" spans="1:11" x14ac:dyDescent="0.35">
      <c r="A21" t="s">
        <v>104</v>
      </c>
      <c r="B21" t="s">
        <v>103</v>
      </c>
      <c r="F21" t="s">
        <v>131</v>
      </c>
      <c r="H21">
        <v>0.48420000000000002</v>
      </c>
      <c r="K21">
        <v>1700</v>
      </c>
    </row>
    <row r="22" spans="1:11" x14ac:dyDescent="0.35">
      <c r="A22" t="s">
        <v>104</v>
      </c>
      <c r="B22" t="s">
        <v>25</v>
      </c>
      <c r="C22" t="s">
        <v>3</v>
      </c>
      <c r="F22" t="s">
        <v>131</v>
      </c>
      <c r="H22">
        <v>0.53490000000000004</v>
      </c>
      <c r="K22">
        <v>1700</v>
      </c>
    </row>
    <row r="23" spans="1:11" x14ac:dyDescent="0.35">
      <c r="A23" t="s">
        <v>104</v>
      </c>
      <c r="B23" t="s">
        <v>24</v>
      </c>
      <c r="F23" t="s">
        <v>75</v>
      </c>
      <c r="H23">
        <v>0.315</v>
      </c>
      <c r="K23">
        <v>1700</v>
      </c>
    </row>
    <row r="24" spans="1:11" x14ac:dyDescent="0.35">
      <c r="A24" t="s">
        <v>104</v>
      </c>
      <c r="B24" t="s">
        <v>103</v>
      </c>
      <c r="F24" t="s">
        <v>75</v>
      </c>
      <c r="H24">
        <v>0.3649</v>
      </c>
      <c r="K24">
        <v>1700</v>
      </c>
    </row>
    <row r="25" spans="1:11" x14ac:dyDescent="0.35">
      <c r="A25" t="s">
        <v>104</v>
      </c>
      <c r="B25" t="s">
        <v>25</v>
      </c>
      <c r="F25" t="s">
        <v>75</v>
      </c>
      <c r="H25">
        <v>0.44900000000000001</v>
      </c>
      <c r="K25">
        <v>1700</v>
      </c>
    </row>
    <row r="26" spans="1:11" x14ac:dyDescent="0.35">
      <c r="A26" t="s">
        <v>104</v>
      </c>
      <c r="B26" t="s">
        <v>24</v>
      </c>
      <c r="F26" t="s">
        <v>77</v>
      </c>
      <c r="H26">
        <v>0.18440000000000001</v>
      </c>
      <c r="K26">
        <v>1700</v>
      </c>
    </row>
    <row r="27" spans="1:11" x14ac:dyDescent="0.35">
      <c r="A27" t="s">
        <v>104</v>
      </c>
      <c r="B27" t="s">
        <v>25</v>
      </c>
      <c r="F27" t="s">
        <v>77</v>
      </c>
      <c r="H27">
        <v>0.2331</v>
      </c>
      <c r="K27">
        <v>1700</v>
      </c>
    </row>
    <row r="28" spans="1:11" x14ac:dyDescent="0.35">
      <c r="A28" t="s">
        <v>104</v>
      </c>
      <c r="B28" t="s">
        <v>103</v>
      </c>
      <c r="F28" t="s">
        <v>77</v>
      </c>
      <c r="H28">
        <v>0.2248</v>
      </c>
      <c r="K28">
        <v>1700</v>
      </c>
    </row>
    <row r="29" spans="1:11" x14ac:dyDescent="0.35">
      <c r="A29" t="s">
        <v>104</v>
      </c>
      <c r="B29" t="s">
        <v>26</v>
      </c>
      <c r="H29">
        <v>0.26860000000000001</v>
      </c>
      <c r="K29">
        <v>1700</v>
      </c>
    </row>
    <row r="30" spans="1:11" x14ac:dyDescent="0.35">
      <c r="A30" t="s">
        <v>104</v>
      </c>
      <c r="B30" t="s">
        <v>27</v>
      </c>
      <c r="H30">
        <v>0.375</v>
      </c>
      <c r="K30">
        <v>1700</v>
      </c>
    </row>
  </sheetData>
  <dataValidations count="2">
    <dataValidation type="decimal" operator="lessThanOrEqual" allowBlank="1" showInputMessage="1" showErrorMessage="1" sqref="H2:H16">
      <formula1>1</formula1>
    </dataValidation>
    <dataValidation type="whole" allowBlank="1" showInputMessage="1" showErrorMessage="1" sqref="K2:K16">
      <formula1>500</formula1>
      <formula2>20000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LookUps!$C$2:$C$5</xm:f>
          </x14:formula1>
          <xm:sqref>C2:C16</xm:sqref>
        </x14:dataValidation>
        <x14:dataValidation type="list" allowBlank="1" showInputMessage="1" showErrorMessage="1">
          <x14:formula1>
            <xm:f>LookUps!$D$2:$D$15</xm:f>
          </x14:formula1>
          <xm:sqref>E2:E16</xm:sqref>
        </x14:dataValidation>
        <x14:dataValidation type="list" allowBlank="1" showInputMessage="1" showErrorMessage="1">
          <x14:formula1>
            <xm:f>LookUps!$F$2:$F$4</xm:f>
          </x14:formula1>
          <xm:sqref>I2:I16</xm:sqref>
        </x14:dataValidation>
        <x14:dataValidation type="list" allowBlank="1" showInputMessage="1" showErrorMessage="1">
          <x14:formula1>
            <xm:f>LookUps!$G$2:$G$3</xm:f>
          </x14:formula1>
          <xm:sqref>M2:M16</xm:sqref>
        </x14:dataValidation>
        <x14:dataValidation type="list" allowBlank="1" showInputMessage="1" showErrorMessage="1">
          <x14:formula1>
            <xm:f>LookUps!$E$2:$E$17</xm:f>
          </x14:formula1>
          <xm:sqref>D2:D16</xm:sqref>
        </x14:dataValidation>
        <x14:dataValidation type="list" allowBlank="1" showInputMessage="1" showErrorMessage="1">
          <x14:formula1>
            <xm:f>LookUps!$B$2:$B$6</xm:f>
          </x14:formula1>
          <xm:sqref>B2:B16</xm:sqref>
        </x14:dataValidation>
        <x14:dataValidation type="list" allowBlank="1" showInputMessage="1" showErrorMessage="1">
          <x14:formula1>
            <xm:f>LookUps!#REF!</xm:f>
          </x14:formula1>
          <xm:sqref>L2:L16</xm:sqref>
        </x14:dataValidation>
        <x14:dataValidation type="list" allowBlank="1" showInputMessage="1" showErrorMessage="1">
          <x14:formula1>
            <xm:f>LookUps!$A$2:$A$11</xm:f>
          </x14:formula1>
          <xm:sqref>A2:A20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opLeftCell="A88" workbookViewId="0">
      <selection activeCell="J124" sqref="J124"/>
    </sheetView>
  </sheetViews>
  <sheetFormatPr defaultRowHeight="14.5" x14ac:dyDescent="0.35"/>
  <cols>
    <col min="4" max="4" width="16" bestFit="1" customWidth="1"/>
    <col min="9" max="9" width="22.7265625" bestFit="1" customWidth="1"/>
  </cols>
  <sheetData>
    <row r="1" spans="1:2" x14ac:dyDescent="0.35">
      <c r="A1" t="s">
        <v>29</v>
      </c>
    </row>
    <row r="3" spans="1:2" x14ac:dyDescent="0.35">
      <c r="A3" t="s">
        <v>28</v>
      </c>
    </row>
    <row r="4" spans="1:2" x14ac:dyDescent="0.35">
      <c r="A4" t="s">
        <v>30</v>
      </c>
    </row>
    <row r="6" spans="1:2" x14ac:dyDescent="0.35">
      <c r="A6" t="s">
        <v>31</v>
      </c>
    </row>
    <row r="7" spans="1:2" x14ac:dyDescent="0.35">
      <c r="A7" t="s">
        <v>32</v>
      </c>
    </row>
    <row r="8" spans="1:2" x14ac:dyDescent="0.35">
      <c r="B8" t="s">
        <v>22</v>
      </c>
    </row>
    <row r="9" spans="1:2" x14ac:dyDescent="0.35">
      <c r="B9" t="s">
        <v>23</v>
      </c>
    </row>
    <row r="10" spans="1:2" x14ac:dyDescent="0.35">
      <c r="B10" t="s">
        <v>7</v>
      </c>
    </row>
    <row r="11" spans="1:2" x14ac:dyDescent="0.35">
      <c r="B11" t="s">
        <v>8</v>
      </c>
    </row>
    <row r="12" spans="1:2" x14ac:dyDescent="0.35">
      <c r="B12" t="s">
        <v>66</v>
      </c>
    </row>
    <row r="13" spans="1:2" x14ac:dyDescent="0.35">
      <c r="B13" t="s">
        <v>110</v>
      </c>
    </row>
    <row r="14" spans="1:2" x14ac:dyDescent="0.35">
      <c r="B14" t="s">
        <v>61</v>
      </c>
    </row>
    <row r="15" spans="1:2" x14ac:dyDescent="0.35">
      <c r="B15" t="s">
        <v>62</v>
      </c>
    </row>
    <row r="16" spans="1:2" x14ac:dyDescent="0.35">
      <c r="B16" t="s">
        <v>70</v>
      </c>
    </row>
    <row r="18" spans="1:3" x14ac:dyDescent="0.35">
      <c r="A18" t="s">
        <v>79</v>
      </c>
    </row>
    <row r="19" spans="1:3" x14ac:dyDescent="0.35">
      <c r="A19" t="s">
        <v>80</v>
      </c>
    </row>
    <row r="20" spans="1:3" x14ac:dyDescent="0.35">
      <c r="A20" t="s">
        <v>81</v>
      </c>
    </row>
    <row r="22" spans="1:3" x14ac:dyDescent="0.35">
      <c r="A22" t="s">
        <v>33</v>
      </c>
    </row>
    <row r="23" spans="1:3" x14ac:dyDescent="0.35">
      <c r="B23" t="s">
        <v>5</v>
      </c>
      <c r="C23" t="s">
        <v>34</v>
      </c>
    </row>
    <row r="24" spans="1:3" x14ac:dyDescent="0.35">
      <c r="B24" t="s">
        <v>6</v>
      </c>
      <c r="C24" t="s">
        <v>35</v>
      </c>
    </row>
    <row r="25" spans="1:3" x14ac:dyDescent="0.35">
      <c r="B25" t="s">
        <v>21</v>
      </c>
      <c r="C25" t="s">
        <v>36</v>
      </c>
    </row>
    <row r="26" spans="1:3" x14ac:dyDescent="0.35">
      <c r="B26" t="s">
        <v>10</v>
      </c>
      <c r="C26" t="s">
        <v>37</v>
      </c>
    </row>
    <row r="27" spans="1:3" x14ac:dyDescent="0.35">
      <c r="B27" t="s">
        <v>17</v>
      </c>
      <c r="C27" t="s">
        <v>42</v>
      </c>
    </row>
    <row r="28" spans="1:3" x14ac:dyDescent="0.35">
      <c r="B28" t="s">
        <v>19</v>
      </c>
      <c r="C28" t="s">
        <v>38</v>
      </c>
    </row>
    <row r="29" spans="1:3" x14ac:dyDescent="0.35">
      <c r="B29" t="s">
        <v>18</v>
      </c>
      <c r="C29" t="s">
        <v>39</v>
      </c>
    </row>
    <row r="31" spans="1:3" x14ac:dyDescent="0.35">
      <c r="B31" t="s">
        <v>58</v>
      </c>
    </row>
    <row r="33" spans="1:9" x14ac:dyDescent="0.35">
      <c r="A33" t="s">
        <v>40</v>
      </c>
    </row>
    <row r="34" spans="1:9" x14ac:dyDescent="0.35">
      <c r="A34" t="s">
        <v>44</v>
      </c>
    </row>
    <row r="35" spans="1:9" x14ac:dyDescent="0.35">
      <c r="B35" t="s">
        <v>45</v>
      </c>
    </row>
    <row r="37" spans="1:9" x14ac:dyDescent="0.35">
      <c r="D37" t="s">
        <v>20</v>
      </c>
      <c r="E37" t="s">
        <v>5</v>
      </c>
      <c r="F37" t="s">
        <v>6</v>
      </c>
      <c r="G37" t="s">
        <v>21</v>
      </c>
      <c r="H37" t="s">
        <v>10</v>
      </c>
      <c r="I37" t="s">
        <v>17</v>
      </c>
    </row>
    <row r="38" spans="1:9" x14ac:dyDescent="0.35">
      <c r="D38" t="s">
        <v>23</v>
      </c>
      <c r="E38" t="s">
        <v>24</v>
      </c>
      <c r="F38" t="s">
        <v>1</v>
      </c>
      <c r="G38" t="s">
        <v>41</v>
      </c>
      <c r="I38" t="s">
        <v>43</v>
      </c>
    </row>
    <row r="39" spans="1:9" x14ac:dyDescent="0.35">
      <c r="D39" t="s">
        <v>23</v>
      </c>
      <c r="E39" t="s">
        <v>27</v>
      </c>
    </row>
    <row r="41" spans="1:9" x14ac:dyDescent="0.35">
      <c r="B41" t="s">
        <v>48</v>
      </c>
    </row>
    <row r="42" spans="1:9" x14ac:dyDescent="0.35">
      <c r="B42" t="s">
        <v>47</v>
      </c>
    </row>
    <row r="44" spans="1:9" x14ac:dyDescent="0.35">
      <c r="A44" t="s">
        <v>46</v>
      </c>
    </row>
    <row r="46" spans="1:9" x14ac:dyDescent="0.35">
      <c r="D46" t="s">
        <v>20</v>
      </c>
      <c r="E46" t="s">
        <v>10</v>
      </c>
    </row>
    <row r="47" spans="1:9" x14ac:dyDescent="0.35">
      <c r="D47" t="s">
        <v>22</v>
      </c>
      <c r="E47" t="s">
        <v>11</v>
      </c>
    </row>
    <row r="49" spans="1:10" x14ac:dyDescent="0.35">
      <c r="B49" t="s">
        <v>49</v>
      </c>
    </row>
    <row r="50" spans="1:10" x14ac:dyDescent="0.35">
      <c r="B50" t="s">
        <v>50</v>
      </c>
    </row>
    <row r="52" spans="1:10" x14ac:dyDescent="0.35">
      <c r="A52" t="s">
        <v>53</v>
      </c>
    </row>
    <row r="54" spans="1:10" x14ac:dyDescent="0.35">
      <c r="D54" t="s">
        <v>20</v>
      </c>
      <c r="E54" t="s">
        <v>5</v>
      </c>
      <c r="F54" t="s">
        <v>6</v>
      </c>
      <c r="G54" t="s">
        <v>21</v>
      </c>
      <c r="H54" t="s">
        <v>17</v>
      </c>
      <c r="I54" t="s">
        <v>19</v>
      </c>
    </row>
    <row r="55" spans="1:10" x14ac:dyDescent="0.35">
      <c r="D55" t="s">
        <v>8</v>
      </c>
      <c r="H55" t="s">
        <v>51</v>
      </c>
      <c r="I55" t="s">
        <v>52</v>
      </c>
    </row>
    <row r="57" spans="1:10" x14ac:dyDescent="0.35">
      <c r="B57" t="s">
        <v>54</v>
      </c>
    </row>
    <row r="58" spans="1:10" x14ac:dyDescent="0.35">
      <c r="B58" t="s">
        <v>55</v>
      </c>
    </row>
    <row r="60" spans="1:10" x14ac:dyDescent="0.35">
      <c r="A60" t="s">
        <v>56</v>
      </c>
    </row>
    <row r="62" spans="1:10" x14ac:dyDescent="0.35">
      <c r="D62" t="s">
        <v>20</v>
      </c>
      <c r="E62" t="s">
        <v>5</v>
      </c>
      <c r="F62" t="s">
        <v>6</v>
      </c>
      <c r="G62" t="s">
        <v>21</v>
      </c>
      <c r="H62" t="s">
        <v>17</v>
      </c>
      <c r="I62" t="s">
        <v>19</v>
      </c>
      <c r="J62" t="s">
        <v>18</v>
      </c>
    </row>
    <row r="63" spans="1:10" x14ac:dyDescent="0.35">
      <c r="D63" t="s">
        <v>7</v>
      </c>
      <c r="E63" t="s">
        <v>27</v>
      </c>
      <c r="G63">
        <v>515</v>
      </c>
      <c r="J63">
        <v>0.6</v>
      </c>
    </row>
    <row r="65" spans="1:11" x14ac:dyDescent="0.35">
      <c r="B65" t="s">
        <v>57</v>
      </c>
    </row>
    <row r="67" spans="1:11" x14ac:dyDescent="0.35">
      <c r="A67" t="s">
        <v>99</v>
      </c>
    </row>
    <row r="68" spans="1:11" x14ac:dyDescent="0.35">
      <c r="B68" t="s">
        <v>100</v>
      </c>
    </row>
    <row r="69" spans="1:11" x14ac:dyDescent="0.35">
      <c r="B69" t="s">
        <v>101</v>
      </c>
    </row>
    <row r="71" spans="1:11" x14ac:dyDescent="0.35">
      <c r="D71" t="s">
        <v>20</v>
      </c>
      <c r="E71" t="s">
        <v>5</v>
      </c>
      <c r="F71" t="s">
        <v>6</v>
      </c>
      <c r="G71" t="s">
        <v>21</v>
      </c>
      <c r="H71" t="s">
        <v>17</v>
      </c>
      <c r="I71" t="s">
        <v>19</v>
      </c>
      <c r="J71" t="s">
        <v>9</v>
      </c>
    </row>
    <row r="72" spans="1:11" x14ac:dyDescent="0.35">
      <c r="D72" t="s">
        <v>9</v>
      </c>
      <c r="F72" t="s">
        <v>1</v>
      </c>
      <c r="J72">
        <v>500</v>
      </c>
    </row>
    <row r="74" spans="1:11" x14ac:dyDescent="0.35">
      <c r="B74" t="s">
        <v>102</v>
      </c>
    </row>
    <row r="77" spans="1:11" x14ac:dyDescent="0.35">
      <c r="A77" t="s">
        <v>82</v>
      </c>
    </row>
    <row r="78" spans="1:11" x14ac:dyDescent="0.35">
      <c r="A78" t="s">
        <v>83</v>
      </c>
    </row>
    <row r="80" spans="1:11" x14ac:dyDescent="0.35">
      <c r="D80" t="s">
        <v>20</v>
      </c>
      <c r="E80" t="s">
        <v>5</v>
      </c>
      <c r="F80" t="s">
        <v>6</v>
      </c>
      <c r="G80" t="s">
        <v>21</v>
      </c>
      <c r="H80" t="s">
        <v>17</v>
      </c>
      <c r="I80" t="s">
        <v>19</v>
      </c>
      <c r="J80" t="s">
        <v>59</v>
      </c>
      <c r="K80" t="s">
        <v>60</v>
      </c>
    </row>
    <row r="81" spans="1:11" x14ac:dyDescent="0.35">
      <c r="D81" t="s">
        <v>66</v>
      </c>
      <c r="E81" t="s">
        <v>24</v>
      </c>
      <c r="J81" t="s">
        <v>63</v>
      </c>
      <c r="K81">
        <v>10</v>
      </c>
    </row>
    <row r="82" spans="1:11" x14ac:dyDescent="0.35">
      <c r="D82" t="s">
        <v>66</v>
      </c>
      <c r="E82" t="s">
        <v>24</v>
      </c>
      <c r="J82" t="s">
        <v>64</v>
      </c>
      <c r="K82">
        <v>15</v>
      </c>
    </row>
    <row r="83" spans="1:11" x14ac:dyDescent="0.35">
      <c r="D83" t="s">
        <v>66</v>
      </c>
      <c r="E83" t="s">
        <v>27</v>
      </c>
      <c r="J83" t="s">
        <v>65</v>
      </c>
      <c r="K83">
        <v>20</v>
      </c>
    </row>
    <row r="85" spans="1:11" x14ac:dyDescent="0.35">
      <c r="B85" t="s">
        <v>84</v>
      </c>
    </row>
    <row r="86" spans="1:11" x14ac:dyDescent="0.35">
      <c r="B86" t="s">
        <v>85</v>
      </c>
    </row>
    <row r="90" spans="1:11" x14ac:dyDescent="0.35">
      <c r="A90" t="s">
        <v>111</v>
      </c>
    </row>
    <row r="91" spans="1:11" x14ac:dyDescent="0.35">
      <c r="A91" t="s">
        <v>86</v>
      </c>
    </row>
    <row r="92" spans="1:11" x14ac:dyDescent="0.35">
      <c r="A92" t="s">
        <v>87</v>
      </c>
    </row>
    <row r="93" spans="1:11" x14ac:dyDescent="0.35">
      <c r="A93" t="s">
        <v>88</v>
      </c>
    </row>
    <row r="94" spans="1:11" x14ac:dyDescent="0.35">
      <c r="A94" t="s">
        <v>89</v>
      </c>
    </row>
    <row r="96" spans="1:11" x14ac:dyDescent="0.35">
      <c r="D96" t="s">
        <v>20</v>
      </c>
      <c r="E96" t="s">
        <v>5</v>
      </c>
      <c r="F96" t="s">
        <v>6</v>
      </c>
      <c r="G96" t="s">
        <v>21</v>
      </c>
      <c r="H96" t="s">
        <v>17</v>
      </c>
      <c r="I96" t="s">
        <v>19</v>
      </c>
      <c r="J96" t="s">
        <v>72</v>
      </c>
    </row>
    <row r="97" spans="1:11" x14ac:dyDescent="0.35">
      <c r="D97" t="s">
        <v>110</v>
      </c>
      <c r="F97" t="s">
        <v>3</v>
      </c>
      <c r="J97">
        <v>8</v>
      </c>
    </row>
    <row r="99" spans="1:11" x14ac:dyDescent="0.35">
      <c r="B99" t="s">
        <v>90</v>
      </c>
    </row>
    <row r="102" spans="1:11" x14ac:dyDescent="0.35">
      <c r="A102" t="s">
        <v>107</v>
      </c>
    </row>
    <row r="104" spans="1:11" x14ac:dyDescent="0.35">
      <c r="D104" t="s">
        <v>20</v>
      </c>
      <c r="E104" t="s">
        <v>5</v>
      </c>
      <c r="F104" t="s">
        <v>6</v>
      </c>
      <c r="G104" t="s">
        <v>21</v>
      </c>
      <c r="H104" t="s">
        <v>17</v>
      </c>
      <c r="I104" t="s">
        <v>19</v>
      </c>
      <c r="J104" t="s">
        <v>18</v>
      </c>
      <c r="K104" t="s">
        <v>104</v>
      </c>
    </row>
    <row r="105" spans="1:11" x14ac:dyDescent="0.35">
      <c r="D105" t="s">
        <v>61</v>
      </c>
      <c r="E105" t="s">
        <v>27</v>
      </c>
      <c r="I105" t="s">
        <v>91</v>
      </c>
      <c r="J105">
        <v>0.75</v>
      </c>
      <c r="K105" s="5">
        <v>2000</v>
      </c>
    </row>
    <row r="107" spans="1:11" x14ac:dyDescent="0.35">
      <c r="B107" t="s">
        <v>113</v>
      </c>
    </row>
    <row r="108" spans="1:11" x14ac:dyDescent="0.35">
      <c r="C108" t="s">
        <v>114</v>
      </c>
    </row>
    <row r="110" spans="1:11" x14ac:dyDescent="0.35">
      <c r="A110" t="s">
        <v>92</v>
      </c>
    </row>
    <row r="111" spans="1:11" x14ac:dyDescent="0.35">
      <c r="A111" t="s">
        <v>93</v>
      </c>
    </row>
    <row r="112" spans="1:11" x14ac:dyDescent="0.35">
      <c r="A112" t="s">
        <v>94</v>
      </c>
    </row>
    <row r="114" spans="1:10" x14ac:dyDescent="0.35">
      <c r="D114" t="s">
        <v>20</v>
      </c>
      <c r="E114" t="s">
        <v>5</v>
      </c>
      <c r="F114" t="s">
        <v>6</v>
      </c>
      <c r="G114" t="s">
        <v>21</v>
      </c>
      <c r="H114" t="s">
        <v>17</v>
      </c>
      <c r="I114" t="s">
        <v>19</v>
      </c>
      <c r="J114" t="s">
        <v>62</v>
      </c>
    </row>
    <row r="115" spans="1:10" x14ac:dyDescent="0.35">
      <c r="D115" t="s">
        <v>62</v>
      </c>
      <c r="E115" t="s">
        <v>27</v>
      </c>
      <c r="I115" t="s">
        <v>95</v>
      </c>
      <c r="J115" t="s">
        <v>67</v>
      </c>
    </row>
    <row r="116" spans="1:10" x14ac:dyDescent="0.35">
      <c r="D116" t="s">
        <v>62</v>
      </c>
      <c r="F116" t="s">
        <v>3</v>
      </c>
      <c r="I116">
        <v>5</v>
      </c>
      <c r="J116" t="s">
        <v>68</v>
      </c>
    </row>
    <row r="118" spans="1:10" x14ac:dyDescent="0.35">
      <c r="B118" t="s">
        <v>96</v>
      </c>
    </row>
    <row r="120" spans="1:10" x14ac:dyDescent="0.35">
      <c r="A120" t="s">
        <v>97</v>
      </c>
    </row>
    <row r="123" spans="1:10" x14ac:dyDescent="0.35">
      <c r="D123" t="s">
        <v>20</v>
      </c>
      <c r="E123" t="s">
        <v>5</v>
      </c>
      <c r="F123" t="s">
        <v>6</v>
      </c>
      <c r="G123" t="s">
        <v>21</v>
      </c>
      <c r="H123" t="s">
        <v>17</v>
      </c>
      <c r="I123" t="s">
        <v>19</v>
      </c>
      <c r="J123" t="s">
        <v>70</v>
      </c>
    </row>
    <row r="124" spans="1:10" x14ac:dyDescent="0.35">
      <c r="D124" t="s">
        <v>70</v>
      </c>
      <c r="E124" t="s">
        <v>26</v>
      </c>
      <c r="J124" t="s">
        <v>69</v>
      </c>
    </row>
    <row r="125" spans="1:10" x14ac:dyDescent="0.35">
      <c r="D125" t="s">
        <v>70</v>
      </c>
      <c r="E125" t="s">
        <v>25</v>
      </c>
      <c r="J125" t="s">
        <v>69</v>
      </c>
    </row>
    <row r="126" spans="1:10" x14ac:dyDescent="0.35">
      <c r="D126" t="s">
        <v>70</v>
      </c>
      <c r="E126" t="s">
        <v>27</v>
      </c>
      <c r="J126" t="s">
        <v>71</v>
      </c>
    </row>
    <row r="128" spans="1:10" x14ac:dyDescent="0.35">
      <c r="B128" t="s">
        <v>98</v>
      </c>
    </row>
    <row r="131" spans="1:10" x14ac:dyDescent="0.35">
      <c r="A131" t="s">
        <v>108</v>
      </c>
    </row>
    <row r="134" spans="1:10" x14ac:dyDescent="0.35">
      <c r="D134" t="s">
        <v>20</v>
      </c>
      <c r="E134" t="s">
        <v>5</v>
      </c>
      <c r="F134" t="s">
        <v>6</v>
      </c>
      <c r="G134" t="s">
        <v>21</v>
      </c>
      <c r="H134" t="s">
        <v>17</v>
      </c>
      <c r="I134" t="s">
        <v>19</v>
      </c>
      <c r="J134" t="s">
        <v>9</v>
      </c>
    </row>
    <row r="135" spans="1:10" x14ac:dyDescent="0.35">
      <c r="D135" t="s">
        <v>9</v>
      </c>
      <c r="E135" t="s">
        <v>24</v>
      </c>
      <c r="F135" t="s">
        <v>1</v>
      </c>
      <c r="J135">
        <v>500</v>
      </c>
    </row>
    <row r="137" spans="1:10" x14ac:dyDescent="0.35">
      <c r="B137" t="s">
        <v>109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LookUps!$D$2:$D$15</xm:f>
          </x14:formula1>
          <xm:sqref>E47 H56</xm:sqref>
        </x14:dataValidation>
        <x14:dataValidation type="list" allowBlank="1" showInputMessage="1" showErrorMessage="1">
          <x14:formula1>
            <xm:f>LookUps!$C$2:$C$5</xm:f>
          </x14:formula1>
          <xm:sqref>F55:F56 F63 F81:F83 F97 F105 F115:F116 F124:F126 F72 F135:F136</xm:sqref>
        </x14:dataValidation>
        <x14:dataValidation type="list" allowBlank="1" showInputMessage="1" showErrorMessage="1">
          <x14:formula1>
            <xm:f>LookUps!$F$2:$F$4</xm:f>
          </x14:formula1>
          <xm:sqref>J81:J83</xm:sqref>
        </x14:dataValidation>
        <x14:dataValidation type="list" allowBlank="1" showInputMessage="1" showErrorMessage="1">
          <x14:formula1>
            <xm:f>LookUps!$G$2:$G$3</xm:f>
          </x14:formula1>
          <xm:sqref>J124:J126</xm:sqref>
        </x14:dataValidation>
        <x14:dataValidation type="list" allowBlank="1" showInputMessage="1" showErrorMessage="1">
          <x14:formula1>
            <xm:f>LookUps!$B$2:$B$5</xm:f>
          </x14:formula1>
          <xm:sqref>E55:E56 E124:E126 E115:E116 E105 E97 E81:E83 E63 E72 E135:E136</xm:sqref>
        </x14:dataValidation>
        <x14:dataValidation type="list" allowBlank="1" showInputMessage="1" showErrorMessage="1">
          <x14:formula1>
            <xm:f>LookUps!$E$2:$E$17</xm:f>
          </x14:formula1>
          <xm:sqref>G72</xm:sqref>
        </x14:dataValidation>
        <x14:dataValidation type="list" allowBlank="1" showInputMessage="1" showErrorMessage="1">
          <x14:formula1>
            <xm:f>LookUps!#REF!</xm:f>
          </x14:formula1>
          <xm:sqref>J115:J116</xm:sqref>
        </x14:dataValidation>
        <x14:dataValidation type="list" allowBlank="1" showInputMessage="1" showErrorMessage="1">
          <x14:formula1>
            <xm:f>LookUps!$A$2:$A$19</xm:f>
          </x14:formula1>
          <xm:sqref>D47 D55:D56 D63</xm:sqref>
        </x14:dataValidation>
        <x14:dataValidation type="list" allowBlank="1" showInputMessage="1" showErrorMessage="1">
          <x14:formula1>
            <xm:f>LookUps!$A$2:$A$10</xm:f>
          </x14:formula1>
          <xm:sqref>D81:D83 D72 D124:D126 D135:D136 D115:D116 D105 D97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workbookViewId="0">
      <selection activeCell="G11" sqref="G11"/>
    </sheetView>
  </sheetViews>
  <sheetFormatPr defaultRowHeight="14.5" x14ac:dyDescent="0.35"/>
  <cols>
    <col min="1" max="1" width="21.81640625" bestFit="1" customWidth="1"/>
    <col min="2" max="2" width="11.26953125" bestFit="1" customWidth="1"/>
    <col min="4" max="4" width="16.54296875" bestFit="1" customWidth="1"/>
    <col min="6" max="6" width="14.26953125" bestFit="1" customWidth="1"/>
    <col min="7" max="7" width="13.7265625" bestFit="1" customWidth="1"/>
  </cols>
  <sheetData>
    <row r="1" spans="1:9" s="2" customFormat="1" x14ac:dyDescent="0.35">
      <c r="A1" s="2" t="s">
        <v>20</v>
      </c>
      <c r="B1" s="2" t="s">
        <v>4</v>
      </c>
      <c r="C1" s="2" t="s">
        <v>0</v>
      </c>
      <c r="D1" s="2" t="s">
        <v>10</v>
      </c>
      <c r="E1" s="2" t="s">
        <v>21</v>
      </c>
      <c r="F1" s="2" t="s">
        <v>59</v>
      </c>
      <c r="G1" s="2" t="s">
        <v>70</v>
      </c>
      <c r="I1" s="2" t="s">
        <v>76</v>
      </c>
    </row>
    <row r="2" spans="1:9" x14ac:dyDescent="0.35">
      <c r="A2" t="s">
        <v>22</v>
      </c>
      <c r="B2" t="s">
        <v>24</v>
      </c>
      <c r="C2" t="s">
        <v>1</v>
      </c>
      <c r="D2" t="s">
        <v>11</v>
      </c>
      <c r="E2">
        <v>464</v>
      </c>
      <c r="F2" t="s">
        <v>63</v>
      </c>
      <c r="G2" t="s">
        <v>71</v>
      </c>
      <c r="I2" t="s">
        <v>75</v>
      </c>
    </row>
    <row r="3" spans="1:9" x14ac:dyDescent="0.35">
      <c r="A3" t="s">
        <v>23</v>
      </c>
      <c r="B3" s="1" t="s">
        <v>25</v>
      </c>
      <c r="C3" t="s">
        <v>2</v>
      </c>
      <c r="D3" t="s">
        <v>12</v>
      </c>
      <c r="E3">
        <v>465</v>
      </c>
      <c r="F3" t="s">
        <v>64</v>
      </c>
      <c r="G3" t="s">
        <v>69</v>
      </c>
      <c r="I3" t="s">
        <v>77</v>
      </c>
    </row>
    <row r="4" spans="1:9" x14ac:dyDescent="0.35">
      <c r="A4" t="s">
        <v>120</v>
      </c>
      <c r="B4" s="1" t="s">
        <v>26</v>
      </c>
      <c r="C4" t="s">
        <v>3</v>
      </c>
      <c r="D4" t="s">
        <v>13</v>
      </c>
      <c r="E4">
        <v>511</v>
      </c>
      <c r="F4" t="s">
        <v>65</v>
      </c>
      <c r="I4" t="s">
        <v>78</v>
      </c>
    </row>
    <row r="5" spans="1:9" x14ac:dyDescent="0.35">
      <c r="A5" t="s">
        <v>118</v>
      </c>
      <c r="B5" t="s">
        <v>27</v>
      </c>
      <c r="D5" t="s">
        <v>14</v>
      </c>
      <c r="E5">
        <v>512</v>
      </c>
    </row>
    <row r="6" spans="1:9" x14ac:dyDescent="0.35">
      <c r="A6" t="s">
        <v>8</v>
      </c>
      <c r="B6" t="s">
        <v>103</v>
      </c>
      <c r="D6" t="s">
        <v>15</v>
      </c>
      <c r="E6">
        <v>513</v>
      </c>
    </row>
    <row r="7" spans="1:9" x14ac:dyDescent="0.35">
      <c r="A7" t="s">
        <v>117</v>
      </c>
      <c r="D7" t="s">
        <v>16</v>
      </c>
      <c r="E7">
        <v>514</v>
      </c>
    </row>
    <row r="8" spans="1:9" x14ac:dyDescent="0.35">
      <c r="A8" t="s">
        <v>121</v>
      </c>
      <c r="D8" t="s">
        <v>74</v>
      </c>
      <c r="E8">
        <v>515</v>
      </c>
    </row>
    <row r="9" spans="1:9" x14ac:dyDescent="0.35">
      <c r="A9" t="s">
        <v>104</v>
      </c>
      <c r="E9">
        <v>521</v>
      </c>
    </row>
    <row r="10" spans="1:9" x14ac:dyDescent="0.35">
      <c r="A10" t="s">
        <v>70</v>
      </c>
      <c r="E10">
        <v>522</v>
      </c>
    </row>
    <row r="11" spans="1:9" x14ac:dyDescent="0.35">
      <c r="A11" t="s">
        <v>115</v>
      </c>
      <c r="E11">
        <v>561</v>
      </c>
    </row>
    <row r="12" spans="1:9" x14ac:dyDescent="0.35">
      <c r="E12">
        <v>562</v>
      </c>
    </row>
    <row r="13" spans="1:9" x14ac:dyDescent="0.35">
      <c r="E13">
        <v>537</v>
      </c>
    </row>
    <row r="14" spans="1:9" x14ac:dyDescent="0.35">
      <c r="E14">
        <v>538</v>
      </c>
    </row>
    <row r="15" spans="1:9" x14ac:dyDescent="0.35">
      <c r="E15">
        <v>539</v>
      </c>
    </row>
    <row r="16" spans="1:9" x14ac:dyDescent="0.35">
      <c r="E16">
        <v>525</v>
      </c>
    </row>
    <row r="17" spans="5:5" x14ac:dyDescent="0.35">
      <c r="E17">
        <v>526</v>
      </c>
    </row>
  </sheetData>
  <sortState ref="A2:A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0" sqref="A10"/>
    </sheetView>
  </sheetViews>
  <sheetFormatPr defaultRowHeight="14.5" x14ac:dyDescent="0.35"/>
  <cols>
    <col min="1" max="1" width="21.81640625" bestFit="1" customWidth="1"/>
    <col min="2" max="2" width="12.1796875" customWidth="1"/>
    <col min="3" max="4" width="14.1796875" customWidth="1"/>
    <col min="5" max="5" width="19.54296875" bestFit="1" customWidth="1"/>
    <col min="6" max="6" width="13.26953125" customWidth="1"/>
    <col min="7" max="7" width="9.453125" customWidth="1"/>
    <col min="8" max="8" width="11" bestFit="1" customWidth="1"/>
    <col min="9" max="9" width="15.54296875" bestFit="1" customWidth="1"/>
    <col min="10" max="10" width="9" bestFit="1" customWidth="1"/>
    <col min="11" max="11" width="12.1796875" bestFit="1" customWidth="1"/>
    <col min="12" max="12" width="14.26953125" bestFit="1" customWidth="1"/>
    <col min="14" max="14" width="14" bestFit="1" customWidth="1"/>
  </cols>
  <sheetData>
    <row r="1" spans="1:14" x14ac:dyDescent="0.35">
      <c r="A1" t="s">
        <v>20</v>
      </c>
      <c r="B1" t="s">
        <v>5</v>
      </c>
      <c r="C1" t="s">
        <v>6</v>
      </c>
      <c r="D1" t="s">
        <v>21</v>
      </c>
      <c r="E1" t="s">
        <v>10</v>
      </c>
      <c r="F1" t="s">
        <v>17</v>
      </c>
      <c r="G1" t="s">
        <v>19</v>
      </c>
      <c r="H1" t="s">
        <v>18</v>
      </c>
      <c r="I1" t="s">
        <v>59</v>
      </c>
      <c r="J1" t="s">
        <v>60</v>
      </c>
      <c r="K1" t="s">
        <v>104</v>
      </c>
      <c r="L1" t="s">
        <v>70</v>
      </c>
      <c r="M1" t="s">
        <v>9</v>
      </c>
      <c r="N1" t="s">
        <v>112</v>
      </c>
    </row>
    <row r="2" spans="1:14" x14ac:dyDescent="0.35">
      <c r="A2" t="s">
        <v>23</v>
      </c>
      <c r="B2" s="3"/>
      <c r="C2" s="3"/>
      <c r="D2" s="3"/>
      <c r="F2" s="3"/>
      <c r="G2" s="3"/>
    </row>
    <row r="3" spans="1:14" x14ac:dyDescent="0.35">
      <c r="A3" t="s">
        <v>22</v>
      </c>
      <c r="E3" s="4"/>
    </row>
    <row r="4" spans="1:14" x14ac:dyDescent="0.35">
      <c r="A4" t="s">
        <v>7</v>
      </c>
      <c r="B4" s="3"/>
      <c r="C4" s="3"/>
      <c r="D4" s="3"/>
      <c r="F4" s="3"/>
      <c r="G4" s="3"/>
      <c r="H4" s="4"/>
    </row>
    <row r="5" spans="1:14" x14ac:dyDescent="0.35">
      <c r="A5" t="s">
        <v>9</v>
      </c>
      <c r="B5" s="3"/>
      <c r="C5" s="3"/>
      <c r="D5" s="3"/>
      <c r="F5" s="3"/>
      <c r="G5" s="3"/>
      <c r="M5" s="4"/>
    </row>
    <row r="6" spans="1:14" x14ac:dyDescent="0.35">
      <c r="A6" t="s">
        <v>8</v>
      </c>
      <c r="F6" s="4"/>
      <c r="G6" s="3"/>
    </row>
    <row r="7" spans="1:14" x14ac:dyDescent="0.35">
      <c r="A7" t="s">
        <v>66</v>
      </c>
      <c r="B7" s="3"/>
      <c r="C7" s="3"/>
      <c r="D7" s="3"/>
      <c r="F7" s="3"/>
      <c r="G7" s="3"/>
      <c r="I7" s="4"/>
      <c r="J7" s="4"/>
    </row>
    <row r="8" spans="1:14" x14ac:dyDescent="0.35">
      <c r="A8" t="s">
        <v>73</v>
      </c>
      <c r="B8" s="3"/>
      <c r="C8" s="3"/>
      <c r="D8" s="3"/>
      <c r="F8" s="3"/>
      <c r="G8" s="3"/>
      <c r="N8" s="4"/>
    </row>
    <row r="9" spans="1:14" x14ac:dyDescent="0.35">
      <c r="A9" t="s">
        <v>104</v>
      </c>
      <c r="B9" s="3"/>
      <c r="C9" s="3"/>
      <c r="D9" s="3"/>
      <c r="F9" s="3"/>
      <c r="G9" s="3"/>
      <c r="H9" s="3"/>
      <c r="K9" s="4"/>
    </row>
    <row r="10" spans="1:14" x14ac:dyDescent="0.35">
      <c r="A10" t="s">
        <v>70</v>
      </c>
      <c r="B10" s="3"/>
      <c r="C10" s="3"/>
      <c r="D10" s="3"/>
      <c r="F10" s="3"/>
      <c r="G10" s="3"/>
      <c r="L10" s="4"/>
    </row>
    <row r="15" spans="1:14" s="2" customFormat="1" x14ac:dyDescent="0.35"/>
    <row r="18" spans="1:2" x14ac:dyDescent="0.35">
      <c r="A18" s="3"/>
      <c r="B18" t="s">
        <v>105</v>
      </c>
    </row>
    <row r="19" spans="1:2" x14ac:dyDescent="0.35">
      <c r="A19" s="4"/>
      <c r="B19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ScenarioTemplate</vt:lpstr>
      <vt:lpstr>Instructions</vt:lpstr>
      <vt:lpstr>LookUps</vt:lpstr>
      <vt:lpstr>AvailableFields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 Shank</dc:creator>
  <cp:lastModifiedBy>Alicia.Miller</cp:lastModifiedBy>
  <dcterms:created xsi:type="dcterms:W3CDTF">2019-04-10T15:36:10Z</dcterms:created>
  <dcterms:modified xsi:type="dcterms:W3CDTF">2021-02-22T17:56:36Z</dcterms:modified>
</cp:coreProperties>
</file>