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4355"/>
  </bookViews>
  <sheets>
    <sheet name="XGS12000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4" i="1" l="1"/>
  <c r="C8" i="1"/>
  <c r="B19" i="1" s="1"/>
  <c r="C10" i="1"/>
  <c r="C9" i="1"/>
  <c r="B18" i="1" l="1"/>
</calcChain>
</file>

<file path=xl/sharedStrings.xml><?xml version="1.0" encoding="utf-8"?>
<sst xmlns="http://schemas.openxmlformats.org/spreadsheetml/2006/main" count="20" uniqueCount="20">
  <si>
    <t>SensorPeriodNanoSecond</t>
  </si>
  <si>
    <t>SystemPeriodNanoSecond</t>
  </si>
  <si>
    <t>Secondes</t>
  </si>
  <si>
    <t>ReadOutN_2_TrigN(us)</t>
  </si>
  <si>
    <t>TrigN_2_FOT(us)</t>
  </si>
  <si>
    <t>FOT_LENGTH_LINE(lines)</t>
  </si>
  <si>
    <t xml:space="preserve"> M_LINES_SENSOR(lines)</t>
  </si>
  <si>
    <t>Paramètres</t>
  </si>
  <si>
    <t>XGS12000 Framerate calculator</t>
  </si>
  <si>
    <t>LINE_TIME(dec value)</t>
  </si>
  <si>
    <t>Value</t>
  </si>
  <si>
    <t>EXP_FOT(us)</t>
  </si>
  <si>
    <t>Trig_2_EXP(us)</t>
  </si>
  <si>
    <t>Estimated Exposure Max</t>
  </si>
  <si>
    <t>Estimated Framerate Max</t>
  </si>
  <si>
    <t>M_LINES_SENSOR</t>
  </si>
  <si>
    <t>us</t>
  </si>
  <si>
    <t>fps</t>
  </si>
  <si>
    <t>Y_SIZE(lines, 3072 max)</t>
  </si>
  <si>
    <t xml:space="preserve"> (wip: 17021)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</si>
</sst>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172B4D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4" borderId="2" xfId="0" applyFont="1" applyFill="1" applyBorder="1"/>
    <xf numFmtId="0" fontId="0" fillId="4" borderId="3" xfId="0" applyFill="1" applyBorder="1"/>
    <xf numFmtId="0" fontId="0" fillId="0" borderId="0" xfId="0" applyFill="1"/>
    <xf numFmtId="0" fontId="4" fillId="0" borderId="0" xfId="0" applyFont="1"/>
    <xf numFmtId="0" fontId="0" fillId="3" borderId="8" xfId="0" applyFont="1" applyFill="1" applyBorder="1"/>
    <xf numFmtId="0" fontId="5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D11" sqref="D11"/>
    </sheetView>
  </sheetViews>
  <sheetFormatPr defaultRowHeight="15" x14ac:dyDescent="0.25"/>
  <cols>
    <col min="1" max="1" width="25.42578125" customWidth="1"/>
    <col min="2" max="2" width="9.42578125" customWidth="1"/>
    <col min="3" max="3" width="12.7109375" customWidth="1"/>
  </cols>
  <sheetData>
    <row r="1" spans="1:3" ht="21" x14ac:dyDescent="0.35">
      <c r="A1" s="17" t="s">
        <v>8</v>
      </c>
      <c r="B1" s="17"/>
      <c r="C1" s="17"/>
    </row>
    <row r="2" spans="1:3" ht="15.75" thickBot="1" x14ac:dyDescent="0.3">
      <c r="A2" s="18" t="s">
        <v>19</v>
      </c>
      <c r="B2" s="18"/>
      <c r="C2" s="18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2" t="s">
        <v>0</v>
      </c>
      <c r="B4" s="2">
        <v>15.625</v>
      </c>
      <c r="C4" s="2"/>
    </row>
    <row r="5" spans="1:3" x14ac:dyDescent="0.25">
      <c r="A5" s="3" t="s">
        <v>1</v>
      </c>
      <c r="B5" s="3">
        <v>16</v>
      </c>
      <c r="C5" s="3"/>
    </row>
    <row r="6" spans="1:3" x14ac:dyDescent="0.25">
      <c r="A6" s="2"/>
      <c r="B6" s="2"/>
      <c r="C6" s="2"/>
    </row>
    <row r="7" spans="1:3" x14ac:dyDescent="0.25">
      <c r="A7" s="3" t="s">
        <v>18</v>
      </c>
      <c r="B7" s="4">
        <v>3072</v>
      </c>
      <c r="C7" s="3"/>
    </row>
    <row r="8" spans="1:3" x14ac:dyDescent="0.25">
      <c r="A8" s="2" t="s">
        <v>9</v>
      </c>
      <c r="B8" s="2">
        <v>732</v>
      </c>
      <c r="C8" s="2">
        <f>B8 *B4*0.000000001</f>
        <v>1.14375E-5</v>
      </c>
    </row>
    <row r="9" spans="1:3" x14ac:dyDescent="0.25">
      <c r="A9" s="3" t="s">
        <v>3</v>
      </c>
      <c r="B9" s="3">
        <v>51.2</v>
      </c>
      <c r="C9" s="3">
        <f>B9*0.000001</f>
        <v>5.1199999999999998E-5</v>
      </c>
    </row>
    <row r="10" spans="1:3" x14ac:dyDescent="0.25">
      <c r="A10" s="2" t="s">
        <v>4</v>
      </c>
      <c r="B10" s="2">
        <v>23</v>
      </c>
      <c r="C10" s="2">
        <f>B10*0.000001</f>
        <v>2.3E-5</v>
      </c>
    </row>
    <row r="11" spans="1:3" x14ac:dyDescent="0.25">
      <c r="A11" s="3" t="s">
        <v>11</v>
      </c>
      <c r="B11" s="3">
        <v>5.4</v>
      </c>
      <c r="C11" s="3">
        <f>B11*0.000001</f>
        <v>5.4E-6</v>
      </c>
    </row>
    <row r="12" spans="1:3" x14ac:dyDescent="0.25">
      <c r="A12" s="2" t="s">
        <v>5</v>
      </c>
      <c r="B12" s="2">
        <v>10</v>
      </c>
      <c r="C12" s="2"/>
    </row>
    <row r="13" spans="1:3" x14ac:dyDescent="0.25">
      <c r="A13" s="3" t="s">
        <v>6</v>
      </c>
      <c r="B13" s="3">
        <v>2</v>
      </c>
      <c r="C13" s="3"/>
    </row>
    <row r="14" spans="1:3" x14ac:dyDescent="0.25">
      <c r="A14" s="8" t="s">
        <v>12</v>
      </c>
      <c r="B14" s="8">
        <v>76.8</v>
      </c>
      <c r="C14" s="8">
        <f>B14*0.000001</f>
        <v>7.6799999999999997E-5</v>
      </c>
    </row>
    <row r="15" spans="1:3" x14ac:dyDescent="0.25">
      <c r="A15" s="9" t="s">
        <v>15</v>
      </c>
      <c r="B15" s="10">
        <v>2</v>
      </c>
      <c r="C15" s="11"/>
    </row>
    <row r="16" spans="1:3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12" t="s">
        <v>14</v>
      </c>
      <c r="B18" s="5">
        <f>1/(C9+C10+(C8*(B12+3+B13+1+B7+7+7)))</f>
        <v>28.126764514992619</v>
      </c>
      <c r="C18" s="14" t="s">
        <v>17</v>
      </c>
    </row>
    <row r="19" spans="1:3" x14ac:dyDescent="0.25">
      <c r="A19" s="12" t="s">
        <v>13</v>
      </c>
      <c r="B19" s="13">
        <f>(C8*(3+B15+1+B7+7+7)-C14+C9+C10+C11)/0.000001</f>
        <v>35367.550000000003</v>
      </c>
      <c r="C19" s="15" t="s">
        <v>16</v>
      </c>
    </row>
    <row r="24" spans="1:3" ht="16.5" x14ac:dyDescent="0.3">
      <c r="A24" s="7"/>
    </row>
    <row r="26" spans="1:3" x14ac:dyDescent="0.25">
      <c r="A26" s="16"/>
    </row>
  </sheetData>
  <mergeCells count="2">
    <mergeCell ref="A1:C1"/>
    <mergeCell ref="A2:C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XGS12000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Mansilla</dc:creator>
  <cp:lastModifiedBy>Javier Mansilla</cp:lastModifiedBy>
  <dcterms:created xsi:type="dcterms:W3CDTF">2020-06-18T14:32:43Z</dcterms:created>
  <dcterms:modified xsi:type="dcterms:W3CDTF">2020-06-22T19:32:01Z</dcterms:modified>
</cp:coreProperties>
</file>