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rsh\Downloads\"/>
    </mc:Choice>
  </mc:AlternateContent>
  <xr:revisionPtr revIDLastSave="0" documentId="8_{847178DC-8554-4C2F-8331-75D5ADBBB596}" xr6:coauthVersionLast="47" xr6:coauthVersionMax="47" xr10:uidLastSave="{00000000-0000-0000-0000-000000000000}"/>
  <bookViews>
    <workbookView xWindow="-108" yWindow="-108" windowWidth="23256" windowHeight="12456" xr2:uid="{7A68911C-50F1-48FE-BF08-248FD0CF9028}"/>
  </bookViews>
  <sheets>
    <sheet name="Monte Carlo SIM1 FB and GOOG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21" i="2" l="1"/>
  <c r="G22" i="2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3" i="2"/>
  <c r="D12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M2" i="1"/>
  <c r="L2" i="1"/>
  <c r="K2" i="1"/>
  <c r="J2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<sst xmlns="http://schemas.openxmlformats.org/spreadsheetml/2006/main" count="20" uniqueCount="20">
  <si>
    <t>Date</t>
  </si>
  <si>
    <t>Close/Last</t>
  </si>
  <si>
    <t>Volume</t>
  </si>
  <si>
    <t>Open</t>
  </si>
  <si>
    <t>High</t>
  </si>
  <si>
    <t>Low</t>
  </si>
  <si>
    <t>Daily Returns</t>
  </si>
  <si>
    <t>Mean Daily Return</t>
  </si>
  <si>
    <t>Daily  Returns</t>
  </si>
  <si>
    <t>Mean Return</t>
  </si>
  <si>
    <t xml:space="preserve">covariance </t>
  </si>
  <si>
    <t>variance of FB</t>
  </si>
  <si>
    <t>variance of google</t>
  </si>
  <si>
    <t>Days</t>
  </si>
  <si>
    <t>simulated returns FB</t>
  </si>
  <si>
    <t>simulated returns GOOGL</t>
  </si>
  <si>
    <t>daily portfolio return</t>
  </si>
  <si>
    <t>weight_FB</t>
  </si>
  <si>
    <t>weight_GOOGLE</t>
  </si>
  <si>
    <t>SIM1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</si>
</sst>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7320-84F1-4C95-A589-38DF0E615D21}">
  <dimension ref="A1:M1257"/>
  <sheetViews>
    <sheetView tabSelected="1" workbookViewId="0">
      <selection activeCell="H2" sqref="H2"/>
    </sheetView>
  </sheetViews>
  <sheetFormatPr defaultRowHeight="14.4" x14ac:dyDescent="0.3"/>
  <cols>
    <col min="1" max="1" width="1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45748</v>
      </c>
      <c r="B2" s="2">
        <v>586</v>
      </c>
      <c r="C2">
        <v>12836570</v>
      </c>
      <c r="D2" s="2">
        <v>570.84</v>
      </c>
      <c r="E2" s="2">
        <v>589.91</v>
      </c>
      <c r="F2" s="2">
        <v>570</v>
      </c>
      <c r="G2">
        <f xml:space="preserve"> (B3 - B2) /B2</f>
        <v>-1.6450511945392467E-2</v>
      </c>
      <c r="H2">
        <f>AVERAGE(G2:G1257)</f>
        <v>-1.4508199384225325E-3</v>
      </c>
      <c r="I2">
        <f xml:space="preserve"> (D3 - D2)/D2</f>
        <v>-1.2858243991311106E-2</v>
      </c>
      <c r="J2">
        <f>AVERAGE(I2:I1257)</f>
        <v>-1.4258443886794568E-3</v>
      </c>
      <c r="K2">
        <f>_xlfn.COVARIANCE.P(G2:G1257, I2:I1257)</f>
        <v>1.2362337478107979E-3</v>
      </c>
      <c r="L2">
        <f>_xlfn.VAR.P(G2:G1257)</f>
        <v>1.595062969377247E-3</v>
      </c>
      <c r="M2">
        <f>_xlfn.VAR.P(I2:I1257)</f>
        <v>1.5977473927414046E-3</v>
      </c>
    </row>
    <row r="3" spans="1:13" x14ac:dyDescent="0.3">
      <c r="A3" s="1">
        <v>45747</v>
      </c>
      <c r="B3" s="2">
        <v>576.36</v>
      </c>
      <c r="C3">
        <v>21124680</v>
      </c>
      <c r="D3" s="2">
        <v>563.5</v>
      </c>
      <c r="E3" s="2">
        <v>578.70000000000005</v>
      </c>
      <c r="F3" s="2">
        <v>553.29999999999995</v>
      </c>
      <c r="G3">
        <f t="shared" ref="G3:G66" si="0" xml:space="preserve"> (B4 - B3) /B3</f>
        <v>6.5931015337635413E-4</v>
      </c>
      <c r="I3">
        <f t="shared" ref="I3:I66" si="1" xml:space="preserve"> (D4 - D3)/D3</f>
        <v>6.532386867790585E-2</v>
      </c>
    </row>
    <row r="4" spans="1:13" x14ac:dyDescent="0.3">
      <c r="A4" s="1">
        <v>45744</v>
      </c>
      <c r="B4" s="2">
        <v>576.74</v>
      </c>
      <c r="C4">
        <v>17602820</v>
      </c>
      <c r="D4" s="2">
        <v>600.30999999999995</v>
      </c>
      <c r="E4" s="2">
        <v>601.75</v>
      </c>
      <c r="F4" s="2">
        <v>573.91999999999996</v>
      </c>
      <c r="G4">
        <f t="shared" si="0"/>
        <v>4.480355099351533E-2</v>
      </c>
      <c r="I4">
        <f t="shared" si="1"/>
        <v>2.8152121403942207E-3</v>
      </c>
    </row>
    <row r="5" spans="1:13" x14ac:dyDescent="0.3">
      <c r="A5" s="1">
        <v>45743</v>
      </c>
      <c r="B5" s="2">
        <v>602.58000000000004</v>
      </c>
      <c r="C5">
        <v>10436520</v>
      </c>
      <c r="D5" s="2">
        <v>602</v>
      </c>
      <c r="E5" s="2">
        <v>614.25</v>
      </c>
      <c r="F5" s="2">
        <v>600.1</v>
      </c>
      <c r="G5">
        <f t="shared" si="0"/>
        <v>1.3940057751667789E-2</v>
      </c>
      <c r="I5">
        <f t="shared" si="1"/>
        <v>3.8023255813953466E-2</v>
      </c>
    </row>
    <row r="6" spans="1:13" x14ac:dyDescent="0.3">
      <c r="A6" s="1">
        <v>45742</v>
      </c>
      <c r="B6" s="2">
        <v>610.98</v>
      </c>
      <c r="C6">
        <v>12661890</v>
      </c>
      <c r="D6" s="2">
        <v>624.89</v>
      </c>
      <c r="E6" s="2">
        <v>626.74990000000003</v>
      </c>
      <c r="F6" s="2">
        <v>606.61</v>
      </c>
      <c r="G6">
        <f t="shared" si="0"/>
        <v>2.5090837670627395E-2</v>
      </c>
      <c r="I6">
        <f t="shared" si="1"/>
        <v>2.992526684696514E-3</v>
      </c>
    </row>
    <row r="7" spans="1:13" x14ac:dyDescent="0.3">
      <c r="A7" s="1">
        <v>45741</v>
      </c>
      <c r="B7" s="2">
        <v>626.30999999999995</v>
      </c>
      <c r="C7">
        <v>15312540</v>
      </c>
      <c r="D7" s="2">
        <v>626.76</v>
      </c>
      <c r="E7" s="2">
        <v>633.88</v>
      </c>
      <c r="F7" s="2">
        <v>621.17999999999995</v>
      </c>
      <c r="G7">
        <f t="shared" si="0"/>
        <v>-1.1911034471747095E-2</v>
      </c>
      <c r="I7">
        <f t="shared" si="1"/>
        <v>-1.8811028144744342E-2</v>
      </c>
    </row>
    <row r="8" spans="1:13" x14ac:dyDescent="0.3">
      <c r="A8" s="1">
        <v>45740</v>
      </c>
      <c r="B8" s="2">
        <v>618.85</v>
      </c>
      <c r="C8">
        <v>15741270</v>
      </c>
      <c r="D8" s="2">
        <v>614.97</v>
      </c>
      <c r="E8" s="2">
        <v>622.54</v>
      </c>
      <c r="F8" s="2">
        <v>612.20010000000002</v>
      </c>
      <c r="G8">
        <f t="shared" si="0"/>
        <v>-3.6519350408014899E-2</v>
      </c>
      <c r="I8">
        <f t="shared" si="1"/>
        <v>-5.1295185130982114E-2</v>
      </c>
    </row>
    <row r="9" spans="1:13" x14ac:dyDescent="0.3">
      <c r="A9" s="1">
        <v>45737</v>
      </c>
      <c r="B9" s="2">
        <v>596.25</v>
      </c>
      <c r="C9">
        <v>25015860</v>
      </c>
      <c r="D9" s="2">
        <v>583.42499999999995</v>
      </c>
      <c r="E9" s="2">
        <v>597.54499999999996</v>
      </c>
      <c r="F9" s="2">
        <v>580.95000000000005</v>
      </c>
      <c r="G9">
        <f t="shared" si="0"/>
        <v>-1.7190775681341718E-2</v>
      </c>
      <c r="I9">
        <f t="shared" si="1"/>
        <v>-1.1483909671336661E-3</v>
      </c>
    </row>
    <row r="10" spans="1:13" x14ac:dyDescent="0.3">
      <c r="A10" s="1">
        <v>45736</v>
      </c>
      <c r="B10" s="2">
        <v>586</v>
      </c>
      <c r="C10">
        <v>24336510</v>
      </c>
      <c r="D10" s="2">
        <v>582.755</v>
      </c>
      <c r="E10" s="2">
        <v>610.20000000000005</v>
      </c>
      <c r="F10" s="2">
        <v>579.51</v>
      </c>
      <c r="G10">
        <f t="shared" si="0"/>
        <v>-3.3105802047782499E-3</v>
      </c>
      <c r="I10">
        <f t="shared" si="1"/>
        <v>2.6168801640483177E-3</v>
      </c>
    </row>
    <row r="11" spans="1:13" x14ac:dyDescent="0.3">
      <c r="A11" s="1">
        <v>45735</v>
      </c>
      <c r="B11" s="2">
        <v>584.05999999999995</v>
      </c>
      <c r="C11">
        <v>20537500</v>
      </c>
      <c r="D11" s="2">
        <v>584.28</v>
      </c>
      <c r="E11" s="2">
        <v>592.32230000000004</v>
      </c>
      <c r="F11" s="2">
        <v>574.77</v>
      </c>
      <c r="G11">
        <f t="shared" si="0"/>
        <v>-2.9106598637125159E-3</v>
      </c>
      <c r="I11">
        <f t="shared" si="1"/>
        <v>2.6990484014513559E-2</v>
      </c>
    </row>
    <row r="12" spans="1:13" x14ac:dyDescent="0.3">
      <c r="A12" s="1">
        <v>45734</v>
      </c>
      <c r="B12" s="2">
        <v>582.36</v>
      </c>
      <c r="C12">
        <v>20297710</v>
      </c>
      <c r="D12" s="2">
        <v>600.04999999999995</v>
      </c>
      <c r="E12" s="2">
        <v>600.25</v>
      </c>
      <c r="F12" s="2">
        <v>574.66</v>
      </c>
      <c r="G12">
        <f t="shared" si="0"/>
        <v>3.8704581358609734E-2</v>
      </c>
      <c r="I12">
        <f t="shared" si="1"/>
        <v>1.2348970919090213E-2</v>
      </c>
    </row>
    <row r="13" spans="1:13" x14ac:dyDescent="0.3">
      <c r="A13" s="1">
        <v>45733</v>
      </c>
      <c r="B13" s="2">
        <v>604.9</v>
      </c>
      <c r="C13">
        <v>15473910</v>
      </c>
      <c r="D13" s="2">
        <v>607.46</v>
      </c>
      <c r="E13" s="2">
        <v>613.1</v>
      </c>
      <c r="F13" s="2">
        <v>598</v>
      </c>
      <c r="G13">
        <f t="shared" si="0"/>
        <v>4.4635476938337665E-3</v>
      </c>
      <c r="I13">
        <f t="shared" si="1"/>
        <v>-7.6630560036876271E-3</v>
      </c>
    </row>
    <row r="14" spans="1:13" x14ac:dyDescent="0.3">
      <c r="A14" s="1">
        <v>45730</v>
      </c>
      <c r="B14" s="2">
        <v>607.6</v>
      </c>
      <c r="C14">
        <v>12364510</v>
      </c>
      <c r="D14" s="2">
        <v>602.80499999999995</v>
      </c>
      <c r="E14" s="2">
        <v>608.86</v>
      </c>
      <c r="F14" s="2">
        <v>594.78</v>
      </c>
      <c r="G14">
        <f t="shared" si="0"/>
        <v>-2.7913100724160689E-2</v>
      </c>
      <c r="I14">
        <f t="shared" si="1"/>
        <v>2.8931412314098352E-2</v>
      </c>
    </row>
    <row r="15" spans="1:13" x14ac:dyDescent="0.3">
      <c r="A15" s="1">
        <v>45729</v>
      </c>
      <c r="B15" s="2">
        <v>590.64</v>
      </c>
      <c r="C15">
        <v>16480320</v>
      </c>
      <c r="D15" s="2">
        <v>620.245</v>
      </c>
      <c r="E15" s="2">
        <v>620.5</v>
      </c>
      <c r="F15" s="2">
        <v>586.51</v>
      </c>
      <c r="G15">
        <f t="shared" si="0"/>
        <v>4.8963835839089732E-2</v>
      </c>
      <c r="I15">
        <f t="shared" si="1"/>
        <v>1.5566429394835867E-2</v>
      </c>
    </row>
    <row r="16" spans="1:13" x14ac:dyDescent="0.3">
      <c r="A16" s="1">
        <v>45728</v>
      </c>
      <c r="B16" s="2">
        <v>619.55999999999995</v>
      </c>
      <c r="C16">
        <v>15746970</v>
      </c>
      <c r="D16" s="2">
        <v>629.9</v>
      </c>
      <c r="E16" s="2">
        <v>633.33000000000004</v>
      </c>
      <c r="F16" s="2">
        <v>609.35</v>
      </c>
      <c r="G16">
        <f t="shared" si="0"/>
        <v>-2.2354574213958148E-2</v>
      </c>
      <c r="I16">
        <f t="shared" si="1"/>
        <v>-5.5318304492776679E-2</v>
      </c>
    </row>
    <row r="17" spans="1:9" x14ac:dyDescent="0.3">
      <c r="A17" s="1">
        <v>45727</v>
      </c>
      <c r="B17" s="2">
        <v>605.71</v>
      </c>
      <c r="C17">
        <v>17401470</v>
      </c>
      <c r="D17" s="2">
        <v>595.05499999999995</v>
      </c>
      <c r="E17" s="2">
        <v>614.93399999999997</v>
      </c>
      <c r="F17" s="2">
        <v>593.33000000000004</v>
      </c>
      <c r="G17">
        <f t="shared" si="0"/>
        <v>-1.2745373198395317E-2</v>
      </c>
      <c r="I17">
        <f t="shared" si="1"/>
        <v>2.1871927804992985E-2</v>
      </c>
    </row>
    <row r="18" spans="1:9" x14ac:dyDescent="0.3">
      <c r="A18" s="1">
        <v>45726</v>
      </c>
      <c r="B18" s="2">
        <v>597.99</v>
      </c>
      <c r="C18">
        <v>21999940</v>
      </c>
      <c r="D18" s="2">
        <v>608.07000000000005</v>
      </c>
      <c r="E18" s="2">
        <v>610.10590000000002</v>
      </c>
      <c r="F18" s="2">
        <v>586.87009999999998</v>
      </c>
      <c r="G18">
        <f t="shared" si="0"/>
        <v>4.6271676783892636E-2</v>
      </c>
      <c r="I18">
        <f t="shared" si="1"/>
        <v>2.8450671797654797E-2</v>
      </c>
    </row>
    <row r="19" spans="1:9" x14ac:dyDescent="0.3">
      <c r="A19" s="1">
        <v>45723</v>
      </c>
      <c r="B19" s="2">
        <v>625.66</v>
      </c>
      <c r="C19">
        <v>21375670</v>
      </c>
      <c r="D19" s="2">
        <v>625.37</v>
      </c>
      <c r="E19" s="2">
        <v>634.79</v>
      </c>
      <c r="F19" s="2">
        <v>600.61</v>
      </c>
      <c r="G19">
        <f t="shared" si="0"/>
        <v>3.628168653901451E-3</v>
      </c>
      <c r="I19">
        <f t="shared" si="1"/>
        <v>3.6186577546092703E-2</v>
      </c>
    </row>
    <row r="20" spans="1:9" x14ac:dyDescent="0.3">
      <c r="A20" s="1">
        <v>45722</v>
      </c>
      <c r="B20" s="2">
        <v>627.92999999999995</v>
      </c>
      <c r="C20">
        <v>13446450</v>
      </c>
      <c r="D20" s="2">
        <v>648</v>
      </c>
      <c r="E20" s="2">
        <v>650.5625</v>
      </c>
      <c r="F20" s="2">
        <v>624.11</v>
      </c>
      <c r="G20">
        <f t="shared" si="0"/>
        <v>4.5450926058637237E-2</v>
      </c>
      <c r="I20">
        <f t="shared" si="1"/>
        <v>-1.0802469135802469E-2</v>
      </c>
    </row>
    <row r="21" spans="1:9" x14ac:dyDescent="0.3">
      <c r="A21" s="1">
        <v>45721</v>
      </c>
      <c r="B21" s="2">
        <v>656.47</v>
      </c>
      <c r="C21">
        <v>13770030</v>
      </c>
      <c r="D21" s="2">
        <v>641</v>
      </c>
      <c r="E21" s="2">
        <v>659.5</v>
      </c>
      <c r="F21" s="2">
        <v>637.66</v>
      </c>
      <c r="G21">
        <f t="shared" si="0"/>
        <v>-2.508873215836219E-2</v>
      </c>
      <c r="I21">
        <f t="shared" si="1"/>
        <v>7.035881435257396E-3</v>
      </c>
    </row>
    <row r="22" spans="1:9" x14ac:dyDescent="0.3">
      <c r="A22" s="1">
        <v>45720</v>
      </c>
      <c r="B22" s="2">
        <v>640</v>
      </c>
      <c r="C22">
        <v>21495210</v>
      </c>
      <c r="D22" s="2">
        <v>645.51</v>
      </c>
      <c r="E22" s="2">
        <v>649.75</v>
      </c>
      <c r="F22" s="2">
        <v>623.65</v>
      </c>
      <c r="G22">
        <f t="shared" si="0"/>
        <v>2.3515624999999929E-2</v>
      </c>
      <c r="I22">
        <f t="shared" si="1"/>
        <v>4.3632166813837067E-2</v>
      </c>
    </row>
    <row r="23" spans="1:9" x14ac:dyDescent="0.3">
      <c r="A23" s="1">
        <v>45719</v>
      </c>
      <c r="B23" s="2">
        <v>655.04999999999995</v>
      </c>
      <c r="C23">
        <v>10843760</v>
      </c>
      <c r="D23" s="2">
        <v>673.67499999999995</v>
      </c>
      <c r="E23" s="2">
        <v>681.25</v>
      </c>
      <c r="F23" s="2">
        <v>650.84389999999996</v>
      </c>
      <c r="G23">
        <f t="shared" si="0"/>
        <v>2.0074803450118452E-2</v>
      </c>
      <c r="I23">
        <f t="shared" si="1"/>
        <v>-2.3208520428990229E-2</v>
      </c>
    </row>
    <row r="24" spans="1:9" x14ac:dyDescent="0.3">
      <c r="A24" s="1">
        <v>45716</v>
      </c>
      <c r="B24" s="2">
        <v>668.2</v>
      </c>
      <c r="C24">
        <v>17534170</v>
      </c>
      <c r="D24" s="2">
        <v>658.04</v>
      </c>
      <c r="E24" s="2">
        <v>669.63</v>
      </c>
      <c r="F24" s="2">
        <v>642.60170000000005</v>
      </c>
      <c r="G24">
        <f t="shared" si="0"/>
        <v>-1.4905716851242196E-2</v>
      </c>
      <c r="I24">
        <f t="shared" si="1"/>
        <v>3.7095009421919768E-2</v>
      </c>
    </row>
    <row r="25" spans="1:9" x14ac:dyDescent="0.3">
      <c r="A25" s="1">
        <v>45715</v>
      </c>
      <c r="B25" s="2">
        <v>658.24</v>
      </c>
      <c r="C25">
        <v>12500010</v>
      </c>
      <c r="D25" s="2">
        <v>682.45</v>
      </c>
      <c r="E25" s="2">
        <v>688.64689999999996</v>
      </c>
      <c r="F25" s="2">
        <v>657.57</v>
      </c>
      <c r="G25">
        <f t="shared" si="0"/>
        <v>2.348687408847842E-2</v>
      </c>
      <c r="I25">
        <f t="shared" si="1"/>
        <v>-3.3409040955381442E-2</v>
      </c>
    </row>
    <row r="26" spans="1:9" x14ac:dyDescent="0.3">
      <c r="A26" s="1">
        <v>45714</v>
      </c>
      <c r="B26" s="2">
        <v>673.7</v>
      </c>
      <c r="C26">
        <v>14488710</v>
      </c>
      <c r="D26" s="2">
        <v>659.65</v>
      </c>
      <c r="E26" s="2">
        <v>683.00779999999997</v>
      </c>
      <c r="F26" s="2">
        <v>658</v>
      </c>
      <c r="G26">
        <f t="shared" si="0"/>
        <v>-2.4046311414576287E-2</v>
      </c>
      <c r="I26">
        <f t="shared" si="1"/>
        <v>9.5838702342151191E-3</v>
      </c>
    </row>
    <row r="27" spans="1:9" x14ac:dyDescent="0.3">
      <c r="A27" s="1">
        <v>45713</v>
      </c>
      <c r="B27" s="2">
        <v>657.5</v>
      </c>
      <c r="C27">
        <v>20579660</v>
      </c>
      <c r="D27" s="2">
        <v>665.97199999999998</v>
      </c>
      <c r="E27" s="2">
        <v>668</v>
      </c>
      <c r="F27" s="2">
        <v>641.86</v>
      </c>
      <c r="G27">
        <f t="shared" si="0"/>
        <v>1.6167300380228129E-2</v>
      </c>
      <c r="I27">
        <f t="shared" si="1"/>
        <v>3.0493774513042582E-2</v>
      </c>
    </row>
    <row r="28" spans="1:9" x14ac:dyDescent="0.3">
      <c r="A28" s="1">
        <v>45712</v>
      </c>
      <c r="B28" s="2">
        <v>668.13</v>
      </c>
      <c r="C28">
        <v>15676990</v>
      </c>
      <c r="D28" s="2">
        <v>686.28</v>
      </c>
      <c r="E28" s="2">
        <v>687.27</v>
      </c>
      <c r="F28" s="2">
        <v>662.45</v>
      </c>
      <c r="G28">
        <f t="shared" si="0"/>
        <v>2.3079340846841122E-2</v>
      </c>
      <c r="I28">
        <f t="shared" si="1"/>
        <v>1.5008451360960641E-2</v>
      </c>
    </row>
    <row r="29" spans="1:9" x14ac:dyDescent="0.3">
      <c r="A29" s="1">
        <v>45709</v>
      </c>
      <c r="B29" s="2">
        <v>683.55</v>
      </c>
      <c r="C29">
        <v>15660360</v>
      </c>
      <c r="D29" s="2">
        <v>696.58</v>
      </c>
      <c r="E29" s="2">
        <v>703.87</v>
      </c>
      <c r="F29" s="2">
        <v>682.36</v>
      </c>
      <c r="G29">
        <f t="shared" si="0"/>
        <v>1.6516714212566862E-2</v>
      </c>
      <c r="I29">
        <f t="shared" si="1"/>
        <v>9.9773177524467593E-4</v>
      </c>
    </row>
    <row r="30" spans="1:9" x14ac:dyDescent="0.3">
      <c r="A30" s="1">
        <v>45708</v>
      </c>
      <c r="B30" s="2">
        <v>694.84</v>
      </c>
      <c r="C30">
        <v>12587410</v>
      </c>
      <c r="D30" s="2">
        <v>697.27499999999998</v>
      </c>
      <c r="E30" s="2">
        <v>705.63</v>
      </c>
      <c r="F30" s="2">
        <v>693.64</v>
      </c>
      <c r="G30">
        <f t="shared" si="0"/>
        <v>1.2851879569397198E-2</v>
      </c>
      <c r="I30">
        <f t="shared" si="1"/>
        <v>9.7809329174286339E-3</v>
      </c>
    </row>
    <row r="31" spans="1:9" x14ac:dyDescent="0.3">
      <c r="A31" s="1">
        <v>45707</v>
      </c>
      <c r="B31" s="2">
        <v>703.77</v>
      </c>
      <c r="C31">
        <v>17535480</v>
      </c>
      <c r="D31" s="2">
        <v>704.09500000000003</v>
      </c>
      <c r="E31" s="2">
        <v>707</v>
      </c>
      <c r="F31" s="2">
        <v>695.39</v>
      </c>
      <c r="G31">
        <f t="shared" si="0"/>
        <v>1.790357645253424E-2</v>
      </c>
      <c r="I31">
        <f t="shared" si="1"/>
        <v>4.5313487526541123E-2</v>
      </c>
    </row>
    <row r="32" spans="1:9" x14ac:dyDescent="0.3">
      <c r="A32" s="1">
        <v>45706</v>
      </c>
      <c r="B32" s="2">
        <v>716.37</v>
      </c>
      <c r="C32">
        <v>21938700</v>
      </c>
      <c r="D32" s="2">
        <v>736</v>
      </c>
      <c r="E32" s="2">
        <v>737</v>
      </c>
      <c r="F32" s="2">
        <v>706.44</v>
      </c>
      <c r="G32">
        <f t="shared" si="0"/>
        <v>2.8337311724388171E-2</v>
      </c>
      <c r="I32">
        <f t="shared" si="1"/>
        <v>-1.3396739130434801E-2</v>
      </c>
    </row>
    <row r="33" spans="1:9" x14ac:dyDescent="0.3">
      <c r="A33" s="1">
        <v>45702</v>
      </c>
      <c r="B33" s="2">
        <v>736.67</v>
      </c>
      <c r="C33">
        <v>16901250</v>
      </c>
      <c r="D33" s="2">
        <v>726.14</v>
      </c>
      <c r="E33" s="2">
        <v>740.91</v>
      </c>
      <c r="F33" s="2">
        <v>725.62</v>
      </c>
      <c r="G33">
        <f t="shared" si="0"/>
        <v>-1.1008999959276221E-2</v>
      </c>
      <c r="I33">
        <f t="shared" si="1"/>
        <v>-6.3624094527226218E-3</v>
      </c>
    </row>
    <row r="34" spans="1:9" x14ac:dyDescent="0.3">
      <c r="A34" s="1">
        <v>45701</v>
      </c>
      <c r="B34" s="2">
        <v>728.56</v>
      </c>
      <c r="C34">
        <v>12569060</v>
      </c>
      <c r="D34" s="2">
        <v>721.52</v>
      </c>
      <c r="E34" s="2">
        <v>729</v>
      </c>
      <c r="F34" s="2">
        <v>718.04</v>
      </c>
      <c r="G34">
        <f t="shared" si="0"/>
        <v>-4.3647743494014913E-3</v>
      </c>
      <c r="I34">
        <f t="shared" si="1"/>
        <v>-8.6206896551724518E-3</v>
      </c>
    </row>
    <row r="35" spans="1:9" x14ac:dyDescent="0.3">
      <c r="A35" s="1">
        <v>45700</v>
      </c>
      <c r="B35" s="2">
        <v>725.38</v>
      </c>
      <c r="C35">
        <v>12016520</v>
      </c>
      <c r="D35" s="2">
        <v>715.3</v>
      </c>
      <c r="E35" s="2">
        <v>727.1</v>
      </c>
      <c r="F35" s="2">
        <v>712.6</v>
      </c>
      <c r="G35">
        <f t="shared" si="0"/>
        <v>-7.6925197827346229E-3</v>
      </c>
      <c r="I35">
        <f t="shared" si="1"/>
        <v>-2.7680693415348869E-3</v>
      </c>
    </row>
    <row r="36" spans="1:9" x14ac:dyDescent="0.3">
      <c r="A36" s="1">
        <v>45699</v>
      </c>
      <c r="B36" s="2">
        <v>719.8</v>
      </c>
      <c r="C36">
        <v>12997960</v>
      </c>
      <c r="D36" s="2">
        <v>713.32</v>
      </c>
      <c r="E36" s="2">
        <v>723.66</v>
      </c>
      <c r="F36" s="2">
        <v>710.04</v>
      </c>
      <c r="G36">
        <f t="shared" si="0"/>
        <v>-3.3342595165323386E-3</v>
      </c>
      <c r="I36">
        <f t="shared" si="1"/>
        <v>7.34593169965779E-3</v>
      </c>
    </row>
    <row r="37" spans="1:9" x14ac:dyDescent="0.3">
      <c r="A37" s="1">
        <v>45698</v>
      </c>
      <c r="B37" s="2">
        <v>717.4</v>
      </c>
      <c r="C37">
        <v>12904320</v>
      </c>
      <c r="D37" s="2">
        <v>718.56</v>
      </c>
      <c r="E37" s="2">
        <v>721.2</v>
      </c>
      <c r="F37" s="2">
        <v>711.33</v>
      </c>
      <c r="G37">
        <f t="shared" si="0"/>
        <v>-4.0144967939782488E-3</v>
      </c>
      <c r="I37">
        <f t="shared" si="1"/>
        <v>-2.4563014918726153E-3</v>
      </c>
    </row>
    <row r="38" spans="1:9" x14ac:dyDescent="0.3">
      <c r="A38" s="1">
        <v>45695</v>
      </c>
      <c r="B38" s="2">
        <v>714.52</v>
      </c>
      <c r="C38">
        <v>16427070</v>
      </c>
      <c r="D38" s="2">
        <v>716.79499999999996</v>
      </c>
      <c r="E38" s="2">
        <v>725.01</v>
      </c>
      <c r="F38" s="2">
        <v>711.75</v>
      </c>
      <c r="G38">
        <f t="shared" si="0"/>
        <v>-3.5408386049375425E-3</v>
      </c>
      <c r="I38">
        <f t="shared" si="1"/>
        <v>-1.5227505772222134E-2</v>
      </c>
    </row>
    <row r="39" spans="1:9" x14ac:dyDescent="0.3">
      <c r="A39" s="1">
        <v>45694</v>
      </c>
      <c r="B39" s="2">
        <v>711.99</v>
      </c>
      <c r="C39">
        <v>13080690</v>
      </c>
      <c r="D39" s="2">
        <v>705.88</v>
      </c>
      <c r="E39" s="2">
        <v>718.9</v>
      </c>
      <c r="F39" s="2">
        <v>703.5</v>
      </c>
      <c r="G39">
        <f t="shared" si="0"/>
        <v>-1.000014045141084E-2</v>
      </c>
      <c r="I39">
        <f t="shared" si="1"/>
        <v>-3.3008443361478451E-3</v>
      </c>
    </row>
    <row r="40" spans="1:9" x14ac:dyDescent="0.3">
      <c r="A40" s="1">
        <v>45693</v>
      </c>
      <c r="B40" s="2">
        <v>704.87</v>
      </c>
      <c r="C40">
        <v>17793770</v>
      </c>
      <c r="D40" s="2">
        <v>703.55</v>
      </c>
      <c r="E40" s="2">
        <v>718.14</v>
      </c>
      <c r="F40" s="2">
        <v>699.01</v>
      </c>
      <c r="G40">
        <f t="shared" si="0"/>
        <v>-9.6471689815136124E-4</v>
      </c>
      <c r="I40">
        <f t="shared" si="1"/>
        <v>-1.4924312415605921E-3</v>
      </c>
    </row>
    <row r="41" spans="1:9" x14ac:dyDescent="0.3">
      <c r="A41" s="1">
        <v>45692</v>
      </c>
      <c r="B41" s="2">
        <v>704.19</v>
      </c>
      <c r="C41">
        <v>13826270</v>
      </c>
      <c r="D41" s="2">
        <v>702.5</v>
      </c>
      <c r="E41" s="2">
        <v>707.71</v>
      </c>
      <c r="F41" s="2">
        <v>691.61</v>
      </c>
      <c r="G41">
        <f t="shared" si="0"/>
        <v>-9.5570797654042482E-3</v>
      </c>
      <c r="I41">
        <f t="shared" si="1"/>
        <v>-3.7850533807829226E-2</v>
      </c>
    </row>
    <row r="42" spans="1:9" x14ac:dyDescent="0.3">
      <c r="A42" s="1">
        <v>45691</v>
      </c>
      <c r="B42" s="2">
        <v>697.46</v>
      </c>
      <c r="C42">
        <v>21415740</v>
      </c>
      <c r="D42" s="2">
        <v>675.91</v>
      </c>
      <c r="E42" s="2">
        <v>704</v>
      </c>
      <c r="F42" s="2">
        <v>675.25</v>
      </c>
      <c r="G42">
        <f t="shared" si="0"/>
        <v>-1.1871648553322178E-2</v>
      </c>
      <c r="I42">
        <f t="shared" si="1"/>
        <v>2.2325457531328183E-2</v>
      </c>
    </row>
    <row r="43" spans="1:9" x14ac:dyDescent="0.3">
      <c r="A43" s="1">
        <v>45688</v>
      </c>
      <c r="B43" s="2">
        <v>689.18</v>
      </c>
      <c r="C43">
        <v>19331660</v>
      </c>
      <c r="D43" s="2">
        <v>691</v>
      </c>
      <c r="E43" s="2">
        <v>705.29989999999998</v>
      </c>
      <c r="F43" s="2">
        <v>685.58</v>
      </c>
      <c r="G43">
        <f t="shared" si="0"/>
        <v>-3.1631794306276302E-3</v>
      </c>
      <c r="I43">
        <f t="shared" si="1"/>
        <v>8.4225759768452244E-3</v>
      </c>
    </row>
    <row r="44" spans="1:9" x14ac:dyDescent="0.3">
      <c r="A44" s="1">
        <v>45687</v>
      </c>
      <c r="B44" s="2">
        <v>687</v>
      </c>
      <c r="C44">
        <v>29322900</v>
      </c>
      <c r="D44" s="2">
        <v>696.82</v>
      </c>
      <c r="E44" s="2">
        <v>710.79</v>
      </c>
      <c r="F44" s="2">
        <v>676.1</v>
      </c>
      <c r="G44">
        <f t="shared" si="0"/>
        <v>-1.5298398835516726E-2</v>
      </c>
      <c r="I44">
        <f t="shared" si="1"/>
        <v>-3.1313682156080547E-2</v>
      </c>
    </row>
    <row r="45" spans="1:9" x14ac:dyDescent="0.3">
      <c r="A45" s="1">
        <v>45686</v>
      </c>
      <c r="B45" s="2">
        <v>676.49</v>
      </c>
      <c r="C45">
        <v>21377820</v>
      </c>
      <c r="D45" s="2">
        <v>675</v>
      </c>
      <c r="E45" s="2">
        <v>681.04589999999996</v>
      </c>
      <c r="F45" s="2">
        <v>665.67</v>
      </c>
      <c r="G45">
        <f t="shared" si="0"/>
        <v>-3.1929518544249998E-3</v>
      </c>
      <c r="I45">
        <f t="shared" si="1"/>
        <v>-1.3333333333333334E-2</v>
      </c>
    </row>
    <row r="46" spans="1:9" x14ac:dyDescent="0.3">
      <c r="A46" s="1">
        <v>45685</v>
      </c>
      <c r="B46" s="2">
        <v>674.33</v>
      </c>
      <c r="C46">
        <v>20950110</v>
      </c>
      <c r="D46" s="2">
        <v>666</v>
      </c>
      <c r="E46" s="2">
        <v>682.58</v>
      </c>
      <c r="F46" s="2">
        <v>659.46500000000003</v>
      </c>
      <c r="G46">
        <f t="shared" si="0"/>
        <v>-2.142867735381793E-2</v>
      </c>
      <c r="I46">
        <f t="shared" si="1"/>
        <v>-5.9144144144144123E-2</v>
      </c>
    </row>
    <row r="47" spans="1:9" x14ac:dyDescent="0.3">
      <c r="A47" s="1">
        <v>45684</v>
      </c>
      <c r="B47" s="2">
        <v>659.88</v>
      </c>
      <c r="C47">
        <v>28399190</v>
      </c>
      <c r="D47" s="2">
        <v>626.61</v>
      </c>
      <c r="E47" s="2">
        <v>663.87</v>
      </c>
      <c r="F47" s="2">
        <v>625.1</v>
      </c>
      <c r="G47">
        <f t="shared" si="0"/>
        <v>-1.8776141116566628E-2</v>
      </c>
      <c r="I47">
        <f t="shared" si="1"/>
        <v>1.5623753211726535E-2</v>
      </c>
    </row>
    <row r="48" spans="1:9" x14ac:dyDescent="0.3">
      <c r="A48" s="1">
        <v>45681</v>
      </c>
      <c r="B48" s="2">
        <v>647.49</v>
      </c>
      <c r="C48">
        <v>19065330</v>
      </c>
      <c r="D48" s="2">
        <v>636.4</v>
      </c>
      <c r="E48" s="2">
        <v>652</v>
      </c>
      <c r="F48" s="2">
        <v>634.20000000000005</v>
      </c>
      <c r="G48">
        <f t="shared" si="0"/>
        <v>-1.705045637770462E-2</v>
      </c>
      <c r="I48">
        <f t="shared" si="1"/>
        <v>-1.4204902576995544E-2</v>
      </c>
    </row>
    <row r="49" spans="1:9" x14ac:dyDescent="0.3">
      <c r="A49" s="1">
        <v>45680</v>
      </c>
      <c r="B49" s="2">
        <v>636.45000000000005</v>
      </c>
      <c r="C49">
        <v>9910163</v>
      </c>
      <c r="D49" s="2">
        <v>627.36</v>
      </c>
      <c r="E49" s="2">
        <v>636.6</v>
      </c>
      <c r="F49" s="2">
        <v>621.15</v>
      </c>
      <c r="G49">
        <f t="shared" si="0"/>
        <v>-2.0347238589048699E-2</v>
      </c>
      <c r="I49">
        <f t="shared" si="1"/>
        <v>-6.4715633766897138E-3</v>
      </c>
    </row>
    <row r="50" spans="1:9" x14ac:dyDescent="0.3">
      <c r="A50" s="1">
        <v>45679</v>
      </c>
      <c r="B50" s="2">
        <v>623.5</v>
      </c>
      <c r="C50">
        <v>12274010</v>
      </c>
      <c r="D50" s="2">
        <v>623.29999999999995</v>
      </c>
      <c r="E50" s="2">
        <v>633.70000000000005</v>
      </c>
      <c r="F50" s="2">
        <v>619.43499999999995</v>
      </c>
      <c r="G50">
        <f t="shared" si="0"/>
        <v>-1.129109863672809E-2</v>
      </c>
      <c r="I50">
        <f t="shared" si="1"/>
        <v>-8.7838921867478097E-3</v>
      </c>
    </row>
    <row r="51" spans="1:9" x14ac:dyDescent="0.3">
      <c r="A51" s="1">
        <v>45678</v>
      </c>
      <c r="B51" s="2">
        <v>616.46</v>
      </c>
      <c r="C51">
        <v>11674020</v>
      </c>
      <c r="D51" s="2">
        <v>617.82500000000005</v>
      </c>
      <c r="E51" s="2">
        <v>621.5</v>
      </c>
      <c r="F51" s="2">
        <v>609.00819999999999</v>
      </c>
      <c r="G51">
        <f t="shared" si="0"/>
        <v>-5.9857898322681997E-3</v>
      </c>
      <c r="I51">
        <f t="shared" si="1"/>
        <v>1.0075668676404984E-2</v>
      </c>
    </row>
    <row r="52" spans="1:9" x14ac:dyDescent="0.3">
      <c r="A52" s="1">
        <v>45674</v>
      </c>
      <c r="B52" s="2">
        <v>612.77</v>
      </c>
      <c r="C52">
        <v>17280600</v>
      </c>
      <c r="D52" s="2">
        <v>624.04999999999995</v>
      </c>
      <c r="E52" s="2">
        <v>624.97</v>
      </c>
      <c r="F52" s="2">
        <v>603.66999999999996</v>
      </c>
      <c r="G52">
        <f t="shared" si="0"/>
        <v>-2.3989425069765613E-3</v>
      </c>
      <c r="I52">
        <f t="shared" si="1"/>
        <v>-2.0110568063456381E-2</v>
      </c>
    </row>
    <row r="53" spans="1:9" x14ac:dyDescent="0.3">
      <c r="A53" s="1">
        <v>45673</v>
      </c>
      <c r="B53" s="2">
        <v>611.29999999999995</v>
      </c>
      <c r="C53">
        <v>8355349</v>
      </c>
      <c r="D53" s="2">
        <v>611.5</v>
      </c>
      <c r="E53" s="2">
        <v>616.25</v>
      </c>
      <c r="F53" s="2">
        <v>609.71</v>
      </c>
      <c r="G53">
        <f t="shared" si="0"/>
        <v>9.5206936037952727E-3</v>
      </c>
      <c r="I53">
        <f t="shared" si="1"/>
        <v>-2.1095666394112243E-3</v>
      </c>
    </row>
    <row r="54" spans="1:9" x14ac:dyDescent="0.3">
      <c r="A54" s="1">
        <v>45672</v>
      </c>
      <c r="B54" s="2">
        <v>617.12</v>
      </c>
      <c r="C54">
        <v>15524300</v>
      </c>
      <c r="D54" s="2">
        <v>610.21</v>
      </c>
      <c r="E54" s="2">
        <v>622.46</v>
      </c>
      <c r="F54" s="2">
        <v>606.5</v>
      </c>
      <c r="G54">
        <f t="shared" si="0"/>
        <v>-3.705924293492352E-2</v>
      </c>
      <c r="I54">
        <f t="shared" si="1"/>
        <v>-8.4315235738515945E-3</v>
      </c>
    </row>
    <row r="55" spans="1:9" x14ac:dyDescent="0.3">
      <c r="A55" s="1">
        <v>45671</v>
      </c>
      <c r="B55" s="2">
        <v>594.25</v>
      </c>
      <c r="C55">
        <v>13597990</v>
      </c>
      <c r="D55" s="2">
        <v>605.06500000000005</v>
      </c>
      <c r="E55" s="2">
        <v>605.49</v>
      </c>
      <c r="F55" s="2">
        <v>588.54999999999995</v>
      </c>
      <c r="G55">
        <f t="shared" si="0"/>
        <v>2.3693731594446852E-2</v>
      </c>
      <c r="I55">
        <f t="shared" si="1"/>
        <v>3.3632750200391164E-3</v>
      </c>
    </row>
    <row r="56" spans="1:9" x14ac:dyDescent="0.3">
      <c r="A56" s="1">
        <v>45670</v>
      </c>
      <c r="B56" s="2">
        <v>608.33000000000004</v>
      </c>
      <c r="C56">
        <v>10785030</v>
      </c>
      <c r="D56" s="2">
        <v>607.1</v>
      </c>
      <c r="E56" s="2">
        <v>608.97</v>
      </c>
      <c r="F56" s="2">
        <v>598.44500000000005</v>
      </c>
      <c r="G56">
        <f t="shared" si="0"/>
        <v>1.2378150017260323E-2</v>
      </c>
      <c r="I56">
        <f t="shared" si="1"/>
        <v>4.8262230275077419E-3</v>
      </c>
    </row>
    <row r="57" spans="1:9" x14ac:dyDescent="0.3">
      <c r="A57" s="1">
        <v>45667</v>
      </c>
      <c r="B57" s="2">
        <v>615.86</v>
      </c>
      <c r="C57">
        <v>19256560</v>
      </c>
      <c r="D57" s="2">
        <v>610.03</v>
      </c>
      <c r="E57" s="2">
        <v>629.91</v>
      </c>
      <c r="F57" s="2">
        <v>597.34</v>
      </c>
      <c r="G57">
        <f t="shared" si="0"/>
        <v>-8.3460526743090735E-3</v>
      </c>
      <c r="I57">
        <f t="shared" si="1"/>
        <v>5.5161221579266744E-3</v>
      </c>
    </row>
    <row r="58" spans="1:9" x14ac:dyDescent="0.3">
      <c r="A58" s="1">
        <v>45665</v>
      </c>
      <c r="B58" s="2">
        <v>610.72</v>
      </c>
      <c r="C58">
        <v>10085850</v>
      </c>
      <c r="D58" s="2">
        <v>613.39499999999998</v>
      </c>
      <c r="E58" s="2">
        <v>616.43970000000002</v>
      </c>
      <c r="F58" s="2">
        <v>602.79</v>
      </c>
      <c r="G58">
        <f t="shared" si="0"/>
        <v>1.1740241026984476E-2</v>
      </c>
      <c r="I58">
        <f t="shared" si="1"/>
        <v>2.9842108266288549E-2</v>
      </c>
    </row>
    <row r="59" spans="1:9" x14ac:dyDescent="0.3">
      <c r="A59" s="1">
        <v>45664</v>
      </c>
      <c r="B59" s="2">
        <v>617.89</v>
      </c>
      <c r="C59">
        <v>12071480</v>
      </c>
      <c r="D59" s="2">
        <v>631.70000000000005</v>
      </c>
      <c r="E59" s="2">
        <v>632.10109999999997</v>
      </c>
      <c r="F59" s="2">
        <v>608.23</v>
      </c>
      <c r="G59">
        <f t="shared" si="0"/>
        <v>1.9922639952095131E-2</v>
      </c>
      <c r="I59">
        <f t="shared" si="1"/>
        <v>-3.1462719645401295E-2</v>
      </c>
    </row>
    <row r="60" spans="1:9" x14ac:dyDescent="0.3">
      <c r="A60" s="1">
        <v>45663</v>
      </c>
      <c r="B60" s="2">
        <v>630.20000000000005</v>
      </c>
      <c r="C60">
        <v>14560750</v>
      </c>
      <c r="D60" s="2">
        <v>611.82500000000005</v>
      </c>
      <c r="E60" s="2">
        <v>630.99</v>
      </c>
      <c r="F60" s="2">
        <v>605.62</v>
      </c>
      <c r="G60">
        <f t="shared" si="0"/>
        <v>-4.057442081878776E-2</v>
      </c>
      <c r="I60">
        <f t="shared" si="1"/>
        <v>-1.1547419605279375E-2</v>
      </c>
    </row>
    <row r="61" spans="1:9" x14ac:dyDescent="0.3">
      <c r="A61" s="1">
        <v>45660</v>
      </c>
      <c r="B61" s="2">
        <v>604.63</v>
      </c>
      <c r="C61">
        <v>11436780</v>
      </c>
      <c r="D61" s="2">
        <v>604.76</v>
      </c>
      <c r="E61" s="2">
        <v>609.5</v>
      </c>
      <c r="F61" s="2">
        <v>596.41359999999997</v>
      </c>
      <c r="G61">
        <f t="shared" si="0"/>
        <v>-8.9145427782279848E-3</v>
      </c>
      <c r="I61">
        <f t="shared" si="1"/>
        <v>-2.486936966730598E-2</v>
      </c>
    </row>
    <row r="62" spans="1:9" x14ac:dyDescent="0.3">
      <c r="A62" s="1">
        <v>45659</v>
      </c>
      <c r="B62" s="2">
        <v>599.24</v>
      </c>
      <c r="C62">
        <v>12682270</v>
      </c>
      <c r="D62" s="2">
        <v>589.72</v>
      </c>
      <c r="E62" s="2">
        <v>604.91</v>
      </c>
      <c r="F62" s="2">
        <v>587.82000000000005</v>
      </c>
      <c r="G62">
        <f t="shared" si="0"/>
        <v>-2.291235565049065E-2</v>
      </c>
      <c r="I62">
        <f t="shared" si="1"/>
        <v>4.3156074069049021E-3</v>
      </c>
    </row>
    <row r="63" spans="1:9" x14ac:dyDescent="0.3">
      <c r="A63" s="1">
        <v>45657</v>
      </c>
      <c r="B63" s="2">
        <v>585.51</v>
      </c>
      <c r="C63">
        <v>6019520</v>
      </c>
      <c r="D63" s="2">
        <v>592.26499999999999</v>
      </c>
      <c r="E63" s="2">
        <v>593.97</v>
      </c>
      <c r="F63" s="2">
        <v>583.85</v>
      </c>
      <c r="G63">
        <f t="shared" si="0"/>
        <v>9.7863401137470215E-3</v>
      </c>
      <c r="I63">
        <f t="shared" si="1"/>
        <v>-5.9348433555924908E-3</v>
      </c>
    </row>
    <row r="64" spans="1:9" x14ac:dyDescent="0.3">
      <c r="A64" s="1">
        <v>45656</v>
      </c>
      <c r="B64" s="2">
        <v>591.24</v>
      </c>
      <c r="C64">
        <v>7025864</v>
      </c>
      <c r="D64" s="2">
        <v>588.75</v>
      </c>
      <c r="E64" s="2">
        <v>596.93989999999997</v>
      </c>
      <c r="F64" s="2">
        <v>585.58000000000004</v>
      </c>
      <c r="G64">
        <f t="shared" si="0"/>
        <v>1.4494959745619268E-2</v>
      </c>
      <c r="I64">
        <f t="shared" si="1"/>
        <v>1.8106157112526486E-2</v>
      </c>
    </row>
    <row r="65" spans="1:9" x14ac:dyDescent="0.3">
      <c r="A65" s="1">
        <v>45653</v>
      </c>
      <c r="B65" s="2">
        <v>599.80999999999995</v>
      </c>
      <c r="C65">
        <v>8084229</v>
      </c>
      <c r="D65" s="2">
        <v>599.41</v>
      </c>
      <c r="E65" s="2">
        <v>601.85</v>
      </c>
      <c r="F65" s="2">
        <v>589.79999999999995</v>
      </c>
      <c r="G65">
        <f t="shared" si="0"/>
        <v>5.9018689251597633E-3</v>
      </c>
      <c r="I65">
        <f t="shared" si="1"/>
        <v>1.0126624514105622E-2</v>
      </c>
    </row>
    <row r="66" spans="1:9" x14ac:dyDescent="0.3">
      <c r="A66" s="1">
        <v>45652</v>
      </c>
      <c r="B66" s="2">
        <v>603.35</v>
      </c>
      <c r="C66">
        <v>6091239</v>
      </c>
      <c r="D66" s="2">
        <v>605.48</v>
      </c>
      <c r="E66" s="2">
        <v>606.29999999999995</v>
      </c>
      <c r="F66" s="2">
        <v>598.94000000000005</v>
      </c>
      <c r="G66">
        <f t="shared" si="0"/>
        <v>7.2926162260710647E-3</v>
      </c>
      <c r="I66">
        <f t="shared" si="1"/>
        <v>-4.5666248265838448E-3</v>
      </c>
    </row>
    <row r="67" spans="1:9" x14ac:dyDescent="0.3">
      <c r="A67" s="1">
        <v>45650</v>
      </c>
      <c r="B67" s="2">
        <v>607.75</v>
      </c>
      <c r="C67">
        <v>4726056</v>
      </c>
      <c r="D67" s="2">
        <v>602.71500000000003</v>
      </c>
      <c r="E67" s="2">
        <v>607.99</v>
      </c>
      <c r="F67" s="2">
        <v>599.28489999999999</v>
      </c>
      <c r="G67">
        <f t="shared" ref="G67:G130" si="2" xml:space="preserve"> (B68 - B67) /B67</f>
        <v>-1.2998765939942373E-2</v>
      </c>
      <c r="I67">
        <f t="shared" ref="I67:I130" si="3" xml:space="preserve"> (D68 - D67)/D67</f>
        <v>-2.1759869921936584E-2</v>
      </c>
    </row>
    <row r="68" spans="1:9" x14ac:dyDescent="0.3">
      <c r="A68" s="1">
        <v>45649</v>
      </c>
      <c r="B68" s="2">
        <v>599.85</v>
      </c>
      <c r="C68">
        <v>10205750</v>
      </c>
      <c r="D68" s="2">
        <v>589.6</v>
      </c>
      <c r="E68" s="2">
        <v>601.09</v>
      </c>
      <c r="F68" s="2">
        <v>586.25</v>
      </c>
      <c r="G68">
        <f t="shared" si="2"/>
        <v>-2.4339418187880341E-2</v>
      </c>
      <c r="I68">
        <f t="shared" si="3"/>
        <v>1.6621438263229615E-3</v>
      </c>
    </row>
    <row r="69" spans="1:9" x14ac:dyDescent="0.3">
      <c r="A69" s="1">
        <v>45646</v>
      </c>
      <c r="B69" s="2">
        <v>585.25</v>
      </c>
      <c r="C69">
        <v>48989390</v>
      </c>
      <c r="D69" s="2">
        <v>590.58000000000004</v>
      </c>
      <c r="E69" s="2">
        <v>603.11</v>
      </c>
      <c r="F69" s="2">
        <v>580</v>
      </c>
      <c r="G69">
        <f t="shared" si="2"/>
        <v>1.7633489961554977E-2</v>
      </c>
      <c r="I69">
        <f t="shared" si="3"/>
        <v>3.3543296420467918E-2</v>
      </c>
    </row>
    <row r="70" spans="1:9" x14ac:dyDescent="0.3">
      <c r="A70" s="1">
        <v>45645</v>
      </c>
      <c r="B70" s="2">
        <v>595.57000000000005</v>
      </c>
      <c r="C70">
        <v>14958080</v>
      </c>
      <c r="D70" s="2">
        <v>610.39</v>
      </c>
      <c r="E70" s="2">
        <v>611.52</v>
      </c>
      <c r="F70" s="2">
        <v>595</v>
      </c>
      <c r="G70">
        <f t="shared" si="2"/>
        <v>2.7200832815622083E-3</v>
      </c>
      <c r="I70">
        <f t="shared" si="3"/>
        <v>1.738232933042811E-2</v>
      </c>
    </row>
    <row r="71" spans="1:9" x14ac:dyDescent="0.3">
      <c r="A71" s="1">
        <v>45644</v>
      </c>
      <c r="B71" s="2">
        <v>597.19000000000005</v>
      </c>
      <c r="C71">
        <v>17075480</v>
      </c>
      <c r="D71" s="2">
        <v>621</v>
      </c>
      <c r="E71" s="2">
        <v>627.36</v>
      </c>
      <c r="F71" s="2">
        <v>596.32000000000005</v>
      </c>
      <c r="G71">
        <f t="shared" si="2"/>
        <v>3.7257824143070044E-2</v>
      </c>
      <c r="I71">
        <f t="shared" si="3"/>
        <v>8.3252818035426078E-3</v>
      </c>
    </row>
    <row r="72" spans="1:9" x14ac:dyDescent="0.3">
      <c r="A72" s="1">
        <v>45643</v>
      </c>
      <c r="B72" s="2">
        <v>619.44000000000005</v>
      </c>
      <c r="C72">
        <v>12897840</v>
      </c>
      <c r="D72" s="2">
        <v>626.16999999999996</v>
      </c>
      <c r="E72" s="2">
        <v>632.37</v>
      </c>
      <c r="F72" s="2">
        <v>616.54</v>
      </c>
      <c r="G72">
        <f t="shared" si="2"/>
        <v>7.7489345215032189E-3</v>
      </c>
      <c r="I72">
        <f t="shared" si="3"/>
        <v>6.0766245588259804E-3</v>
      </c>
    </row>
    <row r="73" spans="1:9" x14ac:dyDescent="0.3">
      <c r="A73" s="1">
        <v>45642</v>
      </c>
      <c r="B73" s="2">
        <v>624.24</v>
      </c>
      <c r="C73">
        <v>10885630</v>
      </c>
      <c r="D73" s="2">
        <v>629.97500000000002</v>
      </c>
      <c r="E73" s="2">
        <v>631.15</v>
      </c>
      <c r="F73" s="2">
        <v>618.58000000000004</v>
      </c>
      <c r="G73">
        <f t="shared" si="2"/>
        <v>-6.2315775983595835E-3</v>
      </c>
      <c r="I73">
        <f t="shared" si="3"/>
        <v>-4.373189412278258E-3</v>
      </c>
    </row>
    <row r="74" spans="1:9" x14ac:dyDescent="0.3">
      <c r="A74" s="1">
        <v>45639</v>
      </c>
      <c r="B74" s="2">
        <v>620.35</v>
      </c>
      <c r="C74">
        <v>8453349</v>
      </c>
      <c r="D74" s="2">
        <v>627.22</v>
      </c>
      <c r="E74" s="2">
        <v>631.08000000000004</v>
      </c>
      <c r="F74" s="2">
        <v>616.88599999999997</v>
      </c>
      <c r="G74">
        <f t="shared" si="2"/>
        <v>1.6829209317320772E-2</v>
      </c>
      <c r="I74">
        <f t="shared" si="3"/>
        <v>6.8237619973852441E-3</v>
      </c>
    </row>
    <row r="75" spans="1:9" x14ac:dyDescent="0.3">
      <c r="A75" s="1">
        <v>45638</v>
      </c>
      <c r="B75" s="2">
        <v>630.79</v>
      </c>
      <c r="C75">
        <v>7474717</v>
      </c>
      <c r="D75" s="2">
        <v>631.5</v>
      </c>
      <c r="E75" s="2">
        <v>636.65989999999999</v>
      </c>
      <c r="F75" s="2">
        <v>627.20939999999996</v>
      </c>
      <c r="G75">
        <f t="shared" si="2"/>
        <v>2.996242806639272E-3</v>
      </c>
      <c r="I75">
        <f t="shared" si="3"/>
        <v>-1.287410926365795E-2</v>
      </c>
    </row>
    <row r="76" spans="1:9" x14ac:dyDescent="0.3">
      <c r="A76" s="1">
        <v>45637</v>
      </c>
      <c r="B76" s="2">
        <v>632.67999999999995</v>
      </c>
      <c r="C76">
        <v>10837230</v>
      </c>
      <c r="D76" s="2">
        <v>623.37</v>
      </c>
      <c r="E76" s="2">
        <v>638.4</v>
      </c>
      <c r="F76" s="2">
        <v>621.53489999999999</v>
      </c>
      <c r="G76">
        <f t="shared" si="2"/>
        <v>-2.1116520199784886E-2</v>
      </c>
      <c r="I76">
        <f t="shared" si="3"/>
        <v>-9.3203073615991446E-3</v>
      </c>
    </row>
    <row r="77" spans="1:9" x14ac:dyDescent="0.3">
      <c r="A77" s="1">
        <v>45636</v>
      </c>
      <c r="B77" s="2">
        <v>619.32000000000005</v>
      </c>
      <c r="C77">
        <v>10938850</v>
      </c>
      <c r="D77" s="2">
        <v>617.55999999999995</v>
      </c>
      <c r="E77" s="2">
        <v>625.59</v>
      </c>
      <c r="F77" s="2">
        <v>612.74</v>
      </c>
      <c r="G77">
        <f t="shared" si="2"/>
        <v>-9.2843764128398877E-3</v>
      </c>
      <c r="I77">
        <f t="shared" si="3"/>
        <v>1.0306690847852856E-2</v>
      </c>
    </row>
    <row r="78" spans="1:9" x14ac:dyDescent="0.3">
      <c r="A78" s="1">
        <v>45635</v>
      </c>
      <c r="B78" s="2">
        <v>613.57000000000005</v>
      </c>
      <c r="C78">
        <v>11426020</v>
      </c>
      <c r="D78" s="2">
        <v>623.92499999999995</v>
      </c>
      <c r="E78" s="2">
        <v>626.4</v>
      </c>
      <c r="F78" s="2">
        <v>606.17010000000005</v>
      </c>
      <c r="G78">
        <f t="shared" si="2"/>
        <v>1.6624020079208452E-2</v>
      </c>
      <c r="I78">
        <f t="shared" si="3"/>
        <v>-2.2158111952558294E-2</v>
      </c>
    </row>
    <row r="79" spans="1:9" x14ac:dyDescent="0.3">
      <c r="A79" s="1">
        <v>45632</v>
      </c>
      <c r="B79" s="2">
        <v>623.77</v>
      </c>
      <c r="C79">
        <v>16935500</v>
      </c>
      <c r="D79" s="2">
        <v>610.1</v>
      </c>
      <c r="E79" s="2">
        <v>629.78989999999999</v>
      </c>
      <c r="F79" s="2">
        <v>608.53</v>
      </c>
      <c r="G79">
        <f t="shared" si="2"/>
        <v>-2.3790820334418188E-2</v>
      </c>
      <c r="I79">
        <f t="shared" si="3"/>
        <v>1.1432552040649111E-2</v>
      </c>
    </row>
    <row r="80" spans="1:9" x14ac:dyDescent="0.3">
      <c r="A80" s="1">
        <v>45631</v>
      </c>
      <c r="B80" s="2">
        <v>608.92999999999995</v>
      </c>
      <c r="C80">
        <v>8081212</v>
      </c>
      <c r="D80" s="2">
        <v>617.07500000000005</v>
      </c>
      <c r="E80" s="2">
        <v>619.9</v>
      </c>
      <c r="F80" s="2">
        <v>607.04999999999995</v>
      </c>
      <c r="G80">
        <f t="shared" si="2"/>
        <v>7.9647906984382823E-3</v>
      </c>
      <c r="I80">
        <f t="shared" si="3"/>
        <v>-6.6685573066483147E-3</v>
      </c>
    </row>
    <row r="81" spans="1:9" x14ac:dyDescent="0.3">
      <c r="A81" s="1">
        <v>45630</v>
      </c>
      <c r="B81" s="2">
        <v>613.78</v>
      </c>
      <c r="C81">
        <v>14697010</v>
      </c>
      <c r="D81" s="2">
        <v>612.96</v>
      </c>
      <c r="E81" s="2">
        <v>617.78</v>
      </c>
      <c r="F81" s="2">
        <v>605.1</v>
      </c>
      <c r="G81">
        <f t="shared" si="2"/>
        <v>-2.1180227443057034E-4</v>
      </c>
      <c r="I81">
        <f t="shared" si="3"/>
        <v>-2.930044374836863E-2</v>
      </c>
    </row>
    <row r="82" spans="1:9" x14ac:dyDescent="0.3">
      <c r="A82" s="1">
        <v>45629</v>
      </c>
      <c r="B82" s="2">
        <v>613.65</v>
      </c>
      <c r="C82">
        <v>14907160</v>
      </c>
      <c r="D82" s="2">
        <v>595</v>
      </c>
      <c r="E82" s="2">
        <v>614.20000000000005</v>
      </c>
      <c r="F82" s="2">
        <v>591.25009999999997</v>
      </c>
      <c r="G82">
        <f t="shared" si="2"/>
        <v>-3.392813493033478E-2</v>
      </c>
      <c r="I82">
        <f t="shared" si="3"/>
        <v>-2.9411764705882353E-2</v>
      </c>
    </row>
    <row r="83" spans="1:9" x14ac:dyDescent="0.3">
      <c r="A83" s="1">
        <v>45628</v>
      </c>
      <c r="B83" s="2">
        <v>592.83000000000004</v>
      </c>
      <c r="C83">
        <v>12522370</v>
      </c>
      <c r="D83" s="2">
        <v>577.5</v>
      </c>
      <c r="E83" s="2">
        <v>594.5</v>
      </c>
      <c r="F83" s="2">
        <v>575.57000000000005</v>
      </c>
      <c r="G83">
        <f t="shared" si="2"/>
        <v>-3.1223116239056711E-2</v>
      </c>
      <c r="I83">
        <f t="shared" si="3"/>
        <v>-1.4718614718614719E-2</v>
      </c>
    </row>
    <row r="84" spans="1:9" x14ac:dyDescent="0.3">
      <c r="A84" s="1">
        <v>45625</v>
      </c>
      <c r="B84" s="2">
        <v>574.32000000000005</v>
      </c>
      <c r="C84">
        <v>7130519</v>
      </c>
      <c r="D84" s="2">
        <v>569</v>
      </c>
      <c r="E84" s="2">
        <v>578.46</v>
      </c>
      <c r="F84" s="2">
        <v>566.9</v>
      </c>
      <c r="G84">
        <f t="shared" si="2"/>
        <v>-8.914890653294337E-3</v>
      </c>
      <c r="I84">
        <f t="shared" si="3"/>
        <v>1.0351493848857621E-2</v>
      </c>
    </row>
    <row r="85" spans="1:9" x14ac:dyDescent="0.3">
      <c r="A85" s="1">
        <v>45623</v>
      </c>
      <c r="B85" s="2">
        <v>569.20000000000005</v>
      </c>
      <c r="C85">
        <v>7200228</v>
      </c>
      <c r="D85" s="2">
        <v>574.89</v>
      </c>
      <c r="E85" s="2">
        <v>574.98</v>
      </c>
      <c r="F85" s="2">
        <v>564.1001</v>
      </c>
      <c r="G85">
        <f t="shared" si="2"/>
        <v>7.6247364722415983E-3</v>
      </c>
      <c r="I85">
        <f t="shared" si="3"/>
        <v>-1.5463827862721541E-2</v>
      </c>
    </row>
    <row r="86" spans="1:9" x14ac:dyDescent="0.3">
      <c r="A86" s="1">
        <v>45622</v>
      </c>
      <c r="B86" s="2">
        <v>573.54</v>
      </c>
      <c r="C86">
        <v>10356550</v>
      </c>
      <c r="D86" s="2">
        <v>566</v>
      </c>
      <c r="E86" s="2">
        <v>577.5</v>
      </c>
      <c r="F86" s="2">
        <v>565.20000000000005</v>
      </c>
      <c r="G86">
        <f t="shared" si="2"/>
        <v>-1.4698190187257995E-2</v>
      </c>
      <c r="I86">
        <f t="shared" si="3"/>
        <v>-6.8904593639575566E-3</v>
      </c>
    </row>
    <row r="87" spans="1:9" x14ac:dyDescent="0.3">
      <c r="A87" s="1">
        <v>45621</v>
      </c>
      <c r="B87" s="2">
        <v>565.11</v>
      </c>
      <c r="C87">
        <v>13599830</v>
      </c>
      <c r="D87" s="2">
        <v>562.1</v>
      </c>
      <c r="E87" s="2">
        <v>572.5915</v>
      </c>
      <c r="F87" s="2">
        <v>556.39</v>
      </c>
      <c r="G87">
        <f t="shared" si="2"/>
        <v>-1.0564314912141047E-2</v>
      </c>
      <c r="I87">
        <f t="shared" si="3"/>
        <v>2.5796121686531429E-3</v>
      </c>
    </row>
    <row r="88" spans="1:9" x14ac:dyDescent="0.3">
      <c r="A88" s="1">
        <v>45618</v>
      </c>
      <c r="B88" s="2">
        <v>559.14</v>
      </c>
      <c r="C88">
        <v>9164004</v>
      </c>
      <c r="D88" s="2">
        <v>563.54999999999995</v>
      </c>
      <c r="E88" s="2">
        <v>563.82730000000004</v>
      </c>
      <c r="F88" s="2">
        <v>554.59</v>
      </c>
      <c r="G88">
        <f t="shared" si="2"/>
        <v>7.0644203598384048E-3</v>
      </c>
      <c r="I88">
        <f t="shared" si="3"/>
        <v>1.0593558690444553E-2</v>
      </c>
    </row>
    <row r="89" spans="1:9" x14ac:dyDescent="0.3">
      <c r="A89" s="1">
        <v>45617</v>
      </c>
      <c r="B89" s="2">
        <v>563.09</v>
      </c>
      <c r="C89">
        <v>11154750</v>
      </c>
      <c r="D89" s="2">
        <v>569.52</v>
      </c>
      <c r="E89" s="2">
        <v>570</v>
      </c>
      <c r="F89" s="2">
        <v>549.04999999999995</v>
      </c>
      <c r="G89">
        <f t="shared" si="2"/>
        <v>4.3154735477453866E-3</v>
      </c>
      <c r="I89">
        <f t="shared" si="3"/>
        <v>-1.1571147633094593E-2</v>
      </c>
    </row>
    <row r="90" spans="1:9" x14ac:dyDescent="0.3">
      <c r="A90" s="1">
        <v>45616</v>
      </c>
      <c r="B90" s="2">
        <v>565.52</v>
      </c>
      <c r="C90">
        <v>9797339</v>
      </c>
      <c r="D90" s="2">
        <v>562.92999999999995</v>
      </c>
      <c r="E90" s="2">
        <v>566.34990000000005</v>
      </c>
      <c r="F90" s="2">
        <v>554.20010000000002</v>
      </c>
      <c r="G90">
        <f t="shared" si="2"/>
        <v>-7.8334983731785796E-3</v>
      </c>
      <c r="I90">
        <f t="shared" si="3"/>
        <v>-1.9664967225054515E-2</v>
      </c>
    </row>
    <row r="91" spans="1:9" x14ac:dyDescent="0.3">
      <c r="A91" s="1">
        <v>45615</v>
      </c>
      <c r="B91" s="2">
        <v>561.09</v>
      </c>
      <c r="C91">
        <v>9522445</v>
      </c>
      <c r="D91" s="2">
        <v>551.86</v>
      </c>
      <c r="E91" s="2">
        <v>561.42999999999995</v>
      </c>
      <c r="F91" s="2">
        <v>550.6</v>
      </c>
      <c r="G91">
        <f t="shared" si="2"/>
        <v>-1.1923220873656729E-2</v>
      </c>
      <c r="I91">
        <f t="shared" si="3"/>
        <v>9.3864385894972448E-3</v>
      </c>
    </row>
    <row r="92" spans="1:9" x14ac:dyDescent="0.3">
      <c r="A92" s="1">
        <v>45614</v>
      </c>
      <c r="B92" s="2">
        <v>554.4</v>
      </c>
      <c r="C92">
        <v>14346720</v>
      </c>
      <c r="D92" s="2">
        <v>557.04</v>
      </c>
      <c r="E92" s="2">
        <v>559.9</v>
      </c>
      <c r="F92" s="2">
        <v>550.09</v>
      </c>
      <c r="G92">
        <f t="shared" si="2"/>
        <v>-5.7720057720046238E-4</v>
      </c>
      <c r="I92">
        <f t="shared" si="3"/>
        <v>2.5455981617119174E-2</v>
      </c>
    </row>
    <row r="93" spans="1:9" x14ac:dyDescent="0.3">
      <c r="A93" s="1">
        <v>45611</v>
      </c>
      <c r="B93" s="2">
        <v>554.08000000000004</v>
      </c>
      <c r="C93">
        <v>17712860</v>
      </c>
      <c r="D93" s="2">
        <v>571.22</v>
      </c>
      <c r="E93" s="2">
        <v>572.57000000000005</v>
      </c>
      <c r="F93" s="2">
        <v>551.5</v>
      </c>
      <c r="G93">
        <f t="shared" si="2"/>
        <v>4.1654634709789064E-2</v>
      </c>
      <c r="I93">
        <f t="shared" si="3"/>
        <v>1.011869332306287E-2</v>
      </c>
    </row>
    <row r="94" spans="1:9" x14ac:dyDescent="0.3">
      <c r="A94" s="1">
        <v>45610</v>
      </c>
      <c r="B94" s="2">
        <v>577.16</v>
      </c>
      <c r="C94">
        <v>11053740</v>
      </c>
      <c r="D94" s="2">
        <v>577</v>
      </c>
      <c r="E94" s="2">
        <v>580.76</v>
      </c>
      <c r="F94" s="2">
        <v>573.01</v>
      </c>
      <c r="G94">
        <f t="shared" si="2"/>
        <v>4.9206459214083302E-3</v>
      </c>
      <c r="I94">
        <f t="shared" si="3"/>
        <v>9.7140381282495979E-3</v>
      </c>
    </row>
    <row r="95" spans="1:9" x14ac:dyDescent="0.3">
      <c r="A95" s="1">
        <v>45609</v>
      </c>
      <c r="B95" s="2">
        <v>580</v>
      </c>
      <c r="C95">
        <v>10757580</v>
      </c>
      <c r="D95" s="2">
        <v>582.60500000000002</v>
      </c>
      <c r="E95" s="2">
        <v>585.64</v>
      </c>
      <c r="F95" s="2">
        <v>575.16999999999996</v>
      </c>
      <c r="G95">
        <f t="shared" si="2"/>
        <v>8.3103448275862937E-3</v>
      </c>
      <c r="I95">
        <f t="shared" si="3"/>
        <v>1.0195587061559618E-2</v>
      </c>
    </row>
    <row r="96" spans="1:9" x14ac:dyDescent="0.3">
      <c r="A96" s="1">
        <v>45608</v>
      </c>
      <c r="B96" s="2">
        <v>584.82000000000005</v>
      </c>
      <c r="C96">
        <v>16287720</v>
      </c>
      <c r="D96" s="2">
        <v>588.54499999999996</v>
      </c>
      <c r="E96" s="2">
        <v>599.66</v>
      </c>
      <c r="F96" s="2">
        <v>580.38</v>
      </c>
      <c r="G96">
        <f t="shared" si="2"/>
        <v>-2.8213809377245834E-3</v>
      </c>
      <c r="I96">
        <f t="shared" si="3"/>
        <v>-3.7125453448758304E-3</v>
      </c>
    </row>
    <row r="97" spans="1:9" x14ac:dyDescent="0.3">
      <c r="A97" s="1">
        <v>45607</v>
      </c>
      <c r="B97" s="2">
        <v>583.16999999999996</v>
      </c>
      <c r="C97">
        <v>10209050</v>
      </c>
      <c r="D97" s="2">
        <v>586.36</v>
      </c>
      <c r="E97" s="2">
        <v>587</v>
      </c>
      <c r="F97" s="2">
        <v>576.51</v>
      </c>
      <c r="G97">
        <f t="shared" si="2"/>
        <v>1.0580105286623237E-2</v>
      </c>
      <c r="I97">
        <f t="shared" si="3"/>
        <v>8.8341633126406138E-3</v>
      </c>
    </row>
    <row r="98" spans="1:9" x14ac:dyDescent="0.3">
      <c r="A98" s="1">
        <v>45604</v>
      </c>
      <c r="B98" s="2">
        <v>589.34</v>
      </c>
      <c r="C98">
        <v>9415699</v>
      </c>
      <c r="D98" s="2">
        <v>591.54</v>
      </c>
      <c r="E98" s="2">
        <v>593.1</v>
      </c>
      <c r="F98" s="2">
        <v>584.52</v>
      </c>
      <c r="G98">
        <f t="shared" si="2"/>
        <v>4.0044795873350079E-3</v>
      </c>
      <c r="I98">
        <f t="shared" si="3"/>
        <v>-2.4765865368360514E-2</v>
      </c>
    </row>
    <row r="99" spans="1:9" x14ac:dyDescent="0.3">
      <c r="A99" s="1">
        <v>45603</v>
      </c>
      <c r="B99" s="2">
        <v>591.70000000000005</v>
      </c>
      <c r="C99">
        <v>14653710</v>
      </c>
      <c r="D99" s="2">
        <v>576.89</v>
      </c>
      <c r="E99" s="2">
        <v>594.79989999999998</v>
      </c>
      <c r="F99" s="2">
        <v>575.21</v>
      </c>
      <c r="G99">
        <f t="shared" si="2"/>
        <v>-3.3209396653709804E-2</v>
      </c>
      <c r="I99">
        <f t="shared" si="3"/>
        <v>-2.4510738615680608E-2</v>
      </c>
    </row>
    <row r="100" spans="1:9" x14ac:dyDescent="0.3">
      <c r="A100" s="1">
        <v>45602</v>
      </c>
      <c r="B100" s="2">
        <v>572.04999999999995</v>
      </c>
      <c r="C100">
        <v>18305430</v>
      </c>
      <c r="D100" s="2">
        <v>562.75</v>
      </c>
      <c r="E100" s="2">
        <v>573</v>
      </c>
      <c r="F100" s="2">
        <v>555.16790000000003</v>
      </c>
      <c r="G100">
        <f t="shared" si="2"/>
        <v>6.6427759811204525E-4</v>
      </c>
      <c r="I100">
        <f t="shared" si="3"/>
        <v>8.0941803642824526E-3</v>
      </c>
    </row>
    <row r="101" spans="1:9" x14ac:dyDescent="0.3">
      <c r="A101" s="1">
        <v>45601</v>
      </c>
      <c r="B101" s="2">
        <v>572.42999999999995</v>
      </c>
      <c r="C101">
        <v>9775379</v>
      </c>
      <c r="D101" s="2">
        <v>567.30499999999995</v>
      </c>
      <c r="E101" s="2">
        <v>573.48</v>
      </c>
      <c r="F101" s="2">
        <v>566.66999999999996</v>
      </c>
      <c r="G101">
        <f t="shared" si="2"/>
        <v>-2.0526527260975144E-2</v>
      </c>
      <c r="I101">
        <f t="shared" si="3"/>
        <v>-5.6495183366970635E-3</v>
      </c>
    </row>
    <row r="102" spans="1:9" x14ac:dyDescent="0.3">
      <c r="A102" s="1">
        <v>45600</v>
      </c>
      <c r="B102" s="2">
        <v>560.67999999999995</v>
      </c>
      <c r="C102">
        <v>12064600</v>
      </c>
      <c r="D102" s="2">
        <v>564.1</v>
      </c>
      <c r="E102" s="2">
        <v>568.69000000000005</v>
      </c>
      <c r="F102" s="2">
        <v>557.89</v>
      </c>
      <c r="G102">
        <f t="shared" si="2"/>
        <v>1.1557394592280836E-2</v>
      </c>
      <c r="I102">
        <f t="shared" si="3"/>
        <v>6.2134373338060545E-3</v>
      </c>
    </row>
    <row r="103" spans="1:9" x14ac:dyDescent="0.3">
      <c r="A103" s="1">
        <v>45597</v>
      </c>
      <c r="B103" s="2">
        <v>567.16</v>
      </c>
      <c r="C103">
        <v>15303240</v>
      </c>
      <c r="D103" s="2">
        <v>567.60500000000002</v>
      </c>
      <c r="E103" s="2">
        <v>573.66999999999996</v>
      </c>
      <c r="F103" s="2">
        <v>562.55999999999995</v>
      </c>
      <c r="G103">
        <f t="shared" si="2"/>
        <v>7.4053177233950344E-4</v>
      </c>
      <c r="I103">
        <f t="shared" si="3"/>
        <v>3.0646312136080517E-2</v>
      </c>
    </row>
    <row r="104" spans="1:9" x14ac:dyDescent="0.3">
      <c r="A104" s="1">
        <v>45596</v>
      </c>
      <c r="B104" s="2">
        <v>567.58000000000004</v>
      </c>
      <c r="C104">
        <v>26838400</v>
      </c>
      <c r="D104" s="2">
        <v>585</v>
      </c>
      <c r="E104" s="2">
        <v>589.9</v>
      </c>
      <c r="F104" s="2">
        <v>563.01</v>
      </c>
      <c r="G104">
        <f t="shared" si="2"/>
        <v>4.2672398604601841E-2</v>
      </c>
      <c r="I104">
        <f t="shared" si="3"/>
        <v>2.7316239316239346E-2</v>
      </c>
    </row>
    <row r="105" spans="1:9" x14ac:dyDescent="0.3">
      <c r="A105" s="1">
        <v>45595</v>
      </c>
      <c r="B105" s="2">
        <v>591.79999999999995</v>
      </c>
      <c r="C105">
        <v>26864930</v>
      </c>
      <c r="D105" s="2">
        <v>600.98</v>
      </c>
      <c r="E105" s="2">
        <v>601.20000000000005</v>
      </c>
      <c r="F105" s="2">
        <v>589.38</v>
      </c>
      <c r="G105">
        <f t="shared" si="2"/>
        <v>2.5008448800270672E-3</v>
      </c>
      <c r="I105">
        <f t="shared" si="3"/>
        <v>-3.4668374987520442E-2</v>
      </c>
    </row>
    <row r="106" spans="1:9" x14ac:dyDescent="0.3">
      <c r="A106" s="1">
        <v>45594</v>
      </c>
      <c r="B106" s="2">
        <v>593.28</v>
      </c>
      <c r="C106">
        <v>13019090</v>
      </c>
      <c r="D106" s="2">
        <v>580.14499999999998</v>
      </c>
      <c r="E106" s="2">
        <v>593.66999999999996</v>
      </c>
      <c r="F106" s="2">
        <v>575.39800000000002</v>
      </c>
      <c r="G106">
        <f t="shared" si="2"/>
        <v>-2.5485436893203893E-2</v>
      </c>
      <c r="I106">
        <f t="shared" si="3"/>
        <v>3.1974764929457605E-3</v>
      </c>
    </row>
    <row r="107" spans="1:9" x14ac:dyDescent="0.3">
      <c r="A107" s="1">
        <v>45593</v>
      </c>
      <c r="B107" s="2">
        <v>578.16</v>
      </c>
      <c r="C107">
        <v>10925130</v>
      </c>
      <c r="D107" s="2">
        <v>582</v>
      </c>
      <c r="E107" s="2">
        <v>583.74990000000003</v>
      </c>
      <c r="F107" s="2">
        <v>574.12</v>
      </c>
      <c r="G107">
        <f t="shared" si="2"/>
        <v>-8.4924588349245336E-3</v>
      </c>
      <c r="I107">
        <f t="shared" si="3"/>
        <v>-1.3857388316151296E-2</v>
      </c>
    </row>
    <row r="108" spans="1:9" x14ac:dyDescent="0.3">
      <c r="A108" s="1">
        <v>45590</v>
      </c>
      <c r="B108" s="2">
        <v>573.25</v>
      </c>
      <c r="C108">
        <v>11337870</v>
      </c>
      <c r="D108" s="2">
        <v>573.93499999999995</v>
      </c>
      <c r="E108" s="2">
        <v>581.29</v>
      </c>
      <c r="F108" s="2">
        <v>571.72</v>
      </c>
      <c r="G108">
        <f t="shared" si="2"/>
        <v>-9.5420846053205881E-3</v>
      </c>
      <c r="I108">
        <f t="shared" si="3"/>
        <v>-1.1865455147359798E-2</v>
      </c>
    </row>
    <row r="109" spans="1:9" x14ac:dyDescent="0.3">
      <c r="A109" s="1">
        <v>45589</v>
      </c>
      <c r="B109" s="2">
        <v>567.78</v>
      </c>
      <c r="C109">
        <v>7184651</v>
      </c>
      <c r="D109" s="2">
        <v>567.125</v>
      </c>
      <c r="E109" s="2">
        <v>568.87990000000002</v>
      </c>
      <c r="F109" s="2">
        <v>561.52</v>
      </c>
      <c r="G109">
        <f t="shared" si="2"/>
        <v>-7.2034943111767202E-3</v>
      </c>
      <c r="I109">
        <f t="shared" si="3"/>
        <v>2.2649327749614329E-2</v>
      </c>
    </row>
    <row r="110" spans="1:9" x14ac:dyDescent="0.3">
      <c r="A110" s="1">
        <v>45588</v>
      </c>
      <c r="B110" s="2">
        <v>563.69000000000005</v>
      </c>
      <c r="C110">
        <v>14248420</v>
      </c>
      <c r="D110" s="2">
        <v>579.97</v>
      </c>
      <c r="E110" s="2">
        <v>585</v>
      </c>
      <c r="F110" s="2">
        <v>562.5</v>
      </c>
      <c r="G110">
        <f t="shared" si="2"/>
        <v>3.2500133051854625E-2</v>
      </c>
      <c r="I110">
        <f t="shared" si="3"/>
        <v>-9.7936100143111941E-3</v>
      </c>
    </row>
    <row r="111" spans="1:9" x14ac:dyDescent="0.3">
      <c r="A111" s="1">
        <v>45587</v>
      </c>
      <c r="B111" s="2">
        <v>582.01</v>
      </c>
      <c r="C111">
        <v>8544463</v>
      </c>
      <c r="D111" s="2">
        <v>574.29</v>
      </c>
      <c r="E111" s="2">
        <v>583.53</v>
      </c>
      <c r="F111" s="2">
        <v>572.12</v>
      </c>
      <c r="G111">
        <f t="shared" si="2"/>
        <v>-1.1769557224102717E-2</v>
      </c>
      <c r="I111">
        <f t="shared" si="3"/>
        <v>3.0298281356109444E-3</v>
      </c>
    </row>
    <row r="112" spans="1:9" x14ac:dyDescent="0.3">
      <c r="A112" s="1">
        <v>45586</v>
      </c>
      <c r="B112" s="2">
        <v>575.16</v>
      </c>
      <c r="C112">
        <v>8171879</v>
      </c>
      <c r="D112" s="2">
        <v>576.03</v>
      </c>
      <c r="E112" s="2">
        <v>577.23990000000003</v>
      </c>
      <c r="F112" s="2">
        <v>569.11</v>
      </c>
      <c r="G112">
        <f t="shared" si="2"/>
        <v>2.2776270950693009E-3</v>
      </c>
      <c r="I112">
        <f t="shared" si="3"/>
        <v>8.8016249153690784E-3</v>
      </c>
    </row>
    <row r="113" spans="1:9" x14ac:dyDescent="0.3">
      <c r="A113" s="1">
        <v>45583</v>
      </c>
      <c r="B113" s="2">
        <v>576.47</v>
      </c>
      <c r="C113">
        <v>7694274</v>
      </c>
      <c r="D113" s="2">
        <v>581.1</v>
      </c>
      <c r="E113" s="2">
        <v>583.96749999999997</v>
      </c>
      <c r="F113" s="2">
        <v>575.25</v>
      </c>
      <c r="G113">
        <f t="shared" si="2"/>
        <v>7.9795999791823112E-4</v>
      </c>
      <c r="I113">
        <f t="shared" si="3"/>
        <v>3.8375494751333988E-3</v>
      </c>
    </row>
    <row r="114" spans="1:9" x14ac:dyDescent="0.3">
      <c r="A114" s="1">
        <v>45582</v>
      </c>
      <c r="B114" s="2">
        <v>576.92999999999995</v>
      </c>
      <c r="C114">
        <v>8701158</v>
      </c>
      <c r="D114" s="2">
        <v>583.33000000000004</v>
      </c>
      <c r="E114" s="2">
        <v>584.97</v>
      </c>
      <c r="F114" s="2">
        <v>575.20000000000005</v>
      </c>
      <c r="G114">
        <f t="shared" si="2"/>
        <v>-2.4266375470158663E-4</v>
      </c>
      <c r="I114">
        <f t="shared" si="3"/>
        <v>-3.3171618123533147E-3</v>
      </c>
    </row>
    <row r="115" spans="1:9" x14ac:dyDescent="0.3">
      <c r="A115" s="1">
        <v>45581</v>
      </c>
      <c r="B115" s="2">
        <v>576.79</v>
      </c>
      <c r="C115">
        <v>11268380</v>
      </c>
      <c r="D115" s="2">
        <v>581.39499999999998</v>
      </c>
      <c r="E115" s="2">
        <v>582.08000000000004</v>
      </c>
      <c r="F115" s="2">
        <v>574.03</v>
      </c>
      <c r="G115">
        <f t="shared" si="2"/>
        <v>1.6435791189167666E-2</v>
      </c>
      <c r="I115">
        <f t="shared" si="3"/>
        <v>1.5075809045485404E-2</v>
      </c>
    </row>
    <row r="116" spans="1:9" x14ac:dyDescent="0.3">
      <c r="A116" s="1">
        <v>45580</v>
      </c>
      <c r="B116" s="2">
        <v>586.27</v>
      </c>
      <c r="C116">
        <v>9564236</v>
      </c>
      <c r="D116" s="2">
        <v>590.16</v>
      </c>
      <c r="E116" s="2">
        <v>590.61</v>
      </c>
      <c r="F116" s="2">
        <v>580.14300000000003</v>
      </c>
      <c r="G116">
        <f t="shared" si="2"/>
        <v>7.078649768877782E-3</v>
      </c>
      <c r="I116">
        <f t="shared" si="3"/>
        <v>6.8794903077132631E-3</v>
      </c>
    </row>
    <row r="117" spans="1:9" x14ac:dyDescent="0.3">
      <c r="A117" s="1">
        <v>45579</v>
      </c>
      <c r="B117" s="2">
        <v>590.41999999999996</v>
      </c>
      <c r="C117">
        <v>8251971</v>
      </c>
      <c r="D117" s="2">
        <v>594.22</v>
      </c>
      <c r="E117" s="2">
        <v>600.1</v>
      </c>
      <c r="F117" s="2">
        <v>589.96</v>
      </c>
      <c r="G117">
        <f t="shared" si="2"/>
        <v>-7.9604349446142349E-4</v>
      </c>
      <c r="I117">
        <f t="shared" si="3"/>
        <v>-1.580222813099523E-2</v>
      </c>
    </row>
    <row r="118" spans="1:9" x14ac:dyDescent="0.3">
      <c r="A118" s="1">
        <v>45576</v>
      </c>
      <c r="B118" s="2">
        <v>589.95000000000005</v>
      </c>
      <c r="C118">
        <v>8587051</v>
      </c>
      <c r="D118" s="2">
        <v>584.83000000000004</v>
      </c>
      <c r="E118" s="2">
        <v>591.21</v>
      </c>
      <c r="F118" s="2">
        <v>582.71</v>
      </c>
      <c r="G118">
        <f t="shared" si="2"/>
        <v>-1.037376048817697E-2</v>
      </c>
      <c r="I118">
        <f t="shared" si="3"/>
        <v>4.6851221722552005E-3</v>
      </c>
    </row>
    <row r="119" spans="1:9" x14ac:dyDescent="0.3">
      <c r="A119" s="1">
        <v>45575</v>
      </c>
      <c r="B119" s="2">
        <v>583.83000000000004</v>
      </c>
      <c r="C119">
        <v>7740449</v>
      </c>
      <c r="D119" s="2">
        <v>587.57000000000005</v>
      </c>
      <c r="E119" s="2">
        <v>590.23</v>
      </c>
      <c r="F119" s="2">
        <v>582.52</v>
      </c>
      <c r="G119">
        <f t="shared" si="2"/>
        <v>1.144168679238811E-2</v>
      </c>
      <c r="I119">
        <f t="shared" si="3"/>
        <v>1.0926357710570584E-2</v>
      </c>
    </row>
    <row r="120" spans="1:9" x14ac:dyDescent="0.3">
      <c r="A120" s="1">
        <v>45574</v>
      </c>
      <c r="B120" s="2">
        <v>590.51</v>
      </c>
      <c r="C120">
        <v>9529707</v>
      </c>
      <c r="D120" s="2">
        <v>593.99</v>
      </c>
      <c r="E120" s="2">
        <v>594.39</v>
      </c>
      <c r="F120" s="2">
        <v>581.61</v>
      </c>
      <c r="G120">
        <f t="shared" si="2"/>
        <v>4.0304143875632848E-3</v>
      </c>
      <c r="I120">
        <f t="shared" si="3"/>
        <v>-7.2391791107593636E-3</v>
      </c>
    </row>
    <row r="121" spans="1:9" x14ac:dyDescent="0.3">
      <c r="A121" s="1">
        <v>45573</v>
      </c>
      <c r="B121" s="2">
        <v>592.89</v>
      </c>
      <c r="C121">
        <v>7857377</v>
      </c>
      <c r="D121" s="2">
        <v>589.69000000000005</v>
      </c>
      <c r="E121" s="2">
        <v>593.55999999999995</v>
      </c>
      <c r="F121" s="2">
        <v>585.97</v>
      </c>
      <c r="G121">
        <f t="shared" si="2"/>
        <v>-1.3678759972338906E-2</v>
      </c>
      <c r="I121">
        <f t="shared" si="3"/>
        <v>1.446522749241122E-2</v>
      </c>
    </row>
    <row r="122" spans="1:9" x14ac:dyDescent="0.3">
      <c r="A122" s="1">
        <v>45572</v>
      </c>
      <c r="B122" s="2">
        <v>584.78</v>
      </c>
      <c r="C122">
        <v>12014200</v>
      </c>
      <c r="D122" s="2">
        <v>598.22</v>
      </c>
      <c r="E122" s="2">
        <v>602.95000000000005</v>
      </c>
      <c r="F122" s="2">
        <v>584.04</v>
      </c>
      <c r="G122">
        <f t="shared" si="2"/>
        <v>1.9084100003420229E-2</v>
      </c>
      <c r="I122">
        <f t="shared" si="3"/>
        <v>-2.4221858179265168E-2</v>
      </c>
    </row>
    <row r="123" spans="1:9" x14ac:dyDescent="0.3">
      <c r="A123" s="1">
        <v>45569</v>
      </c>
      <c r="B123" s="2">
        <v>595.94000000000005</v>
      </c>
      <c r="C123">
        <v>14199790</v>
      </c>
      <c r="D123" s="2">
        <v>583.73</v>
      </c>
      <c r="E123" s="2">
        <v>596.85</v>
      </c>
      <c r="F123" s="2">
        <v>581.42999999999995</v>
      </c>
      <c r="G123">
        <f t="shared" si="2"/>
        <v>-2.2099540222170137E-2</v>
      </c>
      <c r="I123">
        <f t="shared" si="3"/>
        <v>-2.3264180357357066E-2</v>
      </c>
    </row>
    <row r="124" spans="1:9" x14ac:dyDescent="0.3">
      <c r="A124" s="1">
        <v>45568</v>
      </c>
      <c r="B124" s="2">
        <v>582.77</v>
      </c>
      <c r="C124">
        <v>11580980</v>
      </c>
      <c r="D124" s="2">
        <v>570.15</v>
      </c>
      <c r="E124" s="2">
        <v>583.36</v>
      </c>
      <c r="F124" s="2">
        <v>568.73</v>
      </c>
      <c r="G124">
        <f t="shared" si="2"/>
        <v>-1.7090790534859443E-2</v>
      </c>
      <c r="I124">
        <f t="shared" si="3"/>
        <v>8.2609839515917511E-3</v>
      </c>
    </row>
    <row r="125" spans="1:9" x14ac:dyDescent="0.3">
      <c r="A125" s="1">
        <v>45567</v>
      </c>
      <c r="B125" s="2">
        <v>572.80999999999995</v>
      </c>
      <c r="C125">
        <v>6524650</v>
      </c>
      <c r="D125" s="2">
        <v>574.86</v>
      </c>
      <c r="E125" s="2">
        <v>576</v>
      </c>
      <c r="F125" s="2">
        <v>569.34</v>
      </c>
      <c r="G125">
        <f t="shared" si="2"/>
        <v>6.3895532550061664E-3</v>
      </c>
      <c r="I125">
        <f t="shared" si="3"/>
        <v>5.4274084124830467E-3</v>
      </c>
    </row>
    <row r="126" spans="1:9" x14ac:dyDescent="0.3">
      <c r="A126" s="1">
        <v>45566</v>
      </c>
      <c r="B126" s="2">
        <v>576.47</v>
      </c>
      <c r="C126">
        <v>15259270</v>
      </c>
      <c r="D126" s="2">
        <v>577.98</v>
      </c>
      <c r="E126" s="2">
        <v>583.04</v>
      </c>
      <c r="F126" s="2">
        <v>570.1</v>
      </c>
      <c r="G126">
        <f t="shared" si="2"/>
        <v>-6.9908234600238916E-3</v>
      </c>
      <c r="I126">
        <f t="shared" si="3"/>
        <v>-1.7786082563410452E-2</v>
      </c>
    </row>
    <row r="127" spans="1:9" x14ac:dyDescent="0.3">
      <c r="A127" s="1">
        <v>45565</v>
      </c>
      <c r="B127" s="2">
        <v>572.44000000000005</v>
      </c>
      <c r="C127">
        <v>12807210</v>
      </c>
      <c r="D127" s="2">
        <v>567.70000000000005</v>
      </c>
      <c r="E127" s="2">
        <v>574.67999999999995</v>
      </c>
      <c r="F127" s="2">
        <v>564.79999999999995</v>
      </c>
      <c r="G127">
        <f t="shared" si="2"/>
        <v>-8.8742925022710518E-3</v>
      </c>
      <c r="I127">
        <f t="shared" si="3"/>
        <v>4.2275849920732382E-3</v>
      </c>
    </row>
    <row r="128" spans="1:9" x14ac:dyDescent="0.3">
      <c r="A128" s="1">
        <v>45562</v>
      </c>
      <c r="B128" s="2">
        <v>567.36</v>
      </c>
      <c r="C128">
        <v>9398367</v>
      </c>
      <c r="D128" s="2">
        <v>570.1</v>
      </c>
      <c r="E128" s="2">
        <v>570.83989999999994</v>
      </c>
      <c r="F128" s="2">
        <v>564.51</v>
      </c>
      <c r="G128">
        <f t="shared" si="2"/>
        <v>8.4602368866331463E-4</v>
      </c>
      <c r="I128">
        <f t="shared" si="3"/>
        <v>9.8754604455358625E-3</v>
      </c>
    </row>
    <row r="129" spans="1:9" x14ac:dyDescent="0.3">
      <c r="A129" s="1">
        <v>45561</v>
      </c>
      <c r="B129" s="2">
        <v>567.84</v>
      </c>
      <c r="C129">
        <v>14400790</v>
      </c>
      <c r="D129" s="2">
        <v>575.73</v>
      </c>
      <c r="E129" s="2">
        <v>577.4</v>
      </c>
      <c r="F129" s="2">
        <v>562.3501</v>
      </c>
      <c r="G129">
        <f t="shared" si="2"/>
        <v>8.2769794308240629E-4</v>
      </c>
      <c r="I129">
        <f t="shared" si="3"/>
        <v>-2.0287287443767153E-2</v>
      </c>
    </row>
    <row r="130" spans="1:9" x14ac:dyDescent="0.3">
      <c r="A130" s="1">
        <v>45560</v>
      </c>
      <c r="B130" s="2">
        <v>568.30999999999995</v>
      </c>
      <c r="C130">
        <v>16543350</v>
      </c>
      <c r="D130" s="2">
        <v>564.04999999999995</v>
      </c>
      <c r="E130" s="2">
        <v>576.88</v>
      </c>
      <c r="F130" s="2">
        <v>563.72</v>
      </c>
      <c r="G130">
        <f t="shared" si="2"/>
        <v>-8.7628231071068697E-3</v>
      </c>
      <c r="I130">
        <f t="shared" si="3"/>
        <v>4.6627072068078992E-3</v>
      </c>
    </row>
    <row r="131" spans="1:9" x14ac:dyDescent="0.3">
      <c r="A131" s="1">
        <v>45559</v>
      </c>
      <c r="B131" s="2">
        <v>563.33000000000004</v>
      </c>
      <c r="C131">
        <v>12992960</v>
      </c>
      <c r="D131" s="2">
        <v>566.67999999999995</v>
      </c>
      <c r="E131" s="2">
        <v>567.745</v>
      </c>
      <c r="F131" s="2">
        <v>554.19000000000005</v>
      </c>
      <c r="G131">
        <f t="shared" ref="G131:G194" si="4" xml:space="preserve"> (B132 - B131) /B131</f>
        <v>1.917171107521217E-3</v>
      </c>
      <c r="I131">
        <f t="shared" ref="I131:I194" si="5" xml:space="preserve"> (D132 - D131)/D131</f>
        <v>4.9763534975648515E-3</v>
      </c>
    </row>
    <row r="132" spans="1:9" x14ac:dyDescent="0.3">
      <c r="A132" s="1">
        <v>45558</v>
      </c>
      <c r="B132" s="2">
        <v>564.41</v>
      </c>
      <c r="C132">
        <v>12830670</v>
      </c>
      <c r="D132" s="2">
        <v>569.5</v>
      </c>
      <c r="E132" s="2">
        <v>573.97990000000004</v>
      </c>
      <c r="F132" s="2">
        <v>562.41</v>
      </c>
      <c r="G132">
        <f t="shared" si="4"/>
        <v>-5.421590687620605E-3</v>
      </c>
      <c r="I132">
        <f t="shared" si="5"/>
        <v>-1.6681299385425813E-2</v>
      </c>
    </row>
    <row r="133" spans="1:9" x14ac:dyDescent="0.3">
      <c r="A133" s="1">
        <v>45555</v>
      </c>
      <c r="B133" s="2">
        <v>561.35</v>
      </c>
      <c r="C133">
        <v>22066820</v>
      </c>
      <c r="D133" s="2">
        <v>560</v>
      </c>
      <c r="E133" s="2">
        <v>564.5</v>
      </c>
      <c r="F133" s="2">
        <v>556.30010000000004</v>
      </c>
      <c r="G133">
        <f t="shared" si="4"/>
        <v>-4.0081945310412393E-3</v>
      </c>
      <c r="I133">
        <f t="shared" si="5"/>
        <v>-1.7857142857142856E-2</v>
      </c>
    </row>
    <row r="134" spans="1:9" x14ac:dyDescent="0.3">
      <c r="A134" s="1">
        <v>45554</v>
      </c>
      <c r="B134" s="2">
        <v>559.1</v>
      </c>
      <c r="C134">
        <v>15646950</v>
      </c>
      <c r="D134" s="2">
        <v>550</v>
      </c>
      <c r="E134" s="2">
        <v>562.07000000000005</v>
      </c>
      <c r="F134" s="2">
        <v>546.52</v>
      </c>
      <c r="G134">
        <f t="shared" si="4"/>
        <v>-3.782865319263097E-2</v>
      </c>
      <c r="I134">
        <f t="shared" si="5"/>
        <v>-2.3518181818181719E-2</v>
      </c>
    </row>
    <row r="135" spans="1:9" x14ac:dyDescent="0.3">
      <c r="A135" s="1">
        <v>45553</v>
      </c>
      <c r="B135" s="2">
        <v>537.95000000000005</v>
      </c>
      <c r="C135">
        <v>10323540</v>
      </c>
      <c r="D135" s="2">
        <v>537.06500000000005</v>
      </c>
      <c r="E135" s="2">
        <v>544.20000000000005</v>
      </c>
      <c r="F135" s="2">
        <v>533.90260000000001</v>
      </c>
      <c r="G135">
        <f t="shared" si="4"/>
        <v>-3.0393159215540305E-3</v>
      </c>
      <c r="I135">
        <f t="shared" si="5"/>
        <v>9.9615502778987292E-4</v>
      </c>
    </row>
    <row r="136" spans="1:9" x14ac:dyDescent="0.3">
      <c r="A136" s="1">
        <v>45552</v>
      </c>
      <c r="B136" s="2">
        <v>536.31500000000005</v>
      </c>
      <c r="C136">
        <v>11690780</v>
      </c>
      <c r="D136" s="2">
        <v>537.6</v>
      </c>
      <c r="E136" s="2">
        <v>542.1</v>
      </c>
      <c r="F136" s="2">
        <v>530.57000000000005</v>
      </c>
      <c r="G136">
        <f t="shared" si="4"/>
        <v>-5.6589877217681425E-3</v>
      </c>
      <c r="I136">
        <f t="shared" si="5"/>
        <v>-2.429315476190487E-2</v>
      </c>
    </row>
    <row r="137" spans="1:9" x14ac:dyDescent="0.3">
      <c r="A137" s="1">
        <v>45551</v>
      </c>
      <c r="B137" s="2">
        <v>533.28</v>
      </c>
      <c r="C137">
        <v>9527646</v>
      </c>
      <c r="D137" s="2">
        <v>524.54</v>
      </c>
      <c r="E137" s="2">
        <v>534.1</v>
      </c>
      <c r="F137" s="2">
        <v>517.4</v>
      </c>
      <c r="G137">
        <f t="shared" si="4"/>
        <v>-1.6239123912391181E-2</v>
      </c>
      <c r="I137">
        <f t="shared" si="5"/>
        <v>-8.0070156708733978E-3</v>
      </c>
    </row>
    <row r="138" spans="1:9" x14ac:dyDescent="0.3">
      <c r="A138" s="1">
        <v>45548</v>
      </c>
      <c r="B138" s="2">
        <v>524.62</v>
      </c>
      <c r="C138">
        <v>10321420</v>
      </c>
      <c r="D138" s="2">
        <v>520.34</v>
      </c>
      <c r="E138" s="2">
        <v>527.58100000000002</v>
      </c>
      <c r="F138" s="2">
        <v>517.11</v>
      </c>
      <c r="G138">
        <f t="shared" si="4"/>
        <v>1.8680187564332625E-3</v>
      </c>
      <c r="I138">
        <f t="shared" si="5"/>
        <v>-6.3227889456895052E-3</v>
      </c>
    </row>
    <row r="139" spans="1:9" x14ac:dyDescent="0.3">
      <c r="A139" s="1">
        <v>45547</v>
      </c>
      <c r="B139" s="2">
        <v>525.6</v>
      </c>
      <c r="C139">
        <v>11993340</v>
      </c>
      <c r="D139" s="2">
        <v>517.04999999999995</v>
      </c>
      <c r="E139" s="2">
        <v>526.71</v>
      </c>
      <c r="F139" s="2">
        <v>515.22</v>
      </c>
      <c r="G139">
        <f t="shared" si="4"/>
        <v>-2.6198630136986374E-2</v>
      </c>
      <c r="I139">
        <f t="shared" si="5"/>
        <v>-1.9417851271637105E-2</v>
      </c>
    </row>
    <row r="140" spans="1:9" x14ac:dyDescent="0.3">
      <c r="A140" s="1">
        <v>45546</v>
      </c>
      <c r="B140" s="2">
        <v>511.83</v>
      </c>
      <c r="C140">
        <v>10782530</v>
      </c>
      <c r="D140" s="2">
        <v>507.01</v>
      </c>
      <c r="E140" s="2">
        <v>513.12</v>
      </c>
      <c r="F140" s="2">
        <v>495.6</v>
      </c>
      <c r="G140">
        <f t="shared" si="4"/>
        <v>-1.3754566946056238E-2</v>
      </c>
      <c r="I140">
        <f t="shared" si="5"/>
        <v>2.2681998382675572E-3</v>
      </c>
    </row>
    <row r="141" spans="1:9" x14ac:dyDescent="0.3">
      <c r="A141" s="1">
        <v>45545</v>
      </c>
      <c r="B141" s="2">
        <v>504.79</v>
      </c>
      <c r="C141">
        <v>9899022</v>
      </c>
      <c r="D141" s="2">
        <v>508.16</v>
      </c>
      <c r="E141" s="2">
        <v>514.17999999999995</v>
      </c>
      <c r="F141" s="2">
        <v>500.02780000000001</v>
      </c>
      <c r="G141">
        <f t="shared" si="4"/>
        <v>0</v>
      </c>
      <c r="I141">
        <f t="shared" si="5"/>
        <v>-3.9357682619647356E-3</v>
      </c>
    </row>
    <row r="142" spans="1:9" x14ac:dyDescent="0.3">
      <c r="A142" s="1">
        <v>45544</v>
      </c>
      <c r="B142" s="2">
        <v>504.79</v>
      </c>
      <c r="C142">
        <v>11047830</v>
      </c>
      <c r="D142" s="2">
        <v>506.16</v>
      </c>
      <c r="E142" s="2">
        <v>511.33</v>
      </c>
      <c r="F142" s="2">
        <v>502.08</v>
      </c>
      <c r="G142">
        <f t="shared" si="4"/>
        <v>-8.9542185859467077E-3</v>
      </c>
      <c r="I142">
        <f t="shared" si="5"/>
        <v>3.1057373162636261E-2</v>
      </c>
    </row>
    <row r="143" spans="1:9" x14ac:dyDescent="0.3">
      <c r="A143" s="1">
        <v>45541</v>
      </c>
      <c r="B143" s="2">
        <v>500.27</v>
      </c>
      <c r="C143">
        <v>14744520</v>
      </c>
      <c r="D143" s="2">
        <v>521.88</v>
      </c>
      <c r="E143" s="2">
        <v>524.58489999999995</v>
      </c>
      <c r="F143" s="2">
        <v>498.25</v>
      </c>
      <c r="G143">
        <f t="shared" si="4"/>
        <v>3.3162092470066226E-2</v>
      </c>
      <c r="I143">
        <f t="shared" si="5"/>
        <v>-1.9468076952556083E-2</v>
      </c>
    </row>
    <row r="144" spans="1:9" x14ac:dyDescent="0.3">
      <c r="A144" s="1">
        <v>45540</v>
      </c>
      <c r="B144" s="2">
        <v>516.86</v>
      </c>
      <c r="C144">
        <v>8640888</v>
      </c>
      <c r="D144" s="2">
        <v>511.72</v>
      </c>
      <c r="E144" s="2">
        <v>521.62950000000001</v>
      </c>
      <c r="F144" s="2">
        <v>511.15</v>
      </c>
      <c r="G144">
        <f t="shared" si="4"/>
        <v>-7.971210772743112E-3</v>
      </c>
      <c r="I144">
        <f t="shared" si="5"/>
        <v>-1.1041194403189311E-2</v>
      </c>
    </row>
    <row r="145" spans="1:9" x14ac:dyDescent="0.3">
      <c r="A145" s="1">
        <v>45539</v>
      </c>
      <c r="B145" s="2">
        <v>512.74</v>
      </c>
      <c r="C145">
        <v>8335207</v>
      </c>
      <c r="D145" s="2">
        <v>506.07</v>
      </c>
      <c r="E145" s="2">
        <v>516.59</v>
      </c>
      <c r="F145" s="2">
        <v>504.07</v>
      </c>
      <c r="G145">
        <f t="shared" si="4"/>
        <v>-1.9113000741116709E-3</v>
      </c>
      <c r="I145">
        <f t="shared" si="5"/>
        <v>2.6814472306202687E-2</v>
      </c>
    </row>
    <row r="146" spans="1:9" x14ac:dyDescent="0.3">
      <c r="A146" s="1">
        <v>45538</v>
      </c>
      <c r="B146" s="2">
        <v>511.76</v>
      </c>
      <c r="C146">
        <v>12459110</v>
      </c>
      <c r="D146" s="2">
        <v>519.64</v>
      </c>
      <c r="E146" s="2">
        <v>525.49</v>
      </c>
      <c r="F146" s="2">
        <v>508.61759999999998</v>
      </c>
      <c r="G146">
        <f t="shared" si="4"/>
        <v>1.8661091136470132E-2</v>
      </c>
      <c r="I146">
        <f t="shared" si="5"/>
        <v>3.2907397428990001E-3</v>
      </c>
    </row>
    <row r="147" spans="1:9" x14ac:dyDescent="0.3">
      <c r="A147" s="1">
        <v>45534</v>
      </c>
      <c r="B147" s="2">
        <v>521.30999999999995</v>
      </c>
      <c r="C147">
        <v>9157541</v>
      </c>
      <c r="D147" s="2">
        <v>521.35</v>
      </c>
      <c r="E147" s="2">
        <v>523.54</v>
      </c>
      <c r="F147" s="2">
        <v>515.20000000000005</v>
      </c>
      <c r="G147">
        <f t="shared" si="4"/>
        <v>-5.9273752661562571E-3</v>
      </c>
      <c r="I147">
        <f t="shared" si="5"/>
        <v>-4.4116236693201652E-3</v>
      </c>
    </row>
    <row r="148" spans="1:9" x14ac:dyDescent="0.3">
      <c r="A148" s="1">
        <v>45533</v>
      </c>
      <c r="B148" s="2">
        <v>518.22</v>
      </c>
      <c r="C148">
        <v>8317424</v>
      </c>
      <c r="D148" s="2">
        <v>519.04999999999995</v>
      </c>
      <c r="E148" s="2">
        <v>527.20000000000005</v>
      </c>
      <c r="F148" s="2">
        <v>515.6789</v>
      </c>
      <c r="G148">
        <f t="shared" si="4"/>
        <v>-2.7787426189650236E-3</v>
      </c>
      <c r="I148">
        <f t="shared" si="5"/>
        <v>-2.6490704171081786E-3</v>
      </c>
    </row>
    <row r="149" spans="1:9" x14ac:dyDescent="0.3">
      <c r="A149" s="1">
        <v>45532</v>
      </c>
      <c r="B149" s="2">
        <v>516.78</v>
      </c>
      <c r="C149">
        <v>9106077</v>
      </c>
      <c r="D149" s="2">
        <v>517.67499999999995</v>
      </c>
      <c r="E149" s="2">
        <v>521.08500000000004</v>
      </c>
      <c r="F149" s="2">
        <v>512.45000000000005</v>
      </c>
      <c r="G149">
        <f t="shared" si="4"/>
        <v>4.4893378226712527E-3</v>
      </c>
      <c r="I149">
        <f t="shared" si="5"/>
        <v>2.5208866566862678E-3</v>
      </c>
    </row>
    <row r="150" spans="1:9" x14ac:dyDescent="0.3">
      <c r="A150" s="1">
        <v>45531</v>
      </c>
      <c r="B150" s="2">
        <v>519.1</v>
      </c>
      <c r="C150">
        <v>6282720</v>
      </c>
      <c r="D150" s="2">
        <v>518.98</v>
      </c>
      <c r="E150" s="2">
        <v>524.01</v>
      </c>
      <c r="F150" s="2">
        <v>515.30999999999995</v>
      </c>
      <c r="G150">
        <f t="shared" si="4"/>
        <v>3.8913504141783505E-3</v>
      </c>
      <c r="I150">
        <f t="shared" si="5"/>
        <v>1.6609503256387537E-2</v>
      </c>
    </row>
    <row r="151" spans="1:9" x14ac:dyDescent="0.3">
      <c r="A151" s="1">
        <v>45530</v>
      </c>
      <c r="B151" s="2">
        <v>521.12</v>
      </c>
      <c r="C151">
        <v>9584002</v>
      </c>
      <c r="D151" s="2">
        <v>527.6</v>
      </c>
      <c r="E151" s="2">
        <v>528</v>
      </c>
      <c r="F151" s="2">
        <v>514.95000000000005</v>
      </c>
      <c r="G151">
        <f t="shared" si="4"/>
        <v>1.3202333435676995E-2</v>
      </c>
      <c r="I151">
        <f t="shared" si="5"/>
        <v>1.7664897649734525E-2</v>
      </c>
    </row>
    <row r="152" spans="1:9" x14ac:dyDescent="0.3">
      <c r="A152" s="1">
        <v>45527</v>
      </c>
      <c r="B152" s="2">
        <v>528</v>
      </c>
      <c r="C152">
        <v>11323940</v>
      </c>
      <c r="D152" s="2">
        <v>536.91999999999996</v>
      </c>
      <c r="E152" s="2">
        <v>539.87</v>
      </c>
      <c r="F152" s="2">
        <v>525.05999999999995</v>
      </c>
      <c r="G152">
        <f t="shared" si="4"/>
        <v>7.4431818181817239E-3</v>
      </c>
      <c r="I152">
        <f t="shared" si="5"/>
        <v>1.4899798852723112E-4</v>
      </c>
    </row>
    <row r="153" spans="1:9" x14ac:dyDescent="0.3">
      <c r="A153" s="1">
        <v>45526</v>
      </c>
      <c r="B153" s="2">
        <v>531.92999999999995</v>
      </c>
      <c r="C153">
        <v>15708290</v>
      </c>
      <c r="D153" s="2">
        <v>537</v>
      </c>
      <c r="E153" s="2">
        <v>544.23</v>
      </c>
      <c r="F153" s="2">
        <v>528.59</v>
      </c>
      <c r="G153">
        <f t="shared" si="4"/>
        <v>6.0722275487376503E-3</v>
      </c>
      <c r="I153">
        <f t="shared" si="5"/>
        <v>-1.8342644320297995E-2</v>
      </c>
    </row>
    <row r="154" spans="1:9" x14ac:dyDescent="0.3">
      <c r="A154" s="1">
        <v>45525</v>
      </c>
      <c r="B154" s="2">
        <v>535.16</v>
      </c>
      <c r="C154">
        <v>13423290</v>
      </c>
      <c r="D154" s="2">
        <v>527.15</v>
      </c>
      <c r="E154" s="2">
        <v>539.4</v>
      </c>
      <c r="F154" s="2">
        <v>526.93499999999995</v>
      </c>
      <c r="G154">
        <f t="shared" si="4"/>
        <v>-1.5752298378055068E-2</v>
      </c>
      <c r="I154">
        <f t="shared" si="5"/>
        <v>2.2763919188087747E-3</v>
      </c>
    </row>
    <row r="155" spans="1:9" x14ac:dyDescent="0.3">
      <c r="A155" s="1">
        <v>45524</v>
      </c>
      <c r="B155" s="2">
        <v>526.73</v>
      </c>
      <c r="C155">
        <v>7944391</v>
      </c>
      <c r="D155" s="2">
        <v>528.35</v>
      </c>
      <c r="E155" s="2">
        <v>531.09</v>
      </c>
      <c r="F155" s="2">
        <v>525.88</v>
      </c>
      <c r="G155">
        <f t="shared" si="4"/>
        <v>4.8411899834829124E-3</v>
      </c>
      <c r="I155">
        <f t="shared" si="5"/>
        <v>-2.8011734645595121E-3</v>
      </c>
    </row>
    <row r="156" spans="1:9" x14ac:dyDescent="0.3">
      <c r="A156" s="1">
        <v>45523</v>
      </c>
      <c r="B156" s="2">
        <v>529.28</v>
      </c>
      <c r="C156">
        <v>9879713</v>
      </c>
      <c r="D156" s="2">
        <v>526.87</v>
      </c>
      <c r="E156" s="2">
        <v>531.66</v>
      </c>
      <c r="F156" s="2">
        <v>522.76</v>
      </c>
      <c r="G156">
        <f t="shared" si="4"/>
        <v>-3.5142079806529886E-3</v>
      </c>
      <c r="I156">
        <f t="shared" si="5"/>
        <v>9.5469470647407753E-3</v>
      </c>
    </row>
    <row r="157" spans="1:9" x14ac:dyDescent="0.3">
      <c r="A157" s="1">
        <v>45520</v>
      </c>
      <c r="B157" s="2">
        <v>527.41999999999996</v>
      </c>
      <c r="C157">
        <v>14776680</v>
      </c>
      <c r="D157" s="2">
        <v>531.9</v>
      </c>
      <c r="E157" s="2">
        <v>533.66</v>
      </c>
      <c r="F157" s="2">
        <v>524.66</v>
      </c>
      <c r="G157">
        <f t="shared" si="4"/>
        <v>1.8789579462288278E-2</v>
      </c>
      <c r="I157">
        <f t="shared" si="5"/>
        <v>-2.068057905621614E-4</v>
      </c>
    </row>
    <row r="158" spans="1:9" x14ac:dyDescent="0.3">
      <c r="A158" s="1">
        <v>45519</v>
      </c>
      <c r="B158" s="2">
        <v>537.33000000000004</v>
      </c>
      <c r="C158">
        <v>13482140</v>
      </c>
      <c r="D158" s="2">
        <v>531.79</v>
      </c>
      <c r="E158" s="2">
        <v>539.77</v>
      </c>
      <c r="F158" s="2">
        <v>526.70000000000005</v>
      </c>
      <c r="G158">
        <f t="shared" si="4"/>
        <v>-1.9671337911525599E-2</v>
      </c>
      <c r="I158">
        <f t="shared" si="5"/>
        <v>-7.0140468982117345E-3</v>
      </c>
    </row>
    <row r="159" spans="1:9" x14ac:dyDescent="0.3">
      <c r="A159" s="1">
        <v>45518</v>
      </c>
      <c r="B159" s="2">
        <v>526.76</v>
      </c>
      <c r="C159">
        <v>11444190</v>
      </c>
      <c r="D159" s="2">
        <v>528.05999999999995</v>
      </c>
      <c r="E159" s="2">
        <v>534</v>
      </c>
      <c r="F159" s="2">
        <v>523.13</v>
      </c>
      <c r="G159">
        <f t="shared" si="4"/>
        <v>3.3791479990887175E-3</v>
      </c>
      <c r="I159">
        <f t="shared" si="5"/>
        <v>-1.5244479793962722E-2</v>
      </c>
    </row>
    <row r="160" spans="1:9" x14ac:dyDescent="0.3">
      <c r="A160" s="1">
        <v>45517</v>
      </c>
      <c r="B160" s="2">
        <v>528.54</v>
      </c>
      <c r="C160">
        <v>13743840</v>
      </c>
      <c r="D160" s="2">
        <v>520.01</v>
      </c>
      <c r="E160" s="2">
        <v>531.49990000000003</v>
      </c>
      <c r="F160" s="2">
        <v>518.15</v>
      </c>
      <c r="G160">
        <f t="shared" si="4"/>
        <v>-2.3820335263177658E-2</v>
      </c>
      <c r="I160">
        <f t="shared" si="5"/>
        <v>-6.0575758158496517E-3</v>
      </c>
    </row>
    <row r="161" spans="1:9" x14ac:dyDescent="0.3">
      <c r="A161" s="1">
        <v>45516</v>
      </c>
      <c r="B161" s="2">
        <v>515.95000000000005</v>
      </c>
      <c r="C161">
        <v>9767422</v>
      </c>
      <c r="D161" s="2">
        <v>516.86</v>
      </c>
      <c r="E161" s="2">
        <v>518.02</v>
      </c>
      <c r="F161" s="2">
        <v>509.1</v>
      </c>
      <c r="G161">
        <f t="shared" si="4"/>
        <v>3.5274735924022407E-3</v>
      </c>
      <c r="I161">
        <f t="shared" si="5"/>
        <v>-1.7703053051116423E-2</v>
      </c>
    </row>
    <row r="162" spans="1:9" x14ac:dyDescent="0.3">
      <c r="A162" s="1">
        <v>45513</v>
      </c>
      <c r="B162" s="2">
        <v>517.77</v>
      </c>
      <c r="C162">
        <v>13696640</v>
      </c>
      <c r="D162" s="2">
        <v>507.71</v>
      </c>
      <c r="E162" s="2">
        <v>518.34</v>
      </c>
      <c r="F162" s="2">
        <v>505.7</v>
      </c>
      <c r="G162">
        <f t="shared" si="4"/>
        <v>-1.5721266199277644E-2</v>
      </c>
      <c r="I162">
        <f t="shared" si="5"/>
        <v>-2.0109905260877234E-2</v>
      </c>
    </row>
    <row r="163" spans="1:9" x14ac:dyDescent="0.3">
      <c r="A163" s="1">
        <v>45512</v>
      </c>
      <c r="B163" s="2">
        <v>509.63</v>
      </c>
      <c r="C163">
        <v>16156840</v>
      </c>
      <c r="D163" s="2">
        <v>497.5</v>
      </c>
      <c r="E163" s="2">
        <v>509.96</v>
      </c>
      <c r="F163" s="2">
        <v>494.72</v>
      </c>
      <c r="G163">
        <f t="shared" si="4"/>
        <v>-4.0637325118222982E-2</v>
      </c>
      <c r="I163">
        <f t="shared" si="5"/>
        <v>1.1316582914572855E-2</v>
      </c>
    </row>
    <row r="164" spans="1:9" x14ac:dyDescent="0.3">
      <c r="A164" s="1">
        <v>45511</v>
      </c>
      <c r="B164" s="2">
        <v>488.92</v>
      </c>
      <c r="C164">
        <v>20105310</v>
      </c>
      <c r="D164" s="2">
        <v>503.13</v>
      </c>
      <c r="E164" s="2">
        <v>510.15</v>
      </c>
      <c r="F164" s="2">
        <v>486.86</v>
      </c>
      <c r="G164">
        <f t="shared" si="4"/>
        <v>1.0574327088276117E-2</v>
      </c>
      <c r="I164">
        <f t="shared" si="5"/>
        <v>-4.7959771828354494E-2</v>
      </c>
    </row>
    <row r="165" spans="1:9" x14ac:dyDescent="0.3">
      <c r="A165" s="1">
        <v>45510</v>
      </c>
      <c r="B165" s="2">
        <v>494.09</v>
      </c>
      <c r="C165">
        <v>20954960</v>
      </c>
      <c r="D165" s="2">
        <v>479</v>
      </c>
      <c r="E165" s="2">
        <v>502.56</v>
      </c>
      <c r="F165" s="2">
        <v>478.65</v>
      </c>
      <c r="G165">
        <f t="shared" si="4"/>
        <v>-3.7159222004088235E-2</v>
      </c>
      <c r="I165">
        <f t="shared" si="5"/>
        <v>-5.773486430062625E-2</v>
      </c>
    </row>
    <row r="166" spans="1:9" x14ac:dyDescent="0.3">
      <c r="A166" s="1">
        <v>45509</v>
      </c>
      <c r="B166" s="2">
        <v>475.73</v>
      </c>
      <c r="C166">
        <v>21396190</v>
      </c>
      <c r="D166" s="2">
        <v>451.34500000000003</v>
      </c>
      <c r="E166" s="2">
        <v>483.48</v>
      </c>
      <c r="F166" s="2">
        <v>450.8</v>
      </c>
      <c r="G166">
        <f t="shared" si="4"/>
        <v>2.6086225379942336E-2</v>
      </c>
      <c r="I166">
        <f t="shared" si="5"/>
        <v>8.3428419501711482E-2</v>
      </c>
    </row>
    <row r="167" spans="1:9" x14ac:dyDescent="0.3">
      <c r="A167" s="1">
        <v>45506</v>
      </c>
      <c r="B167" s="2">
        <v>488.14</v>
      </c>
      <c r="C167">
        <v>24044660</v>
      </c>
      <c r="D167" s="2">
        <v>489</v>
      </c>
      <c r="E167" s="2">
        <v>501.14499999999998</v>
      </c>
      <c r="F167" s="2">
        <v>476.15</v>
      </c>
      <c r="G167">
        <f t="shared" si="4"/>
        <v>1.9666489121973253E-2</v>
      </c>
      <c r="I167">
        <f t="shared" si="5"/>
        <v>6.5439672801635998E-2</v>
      </c>
    </row>
    <row r="168" spans="1:9" x14ac:dyDescent="0.3">
      <c r="A168" s="1">
        <v>45505</v>
      </c>
      <c r="B168" s="2">
        <v>497.74</v>
      </c>
      <c r="C168">
        <v>43083080</v>
      </c>
      <c r="D168" s="2">
        <v>521</v>
      </c>
      <c r="E168" s="2">
        <v>527.17089999999996</v>
      </c>
      <c r="F168" s="2">
        <v>492.1</v>
      </c>
      <c r="G168">
        <f t="shared" si="4"/>
        <v>-4.602804677140681E-2</v>
      </c>
      <c r="I168">
        <f t="shared" si="5"/>
        <v>-9.5930902111324406E-2</v>
      </c>
    </row>
    <row r="169" spans="1:9" x14ac:dyDescent="0.3">
      <c r="A169" s="1">
        <v>45504</v>
      </c>
      <c r="B169" s="2">
        <v>474.83</v>
      </c>
      <c r="C169">
        <v>24285780</v>
      </c>
      <c r="D169" s="2">
        <v>471.02</v>
      </c>
      <c r="E169" s="2">
        <v>476.5</v>
      </c>
      <c r="F169" s="2">
        <v>466.75</v>
      </c>
      <c r="G169">
        <f t="shared" si="4"/>
        <v>-2.4514036602573525E-2</v>
      </c>
      <c r="I169">
        <f t="shared" si="5"/>
        <v>-8.534669440788038E-3</v>
      </c>
    </row>
    <row r="170" spans="1:9" x14ac:dyDescent="0.3">
      <c r="A170" s="1">
        <v>45503</v>
      </c>
      <c r="B170" s="2">
        <v>463.19</v>
      </c>
      <c r="C170">
        <v>11390440</v>
      </c>
      <c r="D170" s="2">
        <v>467</v>
      </c>
      <c r="E170" s="2">
        <v>472.73</v>
      </c>
      <c r="F170" s="2">
        <v>456.7</v>
      </c>
      <c r="G170">
        <f t="shared" si="4"/>
        <v>5.4405319631252438E-3</v>
      </c>
      <c r="I170">
        <f t="shared" si="5"/>
        <v>6.1670235546038444E-3</v>
      </c>
    </row>
    <row r="171" spans="1:9" x14ac:dyDescent="0.3">
      <c r="A171" s="1">
        <v>45502</v>
      </c>
      <c r="B171" s="2">
        <v>465.71</v>
      </c>
      <c r="C171">
        <v>11339630</v>
      </c>
      <c r="D171" s="2">
        <v>469.88</v>
      </c>
      <c r="E171" s="2">
        <v>473.96</v>
      </c>
      <c r="F171" s="2">
        <v>465.02</v>
      </c>
      <c r="G171">
        <f t="shared" si="4"/>
        <v>-2.1472590238540949E-5</v>
      </c>
      <c r="I171">
        <f t="shared" si="5"/>
        <v>-1.2098833744785908E-2</v>
      </c>
    </row>
    <row r="172" spans="1:9" x14ac:dyDescent="0.3">
      <c r="A172" s="1">
        <v>45499</v>
      </c>
      <c r="B172" s="2">
        <v>465.7</v>
      </c>
      <c r="C172">
        <v>14222390</v>
      </c>
      <c r="D172" s="2">
        <v>464.19499999999999</v>
      </c>
      <c r="E172" s="2">
        <v>469.77</v>
      </c>
      <c r="F172" s="2">
        <v>459.42</v>
      </c>
      <c r="G172">
        <f t="shared" si="4"/>
        <v>-2.6390380073008295E-2</v>
      </c>
      <c r="I172">
        <f t="shared" si="5"/>
        <v>-2.0142397052962703E-3</v>
      </c>
    </row>
    <row r="173" spans="1:9" x14ac:dyDescent="0.3">
      <c r="A173" s="1">
        <v>45498</v>
      </c>
      <c r="B173" s="2">
        <v>453.41</v>
      </c>
      <c r="C173">
        <v>18240490</v>
      </c>
      <c r="D173" s="2">
        <v>463.26</v>
      </c>
      <c r="E173" s="2">
        <v>463.548</v>
      </c>
      <c r="F173" s="2">
        <v>442.65</v>
      </c>
      <c r="G173">
        <f t="shared" si="4"/>
        <v>1.7335303588363635E-2</v>
      </c>
      <c r="I173">
        <f t="shared" si="5"/>
        <v>1.9524672969822597E-2</v>
      </c>
    </row>
    <row r="174" spans="1:9" x14ac:dyDescent="0.3">
      <c r="A174" s="1">
        <v>45497</v>
      </c>
      <c r="B174" s="2">
        <v>461.27</v>
      </c>
      <c r="C174">
        <v>17649740</v>
      </c>
      <c r="D174" s="2">
        <v>472.30500000000001</v>
      </c>
      <c r="E174" s="2">
        <v>476.3</v>
      </c>
      <c r="F174" s="2">
        <v>460.58</v>
      </c>
      <c r="G174">
        <f t="shared" si="4"/>
        <v>5.9444576928913688E-2</v>
      </c>
      <c r="I174">
        <f t="shared" si="5"/>
        <v>3.7126433131133417E-2</v>
      </c>
    </row>
    <row r="175" spans="1:9" x14ac:dyDescent="0.3">
      <c r="A175" s="1">
        <v>45496</v>
      </c>
      <c r="B175" s="2">
        <v>488.69</v>
      </c>
      <c r="C175">
        <v>9455527</v>
      </c>
      <c r="D175" s="2">
        <v>489.84</v>
      </c>
      <c r="E175" s="2">
        <v>495.22</v>
      </c>
      <c r="F175" s="2">
        <v>487.72</v>
      </c>
      <c r="G175">
        <f t="shared" si="4"/>
        <v>-2.6397102457591123E-3</v>
      </c>
      <c r="I175">
        <f t="shared" si="5"/>
        <v>-6.6654417769067172E-3</v>
      </c>
    </row>
    <row r="176" spans="1:9" x14ac:dyDescent="0.3">
      <c r="A176" s="1">
        <v>45495</v>
      </c>
      <c r="B176" s="2">
        <v>487.4</v>
      </c>
      <c r="C176">
        <v>12023090</v>
      </c>
      <c r="D176" s="2">
        <v>486.57499999999999</v>
      </c>
      <c r="E176" s="2">
        <v>492.06</v>
      </c>
      <c r="F176" s="2">
        <v>483.9</v>
      </c>
      <c r="G176">
        <f t="shared" si="4"/>
        <v>-2.1768567911366346E-2</v>
      </c>
      <c r="I176">
        <f t="shared" si="5"/>
        <v>-2.1610234804500819E-2</v>
      </c>
    </row>
    <row r="177" spans="1:9" x14ac:dyDescent="0.3">
      <c r="A177" s="1">
        <v>45492</v>
      </c>
      <c r="B177" s="2">
        <v>476.79</v>
      </c>
      <c r="C177">
        <v>15149420</v>
      </c>
      <c r="D177" s="2">
        <v>476.06</v>
      </c>
      <c r="E177" s="2">
        <v>486.71</v>
      </c>
      <c r="F177" s="2">
        <v>475.71</v>
      </c>
      <c r="G177">
        <f t="shared" si="4"/>
        <v>-1.9715178590154945E-3</v>
      </c>
      <c r="I177">
        <f t="shared" si="5"/>
        <v>-2.2266100911649839E-3</v>
      </c>
    </row>
    <row r="178" spans="1:9" x14ac:dyDescent="0.3">
      <c r="A178" s="1">
        <v>45491</v>
      </c>
      <c r="B178" s="2">
        <v>475.85</v>
      </c>
      <c r="C178">
        <v>19267160</v>
      </c>
      <c r="D178" s="2">
        <v>475</v>
      </c>
      <c r="E178" s="2">
        <v>479.23930000000001</v>
      </c>
      <c r="F178" s="2">
        <v>464.54</v>
      </c>
      <c r="G178">
        <f t="shared" si="4"/>
        <v>-2.9126825680361484E-2</v>
      </c>
      <c r="I178">
        <f t="shared" si="5"/>
        <v>8.7789473684210858E-3</v>
      </c>
    </row>
    <row r="179" spans="1:9" x14ac:dyDescent="0.3">
      <c r="A179" s="1">
        <v>45490</v>
      </c>
      <c r="B179" s="2">
        <v>461.99</v>
      </c>
      <c r="C179">
        <v>28076600</v>
      </c>
      <c r="D179" s="2">
        <v>479.17</v>
      </c>
      <c r="E179" s="2">
        <v>479.17</v>
      </c>
      <c r="F179" s="2">
        <v>459.12</v>
      </c>
      <c r="G179">
        <f t="shared" si="4"/>
        <v>6.017446265070675E-2</v>
      </c>
      <c r="I179">
        <f t="shared" si="5"/>
        <v>4.6601414946678597E-2</v>
      </c>
    </row>
    <row r="180" spans="1:9" x14ac:dyDescent="0.3">
      <c r="A180" s="1">
        <v>45489</v>
      </c>
      <c r="B180" s="2">
        <v>489.79</v>
      </c>
      <c r="C180">
        <v>14075830</v>
      </c>
      <c r="D180" s="2">
        <v>501.5</v>
      </c>
      <c r="E180" s="2">
        <v>503.94990000000001</v>
      </c>
      <c r="F180" s="2">
        <v>485.79</v>
      </c>
      <c r="G180">
        <f t="shared" si="4"/>
        <v>1.3005573817350301E-2</v>
      </c>
      <c r="I180">
        <f t="shared" si="5"/>
        <v>-5.7228315054835581E-3</v>
      </c>
    </row>
    <row r="181" spans="1:9" x14ac:dyDescent="0.3">
      <c r="A181" s="1">
        <v>45488</v>
      </c>
      <c r="B181" s="2">
        <v>496.16</v>
      </c>
      <c r="C181">
        <v>12539160</v>
      </c>
      <c r="D181" s="2">
        <v>498.63</v>
      </c>
      <c r="E181" s="2">
        <v>506.67989999999998</v>
      </c>
      <c r="F181" s="2">
        <v>493.37</v>
      </c>
      <c r="G181">
        <f t="shared" si="4"/>
        <v>5.4619477587874461E-3</v>
      </c>
      <c r="I181">
        <f t="shared" si="5"/>
        <v>-1.7548081743978502E-3</v>
      </c>
    </row>
    <row r="182" spans="1:9" x14ac:dyDescent="0.3">
      <c r="A182" s="1">
        <v>45485</v>
      </c>
      <c r="B182" s="2">
        <v>498.87</v>
      </c>
      <c r="C182">
        <v>19750540</v>
      </c>
      <c r="D182" s="2">
        <v>497.755</v>
      </c>
      <c r="E182" s="2">
        <v>508.09</v>
      </c>
      <c r="F182" s="2">
        <v>494.23</v>
      </c>
      <c r="G182">
        <f t="shared" si="4"/>
        <v>2.7722653196223548E-2</v>
      </c>
      <c r="I182">
        <f t="shared" si="5"/>
        <v>6.6568894335566675E-2</v>
      </c>
    </row>
    <row r="183" spans="1:9" x14ac:dyDescent="0.3">
      <c r="A183" s="1">
        <v>45484</v>
      </c>
      <c r="B183" s="2">
        <v>512.70000000000005</v>
      </c>
      <c r="C183">
        <v>16458250</v>
      </c>
      <c r="D183" s="2">
        <v>530.89</v>
      </c>
      <c r="E183" s="2">
        <v>535.46</v>
      </c>
      <c r="F183" s="2">
        <v>508.37329999999997</v>
      </c>
      <c r="G183">
        <f t="shared" si="4"/>
        <v>4.2890579286132255E-2</v>
      </c>
      <c r="I183">
        <f t="shared" si="5"/>
        <v>-1.8836293770841935E-4</v>
      </c>
    </row>
    <row r="184" spans="1:9" x14ac:dyDescent="0.3">
      <c r="A184" s="1">
        <v>45483</v>
      </c>
      <c r="B184" s="2">
        <v>534.69000000000005</v>
      </c>
      <c r="C184">
        <v>10983280</v>
      </c>
      <c r="D184" s="2">
        <v>530.79</v>
      </c>
      <c r="E184" s="2">
        <v>538.88</v>
      </c>
      <c r="F184" s="2">
        <v>528.36</v>
      </c>
      <c r="G184">
        <f t="shared" si="4"/>
        <v>-8.7714376554640146E-3</v>
      </c>
      <c r="I184">
        <f t="shared" si="5"/>
        <v>5.576593379679415E-3</v>
      </c>
    </row>
    <row r="185" spans="1:9" x14ac:dyDescent="0.3">
      <c r="A185" s="1">
        <v>45482</v>
      </c>
      <c r="B185" s="2">
        <v>530</v>
      </c>
      <c r="C185">
        <v>8769088</v>
      </c>
      <c r="D185" s="2">
        <v>533.75</v>
      </c>
      <c r="E185" s="2">
        <v>537.48</v>
      </c>
      <c r="F185" s="2">
        <v>528.19010000000003</v>
      </c>
      <c r="G185">
        <f t="shared" si="4"/>
        <v>-1.2830188679244338E-3</v>
      </c>
      <c r="I185">
        <f t="shared" si="5"/>
        <v>1.611241217798599E-2</v>
      </c>
    </row>
    <row r="186" spans="1:9" x14ac:dyDescent="0.3">
      <c r="A186" s="1">
        <v>45481</v>
      </c>
      <c r="B186" s="2">
        <v>529.32000000000005</v>
      </c>
      <c r="C186">
        <v>14917500</v>
      </c>
      <c r="D186" s="2">
        <v>542.35</v>
      </c>
      <c r="E186" s="2">
        <v>542.80999999999995</v>
      </c>
      <c r="F186" s="2">
        <v>526.65</v>
      </c>
      <c r="G186">
        <f t="shared" si="4"/>
        <v>2.0006801178870846E-2</v>
      </c>
      <c r="I186">
        <f t="shared" si="5"/>
        <v>-5.6697704434405825E-2</v>
      </c>
    </row>
    <row r="187" spans="1:9" x14ac:dyDescent="0.3">
      <c r="A187" s="1">
        <v>45478</v>
      </c>
      <c r="B187" s="2">
        <v>539.91</v>
      </c>
      <c r="C187">
        <v>21354090</v>
      </c>
      <c r="D187" s="2">
        <v>511.6</v>
      </c>
      <c r="E187" s="2">
        <v>540.87</v>
      </c>
      <c r="F187" s="2">
        <v>511.6</v>
      </c>
      <c r="G187">
        <f t="shared" si="4"/>
        <v>-5.5472208331018118E-2</v>
      </c>
      <c r="I187">
        <f t="shared" si="5"/>
        <v>-1.0222830336200191E-2</v>
      </c>
    </row>
    <row r="188" spans="1:9" x14ac:dyDescent="0.3">
      <c r="A188" s="1">
        <v>45476</v>
      </c>
      <c r="B188" s="2">
        <v>509.96</v>
      </c>
      <c r="C188">
        <v>6005615</v>
      </c>
      <c r="D188" s="2">
        <v>506.37</v>
      </c>
      <c r="E188" s="2">
        <v>511.28</v>
      </c>
      <c r="F188" s="2">
        <v>506.02</v>
      </c>
      <c r="G188">
        <f t="shared" si="4"/>
        <v>-9.0203153188481361E-4</v>
      </c>
      <c r="I188">
        <f t="shared" si="5"/>
        <v>-1.1078855382427895E-2</v>
      </c>
    </row>
    <row r="189" spans="1:9" x14ac:dyDescent="0.3">
      <c r="A189" s="1">
        <v>45475</v>
      </c>
      <c r="B189" s="2">
        <v>509.5</v>
      </c>
      <c r="C189">
        <v>7739479</v>
      </c>
      <c r="D189" s="2">
        <v>500.76</v>
      </c>
      <c r="E189" s="2">
        <v>510.5</v>
      </c>
      <c r="F189" s="2">
        <v>499.45</v>
      </c>
      <c r="G189">
        <f t="shared" si="4"/>
        <v>-9.4602551521098983E-3</v>
      </c>
      <c r="I189">
        <f t="shared" si="5"/>
        <v>8.3672817317677079E-3</v>
      </c>
    </row>
    <row r="190" spans="1:9" x14ac:dyDescent="0.3">
      <c r="A190" s="1">
        <v>45474</v>
      </c>
      <c r="B190" s="2">
        <v>504.68</v>
      </c>
      <c r="C190">
        <v>10328150</v>
      </c>
      <c r="D190" s="2">
        <v>504.95</v>
      </c>
      <c r="E190" s="2">
        <v>506.58</v>
      </c>
      <c r="F190" s="2">
        <v>493.17</v>
      </c>
      <c r="G190">
        <f t="shared" si="4"/>
        <v>-9.1146865340409669E-4</v>
      </c>
      <c r="I190">
        <f t="shared" si="5"/>
        <v>2.4160808000792136E-2</v>
      </c>
    </row>
    <row r="191" spans="1:9" x14ac:dyDescent="0.3">
      <c r="A191" s="1">
        <v>45471</v>
      </c>
      <c r="B191" s="2">
        <v>504.22</v>
      </c>
      <c r="C191">
        <v>15855140</v>
      </c>
      <c r="D191" s="2">
        <v>517.15</v>
      </c>
      <c r="E191" s="2">
        <v>521.88</v>
      </c>
      <c r="F191" s="2">
        <v>503.84</v>
      </c>
      <c r="G191">
        <f t="shared" si="4"/>
        <v>3.0423227956050767E-2</v>
      </c>
      <c r="I191">
        <f t="shared" si="5"/>
        <v>-5.6076573527989509E-3</v>
      </c>
    </row>
    <row r="192" spans="1:9" x14ac:dyDescent="0.3">
      <c r="A192" s="1">
        <v>45470</v>
      </c>
      <c r="B192" s="2">
        <v>519.55999999999995</v>
      </c>
      <c r="C192">
        <v>10121200</v>
      </c>
      <c r="D192" s="2">
        <v>514.25</v>
      </c>
      <c r="E192" s="2">
        <v>522.87990000000002</v>
      </c>
      <c r="F192" s="2">
        <v>513.9</v>
      </c>
      <c r="G192">
        <f t="shared" si="4"/>
        <v>-1.2395103549156867E-2</v>
      </c>
      <c r="I192">
        <f t="shared" si="5"/>
        <v>-1.4788526981040386E-2</v>
      </c>
    </row>
    <row r="193" spans="1:9" x14ac:dyDescent="0.3">
      <c r="A193" s="1">
        <v>45469</v>
      </c>
      <c r="B193" s="2">
        <v>513.12</v>
      </c>
      <c r="C193">
        <v>8882337</v>
      </c>
      <c r="D193" s="2">
        <v>506.64499999999998</v>
      </c>
      <c r="E193" s="2">
        <v>513.80999999999995</v>
      </c>
      <c r="F193" s="2">
        <v>504.67649999999998</v>
      </c>
      <c r="G193">
        <f t="shared" si="4"/>
        <v>-4.9111318989709654E-3</v>
      </c>
      <c r="I193">
        <f t="shared" si="5"/>
        <v>-1.8938309861934826E-2</v>
      </c>
    </row>
    <row r="194" spans="1:9" x14ac:dyDescent="0.3">
      <c r="A194" s="1">
        <v>45468</v>
      </c>
      <c r="B194" s="2">
        <v>510.6</v>
      </c>
      <c r="C194">
        <v>12109770</v>
      </c>
      <c r="D194" s="2">
        <v>497.05</v>
      </c>
      <c r="E194" s="2">
        <v>510.71</v>
      </c>
      <c r="F194" s="2">
        <v>495.5</v>
      </c>
      <c r="G194">
        <f t="shared" si="4"/>
        <v>-2.2894633764198976E-2</v>
      </c>
      <c r="I194">
        <f t="shared" si="5"/>
        <v>4.3255205713710436E-3</v>
      </c>
    </row>
    <row r="195" spans="1:9" x14ac:dyDescent="0.3">
      <c r="A195" s="1">
        <v>45467</v>
      </c>
      <c r="B195" s="2">
        <v>498.91</v>
      </c>
      <c r="C195">
        <v>13525280</v>
      </c>
      <c r="D195" s="2">
        <v>499.2</v>
      </c>
      <c r="E195" s="2">
        <v>507.8</v>
      </c>
      <c r="F195" s="2">
        <v>494.29</v>
      </c>
      <c r="G195">
        <f t="shared" ref="G195:G258" si="6" xml:space="preserve"> (B196 - B195) /B195</f>
        <v>-8.278046140586583E-3</v>
      </c>
      <c r="I195">
        <f t="shared" ref="I195:I258" si="7" xml:space="preserve"> (D196 - D195)/D195</f>
        <v>8.5136217948717959E-3</v>
      </c>
    </row>
    <row r="196" spans="1:9" x14ac:dyDescent="0.3">
      <c r="A196" s="1">
        <v>45464</v>
      </c>
      <c r="B196" s="2">
        <v>494.78</v>
      </c>
      <c r="C196">
        <v>23130730</v>
      </c>
      <c r="D196" s="2">
        <v>503.45</v>
      </c>
      <c r="E196" s="2">
        <v>503.45</v>
      </c>
      <c r="F196" s="2">
        <v>492.39</v>
      </c>
      <c r="G196">
        <f t="shared" si="6"/>
        <v>1.3986013986014019E-2</v>
      </c>
      <c r="I196">
        <f t="shared" si="7"/>
        <v>-2.8801271228522966E-3</v>
      </c>
    </row>
    <row r="197" spans="1:9" x14ac:dyDescent="0.3">
      <c r="A197" s="1">
        <v>45463</v>
      </c>
      <c r="B197" s="2">
        <v>501.7</v>
      </c>
      <c r="C197">
        <v>11801180</v>
      </c>
      <c r="D197" s="2">
        <v>502</v>
      </c>
      <c r="E197" s="2">
        <v>503.67</v>
      </c>
      <c r="F197" s="2">
        <v>496.77</v>
      </c>
      <c r="G197">
        <f t="shared" si="6"/>
        <v>-4.405022922064938E-3</v>
      </c>
      <c r="I197">
        <f t="shared" si="7"/>
        <v>5.0996015936255025E-3</v>
      </c>
    </row>
    <row r="198" spans="1:9" x14ac:dyDescent="0.3">
      <c r="A198" s="1">
        <v>45461</v>
      </c>
      <c r="B198" s="2">
        <v>499.49</v>
      </c>
      <c r="C198">
        <v>13060430</v>
      </c>
      <c r="D198" s="2">
        <v>504.56</v>
      </c>
      <c r="E198" s="2">
        <v>506</v>
      </c>
      <c r="F198" s="2">
        <v>495.02</v>
      </c>
      <c r="G198">
        <f t="shared" si="6"/>
        <v>1.4294580472081495E-2</v>
      </c>
      <c r="I198">
        <f t="shared" si="7"/>
        <v>-5.7277628032344746E-3</v>
      </c>
    </row>
    <row r="199" spans="1:9" x14ac:dyDescent="0.3">
      <c r="A199" s="1">
        <v>45460</v>
      </c>
      <c r="B199" s="2">
        <v>506.63</v>
      </c>
      <c r="C199">
        <v>11266600</v>
      </c>
      <c r="D199" s="2">
        <v>501.67</v>
      </c>
      <c r="E199" s="2">
        <v>510.75</v>
      </c>
      <c r="F199" s="2">
        <v>496.01</v>
      </c>
      <c r="G199">
        <f t="shared" si="6"/>
        <v>-4.8753528215857147E-3</v>
      </c>
      <c r="I199">
        <f t="shared" si="7"/>
        <v>1.953475392190008E-3</v>
      </c>
    </row>
    <row r="200" spans="1:9" x14ac:dyDescent="0.3">
      <c r="A200" s="1">
        <v>45457</v>
      </c>
      <c r="B200" s="2">
        <v>504.16</v>
      </c>
      <c r="C200">
        <v>10243350</v>
      </c>
      <c r="D200" s="2">
        <v>502.65</v>
      </c>
      <c r="E200" s="2">
        <v>507.15</v>
      </c>
      <c r="F200" s="2">
        <v>500.75</v>
      </c>
      <c r="G200">
        <f t="shared" si="6"/>
        <v>-1.1900983814662463E-4</v>
      </c>
      <c r="I200">
        <f t="shared" si="7"/>
        <v>6.0877350044762808E-3</v>
      </c>
    </row>
    <row r="201" spans="1:9" x14ac:dyDescent="0.3">
      <c r="A201" s="1">
        <v>45456</v>
      </c>
      <c r="B201" s="2">
        <v>504.1</v>
      </c>
      <c r="C201">
        <v>9954621</v>
      </c>
      <c r="D201" s="2">
        <v>505.71</v>
      </c>
      <c r="E201" s="2">
        <v>509.36</v>
      </c>
      <c r="F201" s="2">
        <v>501.36</v>
      </c>
      <c r="G201">
        <f t="shared" si="6"/>
        <v>9.4028962507438051E-3</v>
      </c>
      <c r="I201">
        <f t="shared" si="7"/>
        <v>1.6373020110339979E-2</v>
      </c>
    </row>
    <row r="202" spans="1:9" x14ac:dyDescent="0.3">
      <c r="A202" s="1">
        <v>45455</v>
      </c>
      <c r="B202" s="2">
        <v>508.84</v>
      </c>
      <c r="C202">
        <v>11983230</v>
      </c>
      <c r="D202" s="2">
        <v>513.99</v>
      </c>
      <c r="E202" s="2">
        <v>514.01</v>
      </c>
      <c r="F202" s="2">
        <v>504.47</v>
      </c>
      <c r="G202">
        <f t="shared" si="6"/>
        <v>-2.6923983963523853E-3</v>
      </c>
      <c r="I202">
        <f t="shared" si="7"/>
        <v>-2.6907138271172561E-2</v>
      </c>
    </row>
    <row r="203" spans="1:9" x14ac:dyDescent="0.3">
      <c r="A203" s="1">
        <v>45454</v>
      </c>
      <c r="B203" s="2">
        <v>507.47</v>
      </c>
      <c r="C203">
        <v>9673715</v>
      </c>
      <c r="D203" s="2">
        <v>500.16</v>
      </c>
      <c r="E203" s="2">
        <v>507.6</v>
      </c>
      <c r="F203" s="2">
        <v>498.27</v>
      </c>
      <c r="G203">
        <f t="shared" si="6"/>
        <v>-9.5966264015606914E-3</v>
      </c>
      <c r="I203">
        <f t="shared" si="7"/>
        <v>-1.2595969289827277E-2</v>
      </c>
    </row>
    <row r="204" spans="1:9" x14ac:dyDescent="0.3">
      <c r="A204" s="1">
        <v>45453</v>
      </c>
      <c r="B204" s="2">
        <v>502.6</v>
      </c>
      <c r="C204">
        <v>11236920</v>
      </c>
      <c r="D204" s="2">
        <v>493.86</v>
      </c>
      <c r="E204" s="2">
        <v>502.66</v>
      </c>
      <c r="F204" s="2">
        <v>493.41</v>
      </c>
      <c r="G204">
        <f t="shared" si="6"/>
        <v>-1.9180262634301715E-2</v>
      </c>
      <c r="I204">
        <f t="shared" si="7"/>
        <v>4.1509739602316673E-3</v>
      </c>
    </row>
    <row r="205" spans="1:9" x14ac:dyDescent="0.3">
      <c r="A205" s="1">
        <v>45450</v>
      </c>
      <c r="B205" s="2">
        <v>492.96</v>
      </c>
      <c r="C205">
        <v>9380745</v>
      </c>
      <c r="D205" s="2">
        <v>495.91</v>
      </c>
      <c r="E205" s="2">
        <v>498.91</v>
      </c>
      <c r="F205" s="2">
        <v>490.17009999999999</v>
      </c>
      <c r="G205">
        <f t="shared" si="6"/>
        <v>1.62284972411557E-3</v>
      </c>
      <c r="I205">
        <f t="shared" si="7"/>
        <v>-5.9083301405497097E-3</v>
      </c>
    </row>
    <row r="206" spans="1:9" x14ac:dyDescent="0.3">
      <c r="A206" s="1">
        <v>45449</v>
      </c>
      <c r="B206" s="2">
        <v>493.76</v>
      </c>
      <c r="C206">
        <v>10667340</v>
      </c>
      <c r="D206" s="2">
        <v>492.98</v>
      </c>
      <c r="E206" s="2">
        <v>502.82</v>
      </c>
      <c r="F206" s="2">
        <v>490.89</v>
      </c>
      <c r="G206">
        <f t="shared" si="6"/>
        <v>2.632858068697366E-3</v>
      </c>
      <c r="I206">
        <f t="shared" si="7"/>
        <v>-1.7302933181873564E-2</v>
      </c>
    </row>
    <row r="207" spans="1:9" x14ac:dyDescent="0.3">
      <c r="A207" s="1">
        <v>45448</v>
      </c>
      <c r="B207" s="2">
        <v>495.06</v>
      </c>
      <c r="C207">
        <v>15690480</v>
      </c>
      <c r="D207" s="2">
        <v>484.45</v>
      </c>
      <c r="E207" s="2">
        <v>496.65</v>
      </c>
      <c r="F207" s="2">
        <v>483.91</v>
      </c>
      <c r="G207">
        <f t="shared" si="6"/>
        <v>-3.6500626186724824E-2</v>
      </c>
      <c r="I207">
        <f t="shared" si="7"/>
        <v>-1.5378264010733798E-2</v>
      </c>
    </row>
    <row r="208" spans="1:9" x14ac:dyDescent="0.3">
      <c r="A208" s="1">
        <v>45447</v>
      </c>
      <c r="B208" s="2">
        <v>476.99</v>
      </c>
      <c r="C208">
        <v>7088718</v>
      </c>
      <c r="D208" s="2">
        <v>477</v>
      </c>
      <c r="E208" s="2">
        <v>478.89</v>
      </c>
      <c r="F208" s="2">
        <v>473.23219999999998</v>
      </c>
      <c r="G208">
        <f t="shared" si="6"/>
        <v>1.048240005031552E-3</v>
      </c>
      <c r="I208">
        <f t="shared" si="7"/>
        <v>-1.2872117400419259E-2</v>
      </c>
    </row>
    <row r="209" spans="1:9" x14ac:dyDescent="0.3">
      <c r="A209" s="1">
        <v>45446</v>
      </c>
      <c r="B209" s="2">
        <v>477.49</v>
      </c>
      <c r="C209">
        <v>11279390</v>
      </c>
      <c r="D209" s="2">
        <v>470.86</v>
      </c>
      <c r="E209" s="2">
        <v>479.6</v>
      </c>
      <c r="F209" s="2">
        <v>468.24</v>
      </c>
      <c r="G209">
        <f t="shared" si="6"/>
        <v>-2.2325074870677971E-2</v>
      </c>
      <c r="I209">
        <f t="shared" si="7"/>
        <v>-1.0746294015206223E-2</v>
      </c>
    </row>
    <row r="210" spans="1:9" x14ac:dyDescent="0.3">
      <c r="A210" s="1">
        <v>45443</v>
      </c>
      <c r="B210" s="2">
        <v>466.83</v>
      </c>
      <c r="C210">
        <v>16919810</v>
      </c>
      <c r="D210" s="2">
        <v>465.8</v>
      </c>
      <c r="E210" s="2">
        <v>469.12</v>
      </c>
      <c r="F210" s="2">
        <v>454.46010000000001</v>
      </c>
      <c r="G210">
        <f t="shared" si="6"/>
        <v>4.7126362915842445E-4</v>
      </c>
      <c r="I210">
        <f t="shared" si="7"/>
        <v>1.2601975096607996E-2</v>
      </c>
    </row>
    <row r="211" spans="1:9" x14ac:dyDescent="0.3">
      <c r="A211" s="1">
        <v>45442</v>
      </c>
      <c r="B211" s="2">
        <v>467.05</v>
      </c>
      <c r="C211">
        <v>10735230</v>
      </c>
      <c r="D211" s="2">
        <v>471.67</v>
      </c>
      <c r="E211" s="2">
        <v>471.73</v>
      </c>
      <c r="F211" s="2">
        <v>464.71</v>
      </c>
      <c r="G211">
        <f t="shared" si="6"/>
        <v>1.5651429183170973E-2</v>
      </c>
      <c r="I211">
        <f t="shared" si="7"/>
        <v>6.3391778149977929E-3</v>
      </c>
    </row>
    <row r="212" spans="1:9" x14ac:dyDescent="0.3">
      <c r="A212" s="1">
        <v>45441</v>
      </c>
      <c r="B212" s="2">
        <v>474.36</v>
      </c>
      <c r="C212">
        <v>9226218</v>
      </c>
      <c r="D212" s="2">
        <v>474.66</v>
      </c>
      <c r="E212" s="2">
        <v>479.85</v>
      </c>
      <c r="F212" s="2">
        <v>473.7</v>
      </c>
      <c r="G212">
        <f t="shared" si="6"/>
        <v>1.1721055738257867E-2</v>
      </c>
      <c r="I212">
        <f t="shared" si="7"/>
        <v>4.0344667762186905E-3</v>
      </c>
    </row>
    <row r="213" spans="1:9" x14ac:dyDescent="0.3">
      <c r="A213" s="1">
        <v>45440</v>
      </c>
      <c r="B213" s="2">
        <v>479.92</v>
      </c>
      <c r="C213">
        <v>10175770</v>
      </c>
      <c r="D213" s="2">
        <v>476.57499999999999</v>
      </c>
      <c r="E213" s="2">
        <v>480.86</v>
      </c>
      <c r="F213" s="2">
        <v>474.84</v>
      </c>
      <c r="G213">
        <f t="shared" si="6"/>
        <v>-3.5422570428404495E-3</v>
      </c>
      <c r="I213">
        <f t="shared" si="7"/>
        <v>-1.8790326811100003E-2</v>
      </c>
    </row>
    <row r="214" spans="1:9" x14ac:dyDescent="0.3">
      <c r="A214" s="1">
        <v>45436</v>
      </c>
      <c r="B214" s="2">
        <v>478.22</v>
      </c>
      <c r="C214">
        <v>12024250</v>
      </c>
      <c r="D214" s="2">
        <v>467.62</v>
      </c>
      <c r="E214" s="2">
        <v>479.84989999999999</v>
      </c>
      <c r="F214" s="2">
        <v>466.3</v>
      </c>
      <c r="G214">
        <f t="shared" si="6"/>
        <v>-2.6013132031282787E-2</v>
      </c>
      <c r="I214">
        <f t="shared" si="7"/>
        <v>1.1248449595825652E-2</v>
      </c>
    </row>
    <row r="215" spans="1:9" x14ac:dyDescent="0.3">
      <c r="A215" s="1">
        <v>45435</v>
      </c>
      <c r="B215" s="2">
        <v>465.78</v>
      </c>
      <c r="C215">
        <v>11747910</v>
      </c>
      <c r="D215" s="2">
        <v>472.88</v>
      </c>
      <c r="E215" s="2">
        <v>474.35809999999998</v>
      </c>
      <c r="F215" s="2">
        <v>461.54</v>
      </c>
      <c r="G215">
        <f t="shared" si="6"/>
        <v>4.293872643737387E-3</v>
      </c>
      <c r="I215">
        <f t="shared" si="7"/>
        <v>-1.059465403485026E-2</v>
      </c>
    </row>
    <row r="216" spans="1:9" x14ac:dyDescent="0.3">
      <c r="A216" s="1">
        <v>45434</v>
      </c>
      <c r="B216" s="2">
        <v>467.78</v>
      </c>
      <c r="C216">
        <v>10078610</v>
      </c>
      <c r="D216" s="2">
        <v>467.87</v>
      </c>
      <c r="E216" s="2">
        <v>473.7199</v>
      </c>
      <c r="F216" s="2">
        <v>465.65</v>
      </c>
      <c r="G216">
        <f t="shared" si="6"/>
        <v>-6.7339347556543191E-3</v>
      </c>
      <c r="I216">
        <f t="shared" si="7"/>
        <v>-1.6030093829482548E-3</v>
      </c>
    </row>
    <row r="217" spans="1:9" x14ac:dyDescent="0.3">
      <c r="A217" s="1">
        <v>45433</v>
      </c>
      <c r="B217" s="2">
        <v>464.63</v>
      </c>
      <c r="C217">
        <v>11742190</v>
      </c>
      <c r="D217" s="2">
        <v>467.12</v>
      </c>
      <c r="E217" s="2">
        <v>470.7</v>
      </c>
      <c r="F217" s="2">
        <v>462.27</v>
      </c>
      <c r="G217">
        <f t="shared" si="6"/>
        <v>9.0609732475302497E-3</v>
      </c>
      <c r="I217">
        <f t="shared" si="7"/>
        <v>6.0584004110292517E-3</v>
      </c>
    </row>
    <row r="218" spans="1:9" x14ac:dyDescent="0.3">
      <c r="A218" s="1">
        <v>45432</v>
      </c>
      <c r="B218" s="2">
        <v>468.84</v>
      </c>
      <c r="C218">
        <v>11745080</v>
      </c>
      <c r="D218" s="2">
        <v>469.95</v>
      </c>
      <c r="E218" s="2">
        <v>473.2</v>
      </c>
      <c r="F218" s="2">
        <v>467.04</v>
      </c>
      <c r="G218">
        <f t="shared" si="6"/>
        <v>6.5480761027217182E-3</v>
      </c>
      <c r="I218">
        <f t="shared" si="7"/>
        <v>1.8725396318757218E-3</v>
      </c>
    </row>
    <row r="219" spans="1:9" x14ac:dyDescent="0.3">
      <c r="A219" s="1">
        <v>45429</v>
      </c>
      <c r="B219" s="2">
        <v>471.91</v>
      </c>
      <c r="C219">
        <v>10807290</v>
      </c>
      <c r="D219" s="2">
        <v>470.83</v>
      </c>
      <c r="E219" s="2">
        <v>472.8</v>
      </c>
      <c r="F219" s="2">
        <v>468.42</v>
      </c>
      <c r="G219">
        <f t="shared" si="6"/>
        <v>2.7971435231293955E-3</v>
      </c>
      <c r="I219">
        <f t="shared" si="7"/>
        <v>8.8566998704415947E-3</v>
      </c>
    </row>
    <row r="220" spans="1:9" x14ac:dyDescent="0.3">
      <c r="A220" s="1">
        <v>45428</v>
      </c>
      <c r="B220" s="2">
        <v>473.23</v>
      </c>
      <c r="C220">
        <v>16608180</v>
      </c>
      <c r="D220" s="2">
        <v>475</v>
      </c>
      <c r="E220" s="2">
        <v>477.69</v>
      </c>
      <c r="F220" s="2">
        <v>472.75</v>
      </c>
      <c r="G220">
        <f t="shared" si="6"/>
        <v>1.7560171586754859E-2</v>
      </c>
      <c r="I220">
        <f t="shared" si="7"/>
        <v>-4.2105263157856445E-5</v>
      </c>
    </row>
    <row r="221" spans="1:9" x14ac:dyDescent="0.3">
      <c r="A221" s="1">
        <v>45427</v>
      </c>
      <c r="B221" s="2">
        <v>481.54</v>
      </c>
      <c r="C221">
        <v>13100470</v>
      </c>
      <c r="D221" s="2">
        <v>474.98</v>
      </c>
      <c r="E221" s="2">
        <v>482.49990000000003</v>
      </c>
      <c r="F221" s="2">
        <v>471.2</v>
      </c>
      <c r="G221">
        <f t="shared" si="6"/>
        <v>-2.0122938904348544E-2</v>
      </c>
      <c r="I221">
        <f t="shared" si="7"/>
        <v>-2.4443134447766249E-2</v>
      </c>
    </row>
    <row r="222" spans="1:9" x14ac:dyDescent="0.3">
      <c r="A222" s="1">
        <v>45426</v>
      </c>
      <c r="B222" s="2">
        <v>471.85</v>
      </c>
      <c r="C222">
        <v>10478550</v>
      </c>
      <c r="D222" s="2">
        <v>463.37</v>
      </c>
      <c r="E222" s="2">
        <v>472.54</v>
      </c>
      <c r="F222" s="2">
        <v>460.08</v>
      </c>
      <c r="G222">
        <f t="shared" si="6"/>
        <v>-8.1381795061990711E-3</v>
      </c>
      <c r="I222">
        <f t="shared" si="7"/>
        <v>2.0243002352331819E-2</v>
      </c>
    </row>
    <row r="223" spans="1:9" x14ac:dyDescent="0.3">
      <c r="A223" s="1">
        <v>45425</v>
      </c>
      <c r="B223" s="2">
        <v>468.01</v>
      </c>
      <c r="C223">
        <v>14668800</v>
      </c>
      <c r="D223" s="2">
        <v>472.75</v>
      </c>
      <c r="E223" s="2">
        <v>473.35</v>
      </c>
      <c r="F223" s="2">
        <v>462.85</v>
      </c>
      <c r="G223">
        <f t="shared" si="6"/>
        <v>1.7499626076365887E-2</v>
      </c>
      <c r="I223">
        <f t="shared" si="7"/>
        <v>9.180327868852407E-3</v>
      </c>
    </row>
    <row r="224" spans="1:9" x14ac:dyDescent="0.3">
      <c r="A224" s="1">
        <v>45422</v>
      </c>
      <c r="B224" s="2">
        <v>476.2</v>
      </c>
      <c r="C224">
        <v>10750000</v>
      </c>
      <c r="D224" s="2">
        <v>477.09</v>
      </c>
      <c r="E224" s="2">
        <v>477.5</v>
      </c>
      <c r="F224" s="2">
        <v>469.6</v>
      </c>
      <c r="G224">
        <f t="shared" si="6"/>
        <v>-1.6379672406551297E-3</v>
      </c>
      <c r="I224">
        <f t="shared" si="7"/>
        <v>-1.4860927707560367E-2</v>
      </c>
    </row>
    <row r="225" spans="1:9" x14ac:dyDescent="0.3">
      <c r="A225" s="1">
        <v>45421</v>
      </c>
      <c r="B225" s="2">
        <v>475.42</v>
      </c>
      <c r="C225">
        <v>9437651</v>
      </c>
      <c r="D225" s="2">
        <v>470</v>
      </c>
      <c r="E225" s="2">
        <v>476.08</v>
      </c>
      <c r="F225" s="2">
        <v>467.63</v>
      </c>
      <c r="G225">
        <f t="shared" si="6"/>
        <v>-5.9315973244709799E-3</v>
      </c>
      <c r="I225">
        <f t="shared" si="7"/>
        <v>-1.3829787234042552E-2</v>
      </c>
    </row>
    <row r="226" spans="1:9" x14ac:dyDescent="0.3">
      <c r="A226" s="1">
        <v>45420</v>
      </c>
      <c r="B226" s="2">
        <v>472.6</v>
      </c>
      <c r="C226">
        <v>11683930</v>
      </c>
      <c r="D226" s="2">
        <v>463.5</v>
      </c>
      <c r="E226" s="2">
        <v>475.58</v>
      </c>
      <c r="F226" s="2">
        <v>463.00200000000001</v>
      </c>
      <c r="G226">
        <f t="shared" si="6"/>
        <v>-9.2255607278883059E-3</v>
      </c>
      <c r="I226">
        <f t="shared" si="7"/>
        <v>6.0194174757281999E-3</v>
      </c>
    </row>
    <row r="227" spans="1:9" x14ac:dyDescent="0.3">
      <c r="A227" s="1">
        <v>45419</v>
      </c>
      <c r="B227" s="2">
        <v>468.24</v>
      </c>
      <c r="C227">
        <v>13406820</v>
      </c>
      <c r="D227" s="2">
        <v>466.29</v>
      </c>
      <c r="E227" s="2">
        <v>471.53</v>
      </c>
      <c r="F227" s="2">
        <v>461.31</v>
      </c>
      <c r="G227">
        <f t="shared" si="6"/>
        <v>-5.4672817358619556E-3</v>
      </c>
      <c r="I227">
        <f t="shared" si="7"/>
        <v>-2.2968538892105848E-2</v>
      </c>
    </row>
    <row r="228" spans="1:9" x14ac:dyDescent="0.3">
      <c r="A228" s="1">
        <v>45418</v>
      </c>
      <c r="B228" s="2">
        <v>465.68</v>
      </c>
      <c r="C228">
        <v>15094630</v>
      </c>
      <c r="D228" s="2">
        <v>455.58</v>
      </c>
      <c r="E228" s="2">
        <v>466.16</v>
      </c>
      <c r="F228" s="2">
        <v>453.34</v>
      </c>
      <c r="G228">
        <f t="shared" si="6"/>
        <v>-2.9462291702456681E-2</v>
      </c>
      <c r="I228">
        <f t="shared" si="7"/>
        <v>-2.1181790245401417E-2</v>
      </c>
    </row>
    <row r="229" spans="1:9" x14ac:dyDescent="0.3">
      <c r="A229" s="1">
        <v>45415</v>
      </c>
      <c r="B229" s="2">
        <v>451.96</v>
      </c>
      <c r="C229">
        <v>16489060</v>
      </c>
      <c r="D229" s="2">
        <v>445.93</v>
      </c>
      <c r="E229" s="2">
        <v>454.17</v>
      </c>
      <c r="F229" s="2">
        <v>443.85</v>
      </c>
      <c r="G229">
        <f t="shared" si="6"/>
        <v>-2.2745375696964273E-2</v>
      </c>
      <c r="I229">
        <f t="shared" si="7"/>
        <v>-1.5899356401228963E-2</v>
      </c>
    </row>
    <row r="230" spans="1:9" x14ac:dyDescent="0.3">
      <c r="A230" s="1">
        <v>45414</v>
      </c>
      <c r="B230" s="2">
        <v>441.68</v>
      </c>
      <c r="C230">
        <v>15221320</v>
      </c>
      <c r="D230" s="2">
        <v>438.84</v>
      </c>
      <c r="E230" s="2">
        <v>443.96</v>
      </c>
      <c r="F230" s="2">
        <v>432.28</v>
      </c>
      <c r="G230">
        <f t="shared" si="6"/>
        <v>-5.6375656583952391E-3</v>
      </c>
      <c r="I230">
        <f t="shared" si="7"/>
        <v>-2.333424482727179E-2</v>
      </c>
    </row>
    <row r="231" spans="1:9" x14ac:dyDescent="0.3">
      <c r="A231" s="1">
        <v>45413</v>
      </c>
      <c r="B231" s="2">
        <v>439.19</v>
      </c>
      <c r="C231">
        <v>20344950</v>
      </c>
      <c r="D231" s="2">
        <v>428.6</v>
      </c>
      <c r="E231" s="2">
        <v>449.96</v>
      </c>
      <c r="F231" s="2">
        <v>427.11</v>
      </c>
      <c r="G231">
        <f t="shared" si="6"/>
        <v>-2.0537808237892443E-2</v>
      </c>
      <c r="I231">
        <f t="shared" si="7"/>
        <v>5.7162855809612424E-3</v>
      </c>
    </row>
    <row r="232" spans="1:9" x14ac:dyDescent="0.3">
      <c r="A232" s="1">
        <v>45412</v>
      </c>
      <c r="B232" s="2">
        <v>430.17</v>
      </c>
      <c r="C232">
        <v>18429500</v>
      </c>
      <c r="D232" s="2">
        <v>431.05</v>
      </c>
      <c r="E232" s="2">
        <v>439.61989999999997</v>
      </c>
      <c r="F232" s="2">
        <v>429.72</v>
      </c>
      <c r="G232">
        <f t="shared" si="6"/>
        <v>5.6954227398470104E-3</v>
      </c>
      <c r="I232">
        <f t="shared" si="7"/>
        <v>1.9742489270386243E-2</v>
      </c>
    </row>
    <row r="233" spans="1:9" x14ac:dyDescent="0.3">
      <c r="A233" s="1">
        <v>45411</v>
      </c>
      <c r="B233" s="2">
        <v>432.62</v>
      </c>
      <c r="C233">
        <v>21502650</v>
      </c>
      <c r="D233" s="2">
        <v>439.56</v>
      </c>
      <c r="E233" s="2">
        <v>439.76</v>
      </c>
      <c r="F233" s="2">
        <v>428.56</v>
      </c>
      <c r="G233">
        <f t="shared" si="6"/>
        <v>2.466367713004488E-2</v>
      </c>
      <c r="I233">
        <f t="shared" si="7"/>
        <v>4.3225043225042711E-3</v>
      </c>
    </row>
    <row r="234" spans="1:9" x14ac:dyDescent="0.3">
      <c r="A234" s="1">
        <v>45408</v>
      </c>
      <c r="B234" s="2">
        <v>443.29</v>
      </c>
      <c r="C234">
        <v>32691440</v>
      </c>
      <c r="D234" s="2">
        <v>441.46</v>
      </c>
      <c r="E234" s="2">
        <v>446.44</v>
      </c>
      <c r="F234" s="2">
        <v>431.96</v>
      </c>
      <c r="G234">
        <f t="shared" si="6"/>
        <v>-4.3086918270207426E-3</v>
      </c>
      <c r="I234">
        <f t="shared" si="7"/>
        <v>-4.5440130476147339E-2</v>
      </c>
    </row>
    <row r="235" spans="1:9" x14ac:dyDescent="0.3">
      <c r="A235" s="1">
        <v>45407</v>
      </c>
      <c r="B235" s="2">
        <v>441.38</v>
      </c>
      <c r="C235">
        <v>82890740</v>
      </c>
      <c r="D235" s="2">
        <v>421.4</v>
      </c>
      <c r="E235" s="2">
        <v>445.77</v>
      </c>
      <c r="F235" s="2">
        <v>414.5</v>
      </c>
      <c r="G235">
        <f t="shared" si="6"/>
        <v>0.11808419049345237</v>
      </c>
      <c r="I235">
        <f t="shared" si="7"/>
        <v>0.20564784053156154</v>
      </c>
    </row>
    <row r="236" spans="1:9" x14ac:dyDescent="0.3">
      <c r="A236" s="1">
        <v>45406</v>
      </c>
      <c r="B236" s="2">
        <v>493.5</v>
      </c>
      <c r="C236">
        <v>37772680</v>
      </c>
      <c r="D236" s="2">
        <v>508.06</v>
      </c>
      <c r="E236" s="2">
        <v>510</v>
      </c>
      <c r="F236" s="2">
        <v>484.58</v>
      </c>
      <c r="G236">
        <f t="shared" si="6"/>
        <v>5.2684903748733995E-3</v>
      </c>
      <c r="I236">
        <f t="shared" si="7"/>
        <v>-3.3086643309845301E-2</v>
      </c>
    </row>
    <row r="237" spans="1:9" x14ac:dyDescent="0.3">
      <c r="A237" s="1">
        <v>45405</v>
      </c>
      <c r="B237" s="2">
        <v>496.1</v>
      </c>
      <c r="C237">
        <v>15079200</v>
      </c>
      <c r="D237" s="2">
        <v>491.25</v>
      </c>
      <c r="E237" s="2">
        <v>498.76</v>
      </c>
      <c r="F237" s="2">
        <v>488.97</v>
      </c>
      <c r="G237">
        <f t="shared" si="6"/>
        <v>-2.8965934287442055E-2</v>
      </c>
      <c r="I237">
        <f t="shared" si="7"/>
        <v>-3.1246819338422902E-3</v>
      </c>
    </row>
    <row r="238" spans="1:9" x14ac:dyDescent="0.3">
      <c r="A238" s="1">
        <v>45404</v>
      </c>
      <c r="B238" s="2">
        <v>481.73</v>
      </c>
      <c r="C238">
        <v>17271130</v>
      </c>
      <c r="D238" s="2">
        <v>489.71499999999997</v>
      </c>
      <c r="E238" s="2">
        <v>492.01</v>
      </c>
      <c r="F238" s="2">
        <v>473.4</v>
      </c>
      <c r="G238">
        <f t="shared" si="6"/>
        <v>-1.3700620679634339E-3</v>
      </c>
      <c r="I238">
        <f t="shared" si="7"/>
        <v>2.6719622637656672E-2</v>
      </c>
    </row>
    <row r="239" spans="1:9" x14ac:dyDescent="0.3">
      <c r="A239" s="1">
        <v>45401</v>
      </c>
      <c r="B239" s="2">
        <v>481.07</v>
      </c>
      <c r="C239">
        <v>25215360</v>
      </c>
      <c r="D239" s="2">
        <v>502.8</v>
      </c>
      <c r="E239" s="2">
        <v>502.8</v>
      </c>
      <c r="F239" s="2">
        <v>475.73</v>
      </c>
      <c r="G239">
        <f t="shared" si="6"/>
        <v>4.309144199388866E-2</v>
      </c>
      <c r="I239">
        <f t="shared" si="7"/>
        <v>-5.9268098647573949E-3</v>
      </c>
    </row>
    <row r="240" spans="1:9" x14ac:dyDescent="0.3">
      <c r="A240" s="1">
        <v>45400</v>
      </c>
      <c r="B240" s="2">
        <v>501.8</v>
      </c>
      <c r="C240">
        <v>14808670</v>
      </c>
      <c r="D240" s="2">
        <v>499.82</v>
      </c>
      <c r="E240" s="2">
        <v>512.21</v>
      </c>
      <c r="F240" s="2">
        <v>499.04</v>
      </c>
      <c r="G240">
        <f t="shared" si="6"/>
        <v>-1.520526106018333E-2</v>
      </c>
      <c r="I240">
        <f t="shared" si="7"/>
        <v>6.5623624504822326E-3</v>
      </c>
    </row>
    <row r="241" spans="1:9" x14ac:dyDescent="0.3">
      <c r="A241" s="1">
        <v>45399</v>
      </c>
      <c r="B241" s="2">
        <v>494.17</v>
      </c>
      <c r="C241">
        <v>12193740</v>
      </c>
      <c r="D241" s="2">
        <v>503.1</v>
      </c>
      <c r="E241" s="2">
        <v>503.16</v>
      </c>
      <c r="F241" s="2">
        <v>487.14</v>
      </c>
      <c r="G241">
        <f t="shared" si="6"/>
        <v>1.131189671570507E-2</v>
      </c>
      <c r="I241">
        <f t="shared" si="7"/>
        <v>-9.9185052673424947E-3</v>
      </c>
    </row>
    <row r="242" spans="1:9" x14ac:dyDescent="0.3">
      <c r="A242" s="1">
        <v>45398</v>
      </c>
      <c r="B242" s="2">
        <v>499.76</v>
      </c>
      <c r="C242">
        <v>9847925</v>
      </c>
      <c r="D242" s="2">
        <v>498.11</v>
      </c>
      <c r="E242" s="2">
        <v>504.76990000000001</v>
      </c>
      <c r="F242" s="2">
        <v>497.11</v>
      </c>
      <c r="G242">
        <f t="shared" si="6"/>
        <v>9.4045141668006103E-4</v>
      </c>
      <c r="I242">
        <f t="shared" si="7"/>
        <v>3.7361225432133494E-2</v>
      </c>
    </row>
    <row r="243" spans="1:9" x14ac:dyDescent="0.3">
      <c r="A243" s="1">
        <v>45397</v>
      </c>
      <c r="B243" s="2">
        <v>500.23</v>
      </c>
      <c r="C243">
        <v>13512890</v>
      </c>
      <c r="D243" s="2">
        <v>516.72</v>
      </c>
      <c r="E243" s="2">
        <v>518.53</v>
      </c>
      <c r="F243" s="2">
        <v>497.28</v>
      </c>
      <c r="G243">
        <f t="shared" si="6"/>
        <v>2.332926853647314E-2</v>
      </c>
      <c r="I243">
        <f t="shared" si="7"/>
        <v>1.993342622696959E-3</v>
      </c>
    </row>
    <row r="244" spans="1:9" x14ac:dyDescent="0.3">
      <c r="A244" s="1">
        <v>45394</v>
      </c>
      <c r="B244" s="2">
        <v>511.9</v>
      </c>
      <c r="C244">
        <v>11984540</v>
      </c>
      <c r="D244" s="2">
        <v>517.75</v>
      </c>
      <c r="E244" s="2">
        <v>520.18989999999997</v>
      </c>
      <c r="F244" s="2">
        <v>509.33</v>
      </c>
      <c r="G244">
        <f t="shared" si="6"/>
        <v>2.1996483688220339E-2</v>
      </c>
      <c r="I244">
        <f t="shared" si="7"/>
        <v>6.489618541767289E-3</v>
      </c>
    </row>
    <row r="245" spans="1:9" x14ac:dyDescent="0.3">
      <c r="A245" s="1">
        <v>45393</v>
      </c>
      <c r="B245" s="2">
        <v>523.16</v>
      </c>
      <c r="C245">
        <v>10369470</v>
      </c>
      <c r="D245" s="2">
        <v>521.11</v>
      </c>
      <c r="E245" s="2">
        <v>523.86</v>
      </c>
      <c r="F245" s="2">
        <v>517.29</v>
      </c>
      <c r="G245">
        <f t="shared" si="6"/>
        <v>-6.36516553253293E-3</v>
      </c>
      <c r="I245">
        <f t="shared" si="7"/>
        <v>-2.2682351135077033E-2</v>
      </c>
    </row>
    <row r="246" spans="1:9" x14ac:dyDescent="0.3">
      <c r="A246" s="1">
        <v>45392</v>
      </c>
      <c r="B246" s="2">
        <v>519.83000000000004</v>
      </c>
      <c r="C246">
        <v>11418490</v>
      </c>
      <c r="D246" s="2">
        <v>509.29</v>
      </c>
      <c r="E246" s="2">
        <v>522.55989999999997</v>
      </c>
      <c r="F246" s="2">
        <v>505.8</v>
      </c>
      <c r="G246">
        <f t="shared" si="6"/>
        <v>-5.6364580728316249E-3</v>
      </c>
      <c r="I246">
        <f t="shared" si="7"/>
        <v>2.5407920830960745E-2</v>
      </c>
    </row>
    <row r="247" spans="1:9" x14ac:dyDescent="0.3">
      <c r="A247" s="1">
        <v>45391</v>
      </c>
      <c r="B247" s="2">
        <v>516.9</v>
      </c>
      <c r="C247">
        <v>10881450</v>
      </c>
      <c r="D247" s="2">
        <v>522.23</v>
      </c>
      <c r="E247" s="2">
        <v>525.87</v>
      </c>
      <c r="F247" s="2">
        <v>506.74</v>
      </c>
      <c r="G247">
        <f t="shared" si="6"/>
        <v>4.5463339137164303E-3</v>
      </c>
      <c r="I247">
        <f t="shared" si="7"/>
        <v>1.3499798939164647E-2</v>
      </c>
    </row>
    <row r="248" spans="1:9" x14ac:dyDescent="0.3">
      <c r="A248" s="1">
        <v>45390</v>
      </c>
      <c r="B248" s="2">
        <v>519.25</v>
      </c>
      <c r="C248">
        <v>13260580</v>
      </c>
      <c r="D248" s="2">
        <v>529.28</v>
      </c>
      <c r="E248" s="2">
        <v>531.48990000000003</v>
      </c>
      <c r="F248" s="2">
        <v>518.89</v>
      </c>
      <c r="G248">
        <f t="shared" si="6"/>
        <v>1.5580163697640889E-2</v>
      </c>
      <c r="I248">
        <f t="shared" si="7"/>
        <v>-2.3475287182587581E-2</v>
      </c>
    </row>
    <row r="249" spans="1:9" x14ac:dyDescent="0.3">
      <c r="A249" s="1">
        <v>45387</v>
      </c>
      <c r="B249" s="2">
        <v>527.34</v>
      </c>
      <c r="C249">
        <v>19263270</v>
      </c>
      <c r="D249" s="2">
        <v>516.85500000000002</v>
      </c>
      <c r="E249" s="2">
        <v>530.70000000000005</v>
      </c>
      <c r="F249" s="2">
        <v>514.40989999999999</v>
      </c>
      <c r="G249">
        <f t="shared" si="6"/>
        <v>-3.1137406606743304E-2</v>
      </c>
      <c r="I249">
        <f t="shared" si="7"/>
        <v>-8.4162869663650171E-4</v>
      </c>
    </row>
    <row r="250" spans="1:9" x14ac:dyDescent="0.3">
      <c r="A250" s="1">
        <v>45386</v>
      </c>
      <c r="B250" s="2">
        <v>510.92</v>
      </c>
      <c r="C250">
        <v>26476250</v>
      </c>
      <c r="D250" s="2">
        <v>516.41999999999996</v>
      </c>
      <c r="E250" s="2">
        <v>530</v>
      </c>
      <c r="F250" s="2">
        <v>510.58</v>
      </c>
      <c r="G250">
        <f t="shared" si="6"/>
        <v>-8.1813199718155614E-3</v>
      </c>
      <c r="I250">
        <f t="shared" si="7"/>
        <v>-3.3867782037876056E-2</v>
      </c>
    </row>
    <row r="251" spans="1:9" x14ac:dyDescent="0.3">
      <c r="A251" s="1">
        <v>45385</v>
      </c>
      <c r="B251" s="2">
        <v>506.74</v>
      </c>
      <c r="C251">
        <v>12099170</v>
      </c>
      <c r="D251" s="2">
        <v>498.93</v>
      </c>
      <c r="E251" s="2">
        <v>507.24</v>
      </c>
      <c r="F251" s="2">
        <v>498.75</v>
      </c>
      <c r="G251">
        <f t="shared" si="6"/>
        <v>-1.8490744760626759E-2</v>
      </c>
      <c r="I251">
        <f t="shared" si="7"/>
        <v>-2.7719319343394833E-2</v>
      </c>
    </row>
    <row r="252" spans="1:9" x14ac:dyDescent="0.3">
      <c r="A252" s="1">
        <v>45384</v>
      </c>
      <c r="B252" s="2">
        <v>497.37</v>
      </c>
      <c r="C252">
        <v>11081030</v>
      </c>
      <c r="D252" s="2">
        <v>485.1</v>
      </c>
      <c r="E252" s="2">
        <v>497.53</v>
      </c>
      <c r="F252" s="2">
        <v>484.65</v>
      </c>
      <c r="G252">
        <f t="shared" si="6"/>
        <v>-1.2103665279369447E-2</v>
      </c>
      <c r="I252">
        <f t="shared" si="7"/>
        <v>4.3290043290042587E-3</v>
      </c>
    </row>
    <row r="253" spans="1:9" x14ac:dyDescent="0.3">
      <c r="A253" s="1">
        <v>45383</v>
      </c>
      <c r="B253" s="2">
        <v>491.35</v>
      </c>
      <c r="C253">
        <v>9247007</v>
      </c>
      <c r="D253" s="2">
        <v>487.2</v>
      </c>
      <c r="E253" s="2">
        <v>497.43</v>
      </c>
      <c r="F253" s="2">
        <v>481.78</v>
      </c>
      <c r="G253">
        <f t="shared" si="6"/>
        <v>-1.1743156609341688E-2</v>
      </c>
      <c r="I253">
        <f t="shared" si="7"/>
        <v>1.1576354679802928E-2</v>
      </c>
    </row>
    <row r="254" spans="1:9" x14ac:dyDescent="0.3">
      <c r="A254" s="1">
        <v>45379</v>
      </c>
      <c r="B254" s="2">
        <v>485.58</v>
      </c>
      <c r="C254">
        <v>15212760</v>
      </c>
      <c r="D254" s="2">
        <v>492.84</v>
      </c>
      <c r="E254" s="2">
        <v>492.89</v>
      </c>
      <c r="F254" s="2">
        <v>485.15</v>
      </c>
      <c r="G254">
        <f t="shared" si="6"/>
        <v>1.7051773137279191E-2</v>
      </c>
      <c r="I254">
        <f t="shared" si="7"/>
        <v>1.3107702296891561E-2</v>
      </c>
    </row>
    <row r="255" spans="1:9" x14ac:dyDescent="0.3">
      <c r="A255" s="1">
        <v>45378</v>
      </c>
      <c r="B255" s="2">
        <v>493.86</v>
      </c>
      <c r="C255">
        <v>9989676</v>
      </c>
      <c r="D255" s="2">
        <v>499.3</v>
      </c>
      <c r="E255" s="2">
        <v>499.89</v>
      </c>
      <c r="F255" s="2">
        <v>488.07</v>
      </c>
      <c r="G255">
        <f t="shared" si="6"/>
        <v>4.1104766533024998E-3</v>
      </c>
      <c r="I255">
        <f t="shared" si="7"/>
        <v>1.1676346885639864E-2</v>
      </c>
    </row>
    <row r="256" spans="1:9" x14ac:dyDescent="0.3">
      <c r="A256" s="1">
        <v>45377</v>
      </c>
      <c r="B256" s="2">
        <v>495.89</v>
      </c>
      <c r="C256">
        <v>11205380</v>
      </c>
      <c r="D256" s="2">
        <v>505.13</v>
      </c>
      <c r="E256" s="2">
        <v>510</v>
      </c>
      <c r="F256" s="2">
        <v>495.21370000000002</v>
      </c>
      <c r="G256">
        <f t="shared" si="6"/>
        <v>1.4378188711206106E-2</v>
      </c>
      <c r="I256">
        <f t="shared" si="7"/>
        <v>1.3065943420506108E-3</v>
      </c>
    </row>
    <row r="257" spans="1:9" x14ac:dyDescent="0.3">
      <c r="A257" s="1">
        <v>45376</v>
      </c>
      <c r="B257" s="2">
        <v>503.02</v>
      </c>
      <c r="C257">
        <v>8380617</v>
      </c>
      <c r="D257" s="2">
        <v>505.79</v>
      </c>
      <c r="E257" s="2">
        <v>507.22</v>
      </c>
      <c r="F257" s="2">
        <v>500.24110000000002</v>
      </c>
      <c r="G257">
        <f t="shared" si="6"/>
        <v>1.3041230964971577E-2</v>
      </c>
      <c r="I257">
        <f t="shared" si="7"/>
        <v>2.3922971984420005E-3</v>
      </c>
    </row>
    <row r="258" spans="1:9" x14ac:dyDescent="0.3">
      <c r="A258" s="1">
        <v>45373</v>
      </c>
      <c r="B258" s="2">
        <v>509.58</v>
      </c>
      <c r="C258">
        <v>8120593</v>
      </c>
      <c r="D258" s="2">
        <v>507</v>
      </c>
      <c r="E258" s="2">
        <v>509.97</v>
      </c>
      <c r="F258" s="2">
        <v>504.34</v>
      </c>
      <c r="G258">
        <f t="shared" si="6"/>
        <v>-3.5715687428862853E-3</v>
      </c>
      <c r="I258">
        <f t="shared" si="7"/>
        <v>1.5207100591716049E-2</v>
      </c>
    </row>
    <row r="259" spans="1:9" x14ac:dyDescent="0.3">
      <c r="A259" s="1">
        <v>45372</v>
      </c>
      <c r="B259" s="2">
        <v>507.76</v>
      </c>
      <c r="C259">
        <v>9712549</v>
      </c>
      <c r="D259" s="2">
        <v>514.71</v>
      </c>
      <c r="E259" s="2">
        <v>515.04</v>
      </c>
      <c r="F259" s="2">
        <v>506.01</v>
      </c>
      <c r="G259">
        <f t="shared" ref="G259:G322" si="8" xml:space="preserve"> (B260 - B259) /B259</f>
        <v>-4.4115330077202008E-3</v>
      </c>
      <c r="I259">
        <f t="shared" ref="I259:I322" si="9" xml:space="preserve"> (D260 - D259)/D259</f>
        <v>-2.9550620737891307E-2</v>
      </c>
    </row>
    <row r="260" spans="1:9" x14ac:dyDescent="0.3">
      <c r="A260" s="1">
        <v>45371</v>
      </c>
      <c r="B260" s="2">
        <v>505.52</v>
      </c>
      <c r="C260">
        <v>11711100</v>
      </c>
      <c r="D260" s="2">
        <v>499.5</v>
      </c>
      <c r="E260" s="2">
        <v>508.19990000000001</v>
      </c>
      <c r="F260" s="2">
        <v>495.17</v>
      </c>
      <c r="G260">
        <f t="shared" si="8"/>
        <v>-1.8357335021364087E-2</v>
      </c>
      <c r="I260">
        <f t="shared" si="9"/>
        <v>-2.2682682682682649E-2</v>
      </c>
    </row>
    <row r="261" spans="1:9" x14ac:dyDescent="0.3">
      <c r="A261" s="1">
        <v>45370</v>
      </c>
      <c r="B261" s="2">
        <v>496.24</v>
      </c>
      <c r="C261">
        <v>10903090</v>
      </c>
      <c r="D261" s="2">
        <v>488.17</v>
      </c>
      <c r="E261" s="2">
        <v>496.62959999999998</v>
      </c>
      <c r="F261" s="2">
        <v>481.28</v>
      </c>
      <c r="G261">
        <f t="shared" si="8"/>
        <v>1.4912139287441744E-3</v>
      </c>
      <c r="I261">
        <f t="shared" si="9"/>
        <v>7.6612655427412768E-3</v>
      </c>
    </row>
    <row r="262" spans="1:9" x14ac:dyDescent="0.3">
      <c r="A262" s="1">
        <v>45369</v>
      </c>
      <c r="B262" s="2">
        <v>496.98</v>
      </c>
      <c r="C262">
        <v>11755250</v>
      </c>
      <c r="D262" s="2">
        <v>491.91</v>
      </c>
      <c r="E262" s="2">
        <v>497.42</v>
      </c>
      <c r="F262" s="2">
        <v>486.81</v>
      </c>
      <c r="G262">
        <f t="shared" si="8"/>
        <v>-2.5916535876695228E-2</v>
      </c>
      <c r="I262">
        <f t="shared" si="9"/>
        <v>-5.8953873676079651E-3</v>
      </c>
    </row>
    <row r="263" spans="1:9" x14ac:dyDescent="0.3">
      <c r="A263" s="1">
        <v>45366</v>
      </c>
      <c r="B263" s="2">
        <v>484.1</v>
      </c>
      <c r="C263">
        <v>29153580</v>
      </c>
      <c r="D263" s="2">
        <v>489.01</v>
      </c>
      <c r="E263" s="2">
        <v>491.83</v>
      </c>
      <c r="F263" s="2">
        <v>481.30009999999999</v>
      </c>
      <c r="G263">
        <f t="shared" si="8"/>
        <v>1.5967775253046809E-2</v>
      </c>
      <c r="I263">
        <f t="shared" si="9"/>
        <v>2.2995439766057963E-2</v>
      </c>
    </row>
    <row r="264" spans="1:9" x14ac:dyDescent="0.3">
      <c r="A264" s="1">
        <v>45365</v>
      </c>
      <c r="B264" s="2">
        <v>491.83</v>
      </c>
      <c r="C264">
        <v>12620010</v>
      </c>
      <c r="D264" s="2">
        <v>500.255</v>
      </c>
      <c r="E264" s="2">
        <v>501.35</v>
      </c>
      <c r="F264" s="2">
        <v>488.16</v>
      </c>
      <c r="G264">
        <f t="shared" si="8"/>
        <v>7.6042535022263977E-3</v>
      </c>
      <c r="I264">
        <f t="shared" si="9"/>
        <v>-9.725040229482982E-3</v>
      </c>
    </row>
    <row r="265" spans="1:9" x14ac:dyDescent="0.3">
      <c r="A265" s="1">
        <v>45364</v>
      </c>
      <c r="B265" s="2">
        <v>495.57</v>
      </c>
      <c r="C265">
        <v>12090660</v>
      </c>
      <c r="D265" s="2">
        <v>495.39</v>
      </c>
      <c r="E265" s="2">
        <v>500.98</v>
      </c>
      <c r="F265" s="2">
        <v>491.03179999999998</v>
      </c>
      <c r="G265">
        <f t="shared" si="8"/>
        <v>8.4347317230663819E-3</v>
      </c>
      <c r="I265">
        <f t="shared" si="9"/>
        <v>-4.2996427057469784E-3</v>
      </c>
    </row>
    <row r="266" spans="1:9" x14ac:dyDescent="0.3">
      <c r="A266" s="1">
        <v>45363</v>
      </c>
      <c r="B266" s="2">
        <v>499.75</v>
      </c>
      <c r="C266">
        <v>15448230</v>
      </c>
      <c r="D266" s="2">
        <v>493.26</v>
      </c>
      <c r="E266" s="2">
        <v>502.31</v>
      </c>
      <c r="F266" s="2">
        <v>484.73</v>
      </c>
      <c r="G266">
        <f t="shared" si="8"/>
        <v>-3.233616808404207E-2</v>
      </c>
      <c r="I266">
        <f t="shared" si="9"/>
        <v>7.6024814499452619E-3</v>
      </c>
    </row>
    <row r="267" spans="1:9" x14ac:dyDescent="0.3">
      <c r="A267" s="1">
        <v>45362</v>
      </c>
      <c r="B267" s="2">
        <v>483.59</v>
      </c>
      <c r="C267">
        <v>20428270</v>
      </c>
      <c r="D267" s="2">
        <v>497.01</v>
      </c>
      <c r="E267" s="2">
        <v>497.31799999999998</v>
      </c>
      <c r="F267" s="2">
        <v>476</v>
      </c>
      <c r="G267">
        <f t="shared" si="8"/>
        <v>4.6237515250522165E-2</v>
      </c>
      <c r="I267">
        <f t="shared" si="9"/>
        <v>3.4566708919337767E-2</v>
      </c>
    </row>
    <row r="268" spans="1:9" x14ac:dyDescent="0.3">
      <c r="A268" s="1">
        <v>45359</v>
      </c>
      <c r="B268" s="2">
        <v>505.95</v>
      </c>
      <c r="C268">
        <v>18597060</v>
      </c>
      <c r="D268" s="2">
        <v>514.19000000000005</v>
      </c>
      <c r="E268" s="2">
        <v>523.57000000000005</v>
      </c>
      <c r="F268" s="2">
        <v>499.35</v>
      </c>
      <c r="G268">
        <f t="shared" si="8"/>
        <v>1.2333234509338998E-2</v>
      </c>
      <c r="I268">
        <f t="shared" si="9"/>
        <v>-2.1217837764250725E-2</v>
      </c>
    </row>
    <row r="269" spans="1:9" x14ac:dyDescent="0.3">
      <c r="A269" s="1">
        <v>45358</v>
      </c>
      <c r="B269" s="2">
        <v>512.19000000000005</v>
      </c>
      <c r="C269">
        <v>18586440</v>
      </c>
      <c r="D269" s="2">
        <v>503.28</v>
      </c>
      <c r="E269" s="2">
        <v>519.85</v>
      </c>
      <c r="F269" s="2">
        <v>501.38</v>
      </c>
      <c r="G269">
        <f t="shared" si="8"/>
        <v>-3.1433647669810182E-2</v>
      </c>
      <c r="I269">
        <f t="shared" si="9"/>
        <v>-1.1226355110475237E-2</v>
      </c>
    </row>
    <row r="270" spans="1:9" x14ac:dyDescent="0.3">
      <c r="A270" s="1">
        <v>45357</v>
      </c>
      <c r="B270" s="2">
        <v>496.09</v>
      </c>
      <c r="C270">
        <v>11757930</v>
      </c>
      <c r="D270" s="2">
        <v>497.63</v>
      </c>
      <c r="E270" s="2">
        <v>502.97</v>
      </c>
      <c r="F270" s="2">
        <v>494.29199999999997</v>
      </c>
      <c r="G270">
        <f t="shared" si="8"/>
        <v>-1.1832530387631171E-2</v>
      </c>
      <c r="I270">
        <f t="shared" si="9"/>
        <v>-5.2850511424150379E-3</v>
      </c>
    </row>
    <row r="271" spans="1:9" x14ac:dyDescent="0.3">
      <c r="A271" s="1">
        <v>45356</v>
      </c>
      <c r="B271" s="2">
        <v>490.22</v>
      </c>
      <c r="C271">
        <v>15325300</v>
      </c>
      <c r="D271" s="2">
        <v>495</v>
      </c>
      <c r="E271" s="2">
        <v>495.58</v>
      </c>
      <c r="F271" s="2">
        <v>487.89</v>
      </c>
      <c r="G271">
        <f t="shared" si="8"/>
        <v>1.6258006609277405E-2</v>
      </c>
      <c r="I271">
        <f t="shared" si="9"/>
        <v>1.6161616161616162E-2</v>
      </c>
    </row>
    <row r="272" spans="1:9" x14ac:dyDescent="0.3">
      <c r="A272" s="1">
        <v>45355</v>
      </c>
      <c r="B272" s="2">
        <v>498.19</v>
      </c>
      <c r="C272">
        <v>12324140</v>
      </c>
      <c r="D272" s="2">
        <v>503</v>
      </c>
      <c r="E272" s="2">
        <v>504.42</v>
      </c>
      <c r="F272" s="2">
        <v>496.42</v>
      </c>
      <c r="G272">
        <f t="shared" si="8"/>
        <v>8.2498645095245068E-3</v>
      </c>
      <c r="I272">
        <f t="shared" si="9"/>
        <v>-2.1650099403578503E-2</v>
      </c>
    </row>
    <row r="273" spans="1:9" x14ac:dyDescent="0.3">
      <c r="A273" s="1">
        <v>45352</v>
      </c>
      <c r="B273" s="2">
        <v>502.3</v>
      </c>
      <c r="C273">
        <v>15884880</v>
      </c>
      <c r="D273" s="2">
        <v>492.11</v>
      </c>
      <c r="E273" s="2">
        <v>504.25</v>
      </c>
      <c r="F273" s="2">
        <v>491.85</v>
      </c>
      <c r="G273">
        <f t="shared" si="8"/>
        <v>-2.4228548676090016E-2</v>
      </c>
      <c r="I273">
        <f t="shared" si="9"/>
        <v>-7.4576822255187167E-3</v>
      </c>
    </row>
    <row r="274" spans="1:9" x14ac:dyDescent="0.3">
      <c r="A274" s="1">
        <v>45351</v>
      </c>
      <c r="B274" s="2">
        <v>490.13</v>
      </c>
      <c r="C274">
        <v>17732050</v>
      </c>
      <c r="D274" s="2">
        <v>488.44</v>
      </c>
      <c r="E274" s="2">
        <v>491.7</v>
      </c>
      <c r="F274" s="2">
        <v>482.61</v>
      </c>
      <c r="G274">
        <f t="shared" si="8"/>
        <v>-1.2466080427641675E-2</v>
      </c>
      <c r="I274">
        <f t="shared" si="9"/>
        <v>-7.0428302350339809E-3</v>
      </c>
    </row>
    <row r="275" spans="1:9" x14ac:dyDescent="0.3">
      <c r="A275" s="1">
        <v>45350</v>
      </c>
      <c r="B275" s="2">
        <v>484.02</v>
      </c>
      <c r="C275">
        <v>12715490</v>
      </c>
      <c r="D275" s="2">
        <v>485</v>
      </c>
      <c r="E275" s="2">
        <v>491.05</v>
      </c>
      <c r="F275" s="2">
        <v>482.75</v>
      </c>
      <c r="G275">
        <f t="shared" si="8"/>
        <v>6.2600718978555216E-3</v>
      </c>
      <c r="I275">
        <f t="shared" si="9"/>
        <v>-1.0360824742267995E-2</v>
      </c>
    </row>
    <row r="276" spans="1:9" x14ac:dyDescent="0.3">
      <c r="A276" s="1">
        <v>45349</v>
      </c>
      <c r="B276" s="2">
        <v>487.05</v>
      </c>
      <c r="C276">
        <v>10809600</v>
      </c>
      <c r="D276" s="2">
        <v>479.97500000000002</v>
      </c>
      <c r="E276" s="2">
        <v>487.27</v>
      </c>
      <c r="F276" s="2">
        <v>479.92</v>
      </c>
      <c r="G276">
        <f t="shared" si="8"/>
        <v>-1.0902371419772102E-2</v>
      </c>
      <c r="I276">
        <f t="shared" si="9"/>
        <v>7.2816292515235264E-3</v>
      </c>
    </row>
    <row r="277" spans="1:9" x14ac:dyDescent="0.3">
      <c r="A277" s="1">
        <v>45348</v>
      </c>
      <c r="B277" s="2">
        <v>481.74</v>
      </c>
      <c r="C277">
        <v>12101420</v>
      </c>
      <c r="D277" s="2">
        <v>483.47</v>
      </c>
      <c r="E277" s="2">
        <v>486.14</v>
      </c>
      <c r="F277" s="2">
        <v>480.6</v>
      </c>
      <c r="G277">
        <f t="shared" si="8"/>
        <v>4.7536015277950009E-3</v>
      </c>
      <c r="I277">
        <f t="shared" si="9"/>
        <v>9.4731834446811249E-3</v>
      </c>
    </row>
    <row r="278" spans="1:9" x14ac:dyDescent="0.3">
      <c r="A278" s="1">
        <v>45345</v>
      </c>
      <c r="B278" s="2">
        <v>484.03</v>
      </c>
      <c r="C278">
        <v>18374290</v>
      </c>
      <c r="D278" s="2">
        <v>488.05</v>
      </c>
      <c r="E278" s="2">
        <v>494.35989999999998</v>
      </c>
      <c r="F278" s="2">
        <v>482.34820000000002</v>
      </c>
      <c r="G278">
        <f t="shared" si="8"/>
        <v>4.3385740553271964E-3</v>
      </c>
      <c r="I278">
        <f t="shared" si="9"/>
        <v>-1.6002458764470859E-2</v>
      </c>
    </row>
    <row r="279" spans="1:9" x14ac:dyDescent="0.3">
      <c r="A279" s="1">
        <v>45344</v>
      </c>
      <c r="B279" s="2">
        <v>486.13</v>
      </c>
      <c r="C279">
        <v>21625810</v>
      </c>
      <c r="D279" s="2">
        <v>480.24</v>
      </c>
      <c r="E279" s="2">
        <v>489.99</v>
      </c>
      <c r="F279" s="2">
        <v>476.06180000000001</v>
      </c>
      <c r="G279">
        <f t="shared" si="8"/>
        <v>-3.7232838952543604E-2</v>
      </c>
      <c r="I279">
        <f t="shared" si="9"/>
        <v>-2.8610694652673681E-2</v>
      </c>
    </row>
    <row r="280" spans="1:9" x14ac:dyDescent="0.3">
      <c r="A280" s="1">
        <v>45343</v>
      </c>
      <c r="B280" s="2">
        <v>468.03</v>
      </c>
      <c r="C280">
        <v>12977050</v>
      </c>
      <c r="D280" s="2">
        <v>466.5</v>
      </c>
      <c r="E280" s="2">
        <v>469</v>
      </c>
      <c r="F280" s="2">
        <v>461.79</v>
      </c>
      <c r="G280">
        <f t="shared" si="8"/>
        <v>7.9482084481764578E-3</v>
      </c>
      <c r="I280">
        <f t="shared" si="9"/>
        <v>6.8917470525187031E-3</v>
      </c>
    </row>
    <row r="281" spans="1:9" x14ac:dyDescent="0.3">
      <c r="A281" s="1">
        <v>45342</v>
      </c>
      <c r="B281" s="2">
        <v>471.75</v>
      </c>
      <c r="C281">
        <v>18015520</v>
      </c>
      <c r="D281" s="2">
        <v>469.71499999999997</v>
      </c>
      <c r="E281" s="2">
        <v>476.18</v>
      </c>
      <c r="F281" s="2">
        <v>466.56</v>
      </c>
      <c r="G281">
        <f t="shared" si="8"/>
        <v>3.3280339162691961E-3</v>
      </c>
      <c r="I281">
        <f t="shared" si="9"/>
        <v>1.7872539731539423E-2</v>
      </c>
    </row>
    <row r="282" spans="1:9" x14ac:dyDescent="0.3">
      <c r="A282" s="1">
        <v>45338</v>
      </c>
      <c r="B282" s="2">
        <v>473.32</v>
      </c>
      <c r="C282">
        <v>23324620</v>
      </c>
      <c r="D282" s="2">
        <v>478.11</v>
      </c>
      <c r="E282" s="2">
        <v>478.96</v>
      </c>
      <c r="F282" s="2">
        <v>469.21</v>
      </c>
      <c r="G282">
        <f t="shared" si="8"/>
        <v>2.2627397954871925E-2</v>
      </c>
      <c r="I282">
        <f t="shared" si="9"/>
        <v>-5.9191399468742356E-3</v>
      </c>
    </row>
    <row r="283" spans="1:9" x14ac:dyDescent="0.3">
      <c r="A283" s="1">
        <v>45337</v>
      </c>
      <c r="B283" s="2">
        <v>484.03</v>
      </c>
      <c r="C283">
        <v>24212330</v>
      </c>
      <c r="D283" s="2">
        <v>475.28</v>
      </c>
      <c r="E283" s="2">
        <v>488.62</v>
      </c>
      <c r="F283" s="2">
        <v>472.22</v>
      </c>
      <c r="G283">
        <f t="shared" si="8"/>
        <v>-2.2209367187984216E-2</v>
      </c>
      <c r="I283">
        <f t="shared" si="9"/>
        <v>-1.5464568254502539E-2</v>
      </c>
    </row>
    <row r="284" spans="1:9" x14ac:dyDescent="0.3">
      <c r="A284" s="1">
        <v>45336</v>
      </c>
      <c r="B284" s="2">
        <v>473.28</v>
      </c>
      <c r="C284">
        <v>16858400</v>
      </c>
      <c r="D284" s="2">
        <v>467.93</v>
      </c>
      <c r="E284" s="2">
        <v>474.11</v>
      </c>
      <c r="F284" s="2">
        <v>466.09010000000001</v>
      </c>
      <c r="G284">
        <f t="shared" si="8"/>
        <v>-2.7805949966193309E-2</v>
      </c>
      <c r="I284">
        <f t="shared" si="9"/>
        <v>-2.3636013933708039E-2</v>
      </c>
    </row>
    <row r="285" spans="1:9" x14ac:dyDescent="0.3">
      <c r="A285" s="1">
        <v>45335</v>
      </c>
      <c r="B285" s="2">
        <v>460.12</v>
      </c>
      <c r="C285">
        <v>20916600</v>
      </c>
      <c r="D285" s="2">
        <v>456.87</v>
      </c>
      <c r="E285" s="2">
        <v>467.89</v>
      </c>
      <c r="F285" s="2">
        <v>455.09</v>
      </c>
      <c r="G285">
        <f t="shared" si="8"/>
        <v>1.9081978614274478E-2</v>
      </c>
      <c r="I285">
        <f t="shared" si="9"/>
        <v>2.4777288944338637E-2</v>
      </c>
    </row>
    <row r="286" spans="1:9" x14ac:dyDescent="0.3">
      <c r="A286" s="1">
        <v>45334</v>
      </c>
      <c r="B286" s="2">
        <v>468.9</v>
      </c>
      <c r="C286">
        <v>19381960</v>
      </c>
      <c r="D286" s="2">
        <v>468.19</v>
      </c>
      <c r="E286" s="2">
        <v>479.14499999999998</v>
      </c>
      <c r="F286" s="2">
        <v>466.58</v>
      </c>
      <c r="G286">
        <f t="shared" si="8"/>
        <v>-1.6847941991895152E-3</v>
      </c>
      <c r="I286">
        <f t="shared" si="9"/>
        <v>1.0166812618808583E-2</v>
      </c>
    </row>
    <row r="287" spans="1:9" x14ac:dyDescent="0.3">
      <c r="A287" s="1">
        <v>45331</v>
      </c>
      <c r="B287" s="2">
        <v>468.11</v>
      </c>
      <c r="C287">
        <v>18413140</v>
      </c>
      <c r="D287" s="2">
        <v>472.95</v>
      </c>
      <c r="E287" s="2">
        <v>473.59</v>
      </c>
      <c r="F287" s="2">
        <v>467.46499999999997</v>
      </c>
      <c r="G287">
        <f t="shared" si="8"/>
        <v>4.037512550468878E-3</v>
      </c>
      <c r="I287">
        <f t="shared" si="9"/>
        <v>-9.7896183528914174E-3</v>
      </c>
    </row>
    <row r="288" spans="1:9" x14ac:dyDescent="0.3">
      <c r="A288" s="1">
        <v>45330</v>
      </c>
      <c r="B288" s="2">
        <v>470</v>
      </c>
      <c r="C288">
        <v>18815100</v>
      </c>
      <c r="D288" s="2">
        <v>468.32</v>
      </c>
      <c r="E288" s="2">
        <v>470.59</v>
      </c>
      <c r="F288" s="2">
        <v>465.03</v>
      </c>
      <c r="G288">
        <f t="shared" si="8"/>
        <v>-8.7234042553196816E-4</v>
      </c>
      <c r="I288">
        <f t="shared" si="9"/>
        <v>-2.2036214554150994E-2</v>
      </c>
    </row>
    <row r="289" spans="1:9" x14ac:dyDescent="0.3">
      <c r="A289" s="1">
        <v>45329</v>
      </c>
      <c r="B289" s="2">
        <v>469.59</v>
      </c>
      <c r="C289">
        <v>23065990</v>
      </c>
      <c r="D289" s="2">
        <v>458</v>
      </c>
      <c r="E289" s="2">
        <v>471.52</v>
      </c>
      <c r="F289" s="2">
        <v>456.1773</v>
      </c>
      <c r="G289">
        <f t="shared" si="8"/>
        <v>-3.1665921335633104E-2</v>
      </c>
      <c r="I289">
        <f t="shared" si="9"/>
        <v>1.3100436681222707E-2</v>
      </c>
    </row>
    <row r="290" spans="1:9" x14ac:dyDescent="0.3">
      <c r="A290" s="1">
        <v>45328</v>
      </c>
      <c r="B290" s="2">
        <v>454.72</v>
      </c>
      <c r="C290">
        <v>21655210</v>
      </c>
      <c r="D290" s="2">
        <v>464</v>
      </c>
      <c r="E290" s="2">
        <v>467.12</v>
      </c>
      <c r="F290" s="2">
        <v>453</v>
      </c>
      <c r="G290">
        <f t="shared" si="8"/>
        <v>1.0314039408866989E-2</v>
      </c>
      <c r="I290">
        <f t="shared" si="9"/>
        <v>1.2672413793103439E-2</v>
      </c>
    </row>
    <row r="291" spans="1:9" x14ac:dyDescent="0.3">
      <c r="A291" s="1">
        <v>45327</v>
      </c>
      <c r="B291" s="2">
        <v>459.41</v>
      </c>
      <c r="C291">
        <v>40832380</v>
      </c>
      <c r="D291" s="2">
        <v>469.88</v>
      </c>
      <c r="E291" s="2">
        <v>471.9</v>
      </c>
      <c r="F291" s="2">
        <v>459.22</v>
      </c>
      <c r="G291">
        <f t="shared" si="8"/>
        <v>3.3913062406129561E-2</v>
      </c>
      <c r="I291">
        <f t="shared" si="9"/>
        <v>-2.1877926279049914E-2</v>
      </c>
    </row>
    <row r="292" spans="1:9" x14ac:dyDescent="0.3">
      <c r="A292" s="1">
        <v>45324</v>
      </c>
      <c r="B292" s="2">
        <v>474.99</v>
      </c>
      <c r="C292">
        <v>84707650</v>
      </c>
      <c r="D292" s="2">
        <v>459.6</v>
      </c>
      <c r="E292" s="2">
        <v>485.96</v>
      </c>
      <c r="F292" s="2">
        <v>453.01</v>
      </c>
      <c r="G292">
        <f t="shared" si="8"/>
        <v>-0.16886671298343131</v>
      </c>
      <c r="I292">
        <f t="shared" si="9"/>
        <v>-0.14286335944299394</v>
      </c>
    </row>
    <row r="293" spans="1:9" x14ac:dyDescent="0.3">
      <c r="A293" s="1">
        <v>45323</v>
      </c>
      <c r="B293" s="2">
        <v>394.78</v>
      </c>
      <c r="C293">
        <v>29727050</v>
      </c>
      <c r="D293" s="2">
        <v>393.94</v>
      </c>
      <c r="E293" s="2">
        <v>400.5</v>
      </c>
      <c r="F293" s="2">
        <v>393.05</v>
      </c>
      <c r="G293">
        <f t="shared" si="8"/>
        <v>-1.1753381630275056E-2</v>
      </c>
      <c r="I293">
        <f t="shared" si="9"/>
        <v>-1.2539980707721983E-2</v>
      </c>
    </row>
    <row r="294" spans="1:9" x14ac:dyDescent="0.3">
      <c r="A294" s="1">
        <v>45322</v>
      </c>
      <c r="B294" s="2">
        <v>390.14</v>
      </c>
      <c r="C294">
        <v>20180820</v>
      </c>
      <c r="D294" s="2">
        <v>389</v>
      </c>
      <c r="E294" s="2">
        <v>398</v>
      </c>
      <c r="F294" s="2">
        <v>387.1</v>
      </c>
      <c r="G294">
        <f t="shared" si="8"/>
        <v>2.542676987747992E-2</v>
      </c>
      <c r="I294">
        <f t="shared" si="9"/>
        <v>3.7506426735218444E-2</v>
      </c>
    </row>
    <row r="295" spans="1:9" x14ac:dyDescent="0.3">
      <c r="A295" s="1">
        <v>45321</v>
      </c>
      <c r="B295" s="2">
        <v>400.06</v>
      </c>
      <c r="C295">
        <v>18614730</v>
      </c>
      <c r="D295" s="2">
        <v>403.59</v>
      </c>
      <c r="E295" s="2">
        <v>406.36</v>
      </c>
      <c r="F295" s="2">
        <v>399.57</v>
      </c>
      <c r="G295">
        <f t="shared" si="8"/>
        <v>2.3996400539918502E-3</v>
      </c>
      <c r="I295">
        <f t="shared" si="9"/>
        <v>-2.1321142743873638E-2</v>
      </c>
    </row>
    <row r="296" spans="1:9" x14ac:dyDescent="0.3">
      <c r="A296" s="1">
        <v>45320</v>
      </c>
      <c r="B296" s="2">
        <v>401.02</v>
      </c>
      <c r="C296">
        <v>18742430</v>
      </c>
      <c r="D296" s="2">
        <v>394.98500000000001</v>
      </c>
      <c r="E296" s="2">
        <v>402.93</v>
      </c>
      <c r="F296" s="2">
        <v>393.1</v>
      </c>
      <c r="G296">
        <f t="shared" si="8"/>
        <v>-1.7156251558525747E-2</v>
      </c>
      <c r="I296">
        <f t="shared" si="9"/>
        <v>-1.6076559869361896E-3</v>
      </c>
    </row>
    <row r="297" spans="1:9" x14ac:dyDescent="0.3">
      <c r="A297" s="1">
        <v>45317</v>
      </c>
      <c r="B297" s="2">
        <v>394.14</v>
      </c>
      <c r="C297">
        <v>13159290</v>
      </c>
      <c r="D297" s="2">
        <v>394.35</v>
      </c>
      <c r="E297" s="2">
        <v>396.79</v>
      </c>
      <c r="F297" s="2">
        <v>391.5908</v>
      </c>
      <c r="G297">
        <f t="shared" si="8"/>
        <v>-2.4356827523214584E-3</v>
      </c>
      <c r="I297">
        <f t="shared" si="9"/>
        <v>-1.0599721059972122E-2</v>
      </c>
    </row>
    <row r="298" spans="1:9" x14ac:dyDescent="0.3">
      <c r="A298" s="1">
        <v>45316</v>
      </c>
      <c r="B298" s="2">
        <v>393.18</v>
      </c>
      <c r="C298">
        <v>15091080</v>
      </c>
      <c r="D298" s="2">
        <v>390.17</v>
      </c>
      <c r="E298" s="2">
        <v>395.49</v>
      </c>
      <c r="F298" s="2">
        <v>385.66</v>
      </c>
      <c r="G298">
        <f t="shared" si="8"/>
        <v>-6.3075436186988609E-3</v>
      </c>
      <c r="I298">
        <f t="shared" si="9"/>
        <v>-4.3570751211014663E-4</v>
      </c>
    </row>
    <row r="299" spans="1:9" x14ac:dyDescent="0.3">
      <c r="A299" s="1">
        <v>45315</v>
      </c>
      <c r="B299" s="2">
        <v>390.7</v>
      </c>
      <c r="C299">
        <v>15604290</v>
      </c>
      <c r="D299" s="2">
        <v>390</v>
      </c>
      <c r="E299" s="2">
        <v>396.15</v>
      </c>
      <c r="F299" s="2">
        <v>387.81</v>
      </c>
      <c r="G299">
        <f t="shared" si="8"/>
        <v>-1.4077297158945483E-2</v>
      </c>
      <c r="I299">
        <f t="shared" si="9"/>
        <v>-1.3807692307692285E-2</v>
      </c>
    </row>
    <row r="300" spans="1:9" x14ac:dyDescent="0.3">
      <c r="A300" s="1">
        <v>45314</v>
      </c>
      <c r="B300" s="2">
        <v>385.2</v>
      </c>
      <c r="C300">
        <v>15506100</v>
      </c>
      <c r="D300" s="2">
        <v>384.61500000000001</v>
      </c>
      <c r="E300" s="2">
        <v>388.38</v>
      </c>
      <c r="F300" s="2">
        <v>382.07499999999999</v>
      </c>
      <c r="G300">
        <f t="shared" si="8"/>
        <v>-8.8785046728972385E-3</v>
      </c>
      <c r="I300">
        <f t="shared" si="9"/>
        <v>8.6710086710086176E-3</v>
      </c>
    </row>
    <row r="301" spans="1:9" x14ac:dyDescent="0.3">
      <c r="A301" s="1">
        <v>45313</v>
      </c>
      <c r="B301" s="2">
        <v>381.78</v>
      </c>
      <c r="C301">
        <v>17680450</v>
      </c>
      <c r="D301" s="2">
        <v>387.95</v>
      </c>
      <c r="E301" s="2">
        <v>390.35250000000002</v>
      </c>
      <c r="F301" s="2">
        <v>381.1601</v>
      </c>
      <c r="G301">
        <f t="shared" si="8"/>
        <v>4.3742469485044165E-3</v>
      </c>
      <c r="I301">
        <f t="shared" si="9"/>
        <v>-2.3069983245263537E-2</v>
      </c>
    </row>
    <row r="302" spans="1:9" x14ac:dyDescent="0.3">
      <c r="A302" s="1">
        <v>45310</v>
      </c>
      <c r="B302" s="2">
        <v>383.45</v>
      </c>
      <c r="C302">
        <v>21670810</v>
      </c>
      <c r="D302" s="2">
        <v>379</v>
      </c>
      <c r="E302" s="2">
        <v>384.36</v>
      </c>
      <c r="F302" s="2">
        <v>377.97</v>
      </c>
      <c r="G302">
        <f t="shared" si="8"/>
        <v>-1.9089842221932437E-2</v>
      </c>
      <c r="I302">
        <f t="shared" si="9"/>
        <v>-1.9815303430079131E-2</v>
      </c>
    </row>
    <row r="303" spans="1:9" x14ac:dyDescent="0.3">
      <c r="A303" s="1">
        <v>45309</v>
      </c>
      <c r="B303" s="2">
        <v>376.13</v>
      </c>
      <c r="C303">
        <v>16354330</v>
      </c>
      <c r="D303" s="2">
        <v>371.49</v>
      </c>
      <c r="E303" s="2">
        <v>376.85</v>
      </c>
      <c r="F303" s="2">
        <v>370.95</v>
      </c>
      <c r="G303">
        <f t="shared" si="8"/>
        <v>-2.0631164756865952E-2</v>
      </c>
      <c r="I303">
        <f t="shared" si="9"/>
        <v>-1.3970766373253648E-2</v>
      </c>
    </row>
    <row r="304" spans="1:9" x14ac:dyDescent="0.3">
      <c r="A304" s="1">
        <v>45308</v>
      </c>
      <c r="B304" s="2">
        <v>368.37</v>
      </c>
      <c r="C304">
        <v>12724780</v>
      </c>
      <c r="D304" s="2">
        <v>366.3</v>
      </c>
      <c r="E304" s="2">
        <v>368.54</v>
      </c>
      <c r="F304" s="2">
        <v>358.61</v>
      </c>
      <c r="G304">
        <f t="shared" si="8"/>
        <v>-2.4703423188642535E-3</v>
      </c>
      <c r="I304">
        <f t="shared" si="9"/>
        <v>2.0065520065519971E-2</v>
      </c>
    </row>
    <row r="305" spans="1:9" x14ac:dyDescent="0.3">
      <c r="A305" s="1">
        <v>45307</v>
      </c>
      <c r="B305" s="2">
        <v>367.46</v>
      </c>
      <c r="C305">
        <v>15306890</v>
      </c>
      <c r="D305" s="2">
        <v>373.65</v>
      </c>
      <c r="E305" s="2">
        <v>375.61</v>
      </c>
      <c r="F305" s="2">
        <v>367.23</v>
      </c>
      <c r="G305">
        <f t="shared" si="8"/>
        <v>1.9131334022750857E-2</v>
      </c>
      <c r="I305">
        <f t="shared" si="9"/>
        <v>-9.3536732236049903E-3</v>
      </c>
    </row>
    <row r="306" spans="1:9" x14ac:dyDescent="0.3">
      <c r="A306" s="1">
        <v>45303</v>
      </c>
      <c r="B306" s="2">
        <v>374.49</v>
      </c>
      <c r="C306">
        <v>19310050</v>
      </c>
      <c r="D306" s="2">
        <v>370.15499999999997</v>
      </c>
      <c r="E306" s="2">
        <v>377.06</v>
      </c>
      <c r="F306" s="2">
        <v>369.54</v>
      </c>
      <c r="G306">
        <f t="shared" si="8"/>
        <v>-1.2870837672568008E-2</v>
      </c>
      <c r="I306">
        <f t="shared" si="9"/>
        <v>5.3356026529427477E-3</v>
      </c>
    </row>
    <row r="307" spans="1:9" x14ac:dyDescent="0.3">
      <c r="A307" s="1">
        <v>45302</v>
      </c>
      <c r="B307" s="2">
        <v>369.67</v>
      </c>
      <c r="C307">
        <v>17205390</v>
      </c>
      <c r="D307" s="2">
        <v>372.13</v>
      </c>
      <c r="E307" s="2">
        <v>372.78</v>
      </c>
      <c r="F307" s="2">
        <v>362.93</v>
      </c>
      <c r="G307">
        <f t="shared" si="8"/>
        <v>2.1640922985365634E-3</v>
      </c>
      <c r="I307">
        <f t="shared" si="9"/>
        <v>-3.213930615645065E-2</v>
      </c>
    </row>
    <row r="308" spans="1:9" x14ac:dyDescent="0.3">
      <c r="A308" s="1">
        <v>45301</v>
      </c>
      <c r="B308" s="2">
        <v>370.47</v>
      </c>
      <c r="C308">
        <v>22117210</v>
      </c>
      <c r="D308" s="2">
        <v>360.17</v>
      </c>
      <c r="E308" s="2">
        <v>372.94</v>
      </c>
      <c r="F308" s="2">
        <v>359.08</v>
      </c>
      <c r="G308">
        <f t="shared" si="8"/>
        <v>-3.5198531595000998E-2</v>
      </c>
      <c r="I308">
        <f t="shared" si="9"/>
        <v>-1.0467279340311626E-2</v>
      </c>
    </row>
    <row r="309" spans="1:9" x14ac:dyDescent="0.3">
      <c r="A309" s="1">
        <v>45300</v>
      </c>
      <c r="B309" s="2">
        <v>357.43</v>
      </c>
      <c r="C309">
        <v>13463870</v>
      </c>
      <c r="D309" s="2">
        <v>356.4</v>
      </c>
      <c r="E309" s="2">
        <v>360.64</v>
      </c>
      <c r="F309" s="2">
        <v>355.36</v>
      </c>
      <c r="G309">
        <f t="shared" si="8"/>
        <v>3.4412332484682825E-3</v>
      </c>
      <c r="I309">
        <f t="shared" si="9"/>
        <v>-4.769921436588072E-3</v>
      </c>
    </row>
    <row r="310" spans="1:9" x14ac:dyDescent="0.3">
      <c r="A310" s="1">
        <v>45299</v>
      </c>
      <c r="B310" s="2">
        <v>358.66</v>
      </c>
      <c r="C310">
        <v>13890220</v>
      </c>
      <c r="D310" s="2">
        <v>354.7</v>
      </c>
      <c r="E310" s="2">
        <v>358.98</v>
      </c>
      <c r="F310" s="2">
        <v>352.05</v>
      </c>
      <c r="G310">
        <f t="shared" si="8"/>
        <v>-1.870852618078413E-2</v>
      </c>
      <c r="I310">
        <f t="shared" si="9"/>
        <v>-2.1736678883563516E-2</v>
      </c>
    </row>
    <row r="311" spans="1:9" x14ac:dyDescent="0.3">
      <c r="A311" s="1">
        <v>45296</v>
      </c>
      <c r="B311" s="2">
        <v>351.95</v>
      </c>
      <c r="C311">
        <v>13750910</v>
      </c>
      <c r="D311" s="2">
        <v>346.99</v>
      </c>
      <c r="E311" s="2">
        <v>353.5</v>
      </c>
      <c r="F311" s="2">
        <v>346.26010000000002</v>
      </c>
      <c r="G311">
        <f t="shared" si="8"/>
        <v>-1.3723540275607286E-2</v>
      </c>
      <c r="I311">
        <f t="shared" si="9"/>
        <v>-7.1759993083374421E-3</v>
      </c>
    </row>
    <row r="312" spans="1:9" x14ac:dyDescent="0.3">
      <c r="A312" s="1">
        <v>45295</v>
      </c>
      <c r="B312" s="2">
        <v>347.12</v>
      </c>
      <c r="C312">
        <v>12099900</v>
      </c>
      <c r="D312" s="2">
        <v>344.5</v>
      </c>
      <c r="E312" s="2">
        <v>348.1499</v>
      </c>
      <c r="F312" s="2">
        <v>343.39870000000002</v>
      </c>
      <c r="G312">
        <f t="shared" si="8"/>
        <v>-7.6342475224705497E-3</v>
      </c>
      <c r="I312">
        <f t="shared" si="9"/>
        <v>1.3933236574746536E-3</v>
      </c>
    </row>
    <row r="313" spans="1:9" x14ac:dyDescent="0.3">
      <c r="A313" s="1">
        <v>45294</v>
      </c>
      <c r="B313" s="2">
        <v>344.47</v>
      </c>
      <c r="C313">
        <v>15451130</v>
      </c>
      <c r="D313" s="2">
        <v>344.98</v>
      </c>
      <c r="E313" s="2">
        <v>347.95</v>
      </c>
      <c r="F313" s="2">
        <v>343.17500000000001</v>
      </c>
      <c r="G313">
        <f t="shared" si="8"/>
        <v>5.283478967689474E-3</v>
      </c>
      <c r="I313">
        <f t="shared" si="9"/>
        <v>1.8377876978375486E-2</v>
      </c>
    </row>
    <row r="314" spans="1:9" x14ac:dyDescent="0.3">
      <c r="A314" s="1">
        <v>45293</v>
      </c>
      <c r="B314" s="2">
        <v>346.29</v>
      </c>
      <c r="C314">
        <v>19042150</v>
      </c>
      <c r="D314" s="2">
        <v>351.32</v>
      </c>
      <c r="E314" s="2">
        <v>353.16</v>
      </c>
      <c r="F314" s="2">
        <v>340.01</v>
      </c>
      <c r="G314">
        <f t="shared" si="8"/>
        <v>2.2149065811891647E-2</v>
      </c>
      <c r="I314">
        <f t="shared" si="9"/>
        <v>2.1831948081521165E-2</v>
      </c>
    </row>
    <row r="315" spans="1:9" x14ac:dyDescent="0.3">
      <c r="A315" s="1">
        <v>45289</v>
      </c>
      <c r="B315" s="2">
        <v>353.96</v>
      </c>
      <c r="C315">
        <v>14987090</v>
      </c>
      <c r="D315" s="2">
        <v>358.99</v>
      </c>
      <c r="E315" s="2">
        <v>360</v>
      </c>
      <c r="F315" s="2">
        <v>351.82</v>
      </c>
      <c r="G315">
        <f t="shared" si="8"/>
        <v>1.2317776019889292E-2</v>
      </c>
      <c r="I315">
        <f t="shared" si="9"/>
        <v>1.9777709685505989E-3</v>
      </c>
    </row>
    <row r="316" spans="1:9" x14ac:dyDescent="0.3">
      <c r="A316" s="1">
        <v>45288</v>
      </c>
      <c r="B316" s="2">
        <v>358.32</v>
      </c>
      <c r="C316">
        <v>11798810</v>
      </c>
      <c r="D316" s="2">
        <v>359.7</v>
      </c>
      <c r="E316" s="2">
        <v>361.9</v>
      </c>
      <c r="F316" s="2">
        <v>357.81</v>
      </c>
      <c r="G316">
        <f t="shared" si="8"/>
        <v>-1.3674927439160781E-3</v>
      </c>
      <c r="I316">
        <f t="shared" si="9"/>
        <v>-1.0091743119266043E-2</v>
      </c>
    </row>
    <row r="317" spans="1:9" x14ac:dyDescent="0.3">
      <c r="A317" s="1">
        <v>45287</v>
      </c>
      <c r="B317" s="2">
        <v>357.83</v>
      </c>
      <c r="C317">
        <v>13207930</v>
      </c>
      <c r="D317" s="2">
        <v>356.07</v>
      </c>
      <c r="E317" s="2">
        <v>359</v>
      </c>
      <c r="F317" s="2">
        <v>355.31</v>
      </c>
      <c r="G317">
        <f t="shared" si="8"/>
        <v>-8.3838694352066628E-3</v>
      </c>
      <c r="I317">
        <f t="shared" si="9"/>
        <v>-3.0331114668463621E-3</v>
      </c>
    </row>
    <row r="318" spans="1:9" x14ac:dyDescent="0.3">
      <c r="A318" s="1">
        <v>45286</v>
      </c>
      <c r="B318" s="2">
        <v>354.83</v>
      </c>
      <c r="C318">
        <v>9898614</v>
      </c>
      <c r="D318" s="2">
        <v>354.99</v>
      </c>
      <c r="E318" s="2">
        <v>356.98</v>
      </c>
      <c r="F318" s="2">
        <v>353.45</v>
      </c>
      <c r="G318">
        <f t="shared" si="8"/>
        <v>-4.0582814305441979E-3</v>
      </c>
      <c r="I318">
        <f t="shared" si="9"/>
        <v>1.6620186484125608E-3</v>
      </c>
    </row>
    <row r="319" spans="1:9" x14ac:dyDescent="0.3">
      <c r="A319" s="1">
        <v>45282</v>
      </c>
      <c r="B319" s="2">
        <v>353.39</v>
      </c>
      <c r="C319">
        <v>11772780</v>
      </c>
      <c r="D319" s="2">
        <v>355.58</v>
      </c>
      <c r="E319" s="2">
        <v>357.19990000000001</v>
      </c>
      <c r="F319" s="2">
        <v>351.22</v>
      </c>
      <c r="G319">
        <f t="shared" si="8"/>
        <v>1.9808143976909041E-3</v>
      </c>
      <c r="I319">
        <f t="shared" si="9"/>
        <v>-7.3119973001855168E-3</v>
      </c>
    </row>
    <row r="320" spans="1:9" x14ac:dyDescent="0.3">
      <c r="A320" s="1">
        <v>45281</v>
      </c>
      <c r="B320" s="2">
        <v>354.09</v>
      </c>
      <c r="C320">
        <v>15289560</v>
      </c>
      <c r="D320" s="2">
        <v>352.98</v>
      </c>
      <c r="E320" s="2">
        <v>356.40499999999997</v>
      </c>
      <c r="F320" s="2">
        <v>349.21</v>
      </c>
      <c r="G320">
        <f t="shared" si="8"/>
        <v>-1.3584117032392902E-2</v>
      </c>
      <c r="I320">
        <f t="shared" si="9"/>
        <v>-1.2266983965097287E-2</v>
      </c>
    </row>
    <row r="321" spans="1:9" x14ac:dyDescent="0.3">
      <c r="A321" s="1">
        <v>45280</v>
      </c>
      <c r="B321" s="2">
        <v>349.28</v>
      </c>
      <c r="C321">
        <v>16369850</v>
      </c>
      <c r="D321" s="2">
        <v>348.65</v>
      </c>
      <c r="E321" s="2">
        <v>354.96</v>
      </c>
      <c r="F321" s="2">
        <v>347.79</v>
      </c>
      <c r="G321">
        <f t="shared" si="8"/>
        <v>3.0920751259735486E-3</v>
      </c>
      <c r="I321">
        <f t="shared" si="9"/>
        <v>-8.8053922271618904E-3</v>
      </c>
    </row>
    <row r="322" spans="1:9" x14ac:dyDescent="0.3">
      <c r="A322" s="1">
        <v>45279</v>
      </c>
      <c r="B322" s="2">
        <v>350.36</v>
      </c>
      <c r="C322">
        <v>17729360</v>
      </c>
      <c r="D322" s="2">
        <v>345.58</v>
      </c>
      <c r="E322" s="2">
        <v>353.6</v>
      </c>
      <c r="F322" s="2">
        <v>345.12</v>
      </c>
      <c r="G322">
        <f t="shared" si="8"/>
        <v>-1.6383148761274145E-2</v>
      </c>
      <c r="I322">
        <f t="shared" si="9"/>
        <v>-2.3438856415301714E-2</v>
      </c>
    </row>
    <row r="323" spans="1:9" x14ac:dyDescent="0.3">
      <c r="A323" s="1">
        <v>45278</v>
      </c>
      <c r="B323" s="2">
        <v>344.62</v>
      </c>
      <c r="C323">
        <v>18993850</v>
      </c>
      <c r="D323" s="2">
        <v>337.48</v>
      </c>
      <c r="E323" s="2">
        <v>347.56</v>
      </c>
      <c r="F323" s="2">
        <v>337.02</v>
      </c>
      <c r="G323">
        <f t="shared" ref="G323:G386" si="10" xml:space="preserve"> (B324 - B323) /B323</f>
        <v>-2.8146944460565228E-2</v>
      </c>
      <c r="I323">
        <f t="shared" ref="I323:I386" si="11" xml:space="preserve"> (D324 - D323)/D323</f>
        <v>-1.6267630674410363E-2</v>
      </c>
    </row>
    <row r="324" spans="1:9" x14ac:dyDescent="0.3">
      <c r="A324" s="1">
        <v>45275</v>
      </c>
      <c r="B324" s="2">
        <v>334.92</v>
      </c>
      <c r="C324">
        <v>31776850</v>
      </c>
      <c r="D324" s="2">
        <v>331.99</v>
      </c>
      <c r="E324" s="2">
        <v>338.66</v>
      </c>
      <c r="F324" s="2">
        <v>331.22</v>
      </c>
      <c r="G324">
        <f t="shared" si="10"/>
        <v>-5.2251283888689838E-3</v>
      </c>
      <c r="I324">
        <f t="shared" si="11"/>
        <v>5.6025783909154298E-3</v>
      </c>
    </row>
    <row r="325" spans="1:9" x14ac:dyDescent="0.3">
      <c r="A325" s="1">
        <v>45274</v>
      </c>
      <c r="B325" s="2">
        <v>333.17</v>
      </c>
      <c r="C325">
        <v>19607340</v>
      </c>
      <c r="D325" s="2">
        <v>333.85</v>
      </c>
      <c r="E325" s="2">
        <v>334.7</v>
      </c>
      <c r="F325" s="2">
        <v>328.63709999999998</v>
      </c>
      <c r="G325">
        <f t="shared" si="10"/>
        <v>4.7123090314253775E-3</v>
      </c>
      <c r="I325">
        <f t="shared" si="11"/>
        <v>2.3962857570760545E-4</v>
      </c>
    </row>
    <row r="326" spans="1:9" x14ac:dyDescent="0.3">
      <c r="A326" s="1">
        <v>45273</v>
      </c>
      <c r="B326" s="2">
        <v>334.74</v>
      </c>
      <c r="C326">
        <v>16353320</v>
      </c>
      <c r="D326" s="2">
        <v>333.93</v>
      </c>
      <c r="E326" s="2">
        <v>338.37</v>
      </c>
      <c r="F326" s="2">
        <v>332.64</v>
      </c>
      <c r="G326">
        <f t="shared" si="10"/>
        <v>-1.5534444643603446E-3</v>
      </c>
      <c r="I326">
        <f t="shared" si="11"/>
        <v>-2.7939987422513652E-2</v>
      </c>
    </row>
    <row r="327" spans="1:9" x14ac:dyDescent="0.3">
      <c r="A327" s="1">
        <v>45272</v>
      </c>
      <c r="B327" s="2">
        <v>334.22</v>
      </c>
      <c r="C327">
        <v>18485460</v>
      </c>
      <c r="D327" s="2">
        <v>324.60000000000002</v>
      </c>
      <c r="E327" s="2">
        <v>334.47</v>
      </c>
      <c r="F327" s="2">
        <v>324.56</v>
      </c>
      <c r="G327">
        <f t="shared" si="10"/>
        <v>-2.6748848064149525E-2</v>
      </c>
      <c r="I327">
        <f t="shared" si="11"/>
        <v>1.4787430683918528E-2</v>
      </c>
    </row>
    <row r="328" spans="1:9" x14ac:dyDescent="0.3">
      <c r="A328" s="1">
        <v>45271</v>
      </c>
      <c r="B328" s="2">
        <v>325.27999999999997</v>
      </c>
      <c r="C328">
        <v>25802460</v>
      </c>
      <c r="D328" s="2">
        <v>329.4</v>
      </c>
      <c r="E328" s="2">
        <v>329.89</v>
      </c>
      <c r="F328" s="2">
        <v>319.995</v>
      </c>
      <c r="G328">
        <f t="shared" si="10"/>
        <v>2.2964830300049276E-2</v>
      </c>
      <c r="I328">
        <f t="shared" si="11"/>
        <v>-1.9156041287188837E-2</v>
      </c>
    </row>
    <row r="329" spans="1:9" x14ac:dyDescent="0.3">
      <c r="A329" s="1">
        <v>45268</v>
      </c>
      <c r="B329" s="2">
        <v>332.75</v>
      </c>
      <c r="C329">
        <v>14087350</v>
      </c>
      <c r="D329" s="2">
        <v>323.08999999999997</v>
      </c>
      <c r="E329" s="2">
        <v>333.17</v>
      </c>
      <c r="F329" s="2">
        <v>323</v>
      </c>
      <c r="G329">
        <f t="shared" si="10"/>
        <v>-1.851239669421495E-2</v>
      </c>
      <c r="I329">
        <f t="shared" si="11"/>
        <v>-1.646600018570675E-2</v>
      </c>
    </row>
    <row r="330" spans="1:9" x14ac:dyDescent="0.3">
      <c r="A330" s="1">
        <v>45267</v>
      </c>
      <c r="B330" s="2">
        <v>326.58999999999997</v>
      </c>
      <c r="C330">
        <v>15905080</v>
      </c>
      <c r="D330" s="2">
        <v>317.77</v>
      </c>
      <c r="E330" s="2">
        <v>328.24</v>
      </c>
      <c r="F330" s="2">
        <v>317.77</v>
      </c>
      <c r="G330">
        <f t="shared" si="10"/>
        <v>-2.7986160017146842E-2</v>
      </c>
      <c r="I330">
        <f t="shared" si="11"/>
        <v>1.3091229505617349E-2</v>
      </c>
    </row>
    <row r="331" spans="1:9" x14ac:dyDescent="0.3">
      <c r="A331" s="1">
        <v>45266</v>
      </c>
      <c r="B331" s="2">
        <v>317.45</v>
      </c>
      <c r="C331">
        <v>11294340</v>
      </c>
      <c r="D331" s="2">
        <v>321.93</v>
      </c>
      <c r="E331" s="2">
        <v>322.25</v>
      </c>
      <c r="F331" s="2">
        <v>317.04000000000002</v>
      </c>
      <c r="G331">
        <f t="shared" si="10"/>
        <v>2.6460859977950287E-3</v>
      </c>
      <c r="I331">
        <f t="shared" si="11"/>
        <v>-9.1634827446960172E-3</v>
      </c>
    </row>
    <row r="332" spans="1:9" x14ac:dyDescent="0.3">
      <c r="A332" s="1">
        <v>45265</v>
      </c>
      <c r="B332" s="2">
        <v>318.29000000000002</v>
      </c>
      <c r="C332">
        <v>16952130</v>
      </c>
      <c r="D332" s="2">
        <v>318.98</v>
      </c>
      <c r="E332" s="2">
        <v>321.88</v>
      </c>
      <c r="F332" s="2">
        <v>315.39</v>
      </c>
      <c r="G332">
        <f t="shared" si="10"/>
        <v>5.4352948568913923E-3</v>
      </c>
      <c r="I332">
        <f t="shared" si="11"/>
        <v>-5.29813781428302E-3</v>
      </c>
    </row>
    <row r="333" spans="1:9" x14ac:dyDescent="0.3">
      <c r="A333" s="1">
        <v>45264</v>
      </c>
      <c r="B333" s="2">
        <v>320.02</v>
      </c>
      <c r="C333">
        <v>19037080</v>
      </c>
      <c r="D333" s="2">
        <v>317.29000000000002</v>
      </c>
      <c r="E333" s="2">
        <v>320.86</v>
      </c>
      <c r="F333" s="2">
        <v>313.66000000000003</v>
      </c>
      <c r="G333">
        <f t="shared" si="10"/>
        <v>1.4999062558590124E-2</v>
      </c>
      <c r="I333">
        <f t="shared" si="11"/>
        <v>2.5812348324876288E-2</v>
      </c>
    </row>
    <row r="334" spans="1:9" x14ac:dyDescent="0.3">
      <c r="A334" s="1">
        <v>45261</v>
      </c>
      <c r="B334" s="2">
        <v>324.82</v>
      </c>
      <c r="C334">
        <v>15276380</v>
      </c>
      <c r="D334" s="2">
        <v>325.48</v>
      </c>
      <c r="E334" s="2">
        <v>326.86</v>
      </c>
      <c r="F334" s="2">
        <v>320.76</v>
      </c>
      <c r="G334">
        <f t="shared" si="10"/>
        <v>7.1732036204666715E-3</v>
      </c>
      <c r="I334">
        <f t="shared" si="11"/>
        <v>1.9693990414157453E-2</v>
      </c>
    </row>
    <row r="335" spans="1:9" x14ac:dyDescent="0.3">
      <c r="A335" s="1">
        <v>45260</v>
      </c>
      <c r="B335" s="2">
        <v>327.14999999999998</v>
      </c>
      <c r="C335">
        <v>23146390</v>
      </c>
      <c r="D335" s="2">
        <v>331.89</v>
      </c>
      <c r="E335" s="2">
        <v>333.5</v>
      </c>
      <c r="F335" s="2">
        <v>322.40370000000001</v>
      </c>
      <c r="G335">
        <f t="shared" si="10"/>
        <v>1.5436344184624825E-2</v>
      </c>
      <c r="I335">
        <f t="shared" si="11"/>
        <v>2.350176263219745E-2</v>
      </c>
    </row>
    <row r="336" spans="1:9" x14ac:dyDescent="0.3">
      <c r="A336" s="1">
        <v>45259</v>
      </c>
      <c r="B336" s="2">
        <v>332.2</v>
      </c>
      <c r="C336">
        <v>16024500</v>
      </c>
      <c r="D336" s="2">
        <v>339.69</v>
      </c>
      <c r="E336" s="2">
        <v>339.9</v>
      </c>
      <c r="F336" s="2">
        <v>330.78</v>
      </c>
      <c r="G336">
        <f t="shared" si="10"/>
        <v>2.0439494280553947E-2</v>
      </c>
      <c r="I336">
        <f t="shared" si="11"/>
        <v>-1.8516883040419266E-2</v>
      </c>
    </row>
    <row r="337" spans="1:9" x14ac:dyDescent="0.3">
      <c r="A337" s="1">
        <v>45258</v>
      </c>
      <c r="B337" s="2">
        <v>338.99</v>
      </c>
      <c r="C337">
        <v>12637250</v>
      </c>
      <c r="D337" s="2">
        <v>333.4</v>
      </c>
      <c r="E337" s="2">
        <v>339.375</v>
      </c>
      <c r="F337" s="2">
        <v>333.4</v>
      </c>
      <c r="G337">
        <f t="shared" si="10"/>
        <v>-1.2655240567568424E-2</v>
      </c>
      <c r="I337">
        <f t="shared" si="11"/>
        <v>8.3383323335333819E-3</v>
      </c>
    </row>
    <row r="338" spans="1:9" x14ac:dyDescent="0.3">
      <c r="A338" s="1">
        <v>45257</v>
      </c>
      <c r="B338" s="2">
        <v>334.7</v>
      </c>
      <c r="C338">
        <v>15684450</v>
      </c>
      <c r="D338" s="2">
        <v>336.18</v>
      </c>
      <c r="E338" s="2">
        <v>339.9</v>
      </c>
      <c r="F338" s="2">
        <v>334.2</v>
      </c>
      <c r="G338">
        <f t="shared" si="10"/>
        <v>1.054675829100696E-2</v>
      </c>
      <c r="I338">
        <f t="shared" si="11"/>
        <v>1.1749657921351624E-2</v>
      </c>
    </row>
    <row r="339" spans="1:9" x14ac:dyDescent="0.3">
      <c r="A339" s="1">
        <v>45254</v>
      </c>
      <c r="B339" s="2">
        <v>338.23</v>
      </c>
      <c r="C339">
        <v>5467488</v>
      </c>
      <c r="D339" s="2">
        <v>340.13</v>
      </c>
      <c r="E339" s="2">
        <v>341.85559999999998</v>
      </c>
      <c r="F339" s="2">
        <v>336.77</v>
      </c>
      <c r="G339">
        <f t="shared" si="10"/>
        <v>9.6384117316618591E-3</v>
      </c>
      <c r="I339">
        <f t="shared" si="11"/>
        <v>-2.704848146297051E-3</v>
      </c>
    </row>
    <row r="340" spans="1:9" x14ac:dyDescent="0.3">
      <c r="A340" s="1">
        <v>45252</v>
      </c>
      <c r="B340" s="2">
        <v>341.49</v>
      </c>
      <c r="C340">
        <v>10715180</v>
      </c>
      <c r="D340" s="2">
        <v>339.21</v>
      </c>
      <c r="E340" s="2">
        <v>342.92</v>
      </c>
      <c r="F340" s="2">
        <v>338.58</v>
      </c>
      <c r="G340">
        <f t="shared" si="10"/>
        <v>-1.3206828896893001E-2</v>
      </c>
      <c r="I340">
        <f t="shared" si="11"/>
        <v>-2.5942631408272031E-3</v>
      </c>
    </row>
    <row r="341" spans="1:9" x14ac:dyDescent="0.3">
      <c r="A341" s="1">
        <v>45251</v>
      </c>
      <c r="B341" s="2">
        <v>336.98</v>
      </c>
      <c r="C341">
        <v>12027860</v>
      </c>
      <c r="D341" s="2">
        <v>338.33</v>
      </c>
      <c r="E341" s="2">
        <v>339.9015</v>
      </c>
      <c r="F341" s="2">
        <v>335.9</v>
      </c>
      <c r="G341">
        <f t="shared" si="10"/>
        <v>8.8729301442222359E-3</v>
      </c>
      <c r="I341">
        <f t="shared" si="11"/>
        <v>-1.0167587858008448E-2</v>
      </c>
    </row>
    <row r="342" spans="1:9" x14ac:dyDescent="0.3">
      <c r="A342" s="1">
        <v>45250</v>
      </c>
      <c r="B342" s="2">
        <v>339.97</v>
      </c>
      <c r="C342">
        <v>16976130</v>
      </c>
      <c r="D342" s="2">
        <v>334.89</v>
      </c>
      <c r="E342" s="2">
        <v>341.87</v>
      </c>
      <c r="F342" s="2">
        <v>334.19</v>
      </c>
      <c r="G342">
        <f t="shared" si="10"/>
        <v>-1.450127952466396E-2</v>
      </c>
      <c r="I342">
        <f t="shared" si="11"/>
        <v>-1.3825435217534102E-2</v>
      </c>
    </row>
    <row r="343" spans="1:9" x14ac:dyDescent="0.3">
      <c r="A343" s="1">
        <v>45247</v>
      </c>
      <c r="B343" s="2">
        <v>335.04</v>
      </c>
      <c r="C343">
        <v>14519210</v>
      </c>
      <c r="D343" s="2">
        <v>330.26</v>
      </c>
      <c r="E343" s="2">
        <v>335.5</v>
      </c>
      <c r="F343" s="2">
        <v>329.35</v>
      </c>
      <c r="G343">
        <f t="shared" si="10"/>
        <v>-2.5370105062082816E-3</v>
      </c>
      <c r="I343">
        <f t="shared" si="11"/>
        <v>-2.6948464845878593E-3</v>
      </c>
    </row>
    <row r="344" spans="1:9" x14ac:dyDescent="0.3">
      <c r="A344" s="1">
        <v>45246</v>
      </c>
      <c r="B344" s="2">
        <v>334.19</v>
      </c>
      <c r="C344">
        <v>18932570</v>
      </c>
      <c r="D344" s="2">
        <v>329.37</v>
      </c>
      <c r="E344" s="2">
        <v>334.58</v>
      </c>
      <c r="F344" s="2">
        <v>326.38</v>
      </c>
      <c r="G344">
        <f t="shared" si="10"/>
        <v>-4.4286184505820591E-3</v>
      </c>
      <c r="I344">
        <f t="shared" si="11"/>
        <v>2.598900932082461E-2</v>
      </c>
    </row>
    <row r="345" spans="1:9" x14ac:dyDescent="0.3">
      <c r="A345" s="1">
        <v>45245</v>
      </c>
      <c r="B345" s="2">
        <v>332.71</v>
      </c>
      <c r="C345">
        <v>14531180</v>
      </c>
      <c r="D345" s="2">
        <v>337.93</v>
      </c>
      <c r="E345" s="2">
        <v>338.4</v>
      </c>
      <c r="F345" s="2">
        <v>330.02</v>
      </c>
      <c r="G345">
        <f t="shared" si="10"/>
        <v>1.0820233837275775E-2</v>
      </c>
      <c r="I345">
        <f t="shared" si="11"/>
        <v>-1.0031663362234742E-2</v>
      </c>
    </row>
    <row r="346" spans="1:9" x14ac:dyDescent="0.3">
      <c r="A346" s="1">
        <v>45244</v>
      </c>
      <c r="B346" s="2">
        <v>336.31</v>
      </c>
      <c r="C346">
        <v>17179400</v>
      </c>
      <c r="D346" s="2">
        <v>334.54</v>
      </c>
      <c r="E346" s="2">
        <v>338.1</v>
      </c>
      <c r="F346" s="2">
        <v>333.33</v>
      </c>
      <c r="G346">
        <f t="shared" si="10"/>
        <v>-2.1170943474770314E-2</v>
      </c>
      <c r="I346">
        <f t="shared" si="11"/>
        <v>-2.4929754289472205E-2</v>
      </c>
    </row>
    <row r="347" spans="1:9" x14ac:dyDescent="0.3">
      <c r="A347" s="1">
        <v>45243</v>
      </c>
      <c r="B347" s="2">
        <v>329.19</v>
      </c>
      <c r="C347">
        <v>16908950</v>
      </c>
      <c r="D347" s="2">
        <v>326.2</v>
      </c>
      <c r="E347" s="2">
        <v>332.33</v>
      </c>
      <c r="F347" s="2">
        <v>325.7</v>
      </c>
      <c r="G347">
        <f t="shared" si="10"/>
        <v>-1.2758589264558946E-3</v>
      </c>
      <c r="I347">
        <f t="shared" si="11"/>
        <v>-1.9190680564071094E-2</v>
      </c>
    </row>
    <row r="348" spans="1:9" x14ac:dyDescent="0.3">
      <c r="A348" s="1">
        <v>45240</v>
      </c>
      <c r="B348" s="2">
        <v>328.77</v>
      </c>
      <c r="C348">
        <v>19116920</v>
      </c>
      <c r="D348" s="2">
        <v>319.94</v>
      </c>
      <c r="E348" s="2">
        <v>329.1</v>
      </c>
      <c r="F348" s="2">
        <v>319.45999999999998</v>
      </c>
      <c r="G348">
        <f t="shared" si="10"/>
        <v>-2.5002281230039149E-2</v>
      </c>
      <c r="I348">
        <f t="shared" si="11"/>
        <v>-1.6315559167343608E-3</v>
      </c>
    </row>
    <row r="349" spans="1:9" x14ac:dyDescent="0.3">
      <c r="A349" s="1">
        <v>45239</v>
      </c>
      <c r="B349" s="2">
        <v>320.55</v>
      </c>
      <c r="C349">
        <v>16103070</v>
      </c>
      <c r="D349" s="2">
        <v>319.41800000000001</v>
      </c>
      <c r="E349" s="2">
        <v>324.17989999999998</v>
      </c>
      <c r="F349" s="2">
        <v>318.8</v>
      </c>
      <c r="G349">
        <f t="shared" si="10"/>
        <v>-2.4021213539230655E-3</v>
      </c>
      <c r="I349">
        <f t="shared" si="11"/>
        <v>-4.001026867615538E-3</v>
      </c>
    </row>
    <row r="350" spans="1:9" x14ac:dyDescent="0.3">
      <c r="A350" s="1">
        <v>45238</v>
      </c>
      <c r="B350" s="2">
        <v>319.77999999999997</v>
      </c>
      <c r="C350">
        <v>13609700</v>
      </c>
      <c r="D350" s="2">
        <v>318.14</v>
      </c>
      <c r="E350" s="2">
        <v>321.33</v>
      </c>
      <c r="F350" s="2">
        <v>314.88</v>
      </c>
      <c r="G350">
        <f t="shared" si="10"/>
        <v>-3.0020639189442104E-3</v>
      </c>
      <c r="I350">
        <f t="shared" si="11"/>
        <v>-3.3947318790469106E-3</v>
      </c>
    </row>
    <row r="351" spans="1:9" x14ac:dyDescent="0.3">
      <c r="A351" s="1">
        <v>45237</v>
      </c>
      <c r="B351" s="2">
        <v>318.82</v>
      </c>
      <c r="C351">
        <v>14055610</v>
      </c>
      <c r="D351" s="2">
        <v>317.06</v>
      </c>
      <c r="E351" s="2">
        <v>321</v>
      </c>
      <c r="F351" s="2">
        <v>315.12</v>
      </c>
      <c r="G351">
        <f t="shared" si="10"/>
        <v>-9.4724295840912798E-3</v>
      </c>
      <c r="I351">
        <f t="shared" si="11"/>
        <v>-3.4062953384216997E-3</v>
      </c>
    </row>
    <row r="352" spans="1:9" x14ac:dyDescent="0.3">
      <c r="A352" s="1">
        <v>45236</v>
      </c>
      <c r="B352" s="2">
        <v>315.8</v>
      </c>
      <c r="C352">
        <v>12887700</v>
      </c>
      <c r="D352" s="2">
        <v>315.98</v>
      </c>
      <c r="E352" s="2">
        <v>318.33</v>
      </c>
      <c r="F352" s="2">
        <v>314.45</v>
      </c>
      <c r="G352">
        <f t="shared" si="10"/>
        <v>-3.7998733375553787E-3</v>
      </c>
      <c r="I352">
        <f t="shared" si="11"/>
        <v>-1.0855117412494482E-2</v>
      </c>
    </row>
    <row r="353" spans="1:9" x14ac:dyDescent="0.3">
      <c r="A353" s="1">
        <v>45233</v>
      </c>
      <c r="B353" s="2">
        <v>314.60000000000002</v>
      </c>
      <c r="C353">
        <v>16764320</v>
      </c>
      <c r="D353" s="2">
        <v>312.55</v>
      </c>
      <c r="E353" s="2">
        <v>315.55</v>
      </c>
      <c r="F353" s="2">
        <v>311.01670000000001</v>
      </c>
      <c r="G353">
        <f t="shared" si="10"/>
        <v>-1.1856325492689185E-2</v>
      </c>
      <c r="I353">
        <f t="shared" si="11"/>
        <v>1.5197568389057749E-2</v>
      </c>
    </row>
    <row r="354" spans="1:9" x14ac:dyDescent="0.3">
      <c r="A354" s="1">
        <v>45232</v>
      </c>
      <c r="B354" s="2">
        <v>310.87</v>
      </c>
      <c r="C354">
        <v>21631820</v>
      </c>
      <c r="D354" s="2">
        <v>317.3</v>
      </c>
      <c r="E354" s="2">
        <v>318.82</v>
      </c>
      <c r="F354" s="2">
        <v>308.33</v>
      </c>
      <c r="G354">
        <f t="shared" si="10"/>
        <v>3.1524431434362217E-3</v>
      </c>
      <c r="I354">
        <f t="shared" si="11"/>
        <v>-4.8692089505200091E-2</v>
      </c>
    </row>
    <row r="355" spans="1:9" x14ac:dyDescent="0.3">
      <c r="A355" s="1">
        <v>45231</v>
      </c>
      <c r="B355" s="2">
        <v>311.85000000000002</v>
      </c>
      <c r="C355">
        <v>20434580</v>
      </c>
      <c r="D355" s="2">
        <v>301.85000000000002</v>
      </c>
      <c r="E355" s="2">
        <v>312.74</v>
      </c>
      <c r="F355" s="2">
        <v>301.85000000000002</v>
      </c>
      <c r="G355">
        <f t="shared" si="10"/>
        <v>-3.3926567259900724E-2</v>
      </c>
      <c r="I355">
        <f t="shared" si="11"/>
        <v>4.8368394898127528E-3</v>
      </c>
    </row>
    <row r="356" spans="1:9" x14ac:dyDescent="0.3">
      <c r="A356" s="1">
        <v>45230</v>
      </c>
      <c r="B356" s="2">
        <v>301.27</v>
      </c>
      <c r="C356">
        <v>19434170</v>
      </c>
      <c r="D356" s="2">
        <v>303.31</v>
      </c>
      <c r="E356" s="2">
        <v>303.68</v>
      </c>
      <c r="F356" s="2">
        <v>296.86</v>
      </c>
      <c r="G356">
        <f t="shared" si="10"/>
        <v>4.6138015733396733E-3</v>
      </c>
      <c r="I356">
        <f t="shared" si="11"/>
        <v>-1.3913158155023003E-2</v>
      </c>
    </row>
    <row r="357" spans="1:9" x14ac:dyDescent="0.3">
      <c r="A357" s="1">
        <v>45229</v>
      </c>
      <c r="B357" s="2">
        <v>302.66000000000003</v>
      </c>
      <c r="C357">
        <v>28435050</v>
      </c>
      <c r="D357" s="2">
        <v>299.08999999999997</v>
      </c>
      <c r="E357" s="2">
        <v>309.39670000000001</v>
      </c>
      <c r="F357" s="2">
        <v>299.05</v>
      </c>
      <c r="G357">
        <f t="shared" si="10"/>
        <v>-1.9592942575827683E-2</v>
      </c>
      <c r="I357">
        <f t="shared" si="11"/>
        <v>-1.5413420709485296E-2</v>
      </c>
    </row>
    <row r="358" spans="1:9" x14ac:dyDescent="0.3">
      <c r="A358" s="1">
        <v>45226</v>
      </c>
      <c r="B358" s="2">
        <v>296.73</v>
      </c>
      <c r="C358">
        <v>29596260</v>
      </c>
      <c r="D358" s="2">
        <v>294.48</v>
      </c>
      <c r="E358" s="2">
        <v>299.31</v>
      </c>
      <c r="F358" s="2">
        <v>292.97000000000003</v>
      </c>
      <c r="G358">
        <f t="shared" si="10"/>
        <v>-2.8241161999123767E-2</v>
      </c>
      <c r="I358">
        <f t="shared" si="11"/>
        <v>1.7658245042107504E-3</v>
      </c>
    </row>
    <row r="359" spans="1:9" x14ac:dyDescent="0.3">
      <c r="A359" s="1">
        <v>45225</v>
      </c>
      <c r="B359" s="2">
        <v>288.35000000000002</v>
      </c>
      <c r="C359">
        <v>66684140</v>
      </c>
      <c r="D359" s="2">
        <v>295</v>
      </c>
      <c r="E359" s="2">
        <v>295</v>
      </c>
      <c r="F359" s="2">
        <v>279.40300000000002</v>
      </c>
      <c r="G359">
        <f t="shared" si="10"/>
        <v>3.8772325299115479E-2</v>
      </c>
      <c r="I359">
        <f t="shared" si="11"/>
        <v>5.0847457627118647E-2</v>
      </c>
    </row>
    <row r="360" spans="1:9" x14ac:dyDescent="0.3">
      <c r="A360" s="1">
        <v>45224</v>
      </c>
      <c r="B360" s="2">
        <v>299.52999999999997</v>
      </c>
      <c r="C360">
        <v>42192470</v>
      </c>
      <c r="D360" s="2">
        <v>310</v>
      </c>
      <c r="E360" s="2">
        <v>310.88</v>
      </c>
      <c r="F360" s="2">
        <v>298.83999999999997</v>
      </c>
      <c r="G360">
        <f t="shared" si="10"/>
        <v>4.3468100023370079E-2</v>
      </c>
      <c r="I360">
        <f t="shared" si="11"/>
        <v>2.1870967741935397E-2</v>
      </c>
    </row>
    <row r="361" spans="1:9" x14ac:dyDescent="0.3">
      <c r="A361" s="1">
        <v>45223</v>
      </c>
      <c r="B361" s="2">
        <v>312.55</v>
      </c>
      <c r="C361">
        <v>19525490</v>
      </c>
      <c r="D361" s="2">
        <v>316.77999999999997</v>
      </c>
      <c r="E361" s="2">
        <v>318.35000000000002</v>
      </c>
      <c r="F361" s="2">
        <v>310.63</v>
      </c>
      <c r="G361">
        <f t="shared" si="10"/>
        <v>4.6712525995840012E-3</v>
      </c>
      <c r="I361">
        <f t="shared" si="11"/>
        <v>-2.2981248816213062E-2</v>
      </c>
    </row>
    <row r="362" spans="1:9" x14ac:dyDescent="0.3">
      <c r="A362" s="1">
        <v>45222</v>
      </c>
      <c r="B362" s="2">
        <v>314.01</v>
      </c>
      <c r="C362">
        <v>17796790</v>
      </c>
      <c r="D362" s="2">
        <v>309.5</v>
      </c>
      <c r="E362" s="2">
        <v>317.36</v>
      </c>
      <c r="F362" s="2">
        <v>307.26</v>
      </c>
      <c r="G362">
        <f t="shared" si="10"/>
        <v>-1.7069520078978419E-2</v>
      </c>
      <c r="I362">
        <f t="shared" si="11"/>
        <v>1.4991922455573462E-2</v>
      </c>
    </row>
    <row r="363" spans="1:9" x14ac:dyDescent="0.3">
      <c r="A363" s="1">
        <v>45219</v>
      </c>
      <c r="B363" s="2">
        <v>308.64999999999998</v>
      </c>
      <c r="C363">
        <v>22312280</v>
      </c>
      <c r="D363" s="2">
        <v>314.14</v>
      </c>
      <c r="E363" s="2">
        <v>315.3</v>
      </c>
      <c r="F363" s="2">
        <v>306.47000000000003</v>
      </c>
      <c r="G363">
        <f t="shared" si="10"/>
        <v>1.3478049570711243E-2</v>
      </c>
      <c r="I363">
        <f t="shared" si="11"/>
        <v>1.8256191506971459E-2</v>
      </c>
    </row>
    <row r="364" spans="1:9" x14ac:dyDescent="0.3">
      <c r="A364" s="1">
        <v>45218</v>
      </c>
      <c r="B364" s="2">
        <v>312.81</v>
      </c>
      <c r="C364">
        <v>18709160</v>
      </c>
      <c r="D364" s="2">
        <v>319.875</v>
      </c>
      <c r="E364" s="2">
        <v>321.89</v>
      </c>
      <c r="F364" s="2">
        <v>311.75040000000001</v>
      </c>
      <c r="G364">
        <f t="shared" si="10"/>
        <v>1.3298807582877865E-2</v>
      </c>
      <c r="I364">
        <f t="shared" si="11"/>
        <v>4.7362250879249279E-3</v>
      </c>
    </row>
    <row r="365" spans="1:9" x14ac:dyDescent="0.3">
      <c r="A365" s="1">
        <v>45217</v>
      </c>
      <c r="B365" s="2">
        <v>316.97000000000003</v>
      </c>
      <c r="C365">
        <v>16851000</v>
      </c>
      <c r="D365" s="2">
        <v>321.39</v>
      </c>
      <c r="E365" s="2">
        <v>325.94</v>
      </c>
      <c r="F365" s="2">
        <v>315.56</v>
      </c>
      <c r="G365">
        <f t="shared" si="10"/>
        <v>2.2178755087232143E-2</v>
      </c>
      <c r="I365">
        <f t="shared" si="11"/>
        <v>-9.9878652104918621E-3</v>
      </c>
    </row>
    <row r="366" spans="1:9" x14ac:dyDescent="0.3">
      <c r="A366" s="1">
        <v>45216</v>
      </c>
      <c r="B366" s="2">
        <v>324</v>
      </c>
      <c r="C366">
        <v>16387800</v>
      </c>
      <c r="D366" s="2">
        <v>318.18</v>
      </c>
      <c r="E366" s="2">
        <v>324.39999999999998</v>
      </c>
      <c r="F366" s="2">
        <v>317.3</v>
      </c>
      <c r="G366">
        <f t="shared" si="10"/>
        <v>-8.7962962962963662E-3</v>
      </c>
      <c r="I366">
        <f t="shared" si="11"/>
        <v>1.4457225469859183E-3</v>
      </c>
    </row>
    <row r="367" spans="1:9" x14ac:dyDescent="0.3">
      <c r="A367" s="1">
        <v>45215</v>
      </c>
      <c r="B367" s="2">
        <v>321.14999999999998</v>
      </c>
      <c r="C367">
        <v>16536110</v>
      </c>
      <c r="D367" s="2">
        <v>318.64</v>
      </c>
      <c r="E367" s="2">
        <v>321.82</v>
      </c>
      <c r="F367" s="2">
        <v>315.52</v>
      </c>
      <c r="G367">
        <f t="shared" si="10"/>
        <v>-2.0115210960610246E-2</v>
      </c>
      <c r="I367">
        <f t="shared" si="11"/>
        <v>1.5346472508159636E-2</v>
      </c>
    </row>
    <row r="368" spans="1:9" x14ac:dyDescent="0.3">
      <c r="A368" s="1">
        <v>45212</v>
      </c>
      <c r="B368" s="2">
        <v>314.69</v>
      </c>
      <c r="C368">
        <v>21360790</v>
      </c>
      <c r="D368" s="2">
        <v>323.52999999999997</v>
      </c>
      <c r="E368" s="2">
        <v>325.05020000000002</v>
      </c>
      <c r="F368" s="2">
        <v>312.37</v>
      </c>
      <c r="G368">
        <f t="shared" si="10"/>
        <v>3.0093107502621716E-2</v>
      </c>
      <c r="I368">
        <f t="shared" si="11"/>
        <v>1.3816338515748238E-2</v>
      </c>
    </row>
    <row r="369" spans="1:9" x14ac:dyDescent="0.3">
      <c r="A369" s="1">
        <v>45211</v>
      </c>
      <c r="B369" s="2">
        <v>324.16000000000003</v>
      </c>
      <c r="C369">
        <v>20530520</v>
      </c>
      <c r="D369" s="2">
        <v>328</v>
      </c>
      <c r="E369" s="2">
        <v>330.54</v>
      </c>
      <c r="F369" s="2">
        <v>322.69</v>
      </c>
      <c r="G369">
        <f t="shared" si="10"/>
        <v>1.1290720631786672E-2</v>
      </c>
      <c r="I369">
        <f t="shared" si="11"/>
        <v>-1.5228658536585379E-2</v>
      </c>
    </row>
    <row r="370" spans="1:9" x14ac:dyDescent="0.3">
      <c r="A370" s="1">
        <v>45210</v>
      </c>
      <c r="B370" s="2">
        <v>327.82</v>
      </c>
      <c r="C370">
        <v>22036300</v>
      </c>
      <c r="D370" s="2">
        <v>323.005</v>
      </c>
      <c r="E370" s="2">
        <v>328.83499999999998</v>
      </c>
      <c r="F370" s="2">
        <v>322.95</v>
      </c>
      <c r="G370">
        <f t="shared" si="10"/>
        <v>-1.8241718015984437E-2</v>
      </c>
      <c r="I370">
        <f t="shared" si="11"/>
        <v>-1.2027677590130155E-2</v>
      </c>
    </row>
    <row r="371" spans="1:9" x14ac:dyDescent="0.3">
      <c r="A371" s="1">
        <v>45209</v>
      </c>
      <c r="B371" s="2">
        <v>321.83999999999997</v>
      </c>
      <c r="C371">
        <v>19037970</v>
      </c>
      <c r="D371" s="2">
        <v>319.12</v>
      </c>
      <c r="E371" s="2">
        <v>324.66000000000003</v>
      </c>
      <c r="F371" s="2">
        <v>318.16000000000003</v>
      </c>
      <c r="G371">
        <f t="shared" si="10"/>
        <v>-1.081282624906774E-2</v>
      </c>
      <c r="I371">
        <f t="shared" si="11"/>
        <v>-2.0744547505640525E-2</v>
      </c>
    </row>
    <row r="372" spans="1:9" x14ac:dyDescent="0.3">
      <c r="A372" s="1">
        <v>45208</v>
      </c>
      <c r="B372" s="2">
        <v>318.36</v>
      </c>
      <c r="C372">
        <v>22503660</v>
      </c>
      <c r="D372" s="2">
        <v>312.5</v>
      </c>
      <c r="E372" s="2">
        <v>320.33</v>
      </c>
      <c r="F372" s="2">
        <v>311.82</v>
      </c>
      <c r="G372">
        <f t="shared" si="10"/>
        <v>-9.2034175147631819E-3</v>
      </c>
      <c r="I372">
        <f t="shared" si="11"/>
        <v>-3.5392000000000007E-2</v>
      </c>
    </row>
    <row r="373" spans="1:9" x14ac:dyDescent="0.3">
      <c r="A373" s="1">
        <v>45205</v>
      </c>
      <c r="B373" s="2">
        <v>315.43</v>
      </c>
      <c r="C373">
        <v>21803860</v>
      </c>
      <c r="D373" s="2">
        <v>301.44</v>
      </c>
      <c r="E373" s="2">
        <v>316.31</v>
      </c>
      <c r="F373" s="2">
        <v>300.91480000000001</v>
      </c>
      <c r="G373">
        <f t="shared" si="10"/>
        <v>-3.3731731287448836E-2</v>
      </c>
      <c r="I373">
        <f t="shared" si="11"/>
        <v>1.0565950106157121E-2</v>
      </c>
    </row>
    <row r="374" spans="1:9" x14ac:dyDescent="0.3">
      <c r="A374" s="1">
        <v>45204</v>
      </c>
      <c r="B374" s="2">
        <v>304.79000000000002</v>
      </c>
      <c r="C374">
        <v>19129960</v>
      </c>
      <c r="D374" s="2">
        <v>304.625</v>
      </c>
      <c r="E374" s="2">
        <v>306.20800000000003</v>
      </c>
      <c r="F374" s="2">
        <v>299.5</v>
      </c>
      <c r="G374">
        <f t="shared" si="10"/>
        <v>2.59194855474249E-3</v>
      </c>
      <c r="I374">
        <f t="shared" si="11"/>
        <v>-1.9368075502667139E-2</v>
      </c>
    </row>
    <row r="375" spans="1:9" x14ac:dyDescent="0.3">
      <c r="A375" s="1">
        <v>45203</v>
      </c>
      <c r="B375" s="2">
        <v>305.58</v>
      </c>
      <c r="C375">
        <v>16880480</v>
      </c>
      <c r="D375" s="2">
        <v>298.72500000000002</v>
      </c>
      <c r="E375" s="2">
        <v>306.89999999999998</v>
      </c>
      <c r="F375" s="2">
        <v>298.5</v>
      </c>
      <c r="G375">
        <f t="shared" si="10"/>
        <v>-1.5184239806270001E-2</v>
      </c>
      <c r="I375">
        <f t="shared" si="11"/>
        <v>1.8528747175495748E-2</v>
      </c>
    </row>
    <row r="376" spans="1:9" x14ac:dyDescent="0.3">
      <c r="A376" s="1">
        <v>45202</v>
      </c>
      <c r="B376" s="2">
        <v>300.94</v>
      </c>
      <c r="C376">
        <v>17362250</v>
      </c>
      <c r="D376" s="2">
        <v>304.26</v>
      </c>
      <c r="E376" s="2">
        <v>306.77</v>
      </c>
      <c r="F376" s="2">
        <v>299.64</v>
      </c>
      <c r="G376">
        <f t="shared" si="10"/>
        <v>1.9538778494051955E-2</v>
      </c>
      <c r="I376">
        <f t="shared" si="11"/>
        <v>-4.9957273384604673E-3</v>
      </c>
    </row>
    <row r="377" spans="1:9" x14ac:dyDescent="0.3">
      <c r="A377" s="1">
        <v>45201</v>
      </c>
      <c r="B377" s="2">
        <v>306.82</v>
      </c>
      <c r="C377">
        <v>16265570</v>
      </c>
      <c r="D377" s="2">
        <v>302.74</v>
      </c>
      <c r="E377" s="2">
        <v>307.18</v>
      </c>
      <c r="F377" s="2">
        <v>301.63</v>
      </c>
      <c r="G377">
        <f t="shared" si="10"/>
        <v>-2.1543576038067967E-2</v>
      </c>
      <c r="I377">
        <f t="shared" si="11"/>
        <v>1.5326682962277816E-2</v>
      </c>
    </row>
    <row r="378" spans="1:9" x14ac:dyDescent="0.3">
      <c r="A378" s="1">
        <v>45198</v>
      </c>
      <c r="B378" s="2">
        <v>300.20999999999998</v>
      </c>
      <c r="C378">
        <v>25373700</v>
      </c>
      <c r="D378" s="2">
        <v>307.38</v>
      </c>
      <c r="E378" s="2">
        <v>310.64</v>
      </c>
      <c r="F378" s="2">
        <v>299.36</v>
      </c>
      <c r="G378">
        <f t="shared" si="10"/>
        <v>1.2491256120715499E-2</v>
      </c>
      <c r="I378">
        <f t="shared" si="11"/>
        <v>-2.7474136248291994E-2</v>
      </c>
    </row>
    <row r="379" spans="1:9" x14ac:dyDescent="0.3">
      <c r="A379" s="1">
        <v>45197</v>
      </c>
      <c r="B379" s="2">
        <v>303.95999999999998</v>
      </c>
      <c r="C379">
        <v>22167080</v>
      </c>
      <c r="D379" s="2">
        <v>298.935</v>
      </c>
      <c r="E379" s="2">
        <v>306.32990000000001</v>
      </c>
      <c r="F379" s="2">
        <v>296.7</v>
      </c>
      <c r="G379">
        <f t="shared" si="10"/>
        <v>-2.0463218844584716E-2</v>
      </c>
      <c r="I379">
        <f t="shared" si="11"/>
        <v>5.0679913693611866E-3</v>
      </c>
    </row>
    <row r="380" spans="1:9" x14ac:dyDescent="0.3">
      <c r="A380" s="1">
        <v>45196</v>
      </c>
      <c r="B380" s="2">
        <v>297.74</v>
      </c>
      <c r="C380">
        <v>36429840</v>
      </c>
      <c r="D380" s="2">
        <v>300.45</v>
      </c>
      <c r="E380" s="2">
        <v>301.29969999999997</v>
      </c>
      <c r="F380" s="2">
        <v>286.79000000000002</v>
      </c>
      <c r="G380">
        <f t="shared" si="10"/>
        <v>4.0975347618726751E-3</v>
      </c>
      <c r="I380">
        <f t="shared" si="11"/>
        <v>-9.28607089365939E-3</v>
      </c>
    </row>
    <row r="381" spans="1:9" x14ac:dyDescent="0.3">
      <c r="A381" s="1">
        <v>45195</v>
      </c>
      <c r="B381" s="2">
        <v>298.95999999999998</v>
      </c>
      <c r="C381">
        <v>19417160</v>
      </c>
      <c r="D381" s="2">
        <v>297.66000000000003</v>
      </c>
      <c r="E381" s="2">
        <v>300.29989999999998</v>
      </c>
      <c r="F381" s="2">
        <v>296.01010000000002</v>
      </c>
      <c r="G381">
        <f t="shared" si="10"/>
        <v>6.2550173936312707E-3</v>
      </c>
      <c r="I381">
        <f t="shared" si="11"/>
        <v>-6.7862662097696652E-3</v>
      </c>
    </row>
    <row r="382" spans="1:9" x14ac:dyDescent="0.3">
      <c r="A382" s="1">
        <v>45194</v>
      </c>
      <c r="B382" s="2">
        <v>300.83</v>
      </c>
      <c r="C382">
        <v>18987010</v>
      </c>
      <c r="D382" s="2">
        <v>295.64</v>
      </c>
      <c r="E382" s="2">
        <v>300.95</v>
      </c>
      <c r="F382" s="2">
        <v>293.7</v>
      </c>
      <c r="G382">
        <f t="shared" si="10"/>
        <v>-5.8172389721769776E-3</v>
      </c>
      <c r="I382">
        <f t="shared" si="11"/>
        <v>1.2379921526180575E-2</v>
      </c>
    </row>
    <row r="383" spans="1:9" x14ac:dyDescent="0.3">
      <c r="A383" s="1">
        <v>45191</v>
      </c>
      <c r="B383" s="2">
        <v>299.08</v>
      </c>
      <c r="C383">
        <v>25369590</v>
      </c>
      <c r="D383" s="2">
        <v>299.3</v>
      </c>
      <c r="E383" s="2">
        <v>305.38</v>
      </c>
      <c r="F383" s="2">
        <v>298.27</v>
      </c>
      <c r="G383">
        <f t="shared" si="10"/>
        <v>-1.1201016450447927E-2</v>
      </c>
      <c r="I383">
        <f t="shared" si="11"/>
        <v>-1.2028065486134389E-2</v>
      </c>
    </row>
    <row r="384" spans="1:9" x14ac:dyDescent="0.3">
      <c r="A384" s="1">
        <v>45190</v>
      </c>
      <c r="B384" s="2">
        <v>295.73</v>
      </c>
      <c r="C384">
        <v>21319580</v>
      </c>
      <c r="D384" s="2">
        <v>295.7</v>
      </c>
      <c r="E384" s="2">
        <v>300.25659999999999</v>
      </c>
      <c r="F384" s="2">
        <v>293.27</v>
      </c>
      <c r="G384">
        <f t="shared" si="10"/>
        <v>1.3322963514016154E-2</v>
      </c>
      <c r="I384">
        <f t="shared" si="11"/>
        <v>3.1619885018600011E-2</v>
      </c>
    </row>
    <row r="385" spans="1:9" x14ac:dyDescent="0.3">
      <c r="A385" s="1">
        <v>45189</v>
      </c>
      <c r="B385" s="2">
        <v>299.67</v>
      </c>
      <c r="C385">
        <v>19379520</v>
      </c>
      <c r="D385" s="2">
        <v>305.05</v>
      </c>
      <c r="E385" s="2">
        <v>308.06</v>
      </c>
      <c r="F385" s="2">
        <v>299.43</v>
      </c>
      <c r="G385">
        <f t="shared" si="10"/>
        <v>1.8019821803984305E-2</v>
      </c>
      <c r="I385">
        <f t="shared" si="11"/>
        <v>-8.4248483855105492E-3</v>
      </c>
    </row>
    <row r="386" spans="1:9" x14ac:dyDescent="0.3">
      <c r="A386" s="1">
        <v>45188</v>
      </c>
      <c r="B386" s="2">
        <v>305.07</v>
      </c>
      <c r="C386">
        <v>15931620</v>
      </c>
      <c r="D386" s="2">
        <v>302.48</v>
      </c>
      <c r="E386" s="2">
        <v>306.17</v>
      </c>
      <c r="F386" s="2">
        <v>299.81</v>
      </c>
      <c r="G386">
        <f t="shared" si="10"/>
        <v>-8.2603992526304841E-3</v>
      </c>
      <c r="I386">
        <f t="shared" si="11"/>
        <v>-1.4182755884686657E-2</v>
      </c>
    </row>
    <row r="387" spans="1:9" x14ac:dyDescent="0.3">
      <c r="A387" s="1">
        <v>45187</v>
      </c>
      <c r="B387" s="2">
        <v>302.55</v>
      </c>
      <c r="C387">
        <v>14234160</v>
      </c>
      <c r="D387" s="2">
        <v>298.19</v>
      </c>
      <c r="E387" s="2">
        <v>303.60000000000002</v>
      </c>
      <c r="F387" s="2">
        <v>297.8</v>
      </c>
      <c r="G387">
        <f t="shared" ref="G387:G450" si="12" xml:space="preserve"> (B388 - B387) /B387</f>
        <v>-7.4037349198479889E-3</v>
      </c>
      <c r="I387">
        <f t="shared" ref="I387:I450" si="13" xml:space="preserve"> (D388 - D387)/D387</f>
        <v>4.5004862671451144E-2</v>
      </c>
    </row>
    <row r="388" spans="1:9" x14ac:dyDescent="0.3">
      <c r="A388" s="1">
        <v>45184</v>
      </c>
      <c r="B388" s="2">
        <v>300.31</v>
      </c>
      <c r="C388">
        <v>28131140</v>
      </c>
      <c r="D388" s="2">
        <v>311.61</v>
      </c>
      <c r="E388" s="2">
        <v>312</v>
      </c>
      <c r="F388" s="2">
        <v>298.75</v>
      </c>
      <c r="G388">
        <f t="shared" si="12"/>
        <v>3.7994072791448917E-2</v>
      </c>
      <c r="I388">
        <f t="shared" si="13"/>
        <v>-1.5628509996469961E-2</v>
      </c>
    </row>
    <row r="389" spans="1:9" x14ac:dyDescent="0.3">
      <c r="A389" s="1">
        <v>45183</v>
      </c>
      <c r="B389" s="2">
        <v>311.72000000000003</v>
      </c>
      <c r="C389">
        <v>19343100</v>
      </c>
      <c r="D389" s="2">
        <v>306.74</v>
      </c>
      <c r="E389" s="2">
        <v>312.87</v>
      </c>
      <c r="F389" s="2">
        <v>305.02999999999997</v>
      </c>
      <c r="G389">
        <f t="shared" si="12"/>
        <v>-2.136532785833448E-2</v>
      </c>
      <c r="I389">
        <f t="shared" si="13"/>
        <v>-1.4279194105757304E-2</v>
      </c>
    </row>
    <row r="390" spans="1:9" x14ac:dyDescent="0.3">
      <c r="A390" s="1">
        <v>45182</v>
      </c>
      <c r="B390" s="2">
        <v>305.06</v>
      </c>
      <c r="C390">
        <v>13210920</v>
      </c>
      <c r="D390" s="2">
        <v>302.36</v>
      </c>
      <c r="E390" s="2">
        <v>307.18</v>
      </c>
      <c r="F390" s="2">
        <v>301.32060000000001</v>
      </c>
      <c r="G390">
        <f t="shared" si="12"/>
        <v>-1.114534845604136E-2</v>
      </c>
      <c r="I390">
        <f t="shared" si="13"/>
        <v>1.3130043656568231E-2</v>
      </c>
    </row>
    <row r="391" spans="1:9" x14ac:dyDescent="0.3">
      <c r="A391" s="1">
        <v>45181</v>
      </c>
      <c r="B391" s="2">
        <v>301.66000000000003</v>
      </c>
      <c r="C391">
        <v>13480400</v>
      </c>
      <c r="D391" s="2">
        <v>306.33</v>
      </c>
      <c r="E391" s="2">
        <v>308.65989999999999</v>
      </c>
      <c r="F391" s="2">
        <v>300.23</v>
      </c>
      <c r="G391">
        <f t="shared" si="12"/>
        <v>1.9558443280514409E-2</v>
      </c>
      <c r="I391">
        <f t="shared" si="13"/>
        <v>-1.6061110567035419E-2</v>
      </c>
    </row>
    <row r="392" spans="1:9" x14ac:dyDescent="0.3">
      <c r="A392" s="1">
        <v>45180</v>
      </c>
      <c r="B392" s="2">
        <v>307.56</v>
      </c>
      <c r="C392">
        <v>19489330</v>
      </c>
      <c r="D392" s="2">
        <v>301.41000000000003</v>
      </c>
      <c r="E392" s="2">
        <v>309.04000000000002</v>
      </c>
      <c r="F392" s="2">
        <v>301.27999999999997</v>
      </c>
      <c r="G392">
        <f t="shared" si="12"/>
        <v>-3.1441019638444583E-2</v>
      </c>
      <c r="I392">
        <f t="shared" si="13"/>
        <v>-7.2658505026375955E-3</v>
      </c>
    </row>
    <row r="393" spans="1:9" x14ac:dyDescent="0.3">
      <c r="A393" s="1">
        <v>45177</v>
      </c>
      <c r="B393" s="2">
        <v>297.89</v>
      </c>
      <c r="C393">
        <v>17572200</v>
      </c>
      <c r="D393" s="2">
        <v>299.22000000000003</v>
      </c>
      <c r="E393" s="2">
        <v>305.25</v>
      </c>
      <c r="F393" s="2">
        <v>296.77999999999997</v>
      </c>
      <c r="G393">
        <f t="shared" si="12"/>
        <v>2.6184161938971754E-3</v>
      </c>
      <c r="I393">
        <f t="shared" si="13"/>
        <v>-4.0772675623288119E-3</v>
      </c>
    </row>
    <row r="394" spans="1:9" x14ac:dyDescent="0.3">
      <c r="A394" s="1">
        <v>45176</v>
      </c>
      <c r="B394" s="2">
        <v>298.67</v>
      </c>
      <c r="C394">
        <v>33748740</v>
      </c>
      <c r="D394" s="2">
        <v>298</v>
      </c>
      <c r="E394" s="2">
        <v>307.04989999999998</v>
      </c>
      <c r="F394" s="2">
        <v>292.22000000000003</v>
      </c>
      <c r="G394">
        <f t="shared" si="12"/>
        <v>1.6740884588341647E-3</v>
      </c>
      <c r="I394">
        <f t="shared" si="13"/>
        <v>1.2449664429530133E-2</v>
      </c>
    </row>
    <row r="395" spans="1:9" x14ac:dyDescent="0.3">
      <c r="A395" s="1">
        <v>45175</v>
      </c>
      <c r="B395" s="2">
        <v>299.17</v>
      </c>
      <c r="C395">
        <v>15418090</v>
      </c>
      <c r="D395" s="2">
        <v>301.70999999999998</v>
      </c>
      <c r="E395" s="2">
        <v>303.3</v>
      </c>
      <c r="F395" s="2">
        <v>295.66000000000003</v>
      </c>
      <c r="G395">
        <f t="shared" si="12"/>
        <v>3.2757295183339281E-3</v>
      </c>
      <c r="I395">
        <f t="shared" si="13"/>
        <v>-1.5544728381558444E-2</v>
      </c>
    </row>
    <row r="396" spans="1:9" x14ac:dyDescent="0.3">
      <c r="A396" s="1">
        <v>45174</v>
      </c>
      <c r="B396" s="2">
        <v>300.14999999999998</v>
      </c>
      <c r="C396">
        <v>14955990</v>
      </c>
      <c r="D396" s="2">
        <v>297.02</v>
      </c>
      <c r="E396" s="2">
        <v>301.39</v>
      </c>
      <c r="F396" s="2">
        <v>295.51</v>
      </c>
      <c r="G396">
        <f t="shared" si="12"/>
        <v>-1.2560386473429892E-2</v>
      </c>
      <c r="I396">
        <f t="shared" si="13"/>
        <v>7.9119251228874244E-3</v>
      </c>
    </row>
    <row r="397" spans="1:9" x14ac:dyDescent="0.3">
      <c r="A397" s="1">
        <v>45170</v>
      </c>
      <c r="B397" s="2">
        <v>296.38</v>
      </c>
      <c r="C397">
        <v>12842260</v>
      </c>
      <c r="D397" s="2">
        <v>299.37</v>
      </c>
      <c r="E397" s="2">
        <v>301.74</v>
      </c>
      <c r="F397" s="2">
        <v>294.47000000000003</v>
      </c>
      <c r="G397">
        <f t="shared" si="12"/>
        <v>-1.653282947567343E-3</v>
      </c>
      <c r="I397">
        <f t="shared" si="13"/>
        <v>-1.1925042589437796E-2</v>
      </c>
    </row>
    <row r="398" spans="1:9" x14ac:dyDescent="0.3">
      <c r="A398" s="1">
        <v>45169</v>
      </c>
      <c r="B398" s="2">
        <v>295.89</v>
      </c>
      <c r="C398">
        <v>17229870</v>
      </c>
      <c r="D398" s="2">
        <v>295.8</v>
      </c>
      <c r="E398" s="2">
        <v>301.10000000000002</v>
      </c>
      <c r="F398" s="2">
        <v>295.66000000000003</v>
      </c>
      <c r="G398">
        <f t="shared" si="12"/>
        <v>-2.6699111156171674E-3</v>
      </c>
      <c r="I398">
        <f t="shared" si="13"/>
        <v>4.6315077755240183E-3</v>
      </c>
    </row>
    <row r="399" spans="1:9" x14ac:dyDescent="0.3">
      <c r="A399" s="1">
        <v>45168</v>
      </c>
      <c r="B399" s="2">
        <v>295.10000000000002</v>
      </c>
      <c r="C399">
        <v>17717020</v>
      </c>
      <c r="D399" s="2">
        <v>297.17</v>
      </c>
      <c r="E399" s="2">
        <v>298.29000000000002</v>
      </c>
      <c r="F399" s="2">
        <v>293.43</v>
      </c>
      <c r="G399">
        <f t="shared" si="12"/>
        <v>9.7932904100304519E-3</v>
      </c>
      <c r="I399">
        <f t="shared" si="13"/>
        <v>-2.888918800686488E-2</v>
      </c>
    </row>
    <row r="400" spans="1:9" x14ac:dyDescent="0.3">
      <c r="A400" s="1">
        <v>45167</v>
      </c>
      <c r="B400" s="2">
        <v>297.99</v>
      </c>
      <c r="C400">
        <v>20844520</v>
      </c>
      <c r="D400" s="2">
        <v>288.58499999999998</v>
      </c>
      <c r="E400" s="2">
        <v>299.14999999999998</v>
      </c>
      <c r="F400" s="2">
        <v>288.18</v>
      </c>
      <c r="G400">
        <f t="shared" si="12"/>
        <v>-2.5940467800932978E-2</v>
      </c>
      <c r="I400">
        <f t="shared" si="13"/>
        <v>-2.0271323873381486E-3</v>
      </c>
    </row>
    <row r="401" spans="1:9" x14ac:dyDescent="0.3">
      <c r="A401" s="1">
        <v>45166</v>
      </c>
      <c r="B401" s="2">
        <v>290.26</v>
      </c>
      <c r="C401">
        <v>14239290</v>
      </c>
      <c r="D401" s="2">
        <v>288</v>
      </c>
      <c r="E401" s="2">
        <v>291.45</v>
      </c>
      <c r="F401" s="2">
        <v>285.8</v>
      </c>
      <c r="G401">
        <f t="shared" si="12"/>
        <v>-1.6399090470612523E-2</v>
      </c>
      <c r="I401">
        <f t="shared" si="13"/>
        <v>-6.4930555555555713E-3</v>
      </c>
    </row>
    <row r="402" spans="1:9" x14ac:dyDescent="0.3">
      <c r="A402" s="1">
        <v>45163</v>
      </c>
      <c r="B402" s="2">
        <v>285.5</v>
      </c>
      <c r="C402">
        <v>23701440</v>
      </c>
      <c r="D402" s="2">
        <v>286.13</v>
      </c>
      <c r="E402" s="2">
        <v>288.38600000000002</v>
      </c>
      <c r="F402" s="2">
        <v>276.02999999999997</v>
      </c>
      <c r="G402">
        <f t="shared" si="12"/>
        <v>4.3782837127845885E-3</v>
      </c>
      <c r="I402">
        <f t="shared" si="13"/>
        <v>4.3232097298430798E-2</v>
      </c>
    </row>
    <row r="403" spans="1:9" x14ac:dyDescent="0.3">
      <c r="A403" s="1">
        <v>45162</v>
      </c>
      <c r="B403" s="2">
        <v>286.75</v>
      </c>
      <c r="C403">
        <v>18360880</v>
      </c>
      <c r="D403" s="2">
        <v>298.5</v>
      </c>
      <c r="E403" s="2">
        <v>299.45999999999998</v>
      </c>
      <c r="F403" s="2">
        <v>286.64</v>
      </c>
      <c r="G403">
        <f t="shared" si="12"/>
        <v>2.6120313862249379E-2</v>
      </c>
      <c r="I403">
        <f t="shared" si="13"/>
        <v>-3.350083752093802E-2</v>
      </c>
    </row>
    <row r="404" spans="1:9" x14ac:dyDescent="0.3">
      <c r="A404" s="1">
        <v>45161</v>
      </c>
      <c r="B404" s="2">
        <v>294.24</v>
      </c>
      <c r="C404">
        <v>18287000</v>
      </c>
      <c r="D404" s="2">
        <v>288.5</v>
      </c>
      <c r="E404" s="2">
        <v>297.39999999999998</v>
      </c>
      <c r="F404" s="2">
        <v>287.67</v>
      </c>
      <c r="G404">
        <f t="shared" si="12"/>
        <v>-2.2566612289287608E-2</v>
      </c>
      <c r="I404">
        <f t="shared" si="13"/>
        <v>1.4038128249566764E-2</v>
      </c>
    </row>
    <row r="405" spans="1:9" x14ac:dyDescent="0.3">
      <c r="A405" s="1">
        <v>45160</v>
      </c>
      <c r="B405" s="2">
        <v>287.60000000000002</v>
      </c>
      <c r="C405">
        <v>12999910</v>
      </c>
      <c r="D405" s="2">
        <v>292.55</v>
      </c>
      <c r="E405" s="2">
        <v>292.89999999999998</v>
      </c>
      <c r="F405" s="2">
        <v>286.75</v>
      </c>
      <c r="G405">
        <f t="shared" si="12"/>
        <v>7.9972183588315517E-3</v>
      </c>
      <c r="I405">
        <f t="shared" si="13"/>
        <v>-3.1105793881387872E-2</v>
      </c>
    </row>
    <row r="406" spans="1:9" x14ac:dyDescent="0.3">
      <c r="A406" s="1">
        <v>45159</v>
      </c>
      <c r="B406" s="2">
        <v>289.89999999999998</v>
      </c>
      <c r="C406">
        <v>20181480</v>
      </c>
      <c r="D406" s="2">
        <v>283.45</v>
      </c>
      <c r="E406" s="2">
        <v>290.5</v>
      </c>
      <c r="F406" s="2">
        <v>281.85000000000002</v>
      </c>
      <c r="G406">
        <f t="shared" si="12"/>
        <v>-2.2938944463608064E-2</v>
      </c>
      <c r="I406">
        <f t="shared" si="13"/>
        <v>-1.559357911448233E-2</v>
      </c>
    </row>
    <row r="407" spans="1:9" x14ac:dyDescent="0.3">
      <c r="A407" s="1">
        <v>45156</v>
      </c>
      <c r="B407" s="2">
        <v>283.25</v>
      </c>
      <c r="C407">
        <v>35347930</v>
      </c>
      <c r="D407" s="2">
        <v>279.02999999999997</v>
      </c>
      <c r="E407" s="2">
        <v>285.69</v>
      </c>
      <c r="F407" s="2">
        <v>274.38</v>
      </c>
      <c r="G407">
        <f t="shared" si="12"/>
        <v>6.496028243600971E-3</v>
      </c>
      <c r="I407">
        <f t="shared" si="13"/>
        <v>5.0245493316131026E-2</v>
      </c>
    </row>
    <row r="408" spans="1:9" x14ac:dyDescent="0.3">
      <c r="A408" s="1">
        <v>45155</v>
      </c>
      <c r="B408" s="2">
        <v>285.08999999999997</v>
      </c>
      <c r="C408">
        <v>23950090</v>
      </c>
      <c r="D408" s="2">
        <v>293.05</v>
      </c>
      <c r="E408" s="2">
        <v>296.05</v>
      </c>
      <c r="F408" s="2">
        <v>284.95</v>
      </c>
      <c r="G408">
        <f t="shared" si="12"/>
        <v>3.2270511066680857E-2</v>
      </c>
      <c r="I408">
        <f t="shared" si="13"/>
        <v>2.4381504862651362E-2</v>
      </c>
    </row>
    <row r="409" spans="1:9" x14ac:dyDescent="0.3">
      <c r="A409" s="1">
        <v>45154</v>
      </c>
      <c r="B409" s="2">
        <v>294.29000000000002</v>
      </c>
      <c r="C409">
        <v>18547740</v>
      </c>
      <c r="D409" s="2">
        <v>300.19499999999999</v>
      </c>
      <c r="E409" s="2">
        <v>301.08</v>
      </c>
      <c r="F409" s="2">
        <v>294.27999999999997</v>
      </c>
      <c r="G409">
        <f t="shared" si="12"/>
        <v>2.6028747154167548E-2</v>
      </c>
      <c r="I409">
        <f t="shared" si="13"/>
        <v>1.9803794200436362E-2</v>
      </c>
    </row>
    <row r="410" spans="1:9" x14ac:dyDescent="0.3">
      <c r="A410" s="1">
        <v>45153</v>
      </c>
      <c r="B410" s="2">
        <v>301.95</v>
      </c>
      <c r="C410">
        <v>11623610</v>
      </c>
      <c r="D410" s="2">
        <v>306.14</v>
      </c>
      <c r="E410" s="2">
        <v>307.23</v>
      </c>
      <c r="F410" s="2">
        <v>300.02999999999997</v>
      </c>
      <c r="G410">
        <f t="shared" si="12"/>
        <v>1.4042059943699319E-2</v>
      </c>
      <c r="I410">
        <f t="shared" si="13"/>
        <v>-1.6855033644737599E-2</v>
      </c>
    </row>
    <row r="411" spans="1:9" x14ac:dyDescent="0.3">
      <c r="A411" s="1">
        <v>45152</v>
      </c>
      <c r="B411" s="2">
        <v>306.19</v>
      </c>
      <c r="C411">
        <v>15641920</v>
      </c>
      <c r="D411" s="2">
        <v>300.98</v>
      </c>
      <c r="E411" s="2">
        <v>306.20999999999998</v>
      </c>
      <c r="F411" s="2">
        <v>298.25</v>
      </c>
      <c r="G411">
        <f t="shared" si="12"/>
        <v>-1.4860054214703326E-2</v>
      </c>
      <c r="I411">
        <f t="shared" si="13"/>
        <v>5.2827430394045286E-3</v>
      </c>
    </row>
    <row r="412" spans="1:9" x14ac:dyDescent="0.3">
      <c r="A412" s="1">
        <v>45149</v>
      </c>
      <c r="B412" s="2">
        <v>301.64</v>
      </c>
      <c r="C412">
        <v>14046250</v>
      </c>
      <c r="D412" s="2">
        <v>302.57</v>
      </c>
      <c r="E412" s="2">
        <v>304.72000000000003</v>
      </c>
      <c r="F412" s="2">
        <v>300.36</v>
      </c>
      <c r="G412">
        <f t="shared" si="12"/>
        <v>1.359236175573539E-2</v>
      </c>
      <c r="I412">
        <f t="shared" si="13"/>
        <v>1.7747959149948787E-2</v>
      </c>
    </row>
    <row r="413" spans="1:9" x14ac:dyDescent="0.3">
      <c r="A413" s="1">
        <v>45148</v>
      </c>
      <c r="B413" s="2">
        <v>305.74</v>
      </c>
      <c r="C413">
        <v>14358900</v>
      </c>
      <c r="D413" s="2">
        <v>307.94</v>
      </c>
      <c r="E413" s="2">
        <v>312.339</v>
      </c>
      <c r="F413" s="2">
        <v>303.87</v>
      </c>
      <c r="G413">
        <f t="shared" si="12"/>
        <v>-1.7334990514817478E-3</v>
      </c>
      <c r="I413">
        <f t="shared" si="13"/>
        <v>1.6042086120672851E-2</v>
      </c>
    </row>
    <row r="414" spans="1:9" x14ac:dyDescent="0.3">
      <c r="A414" s="1">
        <v>45147</v>
      </c>
      <c r="B414" s="2">
        <v>305.20999999999998</v>
      </c>
      <c r="C414">
        <v>19955780</v>
      </c>
      <c r="D414" s="2">
        <v>312.88</v>
      </c>
      <c r="E414" s="2">
        <v>313.63</v>
      </c>
      <c r="F414" s="2">
        <v>302.85000000000002</v>
      </c>
      <c r="G414">
        <f t="shared" si="12"/>
        <v>2.4343894367812351E-2</v>
      </c>
      <c r="I414">
        <f t="shared" si="13"/>
        <v>4.8580925594476536E-3</v>
      </c>
    </row>
    <row r="415" spans="1:9" x14ac:dyDescent="0.3">
      <c r="A415" s="1">
        <v>45146</v>
      </c>
      <c r="B415" s="2">
        <v>312.64</v>
      </c>
      <c r="C415">
        <v>15183530</v>
      </c>
      <c r="D415" s="2">
        <v>314.39999999999998</v>
      </c>
      <c r="E415" s="2">
        <v>317.89</v>
      </c>
      <c r="F415" s="2">
        <v>310.11</v>
      </c>
      <c r="G415">
        <f t="shared" si="12"/>
        <v>1.2538382804503635E-2</v>
      </c>
      <c r="I415">
        <f t="shared" si="13"/>
        <v>-3.7213740458013969E-3</v>
      </c>
    </row>
    <row r="416" spans="1:9" x14ac:dyDescent="0.3">
      <c r="A416" s="1">
        <v>45145</v>
      </c>
      <c r="B416" s="2">
        <v>316.56</v>
      </c>
      <c r="C416">
        <v>16236500</v>
      </c>
      <c r="D416" s="2">
        <v>313.23</v>
      </c>
      <c r="E416" s="2">
        <v>317.07</v>
      </c>
      <c r="F416" s="2">
        <v>310.45999999999998</v>
      </c>
      <c r="G416">
        <f t="shared" si="12"/>
        <v>-1.841672984584276E-2</v>
      </c>
      <c r="I416">
        <f t="shared" si="13"/>
        <v>5.523098042971495E-3</v>
      </c>
    </row>
    <row r="417" spans="1:9" x14ac:dyDescent="0.3">
      <c r="A417" s="1">
        <v>45142</v>
      </c>
      <c r="B417" s="2">
        <v>310.73</v>
      </c>
      <c r="C417">
        <v>17612760</v>
      </c>
      <c r="D417" s="2">
        <v>314.95999999999998</v>
      </c>
      <c r="E417" s="2">
        <v>318.41000000000003</v>
      </c>
      <c r="F417" s="2">
        <v>310.2</v>
      </c>
      <c r="G417">
        <f t="shared" si="12"/>
        <v>7.9168409873522968E-3</v>
      </c>
      <c r="I417">
        <f t="shared" si="13"/>
        <v>-1.5970281940563796E-2</v>
      </c>
    </row>
    <row r="418" spans="1:9" x14ac:dyDescent="0.3">
      <c r="A418" s="1">
        <v>45141</v>
      </c>
      <c r="B418" s="2">
        <v>313.19</v>
      </c>
      <c r="C418">
        <v>15215420</v>
      </c>
      <c r="D418" s="2">
        <v>309.93</v>
      </c>
      <c r="E418" s="2">
        <v>315.94990000000001</v>
      </c>
      <c r="F418" s="2">
        <v>309.93</v>
      </c>
      <c r="G418">
        <f t="shared" si="12"/>
        <v>3.576103962450923E-3</v>
      </c>
      <c r="I418">
        <f t="shared" si="13"/>
        <v>2.6038137643984102E-2</v>
      </c>
    </row>
    <row r="419" spans="1:9" x14ac:dyDescent="0.3">
      <c r="A419" s="1">
        <v>45140</v>
      </c>
      <c r="B419" s="2">
        <v>314.31</v>
      </c>
      <c r="C419">
        <v>20461090</v>
      </c>
      <c r="D419" s="2">
        <v>318</v>
      </c>
      <c r="E419" s="2">
        <v>318.39</v>
      </c>
      <c r="F419" s="2">
        <v>310.64999999999998</v>
      </c>
      <c r="G419">
        <f t="shared" si="12"/>
        <v>2.6725207597594659E-2</v>
      </c>
      <c r="I419">
        <f t="shared" si="13"/>
        <v>-1.4622641509433175E-3</v>
      </c>
    </row>
    <row r="420" spans="1:9" x14ac:dyDescent="0.3">
      <c r="A420" s="1">
        <v>45139</v>
      </c>
      <c r="B420" s="2">
        <v>322.70999999999998</v>
      </c>
      <c r="C420">
        <v>22889870</v>
      </c>
      <c r="D420" s="2">
        <v>317.53500000000003</v>
      </c>
      <c r="E420" s="2">
        <v>324.14</v>
      </c>
      <c r="F420" s="2">
        <v>314.66000000000003</v>
      </c>
      <c r="G420">
        <f t="shared" si="12"/>
        <v>-1.2735892906944182E-2</v>
      </c>
      <c r="I420">
        <f t="shared" si="13"/>
        <v>1.9383689986930488E-2</v>
      </c>
    </row>
    <row r="421" spans="1:9" x14ac:dyDescent="0.3">
      <c r="A421" s="1">
        <v>45138</v>
      </c>
      <c r="B421" s="2">
        <v>318.60000000000002</v>
      </c>
      <c r="C421">
        <v>25799600</v>
      </c>
      <c r="D421" s="2">
        <v>323.69</v>
      </c>
      <c r="E421" s="2">
        <v>325.65989999999999</v>
      </c>
      <c r="F421" s="2">
        <v>317.58999999999997</v>
      </c>
      <c r="G421">
        <f t="shared" si="12"/>
        <v>2.1594475831763951E-2</v>
      </c>
      <c r="I421">
        <f t="shared" si="13"/>
        <v>-2.105409496740708E-2</v>
      </c>
    </row>
    <row r="422" spans="1:9" x14ac:dyDescent="0.3">
      <c r="A422" s="1">
        <v>45135</v>
      </c>
      <c r="B422" s="2">
        <v>325.48</v>
      </c>
      <c r="C422">
        <v>39220270</v>
      </c>
      <c r="D422" s="2">
        <v>316.875</v>
      </c>
      <c r="E422" s="2">
        <v>326.2</v>
      </c>
      <c r="F422" s="2">
        <v>314.24810000000002</v>
      </c>
      <c r="G422">
        <f t="shared" si="12"/>
        <v>-4.2306746958338567E-2</v>
      </c>
      <c r="I422">
        <f t="shared" si="13"/>
        <v>2.6019723865877725E-2</v>
      </c>
    </row>
    <row r="423" spans="1:9" x14ac:dyDescent="0.3">
      <c r="A423" s="1">
        <v>45134</v>
      </c>
      <c r="B423" s="2">
        <v>311.70999999999998</v>
      </c>
      <c r="C423">
        <v>64229170</v>
      </c>
      <c r="D423" s="2">
        <v>325.12</v>
      </c>
      <c r="E423" s="2">
        <v>325.35000000000002</v>
      </c>
      <c r="F423" s="2">
        <v>309.83999999999997</v>
      </c>
      <c r="G423">
        <f t="shared" si="12"/>
        <v>-4.2154566744730636E-2</v>
      </c>
      <c r="I423">
        <f t="shared" si="13"/>
        <v>-7.3603592519685054E-2</v>
      </c>
    </row>
    <row r="424" spans="1:9" x14ac:dyDescent="0.3">
      <c r="A424" s="1">
        <v>45133</v>
      </c>
      <c r="B424" s="2">
        <v>298.57</v>
      </c>
      <c r="C424">
        <v>47256930</v>
      </c>
      <c r="D424" s="2">
        <v>301.19</v>
      </c>
      <c r="E424" s="2">
        <v>301.77</v>
      </c>
      <c r="F424" s="2">
        <v>291.89999999999998</v>
      </c>
      <c r="G424">
        <f t="shared" si="12"/>
        <v>-1.3732123120206203E-2</v>
      </c>
      <c r="I424">
        <f t="shared" si="13"/>
        <v>-1.9920980112221522E-2</v>
      </c>
    </row>
    <row r="425" spans="1:9" x14ac:dyDescent="0.3">
      <c r="A425" s="1">
        <v>45132</v>
      </c>
      <c r="B425" s="2">
        <v>294.47000000000003</v>
      </c>
      <c r="C425">
        <v>19585580</v>
      </c>
      <c r="D425" s="2">
        <v>295.19</v>
      </c>
      <c r="E425" s="2">
        <v>298.3</v>
      </c>
      <c r="F425" s="2">
        <v>291.86</v>
      </c>
      <c r="G425">
        <f t="shared" si="12"/>
        <v>-9.7123645872245496E-3</v>
      </c>
      <c r="I425">
        <f t="shared" si="13"/>
        <v>1.9987126935193437E-3</v>
      </c>
    </row>
    <row r="426" spans="1:9" x14ac:dyDescent="0.3">
      <c r="A426" s="1">
        <v>45131</v>
      </c>
      <c r="B426" s="2">
        <v>291.61</v>
      </c>
      <c r="C426">
        <v>24949410</v>
      </c>
      <c r="D426" s="2">
        <v>295.77999999999997</v>
      </c>
      <c r="E426" s="2">
        <v>297.52</v>
      </c>
      <c r="F426" s="2">
        <v>288.30009999999999</v>
      </c>
      <c r="G426">
        <f t="shared" si="12"/>
        <v>9.0874798532285493E-3</v>
      </c>
      <c r="I426">
        <f t="shared" si="13"/>
        <v>2.9718033673676453E-2</v>
      </c>
    </row>
    <row r="427" spans="1:9" x14ac:dyDescent="0.3">
      <c r="A427" s="1">
        <v>45128</v>
      </c>
      <c r="B427" s="2">
        <v>294.26</v>
      </c>
      <c r="C427">
        <v>42139260</v>
      </c>
      <c r="D427" s="2">
        <v>304.57</v>
      </c>
      <c r="E427" s="2">
        <v>305.45999999999998</v>
      </c>
      <c r="F427" s="2">
        <v>291.2</v>
      </c>
      <c r="G427">
        <f t="shared" si="12"/>
        <v>2.8070413919662852E-2</v>
      </c>
      <c r="I427">
        <f t="shared" si="13"/>
        <v>2.9320024953212748E-2</v>
      </c>
    </row>
    <row r="428" spans="1:9" x14ac:dyDescent="0.3">
      <c r="A428" s="1">
        <v>45127</v>
      </c>
      <c r="B428" s="2">
        <v>302.52</v>
      </c>
      <c r="C428">
        <v>23836880</v>
      </c>
      <c r="D428" s="2">
        <v>313.5</v>
      </c>
      <c r="E428" s="2">
        <v>315.54000000000002</v>
      </c>
      <c r="F428" s="2">
        <v>302.22000000000003</v>
      </c>
      <c r="G428">
        <f t="shared" si="12"/>
        <v>4.4592093084754758E-2</v>
      </c>
      <c r="I428">
        <f t="shared" si="13"/>
        <v>-1.4992025518342179E-3</v>
      </c>
    </row>
    <row r="429" spans="1:9" x14ac:dyDescent="0.3">
      <c r="A429" s="1">
        <v>45126</v>
      </c>
      <c r="B429" s="2">
        <v>316.01</v>
      </c>
      <c r="C429">
        <v>21763690</v>
      </c>
      <c r="D429" s="2">
        <v>313.02999999999997</v>
      </c>
      <c r="E429" s="2">
        <v>318.68</v>
      </c>
      <c r="F429" s="2">
        <v>310.52</v>
      </c>
      <c r="G429">
        <f t="shared" si="12"/>
        <v>-1.2531249011107179E-2</v>
      </c>
      <c r="I429">
        <f t="shared" si="13"/>
        <v>-6.8843241861801518E-3</v>
      </c>
    </row>
    <row r="430" spans="1:9" x14ac:dyDescent="0.3">
      <c r="A430" s="1">
        <v>45125</v>
      </c>
      <c r="B430" s="2">
        <v>312.05</v>
      </c>
      <c r="C430">
        <v>20764580</v>
      </c>
      <c r="D430" s="2">
        <v>310.875</v>
      </c>
      <c r="E430" s="2">
        <v>314.2</v>
      </c>
      <c r="F430" s="2">
        <v>307.61880000000002</v>
      </c>
      <c r="G430">
        <f t="shared" si="12"/>
        <v>-4.5825989424771885E-3</v>
      </c>
      <c r="I430">
        <f t="shared" si="13"/>
        <v>-1.0727784479292254E-2</v>
      </c>
    </row>
    <row r="431" spans="1:9" x14ac:dyDescent="0.3">
      <c r="A431" s="1">
        <v>45124</v>
      </c>
      <c r="B431" s="2">
        <v>310.62</v>
      </c>
      <c r="C431">
        <v>25323130</v>
      </c>
      <c r="D431" s="2">
        <v>307.54000000000002</v>
      </c>
      <c r="E431" s="2">
        <v>311.70999999999998</v>
      </c>
      <c r="F431" s="2">
        <v>304.70999999999998</v>
      </c>
      <c r="G431">
        <f t="shared" si="12"/>
        <v>-5.6338935033159489E-3</v>
      </c>
      <c r="I431">
        <f t="shared" si="13"/>
        <v>1.3819340573583923E-2</v>
      </c>
    </row>
    <row r="432" spans="1:9" x14ac:dyDescent="0.3">
      <c r="A432" s="1">
        <v>45121</v>
      </c>
      <c r="B432" s="2">
        <v>308.87</v>
      </c>
      <c r="C432">
        <v>23054110</v>
      </c>
      <c r="D432" s="2">
        <v>311.79000000000002</v>
      </c>
      <c r="E432" s="2">
        <v>314.88</v>
      </c>
      <c r="F432" s="2">
        <v>307.3612</v>
      </c>
      <c r="G432">
        <f t="shared" si="12"/>
        <v>1.4698740570466605E-2</v>
      </c>
      <c r="I432">
        <f t="shared" si="13"/>
        <v>5.8693351294139776E-3</v>
      </c>
    </row>
    <row r="433" spans="1:9" x14ac:dyDescent="0.3">
      <c r="A433" s="1">
        <v>45120</v>
      </c>
      <c r="B433" s="2">
        <v>313.41000000000003</v>
      </c>
      <c r="C433">
        <v>30280970</v>
      </c>
      <c r="D433" s="2">
        <v>313.62</v>
      </c>
      <c r="E433" s="2">
        <v>316.24</v>
      </c>
      <c r="F433" s="2">
        <v>310.2901</v>
      </c>
      <c r="G433">
        <f t="shared" si="12"/>
        <v>-1.2986184231517978E-2</v>
      </c>
      <c r="I433">
        <f t="shared" si="13"/>
        <v>-3.7864294368981567E-2</v>
      </c>
    </row>
    <row r="434" spans="1:9" x14ac:dyDescent="0.3">
      <c r="A434" s="1">
        <v>45119</v>
      </c>
      <c r="B434" s="2">
        <v>309.33999999999997</v>
      </c>
      <c r="C434">
        <v>36677130</v>
      </c>
      <c r="D434" s="2">
        <v>301.745</v>
      </c>
      <c r="E434" s="2">
        <v>309.45</v>
      </c>
      <c r="F434" s="2">
        <v>300.10039999999998</v>
      </c>
      <c r="G434">
        <f t="shared" si="12"/>
        <v>-3.5721212904894148E-2</v>
      </c>
      <c r="I434">
        <f t="shared" si="13"/>
        <v>-2.5998773799068842E-2</v>
      </c>
    </row>
    <row r="435" spans="1:9" x14ac:dyDescent="0.3">
      <c r="A435" s="1">
        <v>45118</v>
      </c>
      <c r="B435" s="2">
        <v>298.29000000000002</v>
      </c>
      <c r="C435">
        <v>27585920</v>
      </c>
      <c r="D435" s="2">
        <v>293.89999999999998</v>
      </c>
      <c r="E435" s="2">
        <v>300.18</v>
      </c>
      <c r="F435" s="2">
        <v>291.89999999999998</v>
      </c>
      <c r="G435">
        <f t="shared" si="12"/>
        <v>-1.4046733045023291E-2</v>
      </c>
      <c r="I435">
        <f t="shared" si="13"/>
        <v>5.6141544743111066E-3</v>
      </c>
    </row>
    <row r="436" spans="1:9" x14ac:dyDescent="0.3">
      <c r="A436" s="1">
        <v>45117</v>
      </c>
      <c r="B436" s="2">
        <v>294.10000000000002</v>
      </c>
      <c r="C436">
        <v>37058310</v>
      </c>
      <c r="D436" s="2">
        <v>295.55</v>
      </c>
      <c r="E436" s="2">
        <v>298.13</v>
      </c>
      <c r="F436" s="2">
        <v>287.05</v>
      </c>
      <c r="G436">
        <f t="shared" si="12"/>
        <v>-1.2138728323699591E-2</v>
      </c>
      <c r="I436">
        <f t="shared" si="13"/>
        <v>-1.1402469971240076E-2</v>
      </c>
    </row>
    <row r="437" spans="1:9" x14ac:dyDescent="0.3">
      <c r="A437" s="1">
        <v>45114</v>
      </c>
      <c r="B437" s="2">
        <v>290.52999999999997</v>
      </c>
      <c r="C437">
        <v>25585980</v>
      </c>
      <c r="D437" s="2">
        <v>292.18</v>
      </c>
      <c r="E437" s="2">
        <v>296.2</v>
      </c>
      <c r="F437" s="2">
        <v>288.66000000000003</v>
      </c>
      <c r="G437">
        <f t="shared" si="12"/>
        <v>5.0252985922281225E-3</v>
      </c>
      <c r="I437">
        <f t="shared" si="13"/>
        <v>1.2680539393524485E-2</v>
      </c>
    </row>
    <row r="438" spans="1:9" x14ac:dyDescent="0.3">
      <c r="A438" s="1">
        <v>45113</v>
      </c>
      <c r="B438" s="2">
        <v>291.99</v>
      </c>
      <c r="C438">
        <v>47733830</v>
      </c>
      <c r="D438" s="2">
        <v>295.88499999999999</v>
      </c>
      <c r="E438" s="2">
        <v>298.12</v>
      </c>
      <c r="F438" s="2">
        <v>291.31</v>
      </c>
      <c r="G438">
        <f t="shared" si="12"/>
        <v>8.1509640741121107E-3</v>
      </c>
      <c r="I438">
        <f t="shared" si="13"/>
        <v>-2.783175896040696E-2</v>
      </c>
    </row>
    <row r="439" spans="1:9" x14ac:dyDescent="0.3">
      <c r="A439" s="1">
        <v>45112</v>
      </c>
      <c r="B439" s="2">
        <v>294.37</v>
      </c>
      <c r="C439">
        <v>33865460</v>
      </c>
      <c r="D439" s="2">
        <v>287.64999999999998</v>
      </c>
      <c r="E439" s="2">
        <v>298.12</v>
      </c>
      <c r="F439" s="2">
        <v>286.36</v>
      </c>
      <c r="G439">
        <f t="shared" si="12"/>
        <v>-2.8365662261779469E-2</v>
      </c>
      <c r="I439">
        <f t="shared" si="13"/>
        <v>-3.3026247175386362E-3</v>
      </c>
    </row>
    <row r="440" spans="1:9" x14ac:dyDescent="0.3">
      <c r="A440" s="1">
        <v>45110</v>
      </c>
      <c r="B440" s="2">
        <v>286.02</v>
      </c>
      <c r="C440">
        <v>8608555</v>
      </c>
      <c r="D440" s="2">
        <v>286.7</v>
      </c>
      <c r="E440" s="2">
        <v>289.39999999999998</v>
      </c>
      <c r="F440" s="2">
        <v>284.84989999999999</v>
      </c>
      <c r="G440">
        <f t="shared" si="12"/>
        <v>3.3564086427523825E-3</v>
      </c>
      <c r="I440">
        <f t="shared" si="13"/>
        <v>-6.7666550401116075E-3</v>
      </c>
    </row>
    <row r="441" spans="1:9" x14ac:dyDescent="0.3">
      <c r="A441" s="1">
        <v>45107</v>
      </c>
      <c r="B441" s="2">
        <v>286.98</v>
      </c>
      <c r="C441">
        <v>19694870</v>
      </c>
      <c r="D441" s="2">
        <v>284.76</v>
      </c>
      <c r="E441" s="2">
        <v>289.05</v>
      </c>
      <c r="F441" s="2">
        <v>284.41500000000002</v>
      </c>
      <c r="G441">
        <f t="shared" si="12"/>
        <v>-1.8990870443933532E-2</v>
      </c>
      <c r="I441">
        <f t="shared" si="13"/>
        <v>-9.1304958561592541E-4</v>
      </c>
    </row>
    <row r="442" spans="1:9" x14ac:dyDescent="0.3">
      <c r="A442" s="1">
        <v>45106</v>
      </c>
      <c r="B442" s="2">
        <v>281.52999999999997</v>
      </c>
      <c r="C442">
        <v>15395690</v>
      </c>
      <c r="D442" s="2">
        <v>284.5</v>
      </c>
      <c r="E442" s="2">
        <v>286.57</v>
      </c>
      <c r="F442" s="2">
        <v>280.69</v>
      </c>
      <c r="G442">
        <f t="shared" si="12"/>
        <v>1.335559265442421E-2</v>
      </c>
      <c r="I442">
        <f t="shared" si="13"/>
        <v>1.1247803163444399E-3</v>
      </c>
    </row>
    <row r="443" spans="1:9" x14ac:dyDescent="0.3">
      <c r="A443" s="1">
        <v>45105</v>
      </c>
      <c r="B443" s="2">
        <v>285.29000000000002</v>
      </c>
      <c r="C443">
        <v>16722120</v>
      </c>
      <c r="D443" s="2">
        <v>284.82</v>
      </c>
      <c r="E443" s="2">
        <v>289.55</v>
      </c>
      <c r="F443" s="2">
        <v>284.06</v>
      </c>
      <c r="G443">
        <f t="shared" si="12"/>
        <v>6.1691612043884847E-3</v>
      </c>
      <c r="I443">
        <f t="shared" si="13"/>
        <v>-9.8658802050417896E-3</v>
      </c>
    </row>
    <row r="444" spans="1:9" x14ac:dyDescent="0.3">
      <c r="A444" s="1">
        <v>45104</v>
      </c>
      <c r="B444" s="2">
        <v>287.05</v>
      </c>
      <c r="C444">
        <v>26108260</v>
      </c>
      <c r="D444" s="2">
        <v>282.01</v>
      </c>
      <c r="E444" s="2">
        <v>289.34500000000003</v>
      </c>
      <c r="F444" s="2">
        <v>280.65499999999997</v>
      </c>
      <c r="G444">
        <f t="shared" si="12"/>
        <v>-2.9890263020379667E-2</v>
      </c>
      <c r="I444">
        <f t="shared" si="13"/>
        <v>2.3722563029679792E-2</v>
      </c>
    </row>
    <row r="445" spans="1:9" x14ac:dyDescent="0.3">
      <c r="A445" s="1">
        <v>45103</v>
      </c>
      <c r="B445" s="2">
        <v>278.47000000000003</v>
      </c>
      <c r="C445">
        <v>24232650</v>
      </c>
      <c r="D445" s="2">
        <v>288.7</v>
      </c>
      <c r="E445" s="2">
        <v>289.79000000000002</v>
      </c>
      <c r="F445" s="2">
        <v>277.60000000000002</v>
      </c>
      <c r="G445">
        <f t="shared" si="12"/>
        <v>3.684418429274245E-2</v>
      </c>
      <c r="I445">
        <f t="shared" si="13"/>
        <v>-2.4904745410460678E-2</v>
      </c>
    </row>
    <row r="446" spans="1:9" x14ac:dyDescent="0.3">
      <c r="A446" s="1">
        <v>45100</v>
      </c>
      <c r="B446" s="2">
        <v>288.73</v>
      </c>
      <c r="C446">
        <v>51092040</v>
      </c>
      <c r="D446" s="2">
        <v>281.51</v>
      </c>
      <c r="E446" s="2">
        <v>289.67</v>
      </c>
      <c r="F446" s="2">
        <v>278.95</v>
      </c>
      <c r="G446">
        <f t="shared" si="12"/>
        <v>-1.333425691822818E-2</v>
      </c>
      <c r="I446">
        <f t="shared" si="13"/>
        <v>-8.6320201769031542E-3</v>
      </c>
    </row>
    <row r="447" spans="1:9" x14ac:dyDescent="0.3">
      <c r="A447" s="1">
        <v>45099</v>
      </c>
      <c r="B447" s="2">
        <v>284.88</v>
      </c>
      <c r="C447">
        <v>17563060</v>
      </c>
      <c r="D447" s="2">
        <v>279.08</v>
      </c>
      <c r="E447" s="2">
        <v>285.26</v>
      </c>
      <c r="F447" s="2">
        <v>277.79000000000002</v>
      </c>
      <c r="G447">
        <f t="shared" si="12"/>
        <v>-1.1373209772535836E-2</v>
      </c>
      <c r="I447">
        <f t="shared" si="13"/>
        <v>1.5945248674215238E-2</v>
      </c>
    </row>
    <row r="448" spans="1:9" x14ac:dyDescent="0.3">
      <c r="A448" s="1">
        <v>45098</v>
      </c>
      <c r="B448" s="2">
        <v>281.64</v>
      </c>
      <c r="C448">
        <v>20556170</v>
      </c>
      <c r="D448" s="2">
        <v>283.52999999999997</v>
      </c>
      <c r="E448" s="2">
        <v>284</v>
      </c>
      <c r="F448" s="2">
        <v>278.36</v>
      </c>
      <c r="G448">
        <f t="shared" si="12"/>
        <v>9.5512001136202167E-3</v>
      </c>
      <c r="I448">
        <f t="shared" si="13"/>
        <v>-1.6929425457623375E-2</v>
      </c>
    </row>
    <row r="449" spans="1:9" x14ac:dyDescent="0.3">
      <c r="A449" s="1">
        <v>45097</v>
      </c>
      <c r="B449" s="2">
        <v>284.33</v>
      </c>
      <c r="C449">
        <v>20701590</v>
      </c>
      <c r="D449" s="2">
        <v>278.73</v>
      </c>
      <c r="E449" s="2">
        <v>284.8</v>
      </c>
      <c r="F449" s="2">
        <v>276.22000000000003</v>
      </c>
      <c r="G449">
        <f t="shared" si="12"/>
        <v>-1.1711743396757233E-2</v>
      </c>
      <c r="I449">
        <f t="shared" si="13"/>
        <v>2.1597962185627602E-2</v>
      </c>
    </row>
    <row r="450" spans="1:9" x14ac:dyDescent="0.3">
      <c r="A450" s="1">
        <v>45093</v>
      </c>
      <c r="B450" s="2">
        <v>281</v>
      </c>
      <c r="C450">
        <v>43127730</v>
      </c>
      <c r="D450" s="2">
        <v>284.75</v>
      </c>
      <c r="E450" s="2">
        <v>287.85000000000002</v>
      </c>
      <c r="F450" s="2">
        <v>280.13</v>
      </c>
      <c r="G450">
        <f t="shared" si="12"/>
        <v>2.9537366548042137E-3</v>
      </c>
      <c r="I450">
        <f t="shared" si="13"/>
        <v>-4.372256365232656E-2</v>
      </c>
    </row>
    <row r="451" spans="1:9" x14ac:dyDescent="0.3">
      <c r="A451" s="1">
        <v>45092</v>
      </c>
      <c r="B451" s="2">
        <v>281.83</v>
      </c>
      <c r="C451">
        <v>25973460</v>
      </c>
      <c r="D451" s="2">
        <v>272.3</v>
      </c>
      <c r="E451" s="2">
        <v>283.99</v>
      </c>
      <c r="F451" s="2">
        <v>271.42</v>
      </c>
      <c r="G451">
        <f t="shared" ref="G451:G514" si="14" xml:space="preserve"> (B452 - B451) /B451</f>
        <v>-3.0089060781321939E-2</v>
      </c>
      <c r="I451">
        <f t="shared" ref="I451:I514" si="15" xml:space="preserve"> (D452 - D451)/D451</f>
        <v>-1.5056922511936283E-3</v>
      </c>
    </row>
    <row r="452" spans="1:9" x14ac:dyDescent="0.3">
      <c r="A452" s="1">
        <v>45091</v>
      </c>
      <c r="B452" s="2">
        <v>273.35000000000002</v>
      </c>
      <c r="C452">
        <v>19175070</v>
      </c>
      <c r="D452" s="2">
        <v>271.89</v>
      </c>
      <c r="E452" s="2">
        <v>274.99</v>
      </c>
      <c r="F452" s="2">
        <v>268.315</v>
      </c>
      <c r="G452">
        <f t="shared" si="14"/>
        <v>-7.4263764404610549E-3</v>
      </c>
      <c r="I452">
        <f t="shared" si="15"/>
        <v>1.0997094413181835E-2</v>
      </c>
    </row>
    <row r="453" spans="1:9" x14ac:dyDescent="0.3">
      <c r="A453" s="1">
        <v>45090</v>
      </c>
      <c r="B453" s="2">
        <v>271.32</v>
      </c>
      <c r="C453">
        <v>16164020</v>
      </c>
      <c r="D453" s="2">
        <v>274.88</v>
      </c>
      <c r="E453" s="2">
        <v>275.72000000000003</v>
      </c>
      <c r="F453" s="2">
        <v>269.09230000000002</v>
      </c>
      <c r="G453">
        <f t="shared" si="14"/>
        <v>-9.9513489606362169E-4</v>
      </c>
      <c r="I453">
        <f t="shared" si="15"/>
        <v>-2.8048603026775247E-2</v>
      </c>
    </row>
    <row r="454" spans="1:9" x14ac:dyDescent="0.3">
      <c r="A454" s="1">
        <v>45089</v>
      </c>
      <c r="B454" s="2">
        <v>271.05</v>
      </c>
      <c r="C454">
        <v>15471700</v>
      </c>
      <c r="D454" s="2">
        <v>267.17</v>
      </c>
      <c r="E454" s="2">
        <v>271.75</v>
      </c>
      <c r="F454" s="2">
        <v>265.33</v>
      </c>
      <c r="G454">
        <f t="shared" si="14"/>
        <v>-2.2505072864785178E-2</v>
      </c>
      <c r="I454">
        <f t="shared" si="15"/>
        <v>-1.7554366133922212E-2</v>
      </c>
    </row>
    <row r="455" spans="1:9" x14ac:dyDescent="0.3">
      <c r="A455" s="1">
        <v>45086</v>
      </c>
      <c r="B455" s="2">
        <v>264.95</v>
      </c>
      <c r="C455">
        <v>16949790</v>
      </c>
      <c r="D455" s="2">
        <v>262.48</v>
      </c>
      <c r="E455" s="2">
        <v>267.94900000000001</v>
      </c>
      <c r="F455" s="2">
        <v>261.7</v>
      </c>
      <c r="G455">
        <f t="shared" si="14"/>
        <v>-1.3964899037554428E-3</v>
      </c>
      <c r="I455">
        <f t="shared" si="15"/>
        <v>-7.086254190795541E-3</v>
      </c>
    </row>
    <row r="456" spans="1:9" x14ac:dyDescent="0.3">
      <c r="A456" s="1">
        <v>45085</v>
      </c>
      <c r="B456" s="2">
        <v>264.58</v>
      </c>
      <c r="C456">
        <v>20899360</v>
      </c>
      <c r="D456" s="2">
        <v>260.62</v>
      </c>
      <c r="E456" s="2">
        <v>267.64999999999998</v>
      </c>
      <c r="F456" s="2">
        <v>258.88</v>
      </c>
      <c r="G456">
        <f t="shared" si="14"/>
        <v>-3.7039836722350949E-3</v>
      </c>
      <c r="I456">
        <f t="shared" si="15"/>
        <v>4.2398894942828683E-2</v>
      </c>
    </row>
    <row r="457" spans="1:9" x14ac:dyDescent="0.3">
      <c r="A457" s="1">
        <v>45084</v>
      </c>
      <c r="B457" s="2">
        <v>263.60000000000002</v>
      </c>
      <c r="C457">
        <v>26163630</v>
      </c>
      <c r="D457" s="2">
        <v>271.67</v>
      </c>
      <c r="E457" s="2">
        <v>274.25</v>
      </c>
      <c r="F457" s="2">
        <v>262.8</v>
      </c>
      <c r="G457">
        <f t="shared" si="14"/>
        <v>2.8528072837632704E-2</v>
      </c>
      <c r="I457">
        <f t="shared" si="15"/>
        <v>-5.6318327382487189E-3</v>
      </c>
    </row>
    <row r="458" spans="1:9" x14ac:dyDescent="0.3">
      <c r="A458" s="1">
        <v>45083</v>
      </c>
      <c r="B458" s="2">
        <v>271.12</v>
      </c>
      <c r="C458">
        <v>19419010</v>
      </c>
      <c r="D458" s="2">
        <v>270.14</v>
      </c>
      <c r="E458" s="2">
        <v>276.57</v>
      </c>
      <c r="F458" s="2">
        <v>269.69</v>
      </c>
      <c r="G458">
        <f t="shared" si="14"/>
        <v>9.9586898790196879E-4</v>
      </c>
      <c r="I458">
        <f t="shared" si="15"/>
        <v>5.922854816022248E-4</v>
      </c>
    </row>
    <row r="459" spans="1:9" x14ac:dyDescent="0.3">
      <c r="A459" s="1">
        <v>45082</v>
      </c>
      <c r="B459" s="2">
        <v>271.39</v>
      </c>
      <c r="C459">
        <v>20742950</v>
      </c>
      <c r="D459" s="2">
        <v>270.3</v>
      </c>
      <c r="E459" s="2">
        <v>275.57</v>
      </c>
      <c r="F459" s="2">
        <v>269.56</v>
      </c>
      <c r="G459">
        <f t="shared" si="14"/>
        <v>4.4953756586463296E-3</v>
      </c>
      <c r="I459">
        <f t="shared" si="15"/>
        <v>8.7310395856456287E-3</v>
      </c>
    </row>
    <row r="460" spans="1:9" x14ac:dyDescent="0.3">
      <c r="A460" s="1">
        <v>45079</v>
      </c>
      <c r="B460" s="2">
        <v>272.61</v>
      </c>
      <c r="C460">
        <v>19416930</v>
      </c>
      <c r="D460" s="2">
        <v>272.66000000000003</v>
      </c>
      <c r="E460" s="2">
        <v>275.35000000000002</v>
      </c>
      <c r="F460" s="2">
        <v>271.12</v>
      </c>
      <c r="G460">
        <f t="shared" si="14"/>
        <v>0</v>
      </c>
      <c r="I460">
        <f t="shared" si="15"/>
        <v>-2.4792782219614343E-2</v>
      </c>
    </row>
    <row r="461" spans="1:9" x14ac:dyDescent="0.3">
      <c r="A461" s="1">
        <v>45078</v>
      </c>
      <c r="B461" s="2">
        <v>272.61</v>
      </c>
      <c r="C461">
        <v>25609510</v>
      </c>
      <c r="D461" s="2">
        <v>265.89999999999998</v>
      </c>
      <c r="E461" s="2">
        <v>274</v>
      </c>
      <c r="F461" s="2">
        <v>265.89</v>
      </c>
      <c r="G461">
        <f t="shared" si="14"/>
        <v>-2.8942445251458074E-2</v>
      </c>
      <c r="I461">
        <f t="shared" si="15"/>
        <v>-2.2188792779240234E-2</v>
      </c>
    </row>
    <row r="462" spans="1:9" x14ac:dyDescent="0.3">
      <c r="A462" s="1">
        <v>45077</v>
      </c>
      <c r="B462" s="2">
        <v>264.72000000000003</v>
      </c>
      <c r="C462">
        <v>25473690</v>
      </c>
      <c r="D462" s="2">
        <v>260</v>
      </c>
      <c r="E462" s="2">
        <v>265</v>
      </c>
      <c r="F462" s="2">
        <v>258.45</v>
      </c>
      <c r="G462">
        <f t="shared" si="14"/>
        <v>-8.3106678754912566E-3</v>
      </c>
      <c r="I462">
        <f t="shared" si="15"/>
        <v>2.0192307692307693E-2</v>
      </c>
    </row>
    <row r="463" spans="1:9" x14ac:dyDescent="0.3">
      <c r="A463" s="1">
        <v>45076</v>
      </c>
      <c r="B463" s="2">
        <v>262.52</v>
      </c>
      <c r="C463">
        <v>23816480</v>
      </c>
      <c r="D463" s="2">
        <v>265.25</v>
      </c>
      <c r="E463" s="2">
        <v>268.64999999999998</v>
      </c>
      <c r="F463" s="2">
        <v>261.29000000000002</v>
      </c>
      <c r="G463">
        <f t="shared" si="14"/>
        <v>-1.828432119457418E-3</v>
      </c>
      <c r="I463">
        <f t="shared" si="15"/>
        <v>-4.6446748350612604E-2</v>
      </c>
    </row>
    <row r="464" spans="1:9" x14ac:dyDescent="0.3">
      <c r="A464" s="1">
        <v>45072</v>
      </c>
      <c r="B464" s="2">
        <v>262.04000000000002</v>
      </c>
      <c r="C464">
        <v>25768660</v>
      </c>
      <c r="D464" s="2">
        <v>252.93</v>
      </c>
      <c r="E464" s="2">
        <v>262.3107</v>
      </c>
      <c r="F464" s="2">
        <v>252.71</v>
      </c>
      <c r="G464">
        <f t="shared" si="14"/>
        <v>-3.5681575332010461E-2</v>
      </c>
      <c r="I464">
        <f t="shared" si="15"/>
        <v>1.8582216423516343E-3</v>
      </c>
    </row>
    <row r="465" spans="1:9" x14ac:dyDescent="0.3">
      <c r="A465" s="1">
        <v>45071</v>
      </c>
      <c r="B465" s="2">
        <v>252.69</v>
      </c>
      <c r="C465">
        <v>22371440</v>
      </c>
      <c r="D465" s="2">
        <v>253.4</v>
      </c>
      <c r="E465" s="2">
        <v>255.62</v>
      </c>
      <c r="F465" s="2">
        <v>249.17</v>
      </c>
      <c r="G465">
        <f t="shared" si="14"/>
        <v>-1.37718152677193E-2</v>
      </c>
      <c r="I465">
        <f t="shared" si="15"/>
        <v>-3.2044198895027638E-2</v>
      </c>
    </row>
    <row r="466" spans="1:9" x14ac:dyDescent="0.3">
      <c r="A466" s="1">
        <v>45070</v>
      </c>
      <c r="B466" s="2">
        <v>249.21</v>
      </c>
      <c r="C466">
        <v>17724340</v>
      </c>
      <c r="D466" s="2">
        <v>245.28</v>
      </c>
      <c r="E466" s="2">
        <v>249.58920000000001</v>
      </c>
      <c r="F466" s="2">
        <v>244.952</v>
      </c>
      <c r="G466">
        <f t="shared" si="14"/>
        <v>-9.9113197704746945E-3</v>
      </c>
      <c r="I466">
        <f t="shared" si="15"/>
        <v>6.2377690802348385E-3</v>
      </c>
    </row>
    <row r="467" spans="1:9" x14ac:dyDescent="0.3">
      <c r="A467" s="1">
        <v>45069</v>
      </c>
      <c r="B467" s="2">
        <v>246.74</v>
      </c>
      <c r="C467">
        <v>17748120</v>
      </c>
      <c r="D467" s="2">
        <v>246.81</v>
      </c>
      <c r="E467" s="2">
        <v>251.61</v>
      </c>
      <c r="F467" s="2">
        <v>246.65</v>
      </c>
      <c r="G467">
        <f t="shared" si="14"/>
        <v>6.4035016616680882E-3</v>
      </c>
      <c r="I467">
        <f t="shared" si="15"/>
        <v>-5.6723795632267968E-3</v>
      </c>
    </row>
    <row r="468" spans="1:9" x14ac:dyDescent="0.3">
      <c r="A468" s="1">
        <v>45068</v>
      </c>
      <c r="B468" s="2">
        <v>248.32</v>
      </c>
      <c r="C468">
        <v>27738480</v>
      </c>
      <c r="D468" s="2">
        <v>245.41</v>
      </c>
      <c r="E468" s="2">
        <v>253.57</v>
      </c>
      <c r="F468" s="2">
        <v>245.12</v>
      </c>
      <c r="G468">
        <f t="shared" si="14"/>
        <v>-1.0792525773195904E-2</v>
      </c>
      <c r="I468">
        <f t="shared" si="15"/>
        <v>8.394115969194418E-3</v>
      </c>
    </row>
    <row r="469" spans="1:9" x14ac:dyDescent="0.3">
      <c r="A469" s="1">
        <v>45065</v>
      </c>
      <c r="B469" s="2">
        <v>245.64</v>
      </c>
      <c r="C469">
        <v>21733580</v>
      </c>
      <c r="D469" s="2">
        <v>247.47</v>
      </c>
      <c r="E469" s="2">
        <v>248.69</v>
      </c>
      <c r="F469" s="2">
        <v>243.41</v>
      </c>
      <c r="G469">
        <f t="shared" si="14"/>
        <v>4.9259078326005859E-3</v>
      </c>
      <c r="I469">
        <f t="shared" si="15"/>
        <v>-2.4932315028084163E-2</v>
      </c>
    </row>
    <row r="470" spans="1:9" x14ac:dyDescent="0.3">
      <c r="A470" s="1">
        <v>45064</v>
      </c>
      <c r="B470" s="2">
        <v>246.85</v>
      </c>
      <c r="C470">
        <v>22943300</v>
      </c>
      <c r="D470" s="2">
        <v>241.3</v>
      </c>
      <c r="E470" s="2">
        <v>247.0881</v>
      </c>
      <c r="F470" s="2">
        <v>241.19</v>
      </c>
      <c r="G470">
        <f t="shared" si="14"/>
        <v>-1.76828033218553E-2</v>
      </c>
      <c r="I470">
        <f t="shared" si="15"/>
        <v>-1.1811023622047338E-2</v>
      </c>
    </row>
    <row r="471" spans="1:9" x14ac:dyDescent="0.3">
      <c r="A471" s="1">
        <v>45063</v>
      </c>
      <c r="B471" s="2">
        <v>242.48500000000001</v>
      </c>
      <c r="C471">
        <v>21193080</v>
      </c>
      <c r="D471" s="2">
        <v>238.45</v>
      </c>
      <c r="E471" s="2">
        <v>243.84229999999999</v>
      </c>
      <c r="F471" s="2">
        <v>238.14</v>
      </c>
      <c r="G471">
        <f t="shared" si="14"/>
        <v>-1.5114336969297154E-2</v>
      </c>
      <c r="I471">
        <f t="shared" si="15"/>
        <v>-1.1155378486055764E-2</v>
      </c>
    </row>
    <row r="472" spans="1:9" x14ac:dyDescent="0.3">
      <c r="A472" s="1">
        <v>45062</v>
      </c>
      <c r="B472" s="2">
        <v>238.82</v>
      </c>
      <c r="C472">
        <v>18163770</v>
      </c>
      <c r="D472" s="2">
        <v>235.79</v>
      </c>
      <c r="E472" s="2">
        <v>239.63499999999999</v>
      </c>
      <c r="F472" s="2">
        <v>235.52</v>
      </c>
      <c r="G472">
        <f t="shared" si="14"/>
        <v>1.6749015995318845E-4</v>
      </c>
      <c r="I472">
        <f t="shared" si="15"/>
        <v>4.7924000169642291E-3</v>
      </c>
    </row>
    <row r="473" spans="1:9" x14ac:dyDescent="0.3">
      <c r="A473" s="1">
        <v>45061</v>
      </c>
      <c r="B473" s="2">
        <v>238.86</v>
      </c>
      <c r="C473">
        <v>20653230</v>
      </c>
      <c r="D473" s="2">
        <v>236.92</v>
      </c>
      <c r="E473" s="2">
        <v>240.255</v>
      </c>
      <c r="F473" s="2">
        <v>235.33</v>
      </c>
      <c r="G473">
        <f t="shared" si="14"/>
        <v>-2.1142091601775145E-2</v>
      </c>
      <c r="I473">
        <f t="shared" si="15"/>
        <v>-7.5975012662492995E-4</v>
      </c>
    </row>
    <row r="474" spans="1:9" x14ac:dyDescent="0.3">
      <c r="A474" s="1">
        <v>45058</v>
      </c>
      <c r="B474" s="2">
        <v>233.81</v>
      </c>
      <c r="C474">
        <v>16161450</v>
      </c>
      <c r="D474" s="2">
        <v>236.74</v>
      </c>
      <c r="E474" s="2">
        <v>236.9599</v>
      </c>
      <c r="F474" s="2">
        <v>231.45</v>
      </c>
      <c r="G474">
        <f t="shared" si="14"/>
        <v>8.4684145246139587E-3</v>
      </c>
      <c r="I474">
        <f t="shared" si="15"/>
        <v>-1.5586719608008776E-2</v>
      </c>
    </row>
    <row r="475" spans="1:9" x14ac:dyDescent="0.3">
      <c r="A475" s="1">
        <v>45057</v>
      </c>
      <c r="B475" s="2">
        <v>235.79</v>
      </c>
      <c r="C475">
        <v>20448990</v>
      </c>
      <c r="D475" s="2">
        <v>233.05</v>
      </c>
      <c r="E475" s="2">
        <v>238.21</v>
      </c>
      <c r="F475" s="2">
        <v>232.3</v>
      </c>
      <c r="G475">
        <f t="shared" si="14"/>
        <v>-1.1493277916790279E-2</v>
      </c>
      <c r="I475">
        <f t="shared" si="15"/>
        <v>1.3387685046127338E-2</v>
      </c>
    </row>
    <row r="476" spans="1:9" x14ac:dyDescent="0.3">
      <c r="A476" s="1">
        <v>45056</v>
      </c>
      <c r="B476" s="2">
        <v>233.08</v>
      </c>
      <c r="C476">
        <v>19119010</v>
      </c>
      <c r="D476" s="2">
        <v>236.17</v>
      </c>
      <c r="E476" s="2">
        <v>236.75</v>
      </c>
      <c r="F476" s="2">
        <v>230.72</v>
      </c>
      <c r="G476">
        <f t="shared" si="14"/>
        <v>1.2442079972541274E-3</v>
      </c>
      <c r="I476">
        <f t="shared" si="15"/>
        <v>-1.9943261210145148E-2</v>
      </c>
    </row>
    <row r="477" spans="1:9" x14ac:dyDescent="0.3">
      <c r="A477" s="1">
        <v>45055</v>
      </c>
      <c r="B477" s="2">
        <v>233.37</v>
      </c>
      <c r="C477">
        <v>16865590</v>
      </c>
      <c r="D477" s="2">
        <v>231.46</v>
      </c>
      <c r="E477" s="2">
        <v>235.88</v>
      </c>
      <c r="F477" s="2">
        <v>231.08</v>
      </c>
      <c r="G477">
        <f t="shared" si="14"/>
        <v>-4.2850409221405629E-4</v>
      </c>
      <c r="I477">
        <f t="shared" si="15"/>
        <v>-1.9441804199436582E-4</v>
      </c>
    </row>
    <row r="478" spans="1:9" x14ac:dyDescent="0.3">
      <c r="A478" s="1">
        <v>45054</v>
      </c>
      <c r="B478" s="2">
        <v>233.27</v>
      </c>
      <c r="C478">
        <v>16400530</v>
      </c>
      <c r="D478" s="2">
        <v>231.41499999999999</v>
      </c>
      <c r="E478" s="2">
        <v>235.62</v>
      </c>
      <c r="F478" s="2">
        <v>230.27</v>
      </c>
      <c r="G478">
        <f t="shared" si="14"/>
        <v>-2.1005701547563301E-3</v>
      </c>
      <c r="I478">
        <f t="shared" si="15"/>
        <v>3.5650238748569326E-3</v>
      </c>
    </row>
    <row r="479" spans="1:9" x14ac:dyDescent="0.3">
      <c r="A479" s="1">
        <v>45051</v>
      </c>
      <c r="B479" s="2">
        <v>232.78</v>
      </c>
      <c r="C479">
        <v>27000480</v>
      </c>
      <c r="D479" s="2">
        <v>232.24</v>
      </c>
      <c r="E479" s="2">
        <v>234.68</v>
      </c>
      <c r="F479" s="2">
        <v>229.85</v>
      </c>
      <c r="G479">
        <f t="shared" si="14"/>
        <v>3.1789672652290106E-3</v>
      </c>
      <c r="I479">
        <f t="shared" si="15"/>
        <v>1.6448501550120533E-2</v>
      </c>
    </row>
    <row r="480" spans="1:9" x14ac:dyDescent="0.3">
      <c r="A480" s="1">
        <v>45050</v>
      </c>
      <c r="B480" s="2">
        <v>233.52</v>
      </c>
      <c r="C480">
        <v>17889390</v>
      </c>
      <c r="D480" s="2">
        <v>236.06</v>
      </c>
      <c r="E480" s="2">
        <v>238.2</v>
      </c>
      <c r="F480" s="2">
        <v>232.9264</v>
      </c>
      <c r="G480">
        <f t="shared" si="14"/>
        <v>1.5030832476875602E-2</v>
      </c>
      <c r="I480">
        <f t="shared" si="15"/>
        <v>1.4445479962721327E-2</v>
      </c>
    </row>
    <row r="481" spans="1:9" x14ac:dyDescent="0.3">
      <c r="A481" s="1">
        <v>45049</v>
      </c>
      <c r="B481" s="2">
        <v>237.03</v>
      </c>
      <c r="C481">
        <v>34463860</v>
      </c>
      <c r="D481" s="2">
        <v>239.47</v>
      </c>
      <c r="E481" s="2">
        <v>241.75</v>
      </c>
      <c r="F481" s="2">
        <v>232.75</v>
      </c>
      <c r="G481">
        <f t="shared" si="14"/>
        <v>9.3237142977682479E-3</v>
      </c>
      <c r="I481">
        <f t="shared" si="15"/>
        <v>1.5492546039169866E-2</v>
      </c>
    </row>
    <row r="482" spans="1:9" x14ac:dyDescent="0.3">
      <c r="A482" s="1">
        <v>45048</v>
      </c>
      <c r="B482" s="2">
        <v>239.24</v>
      </c>
      <c r="C482">
        <v>24350150</v>
      </c>
      <c r="D482" s="2">
        <v>243.18</v>
      </c>
      <c r="E482" s="2">
        <v>244.92</v>
      </c>
      <c r="F482" s="2">
        <v>238.99</v>
      </c>
      <c r="G482">
        <f t="shared" si="14"/>
        <v>1.6468817923424167E-2</v>
      </c>
      <c r="I482">
        <f t="shared" si="15"/>
        <v>-1.8772102968994151E-2</v>
      </c>
    </row>
    <row r="483" spans="1:9" x14ac:dyDescent="0.3">
      <c r="A483" s="1">
        <v>45047</v>
      </c>
      <c r="B483" s="2">
        <v>243.18</v>
      </c>
      <c r="C483">
        <v>29143910</v>
      </c>
      <c r="D483" s="2">
        <v>238.61500000000001</v>
      </c>
      <c r="E483" s="2">
        <v>244</v>
      </c>
      <c r="F483" s="2">
        <v>236.46</v>
      </c>
      <c r="G483">
        <f t="shared" si="14"/>
        <v>-1.1760835595032541E-2</v>
      </c>
      <c r="I483">
        <f t="shared" si="15"/>
        <v>1.6553862917250877E-3</v>
      </c>
    </row>
    <row r="484" spans="1:9" x14ac:dyDescent="0.3">
      <c r="A484" s="1">
        <v>45044</v>
      </c>
      <c r="B484" s="2">
        <v>240.32</v>
      </c>
      <c r="C484">
        <v>39554040</v>
      </c>
      <c r="D484" s="2">
        <v>239.01</v>
      </c>
      <c r="E484" s="2">
        <v>240.43</v>
      </c>
      <c r="F484" s="2">
        <v>235.75</v>
      </c>
      <c r="G484">
        <f t="shared" si="14"/>
        <v>-7.3235685752329853E-3</v>
      </c>
      <c r="I484">
        <f t="shared" si="15"/>
        <v>3.6818543157189887E-3</v>
      </c>
    </row>
    <row r="485" spans="1:9" x14ac:dyDescent="0.3">
      <c r="A485" s="1">
        <v>45043</v>
      </c>
      <c r="B485" s="2">
        <v>238.56</v>
      </c>
      <c r="C485">
        <v>71196530</v>
      </c>
      <c r="D485" s="2">
        <v>239.89</v>
      </c>
      <c r="E485" s="2">
        <v>241.685</v>
      </c>
      <c r="F485" s="2">
        <v>236.77</v>
      </c>
      <c r="G485">
        <f t="shared" si="14"/>
        <v>-0.12223340040241447</v>
      </c>
      <c r="I485">
        <f t="shared" si="15"/>
        <v>-0.11417733127683516</v>
      </c>
    </row>
    <row r="486" spans="1:9" x14ac:dyDescent="0.3">
      <c r="A486" s="1">
        <v>45042</v>
      </c>
      <c r="B486" s="2">
        <v>209.4</v>
      </c>
      <c r="C486">
        <v>41992730</v>
      </c>
      <c r="D486" s="2">
        <v>212.5</v>
      </c>
      <c r="E486" s="2">
        <v>214.11</v>
      </c>
      <c r="F486" s="2">
        <v>208.88</v>
      </c>
      <c r="G486">
        <f t="shared" si="14"/>
        <v>-8.8347659980897528E-3</v>
      </c>
      <c r="I486">
        <f t="shared" si="15"/>
        <v>-7.9294117647058932E-3</v>
      </c>
    </row>
    <row r="487" spans="1:9" x14ac:dyDescent="0.3">
      <c r="A487" s="1">
        <v>45041</v>
      </c>
      <c r="B487" s="2">
        <v>207.55</v>
      </c>
      <c r="C487">
        <v>19198180</v>
      </c>
      <c r="D487" s="2">
        <v>210.815</v>
      </c>
      <c r="E487" s="2">
        <v>211.26</v>
      </c>
      <c r="F487" s="2">
        <v>207.13</v>
      </c>
      <c r="G487">
        <f t="shared" si="14"/>
        <v>2.5246928450975575E-2</v>
      </c>
      <c r="I487">
        <f t="shared" si="15"/>
        <v>1.3566397078006848E-2</v>
      </c>
    </row>
    <row r="488" spans="1:9" x14ac:dyDescent="0.3">
      <c r="A488" s="1">
        <v>45040</v>
      </c>
      <c r="B488" s="2">
        <v>212.79</v>
      </c>
      <c r="C488">
        <v>15750920</v>
      </c>
      <c r="D488" s="2">
        <v>213.67500000000001</v>
      </c>
      <c r="E488" s="2">
        <v>213.92</v>
      </c>
      <c r="F488" s="2">
        <v>210.71</v>
      </c>
      <c r="G488">
        <f t="shared" si="14"/>
        <v>4.6994689600072522E-4</v>
      </c>
      <c r="I488">
        <f t="shared" si="15"/>
        <v>-1.6216216216216231E-2</v>
      </c>
    </row>
    <row r="489" spans="1:9" x14ac:dyDescent="0.3">
      <c r="A489" s="1">
        <v>45037</v>
      </c>
      <c r="B489" s="2">
        <v>212.89</v>
      </c>
      <c r="C489">
        <v>17717170</v>
      </c>
      <c r="D489" s="2">
        <v>210.21</v>
      </c>
      <c r="E489" s="2">
        <v>213.41</v>
      </c>
      <c r="F489" s="2">
        <v>209.58</v>
      </c>
      <c r="G489">
        <f t="shared" si="14"/>
        <v>8.4550706937858437E-4</v>
      </c>
      <c r="I489">
        <f t="shared" si="15"/>
        <v>1.5555872698729755E-2</v>
      </c>
    </row>
    <row r="490" spans="1:9" x14ac:dyDescent="0.3">
      <c r="A490" s="1">
        <v>45036</v>
      </c>
      <c r="B490" s="2">
        <v>213.07</v>
      </c>
      <c r="C490">
        <v>16475440</v>
      </c>
      <c r="D490" s="2">
        <v>213.48</v>
      </c>
      <c r="E490" s="2">
        <v>216.75</v>
      </c>
      <c r="F490" s="2">
        <v>212.77</v>
      </c>
      <c r="G490">
        <f t="shared" si="14"/>
        <v>1.2343361336649906E-2</v>
      </c>
      <c r="I490">
        <f t="shared" si="15"/>
        <v>-3.7474236462344741E-5</v>
      </c>
    </row>
    <row r="491" spans="1:9" x14ac:dyDescent="0.3">
      <c r="A491" s="1">
        <v>45035</v>
      </c>
      <c r="B491" s="2">
        <v>215.7</v>
      </c>
      <c r="C491">
        <v>15898080</v>
      </c>
      <c r="D491" s="2">
        <v>213.47200000000001</v>
      </c>
      <c r="E491" s="2">
        <v>217.33</v>
      </c>
      <c r="F491" s="2">
        <v>212.93</v>
      </c>
      <c r="G491">
        <f t="shared" si="14"/>
        <v>1.0152990264255901E-2</v>
      </c>
      <c r="I491">
        <f t="shared" si="15"/>
        <v>3.0158521960725472E-2</v>
      </c>
    </row>
    <row r="492" spans="1:9" x14ac:dyDescent="0.3">
      <c r="A492" s="1">
        <v>45034</v>
      </c>
      <c r="B492" s="2">
        <v>217.89</v>
      </c>
      <c r="C492">
        <v>12280980</v>
      </c>
      <c r="D492" s="2">
        <v>219.91</v>
      </c>
      <c r="E492" s="2">
        <v>220.44</v>
      </c>
      <c r="F492" s="2">
        <v>216.21</v>
      </c>
      <c r="G492">
        <f t="shared" si="14"/>
        <v>4.4517875992474525E-3</v>
      </c>
      <c r="I492">
        <f t="shared" si="15"/>
        <v>-5.4567777727254131E-4</v>
      </c>
    </row>
    <row r="493" spans="1:9" x14ac:dyDescent="0.3">
      <c r="A493" s="1">
        <v>45033</v>
      </c>
      <c r="B493" s="2">
        <v>218.86</v>
      </c>
      <c r="C493">
        <v>15481870</v>
      </c>
      <c r="D493" s="2">
        <v>219.79</v>
      </c>
      <c r="E493" s="2">
        <v>220.97900000000001</v>
      </c>
      <c r="F493" s="2">
        <v>217.13</v>
      </c>
      <c r="G493">
        <f t="shared" si="14"/>
        <v>1.2016814401900737E-2</v>
      </c>
      <c r="I493">
        <f t="shared" si="15"/>
        <v>-8.6901132899585825E-3</v>
      </c>
    </row>
    <row r="494" spans="1:9" x14ac:dyDescent="0.3">
      <c r="A494" s="1">
        <v>45030</v>
      </c>
      <c r="B494" s="2">
        <v>221.49</v>
      </c>
      <c r="C494">
        <v>21591210</v>
      </c>
      <c r="D494" s="2">
        <v>217.88</v>
      </c>
      <c r="E494" s="2">
        <v>222.11</v>
      </c>
      <c r="F494" s="2">
        <v>217.55</v>
      </c>
      <c r="G494">
        <f t="shared" si="14"/>
        <v>-5.1469592306651081E-3</v>
      </c>
      <c r="I494">
        <f t="shared" si="15"/>
        <v>-9.8678171470534502E-3</v>
      </c>
    </row>
    <row r="495" spans="1:9" x14ac:dyDescent="0.3">
      <c r="A495" s="1">
        <v>45029</v>
      </c>
      <c r="B495" s="2">
        <v>220.35</v>
      </c>
      <c r="C495">
        <v>23310360</v>
      </c>
      <c r="D495" s="2">
        <v>215.73</v>
      </c>
      <c r="E495" s="2">
        <v>221.15</v>
      </c>
      <c r="F495" s="2">
        <v>215.69</v>
      </c>
      <c r="G495">
        <f t="shared" si="14"/>
        <v>-2.8817789879736759E-2</v>
      </c>
      <c r="I495">
        <f t="shared" si="15"/>
        <v>-4.148704399017206E-3</v>
      </c>
    </row>
    <row r="496" spans="1:9" x14ac:dyDescent="0.3">
      <c r="A496" s="1">
        <v>45028</v>
      </c>
      <c r="B496" s="2">
        <v>214</v>
      </c>
      <c r="C496">
        <v>18972170</v>
      </c>
      <c r="D496" s="2">
        <v>214.83500000000001</v>
      </c>
      <c r="E496" s="2">
        <v>216.84</v>
      </c>
      <c r="F496" s="2">
        <v>212.584</v>
      </c>
      <c r="G496">
        <f t="shared" si="14"/>
        <v>-7.0093457943927885E-4</v>
      </c>
      <c r="I496">
        <f t="shared" si="15"/>
        <v>3.0023040938393732E-3</v>
      </c>
    </row>
    <row r="497" spans="1:9" x14ac:dyDescent="0.3">
      <c r="A497" s="1">
        <v>45027</v>
      </c>
      <c r="B497" s="2">
        <v>213.85</v>
      </c>
      <c r="C497">
        <v>16710100</v>
      </c>
      <c r="D497" s="2">
        <v>215.48</v>
      </c>
      <c r="E497" s="2">
        <v>216.02</v>
      </c>
      <c r="F497" s="2">
        <v>213.41</v>
      </c>
      <c r="G497">
        <f t="shared" si="14"/>
        <v>4.2085574000467882E-3</v>
      </c>
      <c r="I497">
        <f t="shared" si="15"/>
        <v>-3.5734174865415902E-3</v>
      </c>
    </row>
    <row r="498" spans="1:9" x14ac:dyDescent="0.3">
      <c r="A498" s="1">
        <v>45026</v>
      </c>
      <c r="B498" s="2">
        <v>214.75</v>
      </c>
      <c r="C498">
        <v>16106070</v>
      </c>
      <c r="D498" s="2">
        <v>214.71</v>
      </c>
      <c r="E498" s="2">
        <v>215.66</v>
      </c>
      <c r="F498" s="2">
        <v>210.66</v>
      </c>
      <c r="G498">
        <f t="shared" si="14"/>
        <v>6.2863795110593449E-3</v>
      </c>
      <c r="I498">
        <f t="shared" si="15"/>
        <v>-2.542964929439713E-2</v>
      </c>
    </row>
    <row r="499" spans="1:9" x14ac:dyDescent="0.3">
      <c r="A499" s="1">
        <v>45022</v>
      </c>
      <c r="B499" s="2">
        <v>216.1</v>
      </c>
      <c r="C499">
        <v>26104410</v>
      </c>
      <c r="D499" s="2">
        <v>209.25</v>
      </c>
      <c r="E499" s="2">
        <v>216.94</v>
      </c>
      <c r="F499" s="2">
        <v>208.65</v>
      </c>
      <c r="G499">
        <f t="shared" si="14"/>
        <v>-2.1378991207774201E-2</v>
      </c>
      <c r="I499">
        <f t="shared" si="15"/>
        <v>2.3416965352449252E-2</v>
      </c>
    </row>
    <row r="500" spans="1:9" x14ac:dyDescent="0.3">
      <c r="A500" s="1">
        <v>45021</v>
      </c>
      <c r="B500" s="2">
        <v>211.48</v>
      </c>
      <c r="C500">
        <v>19396630</v>
      </c>
      <c r="D500" s="2">
        <v>214.15</v>
      </c>
      <c r="E500" s="2">
        <v>215.19</v>
      </c>
      <c r="F500" s="2">
        <v>209.94</v>
      </c>
      <c r="G500">
        <f t="shared" si="14"/>
        <v>1.532059769245323E-2</v>
      </c>
      <c r="I500">
        <f t="shared" si="15"/>
        <v>-3.548914312397942E-3</v>
      </c>
    </row>
    <row r="501" spans="1:9" x14ac:dyDescent="0.3">
      <c r="A501" s="1">
        <v>45020</v>
      </c>
      <c r="B501" s="2">
        <v>214.72</v>
      </c>
      <c r="C501">
        <v>21026370</v>
      </c>
      <c r="D501" s="2">
        <v>213.39</v>
      </c>
      <c r="E501" s="2">
        <v>216.24</v>
      </c>
      <c r="F501" s="2">
        <v>212.54</v>
      </c>
      <c r="G501">
        <f t="shared" si="14"/>
        <v>-7.6844262295082235E-3</v>
      </c>
      <c r="I501">
        <f t="shared" si="15"/>
        <v>-2.1322461221238029E-2</v>
      </c>
    </row>
    <row r="502" spans="1:9" x14ac:dyDescent="0.3">
      <c r="A502" s="1">
        <v>45019</v>
      </c>
      <c r="B502" s="2">
        <v>213.07</v>
      </c>
      <c r="C502">
        <v>17924610</v>
      </c>
      <c r="D502" s="2">
        <v>208.84</v>
      </c>
      <c r="E502" s="2">
        <v>213.48609999999999</v>
      </c>
      <c r="F502" s="2">
        <v>208.2</v>
      </c>
      <c r="G502">
        <f t="shared" si="14"/>
        <v>-5.3034214108039403E-3</v>
      </c>
      <c r="I502">
        <f t="shared" si="15"/>
        <v>-7.6613675541083812E-3</v>
      </c>
    </row>
    <row r="503" spans="1:9" x14ac:dyDescent="0.3">
      <c r="A503" s="1">
        <v>45016</v>
      </c>
      <c r="B503" s="2">
        <v>211.94</v>
      </c>
      <c r="C503">
        <v>25440270</v>
      </c>
      <c r="D503" s="2">
        <v>207.24</v>
      </c>
      <c r="E503" s="2">
        <v>212.17</v>
      </c>
      <c r="F503" s="2">
        <v>206.77</v>
      </c>
      <c r="G503">
        <f t="shared" si="14"/>
        <v>-1.9345097669151622E-2</v>
      </c>
      <c r="I503">
        <f t="shared" si="15"/>
        <v>-1.8625747925111048E-2</v>
      </c>
    </row>
    <row r="504" spans="1:9" x14ac:dyDescent="0.3">
      <c r="A504" s="1">
        <v>45015</v>
      </c>
      <c r="B504" s="2">
        <v>207.84</v>
      </c>
      <c r="C504">
        <v>22608300</v>
      </c>
      <c r="D504" s="2">
        <v>203.38</v>
      </c>
      <c r="E504" s="2">
        <v>208.09</v>
      </c>
      <c r="F504" s="2">
        <v>202.82</v>
      </c>
      <c r="G504">
        <f t="shared" si="14"/>
        <v>-1.198036951501159E-2</v>
      </c>
      <c r="I504">
        <f t="shared" si="15"/>
        <v>8.8504277706759186E-4</v>
      </c>
    </row>
    <row r="505" spans="1:9" x14ac:dyDescent="0.3">
      <c r="A505" s="1">
        <v>45014</v>
      </c>
      <c r="B505" s="2">
        <v>205.35</v>
      </c>
      <c r="C505">
        <v>18851140</v>
      </c>
      <c r="D505" s="2">
        <v>203.56</v>
      </c>
      <c r="E505" s="2">
        <v>205.72</v>
      </c>
      <c r="F505" s="2">
        <v>202.53550000000001</v>
      </c>
      <c r="G505">
        <f t="shared" si="14"/>
        <v>-2.2741660579498356E-2</v>
      </c>
      <c r="I505">
        <f t="shared" si="15"/>
        <v>-1.675181764590291E-2</v>
      </c>
    </row>
    <row r="506" spans="1:9" x14ac:dyDescent="0.3">
      <c r="A506" s="1">
        <v>45013</v>
      </c>
      <c r="B506" s="2">
        <v>200.68</v>
      </c>
      <c r="C506">
        <v>19127300</v>
      </c>
      <c r="D506" s="2">
        <v>200.15</v>
      </c>
      <c r="E506" s="2">
        <v>201.03</v>
      </c>
      <c r="F506" s="2">
        <v>197.9</v>
      </c>
      <c r="G506">
        <f t="shared" si="14"/>
        <v>1.0763404424955134E-2</v>
      </c>
      <c r="I506">
        <f t="shared" si="15"/>
        <v>2.3282538096427663E-2</v>
      </c>
    </row>
    <row r="507" spans="1:9" x14ac:dyDescent="0.3">
      <c r="A507" s="1">
        <v>45012</v>
      </c>
      <c r="B507" s="2">
        <v>202.84</v>
      </c>
      <c r="C507">
        <v>18527180</v>
      </c>
      <c r="D507" s="2">
        <v>204.81</v>
      </c>
      <c r="E507" s="2">
        <v>205.86</v>
      </c>
      <c r="F507" s="2">
        <v>201.36</v>
      </c>
      <c r="G507">
        <f t="shared" si="14"/>
        <v>1.5628081246302442E-2</v>
      </c>
      <c r="I507">
        <f t="shared" si="15"/>
        <v>1.8065524144329113E-3</v>
      </c>
    </row>
    <row r="508" spans="1:9" x14ac:dyDescent="0.3">
      <c r="A508" s="1">
        <v>45009</v>
      </c>
      <c r="B508" s="2">
        <v>206.01</v>
      </c>
      <c r="C508">
        <v>27733040</v>
      </c>
      <c r="D508" s="2">
        <v>205.18</v>
      </c>
      <c r="E508" s="2">
        <v>207.58</v>
      </c>
      <c r="F508" s="2">
        <v>203.55</v>
      </c>
      <c r="G508">
        <f t="shared" si="14"/>
        <v>-8.3976505994854123E-3</v>
      </c>
      <c r="I508">
        <f t="shared" si="15"/>
        <v>-1.1404620333365841E-2</v>
      </c>
    </row>
    <row r="509" spans="1:9" x14ac:dyDescent="0.3">
      <c r="A509" s="1">
        <v>45008</v>
      </c>
      <c r="B509" s="2">
        <v>204.28</v>
      </c>
      <c r="C509">
        <v>27389670</v>
      </c>
      <c r="D509" s="2">
        <v>202.84</v>
      </c>
      <c r="E509" s="2">
        <v>207.88</v>
      </c>
      <c r="F509" s="2">
        <v>202.15</v>
      </c>
      <c r="G509">
        <f t="shared" si="14"/>
        <v>-2.1881730957509296E-2</v>
      </c>
      <c r="I509">
        <f t="shared" si="15"/>
        <v>-1.6761979885624304E-3</v>
      </c>
    </row>
    <row r="510" spans="1:9" x14ac:dyDescent="0.3">
      <c r="A510" s="1">
        <v>45007</v>
      </c>
      <c r="B510" s="2">
        <v>199.81</v>
      </c>
      <c r="C510">
        <v>28477760</v>
      </c>
      <c r="D510" s="2">
        <v>202.5</v>
      </c>
      <c r="E510" s="2">
        <v>207.37</v>
      </c>
      <c r="F510" s="2">
        <v>199.67</v>
      </c>
      <c r="G510">
        <f t="shared" si="14"/>
        <v>1.1761173114458708E-2</v>
      </c>
      <c r="I510">
        <f t="shared" si="15"/>
        <v>3.4567901234567339E-3</v>
      </c>
    </row>
    <row r="511" spans="1:9" x14ac:dyDescent="0.3">
      <c r="A511" s="1">
        <v>45006</v>
      </c>
      <c r="B511" s="2">
        <v>202.16</v>
      </c>
      <c r="C511">
        <v>31826950</v>
      </c>
      <c r="D511" s="2">
        <v>203.2</v>
      </c>
      <c r="E511" s="2">
        <v>203.55</v>
      </c>
      <c r="F511" s="2">
        <v>197.95</v>
      </c>
      <c r="G511">
        <f t="shared" si="14"/>
        <v>-2.151760981400868E-2</v>
      </c>
      <c r="I511">
        <f t="shared" si="15"/>
        <v>-2.322834645669291E-2</v>
      </c>
    </row>
    <row r="512" spans="1:9" x14ac:dyDescent="0.3">
      <c r="A512" s="1">
        <v>45005</v>
      </c>
      <c r="B512" s="2">
        <v>197.81</v>
      </c>
      <c r="C512">
        <v>25186320</v>
      </c>
      <c r="D512" s="2">
        <v>198.48</v>
      </c>
      <c r="E512" s="2">
        <v>199.36</v>
      </c>
      <c r="F512" s="2">
        <v>193.64</v>
      </c>
      <c r="G512">
        <f t="shared" si="14"/>
        <v>-1.1121783529649607E-2</v>
      </c>
      <c r="I512">
        <f t="shared" si="15"/>
        <v>1.047964530431284E-2</v>
      </c>
    </row>
    <row r="513" spans="1:9" x14ac:dyDescent="0.3">
      <c r="A513" s="1">
        <v>45002</v>
      </c>
      <c r="B513" s="2">
        <v>195.61</v>
      </c>
      <c r="C513">
        <v>50141100</v>
      </c>
      <c r="D513" s="2">
        <v>200.56</v>
      </c>
      <c r="E513" s="2">
        <v>201.9</v>
      </c>
      <c r="F513" s="2">
        <v>195.43039999999999</v>
      </c>
      <c r="G513">
        <f t="shared" si="14"/>
        <v>4.764582587802256E-2</v>
      </c>
      <c r="I513">
        <f t="shared" si="15"/>
        <v>-1.1467889908256937E-2</v>
      </c>
    </row>
    <row r="514" spans="1:9" x14ac:dyDescent="0.3">
      <c r="A514" s="1">
        <v>45001</v>
      </c>
      <c r="B514" s="2">
        <v>204.93</v>
      </c>
      <c r="C514">
        <v>50819660</v>
      </c>
      <c r="D514" s="2">
        <v>198.26</v>
      </c>
      <c r="E514" s="2">
        <v>205.76</v>
      </c>
      <c r="F514" s="2">
        <v>196.08860000000001</v>
      </c>
      <c r="G514">
        <f t="shared" si="14"/>
        <v>-3.5036353876933622E-2</v>
      </c>
      <c r="I514">
        <f t="shared" si="15"/>
        <v>-2.6783012206193901E-2</v>
      </c>
    </row>
    <row r="515" spans="1:9" x14ac:dyDescent="0.3">
      <c r="A515" s="1">
        <v>45000</v>
      </c>
      <c r="B515" s="2">
        <v>197.75</v>
      </c>
      <c r="C515">
        <v>42123550</v>
      </c>
      <c r="D515" s="2">
        <v>192.95</v>
      </c>
      <c r="E515" s="2">
        <v>197.78</v>
      </c>
      <c r="F515" s="2">
        <v>190.83510000000001</v>
      </c>
      <c r="G515">
        <f t="shared" ref="G515:G578" si="16" xml:space="preserve"> (B516 - B515) /B515</f>
        <v>-1.8862199747155448E-2</v>
      </c>
      <c r="I515">
        <f t="shared" ref="I515:I578" si="17" xml:space="preserve"> (D516 - D515)/D515</f>
        <v>-2.7831044311997805E-2</v>
      </c>
    </row>
    <row r="516" spans="1:9" x14ac:dyDescent="0.3">
      <c r="A516" s="1">
        <v>44999</v>
      </c>
      <c r="B516" s="2">
        <v>194.02</v>
      </c>
      <c r="C516">
        <v>41642630</v>
      </c>
      <c r="D516" s="2">
        <v>187.58</v>
      </c>
      <c r="E516" s="2">
        <v>194.32</v>
      </c>
      <c r="F516" s="2">
        <v>186.56</v>
      </c>
      <c r="G516">
        <f t="shared" si="16"/>
        <v>-6.7621894650036096E-2</v>
      </c>
      <c r="I516">
        <f t="shared" si="17"/>
        <v>-5.1284785158332465E-2</v>
      </c>
    </row>
    <row r="517" spans="1:9" x14ac:dyDescent="0.3">
      <c r="A517" s="1">
        <v>44998</v>
      </c>
      <c r="B517" s="2">
        <v>180.9</v>
      </c>
      <c r="C517">
        <v>24727970</v>
      </c>
      <c r="D517" s="2">
        <v>177.96</v>
      </c>
      <c r="E517" s="2">
        <v>183.78</v>
      </c>
      <c r="F517" s="2">
        <v>174.82</v>
      </c>
      <c r="G517">
        <f t="shared" si="16"/>
        <v>-7.6838032061913473E-3</v>
      </c>
      <c r="I517">
        <f t="shared" si="17"/>
        <v>1.7138682850078572E-2</v>
      </c>
    </row>
    <row r="518" spans="1:9" x14ac:dyDescent="0.3">
      <c r="A518" s="1">
        <v>44995</v>
      </c>
      <c r="B518" s="2">
        <v>179.51</v>
      </c>
      <c r="C518">
        <v>25665030</v>
      </c>
      <c r="D518" s="2">
        <v>181.01</v>
      </c>
      <c r="E518" s="2">
        <v>184.77</v>
      </c>
      <c r="F518" s="2">
        <v>178.8</v>
      </c>
      <c r="G518">
        <f t="shared" si="16"/>
        <v>1.2144170241212227E-2</v>
      </c>
      <c r="I518">
        <f t="shared" si="17"/>
        <v>2.9501132534114159E-2</v>
      </c>
    </row>
    <row r="519" spans="1:9" x14ac:dyDescent="0.3">
      <c r="A519" s="1">
        <v>44994</v>
      </c>
      <c r="B519" s="2">
        <v>181.69</v>
      </c>
      <c r="C519">
        <v>26582750</v>
      </c>
      <c r="D519" s="2">
        <v>186.35</v>
      </c>
      <c r="E519" s="2">
        <v>188.93</v>
      </c>
      <c r="F519" s="2">
        <v>180.3</v>
      </c>
      <c r="G519">
        <f t="shared" si="16"/>
        <v>1.805272717265673E-2</v>
      </c>
      <c r="I519">
        <f t="shared" si="17"/>
        <v>-1.8674537161255646E-2</v>
      </c>
    </row>
    <row r="520" spans="1:9" x14ac:dyDescent="0.3">
      <c r="A520" s="1">
        <v>44993</v>
      </c>
      <c r="B520" s="2">
        <v>184.97</v>
      </c>
      <c r="C520">
        <v>19432410</v>
      </c>
      <c r="D520" s="2">
        <v>182.87</v>
      </c>
      <c r="E520" s="2">
        <v>185.26</v>
      </c>
      <c r="F520" s="2">
        <v>181.34</v>
      </c>
      <c r="G520">
        <f t="shared" si="16"/>
        <v>-2.4868897659080279E-3</v>
      </c>
      <c r="I520">
        <f t="shared" si="17"/>
        <v>3.352108054902387E-2</v>
      </c>
    </row>
    <row r="521" spans="1:9" x14ac:dyDescent="0.3">
      <c r="A521" s="1">
        <v>44992</v>
      </c>
      <c r="B521" s="2">
        <v>184.51</v>
      </c>
      <c r="C521">
        <v>36701500</v>
      </c>
      <c r="D521" s="2">
        <v>189</v>
      </c>
      <c r="E521" s="2">
        <v>190.36</v>
      </c>
      <c r="F521" s="2">
        <v>184.01</v>
      </c>
      <c r="G521">
        <f t="shared" si="16"/>
        <v>2.1137065741695018E-3</v>
      </c>
      <c r="I521">
        <f t="shared" si="17"/>
        <v>-5.2910052910052907E-3</v>
      </c>
    </row>
    <row r="522" spans="1:9" x14ac:dyDescent="0.3">
      <c r="A522" s="1">
        <v>44991</v>
      </c>
      <c r="B522" s="2">
        <v>184.9</v>
      </c>
      <c r="C522">
        <v>33209390</v>
      </c>
      <c r="D522" s="2">
        <v>188</v>
      </c>
      <c r="E522" s="2">
        <v>189.66</v>
      </c>
      <c r="F522" s="2">
        <v>184.64</v>
      </c>
      <c r="G522">
        <f t="shared" si="16"/>
        <v>1.8929150892373948E-3</v>
      </c>
      <c r="I522">
        <f t="shared" si="17"/>
        <v>-4.8297872340425596E-2</v>
      </c>
    </row>
    <row r="523" spans="1:9" x14ac:dyDescent="0.3">
      <c r="A523" s="1">
        <v>44988</v>
      </c>
      <c r="B523" s="2">
        <v>185.25</v>
      </c>
      <c r="C523">
        <v>45877690</v>
      </c>
      <c r="D523" s="2">
        <v>178.92</v>
      </c>
      <c r="E523" s="2">
        <v>186.62</v>
      </c>
      <c r="F523" s="2">
        <v>177.05</v>
      </c>
      <c r="G523">
        <f t="shared" si="16"/>
        <v>-5.7867746288798913E-2</v>
      </c>
      <c r="I523">
        <f t="shared" si="17"/>
        <v>-3.6552649228705526E-2</v>
      </c>
    </row>
    <row r="524" spans="1:9" x14ac:dyDescent="0.3">
      <c r="A524" s="1">
        <v>44987</v>
      </c>
      <c r="B524" s="2">
        <v>174.53</v>
      </c>
      <c r="C524">
        <v>17360710</v>
      </c>
      <c r="D524" s="2">
        <v>172.38</v>
      </c>
      <c r="E524" s="2">
        <v>175.01</v>
      </c>
      <c r="F524" s="2">
        <v>171.43</v>
      </c>
      <c r="G524">
        <f t="shared" si="16"/>
        <v>-6.3599381195210778E-3</v>
      </c>
      <c r="I524">
        <f t="shared" si="17"/>
        <v>1.2820512820512867E-2</v>
      </c>
    </row>
    <row r="525" spans="1:9" x14ac:dyDescent="0.3">
      <c r="A525" s="1">
        <v>44986</v>
      </c>
      <c r="B525" s="2">
        <v>173.42</v>
      </c>
      <c r="C525">
        <v>30998380</v>
      </c>
      <c r="D525" s="2">
        <v>174.59</v>
      </c>
      <c r="E525" s="2">
        <v>177.85</v>
      </c>
      <c r="F525" s="2">
        <v>173.05</v>
      </c>
      <c r="G525">
        <f t="shared" si="16"/>
        <v>8.7648483450583001E-3</v>
      </c>
      <c r="I525">
        <f t="shared" si="17"/>
        <v>-1.5407526204249943E-2</v>
      </c>
    </row>
    <row r="526" spans="1:9" x14ac:dyDescent="0.3">
      <c r="A526" s="1">
        <v>44985</v>
      </c>
      <c r="B526" s="2">
        <v>174.94</v>
      </c>
      <c r="C526">
        <v>46051120</v>
      </c>
      <c r="D526" s="2">
        <v>171.9</v>
      </c>
      <c r="E526" s="2">
        <v>177.55</v>
      </c>
      <c r="F526" s="2">
        <v>171.87</v>
      </c>
      <c r="G526">
        <f t="shared" si="16"/>
        <v>-3.0867726077512325E-2</v>
      </c>
      <c r="I526">
        <f t="shared" si="17"/>
        <v>-1.45433391506723E-4</v>
      </c>
    </row>
    <row r="527" spans="1:9" x14ac:dyDescent="0.3">
      <c r="A527" s="1">
        <v>44984</v>
      </c>
      <c r="B527" s="2">
        <v>169.54</v>
      </c>
      <c r="C527">
        <v>19277000</v>
      </c>
      <c r="D527" s="2">
        <v>171.875</v>
      </c>
      <c r="E527" s="2">
        <v>173.12</v>
      </c>
      <c r="F527" s="2">
        <v>169.06</v>
      </c>
      <c r="G527">
        <f t="shared" si="16"/>
        <v>5.0135661200896211E-3</v>
      </c>
      <c r="I527">
        <f t="shared" si="17"/>
        <v>-1.8821818181818262E-2</v>
      </c>
    </row>
    <row r="528" spans="1:9" x14ac:dyDescent="0.3">
      <c r="A528" s="1">
        <v>44981</v>
      </c>
      <c r="B528" s="2">
        <v>170.39</v>
      </c>
      <c r="C528">
        <v>19791330</v>
      </c>
      <c r="D528" s="2">
        <v>168.64</v>
      </c>
      <c r="E528" s="2">
        <v>170.72</v>
      </c>
      <c r="F528" s="2">
        <v>167.66</v>
      </c>
      <c r="G528">
        <f t="shared" si="16"/>
        <v>9.6836668818592979E-3</v>
      </c>
      <c r="I528">
        <f t="shared" si="17"/>
        <v>1.9924098671726839E-2</v>
      </c>
    </row>
    <row r="529" spans="1:9" x14ac:dyDescent="0.3">
      <c r="A529" s="1">
        <v>44980</v>
      </c>
      <c r="B529" s="2">
        <v>172.04</v>
      </c>
      <c r="C529">
        <v>20017780</v>
      </c>
      <c r="D529" s="2">
        <v>172</v>
      </c>
      <c r="E529" s="2">
        <v>173.69</v>
      </c>
      <c r="F529" s="2">
        <v>169.38</v>
      </c>
      <c r="G529">
        <f t="shared" si="16"/>
        <v>-5.3475935828876282E-3</v>
      </c>
      <c r="I529">
        <f t="shared" si="17"/>
        <v>-5.406976744186086E-3</v>
      </c>
    </row>
    <row r="530" spans="1:9" x14ac:dyDescent="0.3">
      <c r="A530" s="1">
        <v>44979</v>
      </c>
      <c r="B530" s="2">
        <v>171.12</v>
      </c>
      <c r="C530">
        <v>22433160</v>
      </c>
      <c r="D530" s="2">
        <v>171.07</v>
      </c>
      <c r="E530" s="2">
        <v>172.755</v>
      </c>
      <c r="F530" s="2">
        <v>169.69</v>
      </c>
      <c r="G530">
        <f t="shared" si="16"/>
        <v>5.6100981767181392E-3</v>
      </c>
      <c r="I530">
        <f t="shared" si="17"/>
        <v>1.8939615362132515E-2</v>
      </c>
    </row>
    <row r="531" spans="1:9" x14ac:dyDescent="0.3">
      <c r="A531" s="1">
        <v>44978</v>
      </c>
      <c r="B531" s="2">
        <v>172.08</v>
      </c>
      <c r="C531">
        <v>34592580</v>
      </c>
      <c r="D531" s="2">
        <v>174.31</v>
      </c>
      <c r="E531" s="2">
        <v>178.17</v>
      </c>
      <c r="F531" s="2">
        <v>171.88</v>
      </c>
      <c r="G531">
        <f t="shared" si="16"/>
        <v>4.649000464899947E-3</v>
      </c>
      <c r="I531">
        <f t="shared" si="17"/>
        <v>-2.3463943548849769E-2</v>
      </c>
    </row>
    <row r="532" spans="1:9" x14ac:dyDescent="0.3">
      <c r="A532" s="1">
        <v>44974</v>
      </c>
      <c r="B532" s="2">
        <v>172.88</v>
      </c>
      <c r="C532">
        <v>24171260</v>
      </c>
      <c r="D532" s="2">
        <v>170.22</v>
      </c>
      <c r="E532" s="2">
        <v>173.18</v>
      </c>
      <c r="F532" s="2">
        <v>169.7</v>
      </c>
      <c r="G532">
        <f t="shared" si="16"/>
        <v>-2.5451180009254844E-3</v>
      </c>
      <c r="I532">
        <f t="shared" si="17"/>
        <v>1.4863118317471514E-2</v>
      </c>
    </row>
    <row r="533" spans="1:9" x14ac:dyDescent="0.3">
      <c r="A533" s="1">
        <v>44973</v>
      </c>
      <c r="B533" s="2">
        <v>172.44</v>
      </c>
      <c r="C533">
        <v>25827470</v>
      </c>
      <c r="D533" s="2">
        <v>172.75</v>
      </c>
      <c r="E533" s="2">
        <v>175.85</v>
      </c>
      <c r="F533" s="2">
        <v>171.79</v>
      </c>
      <c r="G533">
        <f t="shared" si="16"/>
        <v>2.7371839480398973E-2</v>
      </c>
      <c r="I533">
        <f t="shared" si="17"/>
        <v>2.1215629522431213E-2</v>
      </c>
    </row>
    <row r="534" spans="1:9" x14ac:dyDescent="0.3">
      <c r="A534" s="1">
        <v>44972</v>
      </c>
      <c r="B534" s="2">
        <v>177.16</v>
      </c>
      <c r="C534">
        <v>25337970</v>
      </c>
      <c r="D534" s="2">
        <v>176.41499999999999</v>
      </c>
      <c r="E534" s="2">
        <v>178.19</v>
      </c>
      <c r="F534" s="2">
        <v>175.33</v>
      </c>
      <c r="G534">
        <f t="shared" si="16"/>
        <v>1.3095506886430307E-2</v>
      </c>
      <c r="I534">
        <f t="shared" si="17"/>
        <v>4.2229969106935611E-3</v>
      </c>
    </row>
    <row r="535" spans="1:9" x14ac:dyDescent="0.3">
      <c r="A535" s="1">
        <v>44971</v>
      </c>
      <c r="B535" s="2">
        <v>179.48</v>
      </c>
      <c r="C535">
        <v>24034630</v>
      </c>
      <c r="D535" s="2">
        <v>177.16</v>
      </c>
      <c r="E535" s="2">
        <v>181.50640000000001</v>
      </c>
      <c r="F535" s="2">
        <v>175.88</v>
      </c>
      <c r="G535">
        <f t="shared" si="16"/>
        <v>-2.7858257187420856E-4</v>
      </c>
      <c r="I535">
        <f t="shared" si="17"/>
        <v>5.9550688643034934E-3</v>
      </c>
    </row>
    <row r="536" spans="1:9" x14ac:dyDescent="0.3">
      <c r="A536" s="1">
        <v>44970</v>
      </c>
      <c r="B536" s="2">
        <v>179.43</v>
      </c>
      <c r="C536">
        <v>31463220</v>
      </c>
      <c r="D536" s="2">
        <v>178.215</v>
      </c>
      <c r="E536" s="2">
        <v>181</v>
      </c>
      <c r="F536" s="2">
        <v>175.82</v>
      </c>
      <c r="G536">
        <f t="shared" si="16"/>
        <v>-2.9426517304798533E-2</v>
      </c>
      <c r="I536">
        <f t="shared" si="17"/>
        <v>-1.0448054316415536E-2</v>
      </c>
    </row>
    <row r="537" spans="1:9" x14ac:dyDescent="0.3">
      <c r="A537" s="1">
        <v>44967</v>
      </c>
      <c r="B537" s="2">
        <v>174.15</v>
      </c>
      <c r="C537">
        <v>33433570</v>
      </c>
      <c r="D537" s="2">
        <v>176.35300000000001</v>
      </c>
      <c r="E537" s="2">
        <v>178.89</v>
      </c>
      <c r="F537" s="2">
        <v>173.35</v>
      </c>
      <c r="G537">
        <f t="shared" si="16"/>
        <v>2.1648004593740923E-2</v>
      </c>
      <c r="I537">
        <f t="shared" si="17"/>
        <v>5.5439941481006769E-2</v>
      </c>
    </row>
    <row r="538" spans="1:9" x14ac:dyDescent="0.3">
      <c r="A538" s="1">
        <v>44966</v>
      </c>
      <c r="B538" s="2">
        <v>177.92</v>
      </c>
      <c r="C538">
        <v>37118810</v>
      </c>
      <c r="D538" s="2">
        <v>186.13</v>
      </c>
      <c r="E538" s="2">
        <v>186.65</v>
      </c>
      <c r="F538" s="2">
        <v>177.27</v>
      </c>
      <c r="G538">
        <f t="shared" si="16"/>
        <v>3.0968974820143994E-2</v>
      </c>
      <c r="I538">
        <f t="shared" si="17"/>
        <v>2.0791919626067829E-2</v>
      </c>
    </row>
    <row r="539" spans="1:9" x14ac:dyDescent="0.3">
      <c r="A539" s="1">
        <v>44965</v>
      </c>
      <c r="B539" s="2">
        <v>183.43</v>
      </c>
      <c r="C539">
        <v>36139070</v>
      </c>
      <c r="D539" s="2">
        <v>190</v>
      </c>
      <c r="E539" s="2">
        <v>190.83</v>
      </c>
      <c r="F539" s="2">
        <v>182.92</v>
      </c>
      <c r="G539">
        <f t="shared" si="16"/>
        <v>4.4649184975194885E-2</v>
      </c>
      <c r="I539">
        <f t="shared" si="17"/>
        <v>-2.3289473684210586E-2</v>
      </c>
    </row>
    <row r="540" spans="1:9" x14ac:dyDescent="0.3">
      <c r="A540" s="1">
        <v>44964</v>
      </c>
      <c r="B540" s="2">
        <v>191.62</v>
      </c>
      <c r="C540">
        <v>47080660</v>
      </c>
      <c r="D540" s="2">
        <v>185.57499999999999</v>
      </c>
      <c r="E540" s="2">
        <v>193.7799</v>
      </c>
      <c r="F540" s="2">
        <v>184.4</v>
      </c>
      <c r="G540">
        <f t="shared" si="16"/>
        <v>-2.9015760359043952E-2</v>
      </c>
      <c r="I540">
        <f t="shared" si="17"/>
        <v>5.1461673177961072E-3</v>
      </c>
    </row>
    <row r="541" spans="1:9" x14ac:dyDescent="0.3">
      <c r="A541" s="1">
        <v>44963</v>
      </c>
      <c r="B541" s="2">
        <v>186.06</v>
      </c>
      <c r="C541">
        <v>42483810</v>
      </c>
      <c r="D541" s="2">
        <v>186.53</v>
      </c>
      <c r="E541" s="2">
        <v>190.7</v>
      </c>
      <c r="F541" s="2">
        <v>185.51560000000001</v>
      </c>
      <c r="G541">
        <f t="shared" si="16"/>
        <v>2.5260668601526327E-3</v>
      </c>
      <c r="I541">
        <f t="shared" si="17"/>
        <v>-1.6431673189299296E-2</v>
      </c>
    </row>
    <row r="542" spans="1:9" x14ac:dyDescent="0.3">
      <c r="A542" s="1">
        <v>44960</v>
      </c>
      <c r="B542" s="2">
        <v>186.53</v>
      </c>
      <c r="C542">
        <v>76809700</v>
      </c>
      <c r="D542" s="2">
        <v>183.465</v>
      </c>
      <c r="E542" s="2">
        <v>196.77</v>
      </c>
      <c r="F542" s="2">
        <v>182.89</v>
      </c>
      <c r="G542">
        <f t="shared" si="16"/>
        <v>1.2008792151396606E-2</v>
      </c>
      <c r="I542">
        <f t="shared" si="17"/>
        <v>-4.6330362739491432E-4</v>
      </c>
    </row>
    <row r="543" spans="1:9" x14ac:dyDescent="0.3">
      <c r="A543" s="1">
        <v>44959</v>
      </c>
      <c r="B543" s="2">
        <v>188.77</v>
      </c>
      <c r="C543">
        <v>150475700</v>
      </c>
      <c r="D543" s="2">
        <v>183.38</v>
      </c>
      <c r="E543" s="2">
        <v>197.16</v>
      </c>
      <c r="F543" s="2">
        <v>180.16</v>
      </c>
      <c r="G543">
        <f t="shared" si="16"/>
        <v>-0.1888541611484876</v>
      </c>
      <c r="I543">
        <f t="shared" si="17"/>
        <v>-0.19276911331661029</v>
      </c>
    </row>
    <row r="544" spans="1:9" x14ac:dyDescent="0.3">
      <c r="A544" s="1">
        <v>44958</v>
      </c>
      <c r="B544" s="2">
        <v>153.12</v>
      </c>
      <c r="C544">
        <v>55661020</v>
      </c>
      <c r="D544" s="2">
        <v>148.03</v>
      </c>
      <c r="E544" s="2">
        <v>153.58000000000001</v>
      </c>
      <c r="F544" s="2">
        <v>147.06</v>
      </c>
      <c r="G544">
        <f t="shared" si="16"/>
        <v>-2.7102925809822397E-2</v>
      </c>
      <c r="I544">
        <f t="shared" si="17"/>
        <v>-5.4043099371757421E-4</v>
      </c>
    </row>
    <row r="545" spans="1:9" x14ac:dyDescent="0.3">
      <c r="A545" s="1">
        <v>44957</v>
      </c>
      <c r="B545" s="2">
        <v>148.97</v>
      </c>
      <c r="C545">
        <v>29842110</v>
      </c>
      <c r="D545" s="2">
        <v>147.94999999999999</v>
      </c>
      <c r="E545" s="2">
        <v>149.88</v>
      </c>
      <c r="F545" s="2">
        <v>147.52000000000001</v>
      </c>
      <c r="G545">
        <f t="shared" si="16"/>
        <v>-1.2821373430892104E-2</v>
      </c>
      <c r="I545">
        <f t="shared" si="17"/>
        <v>9.8344035147009973E-3</v>
      </c>
    </row>
    <row r="546" spans="1:9" x14ac:dyDescent="0.3">
      <c r="A546" s="1">
        <v>44956</v>
      </c>
      <c r="B546" s="2">
        <v>147.06</v>
      </c>
      <c r="C546">
        <v>28040100</v>
      </c>
      <c r="D546" s="2">
        <v>149.405</v>
      </c>
      <c r="E546" s="2">
        <v>151.1233</v>
      </c>
      <c r="F546" s="2">
        <v>146.94999999999999</v>
      </c>
      <c r="G546">
        <f t="shared" si="16"/>
        <v>3.1823745410036769E-2</v>
      </c>
      <c r="I546">
        <f t="shared" si="17"/>
        <v>-7.8176767845788715E-3</v>
      </c>
    </row>
    <row r="547" spans="1:9" x14ac:dyDescent="0.3">
      <c r="A547" s="1">
        <v>44953</v>
      </c>
      <c r="B547" s="2">
        <v>151.74</v>
      </c>
      <c r="C547">
        <v>35771870</v>
      </c>
      <c r="D547" s="2">
        <v>148.23699999999999</v>
      </c>
      <c r="E547" s="2">
        <v>153.19</v>
      </c>
      <c r="F547" s="2">
        <v>147.38999999999999</v>
      </c>
      <c r="G547">
        <f t="shared" si="16"/>
        <v>-2.9260577303281913E-2</v>
      </c>
      <c r="I547">
        <f t="shared" si="17"/>
        <v>-2.5884225935495116E-2</v>
      </c>
    </row>
    <row r="548" spans="1:9" x14ac:dyDescent="0.3">
      <c r="A548" s="1">
        <v>44952</v>
      </c>
      <c r="B548" s="2">
        <v>147.30000000000001</v>
      </c>
      <c r="C548">
        <v>25482080</v>
      </c>
      <c r="D548" s="2">
        <v>144.4</v>
      </c>
      <c r="E548" s="2">
        <v>147.51</v>
      </c>
      <c r="F548" s="2">
        <v>143.30000000000001</v>
      </c>
      <c r="G548">
        <f t="shared" si="16"/>
        <v>-3.9375424304141281E-2</v>
      </c>
      <c r="I548">
        <f t="shared" si="17"/>
        <v>-2.202216066481999E-2</v>
      </c>
    </row>
    <row r="549" spans="1:9" x14ac:dyDescent="0.3">
      <c r="A549" s="1">
        <v>44951</v>
      </c>
      <c r="B549" s="2">
        <v>141.5</v>
      </c>
      <c r="C549">
        <v>26622020</v>
      </c>
      <c r="D549" s="2">
        <v>141.22</v>
      </c>
      <c r="E549" s="2">
        <v>143.16999999999999</v>
      </c>
      <c r="F549" s="2">
        <v>140.31</v>
      </c>
      <c r="G549">
        <f t="shared" si="16"/>
        <v>1.1590106007067041E-2</v>
      </c>
      <c r="I549">
        <f t="shared" si="17"/>
        <v>3.3281404900155705E-3</v>
      </c>
    </row>
    <row r="550" spans="1:9" x14ac:dyDescent="0.3">
      <c r="A550" s="1">
        <v>44950</v>
      </c>
      <c r="B550" s="2">
        <v>143.13999999999999</v>
      </c>
      <c r="C550">
        <v>21970190</v>
      </c>
      <c r="D550" s="2">
        <v>141.69</v>
      </c>
      <c r="E550" s="2">
        <v>145</v>
      </c>
      <c r="F550" s="2">
        <v>141.36000000000001</v>
      </c>
      <c r="G550">
        <f t="shared" si="16"/>
        <v>9.0820176051434884E-4</v>
      </c>
      <c r="I550">
        <f t="shared" si="17"/>
        <v>-1.6938386618674611E-2</v>
      </c>
    </row>
    <row r="551" spans="1:9" x14ac:dyDescent="0.3">
      <c r="A551" s="1">
        <v>44949</v>
      </c>
      <c r="B551" s="2">
        <v>143.27000000000001</v>
      </c>
      <c r="C551">
        <v>27470090</v>
      </c>
      <c r="D551" s="2">
        <v>139.29</v>
      </c>
      <c r="E551" s="2">
        <v>143.76</v>
      </c>
      <c r="F551" s="2">
        <v>138.66</v>
      </c>
      <c r="G551">
        <f t="shared" si="16"/>
        <v>-2.7221330355273299E-2</v>
      </c>
      <c r="I551">
        <f t="shared" si="17"/>
        <v>-2.440950534855342E-2</v>
      </c>
    </row>
    <row r="552" spans="1:9" x14ac:dyDescent="0.3">
      <c r="A552" s="1">
        <v>44946</v>
      </c>
      <c r="B552" s="2">
        <v>139.37</v>
      </c>
      <c r="C552">
        <v>28688630</v>
      </c>
      <c r="D552" s="2">
        <v>135.88999999999999</v>
      </c>
      <c r="E552" s="2">
        <v>139.94</v>
      </c>
      <c r="F552" s="2">
        <v>134.61000000000001</v>
      </c>
      <c r="G552">
        <f t="shared" si="16"/>
        <v>-2.3103967855349062E-2</v>
      </c>
      <c r="I552">
        <f t="shared" si="17"/>
        <v>-2.5020236956361599E-2</v>
      </c>
    </row>
    <row r="553" spans="1:9" x14ac:dyDescent="0.3">
      <c r="A553" s="1">
        <v>44945</v>
      </c>
      <c r="B553" s="2">
        <v>136.15</v>
      </c>
      <c r="C553">
        <v>28625230</v>
      </c>
      <c r="D553" s="2">
        <v>132.49</v>
      </c>
      <c r="E553" s="2">
        <v>137.44999999999999</v>
      </c>
      <c r="F553" s="2">
        <v>132.13999999999999</v>
      </c>
      <c r="G553">
        <f t="shared" si="16"/>
        <v>-2.2989349981637864E-2</v>
      </c>
      <c r="I553">
        <f t="shared" si="17"/>
        <v>2.5058494980753212E-2</v>
      </c>
    </row>
    <row r="554" spans="1:9" x14ac:dyDescent="0.3">
      <c r="A554" s="1">
        <v>44944</v>
      </c>
      <c r="B554" s="2">
        <v>133.02000000000001</v>
      </c>
      <c r="C554">
        <v>20215490</v>
      </c>
      <c r="D554" s="2">
        <v>135.81</v>
      </c>
      <c r="E554" s="2">
        <v>137.25</v>
      </c>
      <c r="F554" s="2">
        <v>132.80000000000001</v>
      </c>
      <c r="G554">
        <f t="shared" si="16"/>
        <v>1.7591339648173231E-2</v>
      </c>
      <c r="I554">
        <f t="shared" si="17"/>
        <v>2.6949414623369814E-3</v>
      </c>
    </row>
    <row r="555" spans="1:9" x14ac:dyDescent="0.3">
      <c r="A555" s="1">
        <v>44943</v>
      </c>
      <c r="B555" s="2">
        <v>135.36000000000001</v>
      </c>
      <c r="C555">
        <v>21147590</v>
      </c>
      <c r="D555" s="2">
        <v>136.17599999999999</v>
      </c>
      <c r="E555" s="2">
        <v>136.75</v>
      </c>
      <c r="F555" s="2">
        <v>134.25</v>
      </c>
      <c r="G555">
        <f t="shared" si="16"/>
        <v>1.1968085106382802E-2</v>
      </c>
      <c r="I555">
        <f t="shared" si="17"/>
        <v>-8.8561861120901551E-3</v>
      </c>
    </row>
    <row r="556" spans="1:9" x14ac:dyDescent="0.3">
      <c r="A556" s="1">
        <v>44939</v>
      </c>
      <c r="B556" s="2">
        <v>136.97999999999999</v>
      </c>
      <c r="C556">
        <v>22423840</v>
      </c>
      <c r="D556" s="2">
        <v>134.97</v>
      </c>
      <c r="E556" s="2">
        <v>137.38999999999999</v>
      </c>
      <c r="F556" s="2">
        <v>134.83500000000001</v>
      </c>
      <c r="G556">
        <f t="shared" si="16"/>
        <v>-1.9710906701706954E-3</v>
      </c>
      <c r="I556">
        <f t="shared" si="17"/>
        <v>-1.1335852411647042E-2</v>
      </c>
    </row>
    <row r="557" spans="1:9" x14ac:dyDescent="0.3">
      <c r="A557" s="1">
        <v>44938</v>
      </c>
      <c r="B557" s="2">
        <v>136.71</v>
      </c>
      <c r="C557">
        <v>30757730</v>
      </c>
      <c r="D557" s="2">
        <v>133.44</v>
      </c>
      <c r="E557" s="2">
        <v>137.6781</v>
      </c>
      <c r="F557" s="2">
        <v>131.76</v>
      </c>
      <c r="G557">
        <f t="shared" si="16"/>
        <v>-2.794235973959492E-2</v>
      </c>
      <c r="I557">
        <f t="shared" si="17"/>
        <v>-1.8585131894484335E-2</v>
      </c>
    </row>
    <row r="558" spans="1:9" x14ac:dyDescent="0.3">
      <c r="A558" s="1">
        <v>44937</v>
      </c>
      <c r="B558" s="2">
        <v>132.88999999999999</v>
      </c>
      <c r="C558">
        <v>25423050</v>
      </c>
      <c r="D558" s="2">
        <v>130.96</v>
      </c>
      <c r="E558" s="2">
        <v>133.8494</v>
      </c>
      <c r="F558" s="2">
        <v>130.34</v>
      </c>
      <c r="G558">
        <f t="shared" si="16"/>
        <v>7.52502069380862E-4</v>
      </c>
      <c r="I558">
        <f t="shared" si="17"/>
        <v>-2.8176542455711755E-2</v>
      </c>
    </row>
    <row r="559" spans="1:9" x14ac:dyDescent="0.3">
      <c r="A559" s="1">
        <v>44936</v>
      </c>
      <c r="B559" s="2">
        <v>132.99</v>
      </c>
      <c r="C559">
        <v>28684430</v>
      </c>
      <c r="D559" s="2">
        <v>127.27</v>
      </c>
      <c r="E559" s="2">
        <v>133.44</v>
      </c>
      <c r="F559" s="2">
        <v>127.15</v>
      </c>
      <c r="G559">
        <f t="shared" si="16"/>
        <v>-2.6468155500413641E-2</v>
      </c>
      <c r="I559">
        <f t="shared" si="17"/>
        <v>3.0564940677300232E-2</v>
      </c>
    </row>
    <row r="560" spans="1:9" x14ac:dyDescent="0.3">
      <c r="A560" s="1">
        <v>44935</v>
      </c>
      <c r="B560" s="2">
        <v>129.47</v>
      </c>
      <c r="C560">
        <v>26649150</v>
      </c>
      <c r="D560" s="2">
        <v>131.16</v>
      </c>
      <c r="E560" s="2">
        <v>132.94999999999999</v>
      </c>
      <c r="F560" s="2">
        <v>129.28</v>
      </c>
      <c r="G560">
        <f t="shared" si="16"/>
        <v>4.2480883602379806E-3</v>
      </c>
      <c r="I560">
        <f t="shared" si="17"/>
        <v>-1.6697163769441886E-2</v>
      </c>
    </row>
    <row r="561" spans="1:9" x14ac:dyDescent="0.3">
      <c r="A561" s="1">
        <v>44932</v>
      </c>
      <c r="B561" s="2">
        <v>130.02000000000001</v>
      </c>
      <c r="C561">
        <v>27584500</v>
      </c>
      <c r="D561" s="2">
        <v>128.97</v>
      </c>
      <c r="E561" s="2">
        <v>130.33000000000001</v>
      </c>
      <c r="F561" s="2">
        <v>126.04</v>
      </c>
      <c r="G561">
        <f t="shared" si="16"/>
        <v>-2.3688663282572006E-2</v>
      </c>
      <c r="I561">
        <f t="shared" si="17"/>
        <v>-2.2059393657439707E-2</v>
      </c>
    </row>
    <row r="562" spans="1:9" x14ac:dyDescent="0.3">
      <c r="A562" s="1">
        <v>44931</v>
      </c>
      <c r="B562" s="2">
        <v>126.94</v>
      </c>
      <c r="C562">
        <v>25447100</v>
      </c>
      <c r="D562" s="2">
        <v>126.125</v>
      </c>
      <c r="E562" s="2">
        <v>128.52000000000001</v>
      </c>
      <c r="F562" s="2">
        <v>124.54</v>
      </c>
      <c r="G562">
        <f t="shared" si="16"/>
        <v>3.3874271309280511E-3</v>
      </c>
      <c r="I562">
        <f t="shared" si="17"/>
        <v>9.9504459861248402E-3</v>
      </c>
    </row>
    <row r="563" spans="1:9" x14ac:dyDescent="0.3">
      <c r="A563" s="1">
        <v>44930</v>
      </c>
      <c r="B563" s="2">
        <v>127.37</v>
      </c>
      <c r="C563">
        <v>32397090</v>
      </c>
      <c r="D563" s="2">
        <v>127.38</v>
      </c>
      <c r="E563" s="2">
        <v>129.0498</v>
      </c>
      <c r="F563" s="2">
        <v>125.85</v>
      </c>
      <c r="G563">
        <f t="shared" si="16"/>
        <v>-2.0648504357384075E-2</v>
      </c>
      <c r="I563">
        <f t="shared" si="17"/>
        <v>-3.579839849269903E-2</v>
      </c>
    </row>
    <row r="564" spans="1:9" x14ac:dyDescent="0.3">
      <c r="A564" s="1">
        <v>44929</v>
      </c>
      <c r="B564" s="2">
        <v>124.74</v>
      </c>
      <c r="C564">
        <v>35528530</v>
      </c>
      <c r="D564" s="2">
        <v>122.82</v>
      </c>
      <c r="E564" s="2">
        <v>126.37</v>
      </c>
      <c r="F564" s="2">
        <v>122.28</v>
      </c>
      <c r="G564">
        <f t="shared" si="16"/>
        <v>-3.5273368606701876E-2</v>
      </c>
      <c r="I564">
        <f t="shared" si="17"/>
        <v>-3.7941703305650519E-2</v>
      </c>
    </row>
    <row r="565" spans="1:9" x14ac:dyDescent="0.3">
      <c r="A565" s="1">
        <v>44925</v>
      </c>
      <c r="B565" s="2">
        <v>120.34</v>
      </c>
      <c r="C565">
        <v>19583830</v>
      </c>
      <c r="D565" s="2">
        <v>118.16</v>
      </c>
      <c r="E565" s="2">
        <v>120.42</v>
      </c>
      <c r="F565" s="2">
        <v>117.74</v>
      </c>
      <c r="G565">
        <f t="shared" si="16"/>
        <v>-6.6478311450887727E-4</v>
      </c>
      <c r="I565">
        <f t="shared" si="17"/>
        <v>-1.4895057549085908E-2</v>
      </c>
    </row>
    <row r="566" spans="1:9" x14ac:dyDescent="0.3">
      <c r="A566" s="1">
        <v>44924</v>
      </c>
      <c r="B566" s="2">
        <v>120.26</v>
      </c>
      <c r="C566">
        <v>22366190</v>
      </c>
      <c r="D566" s="2">
        <v>116.4</v>
      </c>
      <c r="E566" s="2">
        <v>121.03</v>
      </c>
      <c r="F566" s="2">
        <v>115.77</v>
      </c>
      <c r="G566">
        <f t="shared" si="16"/>
        <v>-3.8583070014967573E-2</v>
      </c>
      <c r="I566">
        <f t="shared" si="17"/>
        <v>-1.2886597938144818E-3</v>
      </c>
    </row>
    <row r="567" spans="1:9" x14ac:dyDescent="0.3">
      <c r="A567" s="1">
        <v>44923</v>
      </c>
      <c r="B567" s="2">
        <v>115.62</v>
      </c>
      <c r="C567">
        <v>19612470</v>
      </c>
      <c r="D567" s="2">
        <v>116.25</v>
      </c>
      <c r="E567" s="2">
        <v>118.15</v>
      </c>
      <c r="F567" s="2">
        <v>115.51</v>
      </c>
      <c r="G567">
        <f t="shared" si="16"/>
        <v>1.0897768552153528E-2</v>
      </c>
      <c r="I567">
        <f t="shared" si="17"/>
        <v>1.4451612903225865E-2</v>
      </c>
    </row>
    <row r="568" spans="1:9" x14ac:dyDescent="0.3">
      <c r="A568" s="1">
        <v>44922</v>
      </c>
      <c r="B568" s="2">
        <v>116.88</v>
      </c>
      <c r="C568">
        <v>21392310</v>
      </c>
      <c r="D568" s="2">
        <v>117.93</v>
      </c>
      <c r="E568" s="2">
        <v>118.6</v>
      </c>
      <c r="F568" s="2">
        <v>116.0501</v>
      </c>
      <c r="G568">
        <f t="shared" si="16"/>
        <v>9.9247091033539594E-3</v>
      </c>
      <c r="I568">
        <f t="shared" si="17"/>
        <v>-1.6111252437886928E-2</v>
      </c>
    </row>
    <row r="569" spans="1:9" x14ac:dyDescent="0.3">
      <c r="A569" s="1">
        <v>44918</v>
      </c>
      <c r="B569" s="2">
        <v>118.04</v>
      </c>
      <c r="C569">
        <v>17796630</v>
      </c>
      <c r="D569" s="2">
        <v>116.03</v>
      </c>
      <c r="E569" s="2">
        <v>118.175</v>
      </c>
      <c r="F569" s="2">
        <v>115.535</v>
      </c>
      <c r="G569">
        <f t="shared" si="16"/>
        <v>-7.7939681463910677E-3</v>
      </c>
      <c r="I569">
        <f t="shared" si="17"/>
        <v>1.0083599069206254E-2</v>
      </c>
    </row>
    <row r="570" spans="1:9" x14ac:dyDescent="0.3">
      <c r="A570" s="1">
        <v>44917</v>
      </c>
      <c r="B570" s="2">
        <v>117.12</v>
      </c>
      <c r="C570">
        <v>23618120</v>
      </c>
      <c r="D570" s="2">
        <v>117.2</v>
      </c>
      <c r="E570" s="2">
        <v>118.62</v>
      </c>
      <c r="F570" s="2">
        <v>114.38</v>
      </c>
      <c r="G570">
        <f t="shared" si="16"/>
        <v>2.2540983606557381E-2</v>
      </c>
      <c r="I570">
        <f t="shared" si="17"/>
        <v>-4.2662116040955633E-3</v>
      </c>
    </row>
    <row r="571" spans="1:9" x14ac:dyDescent="0.3">
      <c r="A571" s="1">
        <v>44916</v>
      </c>
      <c r="B571" s="2">
        <v>119.76</v>
      </c>
      <c r="C571">
        <v>20392800</v>
      </c>
      <c r="D571" s="2">
        <v>116.7</v>
      </c>
      <c r="E571" s="2">
        <v>120.34</v>
      </c>
      <c r="F571" s="2">
        <v>115.62</v>
      </c>
      <c r="G571">
        <f t="shared" si="16"/>
        <v>-2.2294589178356725E-2</v>
      </c>
      <c r="I571">
        <f t="shared" si="17"/>
        <v>-2.9477292202227914E-2</v>
      </c>
    </row>
    <row r="572" spans="1:9" x14ac:dyDescent="0.3">
      <c r="A572" s="1">
        <v>44915</v>
      </c>
      <c r="B572" s="2">
        <v>117.09</v>
      </c>
      <c r="C572">
        <v>28742500</v>
      </c>
      <c r="D572" s="2">
        <v>113.26</v>
      </c>
      <c r="E572" s="2">
        <v>117.33</v>
      </c>
      <c r="F572" s="2">
        <v>112.46</v>
      </c>
      <c r="G572">
        <f t="shared" si="16"/>
        <v>-2.2290545734050725E-2</v>
      </c>
      <c r="I572">
        <f t="shared" si="17"/>
        <v>3.1520395550061746E-2</v>
      </c>
    </row>
    <row r="573" spans="1:9" x14ac:dyDescent="0.3">
      <c r="A573" s="1">
        <v>44914</v>
      </c>
      <c r="B573" s="2">
        <v>114.48</v>
      </c>
      <c r="C573">
        <v>29769880</v>
      </c>
      <c r="D573" s="2">
        <v>116.83</v>
      </c>
      <c r="E573" s="2">
        <v>117.8</v>
      </c>
      <c r="F573" s="2">
        <v>114.331</v>
      </c>
      <c r="G573">
        <f t="shared" si="16"/>
        <v>4.3238993710691849E-2</v>
      </c>
      <c r="I573">
        <f t="shared" si="17"/>
        <v>2.9102114183000991E-2</v>
      </c>
    </row>
    <row r="574" spans="1:9" x14ac:dyDescent="0.3">
      <c r="A574" s="1">
        <v>44911</v>
      </c>
      <c r="B574" s="2">
        <v>119.43</v>
      </c>
      <c r="C574">
        <v>67064000</v>
      </c>
      <c r="D574" s="2">
        <v>120.23</v>
      </c>
      <c r="E574" s="2">
        <v>123.31</v>
      </c>
      <c r="F574" s="2">
        <v>118.8214</v>
      </c>
      <c r="G574">
        <f t="shared" si="16"/>
        <v>-2.7463786318345482E-2</v>
      </c>
      <c r="I574">
        <f t="shared" si="17"/>
        <v>-1.5803044165349792E-2</v>
      </c>
    </row>
    <row r="575" spans="1:9" x14ac:dyDescent="0.3">
      <c r="A575" s="1">
        <v>44910</v>
      </c>
      <c r="B575" s="2">
        <v>116.15</v>
      </c>
      <c r="C575">
        <v>34530970</v>
      </c>
      <c r="D575" s="2">
        <v>118.33</v>
      </c>
      <c r="E575" s="2">
        <v>118.625</v>
      </c>
      <c r="F575" s="2">
        <v>114.01</v>
      </c>
      <c r="G575">
        <f t="shared" si="16"/>
        <v>4.6835987946620729E-2</v>
      </c>
      <c r="I575">
        <f t="shared" si="17"/>
        <v>8.9579988168681009E-3</v>
      </c>
    </row>
    <row r="576" spans="1:9" x14ac:dyDescent="0.3">
      <c r="A576" s="1">
        <v>44909</v>
      </c>
      <c r="B576" s="2">
        <v>121.59</v>
      </c>
      <c r="C576">
        <v>36922040</v>
      </c>
      <c r="D576" s="2">
        <v>119.39</v>
      </c>
      <c r="E576" s="2">
        <v>124.14</v>
      </c>
      <c r="F576" s="2">
        <v>119.39</v>
      </c>
      <c r="G576">
        <f t="shared" si="16"/>
        <v>-1.1843079200592134E-2</v>
      </c>
      <c r="I576">
        <f t="shared" si="17"/>
        <v>2.2949995812044516E-2</v>
      </c>
    </row>
    <row r="577" spans="1:9" x14ac:dyDescent="0.3">
      <c r="A577" s="1">
        <v>44908</v>
      </c>
      <c r="B577" s="2">
        <v>120.15</v>
      </c>
      <c r="C577">
        <v>44701050</v>
      </c>
      <c r="D577" s="2">
        <v>122.13</v>
      </c>
      <c r="E577" s="2">
        <v>123.3</v>
      </c>
      <c r="F577" s="2">
        <v>118.64</v>
      </c>
      <c r="G577">
        <f t="shared" si="16"/>
        <v>-4.5276737411568971E-2</v>
      </c>
      <c r="I577">
        <f t="shared" si="17"/>
        <v>-5.6906574961106925E-2</v>
      </c>
    </row>
    <row r="578" spans="1:9" x14ac:dyDescent="0.3">
      <c r="A578" s="1">
        <v>44907</v>
      </c>
      <c r="B578" s="2">
        <v>114.71</v>
      </c>
      <c r="C578">
        <v>24747060</v>
      </c>
      <c r="D578" s="2">
        <v>115.18</v>
      </c>
      <c r="E578" s="2">
        <v>115.72</v>
      </c>
      <c r="F578" s="2">
        <v>113.14</v>
      </c>
      <c r="G578">
        <f t="shared" si="16"/>
        <v>1.0373986574841008E-2</v>
      </c>
      <c r="I578">
        <f t="shared" si="17"/>
        <v>1.0418475429761272E-3</v>
      </c>
    </row>
    <row r="579" spans="1:9" x14ac:dyDescent="0.3">
      <c r="A579" s="1">
        <v>44904</v>
      </c>
      <c r="B579" s="2">
        <v>115.9</v>
      </c>
      <c r="C579">
        <v>26033350</v>
      </c>
      <c r="D579" s="2">
        <v>115.3</v>
      </c>
      <c r="E579" s="2">
        <v>117.54</v>
      </c>
      <c r="F579" s="2">
        <v>113.87</v>
      </c>
      <c r="G579">
        <f t="shared" ref="G579:G642" si="18" xml:space="preserve"> (B580 - B579) /B579</f>
        <v>-4.9180327868853096E-3</v>
      </c>
      <c r="I579">
        <f t="shared" ref="I579:I642" si="19" xml:space="preserve"> (D580 - D579)/D579</f>
        <v>9.4535993061578786E-3</v>
      </c>
    </row>
    <row r="580" spans="1:9" x14ac:dyDescent="0.3">
      <c r="A580" s="1">
        <v>44903</v>
      </c>
      <c r="B580" s="2">
        <v>115.33</v>
      </c>
      <c r="C580">
        <v>30619420</v>
      </c>
      <c r="D580" s="2">
        <v>116.39</v>
      </c>
      <c r="E580" s="2">
        <v>117.34</v>
      </c>
      <c r="F580" s="2">
        <v>114.59</v>
      </c>
      <c r="G580">
        <f t="shared" si="18"/>
        <v>-1.2139079164137617E-2</v>
      </c>
      <c r="I580">
        <f t="shared" si="19"/>
        <v>-2.2596442993384272E-2</v>
      </c>
    </row>
    <row r="581" spans="1:9" x14ac:dyDescent="0.3">
      <c r="A581" s="1">
        <v>44902</v>
      </c>
      <c r="B581" s="2">
        <v>113.93</v>
      </c>
      <c r="C581">
        <v>29461140</v>
      </c>
      <c r="D581" s="2">
        <v>113.76</v>
      </c>
      <c r="E581" s="2">
        <v>115.88</v>
      </c>
      <c r="F581" s="2">
        <v>112.88</v>
      </c>
      <c r="G581">
        <f t="shared" si="18"/>
        <v>1.6676906872640895E-3</v>
      </c>
      <c r="I581">
        <f t="shared" si="19"/>
        <v>5.4061181434599079E-2</v>
      </c>
    </row>
    <row r="582" spans="1:9" x14ac:dyDescent="0.3">
      <c r="A582" s="1">
        <v>44901</v>
      </c>
      <c r="B582" s="2">
        <v>114.12</v>
      </c>
      <c r="C582">
        <v>43689180</v>
      </c>
      <c r="D582" s="2">
        <v>119.91</v>
      </c>
      <c r="E582" s="2">
        <v>120.55</v>
      </c>
      <c r="F582" s="2">
        <v>113.74</v>
      </c>
      <c r="G582">
        <f t="shared" si="18"/>
        <v>7.2818086225026307E-2</v>
      </c>
      <c r="I582">
        <f t="shared" si="19"/>
        <v>1.5344841964806967E-2</v>
      </c>
    </row>
    <row r="583" spans="1:9" x14ac:dyDescent="0.3">
      <c r="A583" s="1">
        <v>44900</v>
      </c>
      <c r="B583" s="2">
        <v>122.43</v>
      </c>
      <c r="C583">
        <v>35474880</v>
      </c>
      <c r="D583" s="2">
        <v>121.75</v>
      </c>
      <c r="E583" s="2">
        <v>124.67</v>
      </c>
      <c r="F583" s="2">
        <v>121.35</v>
      </c>
      <c r="G583">
        <f t="shared" si="18"/>
        <v>8.6580086580085609E-3</v>
      </c>
      <c r="I583">
        <f t="shared" si="19"/>
        <v>-3.2197125256673523E-2</v>
      </c>
    </row>
    <row r="584" spans="1:9" x14ac:dyDescent="0.3">
      <c r="A584" s="1">
        <v>44897</v>
      </c>
      <c r="B584" s="2">
        <v>123.49</v>
      </c>
      <c r="C584">
        <v>39950460</v>
      </c>
      <c r="D584" s="2">
        <v>117.83</v>
      </c>
      <c r="E584" s="2">
        <v>124.04</v>
      </c>
      <c r="F584" s="2">
        <v>117.61</v>
      </c>
      <c r="G584">
        <f t="shared" si="18"/>
        <v>-2.4698356142197727E-2</v>
      </c>
      <c r="I584">
        <f t="shared" si="19"/>
        <v>1.1609946533140923E-2</v>
      </c>
    </row>
    <row r="585" spans="1:9" x14ac:dyDescent="0.3">
      <c r="A585" s="1">
        <v>44896</v>
      </c>
      <c r="B585" s="2">
        <v>120.44</v>
      </c>
      <c r="C585">
        <v>36551370</v>
      </c>
      <c r="D585" s="2">
        <v>119.19799999999999</v>
      </c>
      <c r="E585" s="2">
        <v>121.2</v>
      </c>
      <c r="F585" s="2">
        <v>118.4</v>
      </c>
      <c r="G585">
        <f t="shared" si="18"/>
        <v>-1.9428761208900726E-2</v>
      </c>
      <c r="I585">
        <f t="shared" si="19"/>
        <v>-8.1318478497961366E-2</v>
      </c>
    </row>
    <row r="586" spans="1:9" x14ac:dyDescent="0.3">
      <c r="A586" s="1">
        <v>44895</v>
      </c>
      <c r="B586" s="2">
        <v>118.1</v>
      </c>
      <c r="C586">
        <v>43348560</v>
      </c>
      <c r="D586" s="2">
        <v>109.505</v>
      </c>
      <c r="E586" s="2">
        <v>118.16</v>
      </c>
      <c r="F586" s="2">
        <v>109.38</v>
      </c>
      <c r="G586">
        <f t="shared" si="18"/>
        <v>-7.3158340389500434E-2</v>
      </c>
      <c r="I586">
        <f t="shared" si="19"/>
        <v>3.1962010867093559E-4</v>
      </c>
    </row>
    <row r="587" spans="1:9" x14ac:dyDescent="0.3">
      <c r="A587" s="1">
        <v>44894</v>
      </c>
      <c r="B587" s="2">
        <v>109.46</v>
      </c>
      <c r="C587">
        <v>23899240</v>
      </c>
      <c r="D587" s="2">
        <v>109.54</v>
      </c>
      <c r="E587" s="2">
        <v>110.94</v>
      </c>
      <c r="F587" s="2">
        <v>108.5437</v>
      </c>
      <c r="G587">
        <f t="shared" si="18"/>
        <v>-6.2123150009135084E-3</v>
      </c>
      <c r="I587">
        <f t="shared" si="19"/>
        <v>1.1320065729413865E-2</v>
      </c>
    </row>
    <row r="588" spans="1:9" x14ac:dyDescent="0.3">
      <c r="A588" s="1">
        <v>44893</v>
      </c>
      <c r="B588" s="2">
        <v>108.78</v>
      </c>
      <c r="C588">
        <v>23332820</v>
      </c>
      <c r="D588" s="2">
        <v>110.78</v>
      </c>
      <c r="E588" s="2">
        <v>112.04</v>
      </c>
      <c r="F588" s="2">
        <v>108.38</v>
      </c>
      <c r="G588">
        <f t="shared" si="18"/>
        <v>2.4177238462952708E-2</v>
      </c>
      <c r="I588">
        <f t="shared" si="19"/>
        <v>4.6939880844917492E-3</v>
      </c>
    </row>
    <row r="589" spans="1:9" x14ac:dyDescent="0.3">
      <c r="A589" s="1">
        <v>44890</v>
      </c>
      <c r="B589" s="2">
        <v>111.41</v>
      </c>
      <c r="C589">
        <v>12007570</v>
      </c>
      <c r="D589" s="2">
        <v>111.3</v>
      </c>
      <c r="E589" s="2">
        <v>112.73</v>
      </c>
      <c r="F589" s="2">
        <v>111.02</v>
      </c>
      <c r="G589">
        <f t="shared" si="18"/>
        <v>7.4499596086527089E-3</v>
      </c>
      <c r="I589">
        <f t="shared" si="19"/>
        <v>3.7735849056603926E-3</v>
      </c>
    </row>
    <row r="590" spans="1:9" x14ac:dyDescent="0.3">
      <c r="A590" s="1">
        <v>44888</v>
      </c>
      <c r="B590" s="2">
        <v>112.24</v>
      </c>
      <c r="C590">
        <v>21343080</v>
      </c>
      <c r="D590" s="2">
        <v>111.72</v>
      </c>
      <c r="E590" s="2">
        <v>112.67</v>
      </c>
      <c r="F590" s="2">
        <v>110.73</v>
      </c>
      <c r="G590">
        <f t="shared" si="18"/>
        <v>-7.1275837491090272E-3</v>
      </c>
      <c r="I590">
        <f t="shared" si="19"/>
        <v>-1.6648764769065516E-2</v>
      </c>
    </row>
    <row r="591" spans="1:9" x14ac:dyDescent="0.3">
      <c r="A591" s="1">
        <v>44887</v>
      </c>
      <c r="B591" s="2">
        <v>111.44</v>
      </c>
      <c r="C591">
        <v>29028960</v>
      </c>
      <c r="D591" s="2">
        <v>109.86</v>
      </c>
      <c r="E591" s="2">
        <v>111.62</v>
      </c>
      <c r="F591" s="2">
        <v>108.3216</v>
      </c>
      <c r="G591">
        <f t="shared" si="18"/>
        <v>-1.4178033022254113E-2</v>
      </c>
      <c r="I591">
        <f t="shared" si="19"/>
        <v>1.5110140178408853E-2</v>
      </c>
    </row>
    <row r="592" spans="1:9" x14ac:dyDescent="0.3">
      <c r="A592" s="1">
        <v>44886</v>
      </c>
      <c r="B592" s="2">
        <v>109.86</v>
      </c>
      <c r="C592">
        <v>24351070</v>
      </c>
      <c r="D592" s="2">
        <v>111.52</v>
      </c>
      <c r="E592" s="2">
        <v>112.3699</v>
      </c>
      <c r="F592" s="2">
        <v>109.19</v>
      </c>
      <c r="G592">
        <f t="shared" si="18"/>
        <v>1.9934462042599653E-2</v>
      </c>
      <c r="I592">
        <f t="shared" si="19"/>
        <v>2.0444763271162136E-2</v>
      </c>
    </row>
    <row r="593" spans="1:9" x14ac:dyDescent="0.3">
      <c r="A593" s="1">
        <v>44883</v>
      </c>
      <c r="B593" s="2">
        <v>112.05</v>
      </c>
      <c r="C593">
        <v>33357710</v>
      </c>
      <c r="D593" s="2">
        <v>113.8</v>
      </c>
      <c r="E593" s="2">
        <v>114.32</v>
      </c>
      <c r="F593" s="2">
        <v>110.62</v>
      </c>
      <c r="G593">
        <f t="shared" si="18"/>
        <v>-5.3547523427040994E-3</v>
      </c>
      <c r="I593">
        <f t="shared" si="19"/>
        <v>-2.9789103690685419E-2</v>
      </c>
    </row>
    <row r="594" spans="1:9" x14ac:dyDescent="0.3">
      <c r="A594" s="1">
        <v>44882</v>
      </c>
      <c r="B594" s="2">
        <v>111.45</v>
      </c>
      <c r="C594">
        <v>35093820</v>
      </c>
      <c r="D594" s="2">
        <v>110.41</v>
      </c>
      <c r="E594" s="2">
        <v>112.33</v>
      </c>
      <c r="F594" s="2">
        <v>109.8</v>
      </c>
      <c r="G594">
        <f t="shared" si="18"/>
        <v>1.5971287572902657E-2</v>
      </c>
      <c r="I594">
        <f t="shared" si="19"/>
        <v>3.7043746037496633E-2</v>
      </c>
    </row>
    <row r="595" spans="1:9" x14ac:dyDescent="0.3">
      <c r="A595" s="1">
        <v>44881</v>
      </c>
      <c r="B595" s="2">
        <v>113.23</v>
      </c>
      <c r="C595">
        <v>33287770</v>
      </c>
      <c r="D595" s="2">
        <v>114.5</v>
      </c>
      <c r="E595" s="2">
        <v>116.075</v>
      </c>
      <c r="F595" s="2">
        <v>112.66</v>
      </c>
      <c r="G595">
        <f t="shared" si="18"/>
        <v>3.400158968471248E-2</v>
      </c>
      <c r="I595">
        <f t="shared" si="19"/>
        <v>1.371179039301304E-2</v>
      </c>
    </row>
    <row r="596" spans="1:9" x14ac:dyDescent="0.3">
      <c r="A596" s="1">
        <v>44880</v>
      </c>
      <c r="B596" s="2">
        <v>117.08</v>
      </c>
      <c r="C596">
        <v>50670500</v>
      </c>
      <c r="D596" s="2">
        <v>116.07</v>
      </c>
      <c r="E596" s="2">
        <v>118.74</v>
      </c>
      <c r="F596" s="2">
        <v>114.41160000000001</v>
      </c>
      <c r="G596">
        <f t="shared" si="18"/>
        <v>-2.4427741715066616E-2</v>
      </c>
      <c r="I596">
        <f t="shared" si="19"/>
        <v>-4.3766692513138611E-2</v>
      </c>
    </row>
    <row r="597" spans="1:9" x14ac:dyDescent="0.3">
      <c r="A597" s="1">
        <v>44879</v>
      </c>
      <c r="B597" s="2">
        <v>114.22</v>
      </c>
      <c r="C597">
        <v>53394970</v>
      </c>
      <c r="D597" s="2">
        <v>110.99</v>
      </c>
      <c r="E597" s="2">
        <v>116.27</v>
      </c>
      <c r="F597" s="2">
        <v>110.8</v>
      </c>
      <c r="G597">
        <f t="shared" si="18"/>
        <v>-1.0506040973559823E-2</v>
      </c>
      <c r="I597">
        <f t="shared" si="19"/>
        <v>-1.5857284440039563E-2</v>
      </c>
    </row>
    <row r="598" spans="1:9" x14ac:dyDescent="0.3">
      <c r="A598" s="1">
        <v>44876</v>
      </c>
      <c r="B598" s="2">
        <v>113.02</v>
      </c>
      <c r="C598">
        <v>59961740</v>
      </c>
      <c r="D598" s="2">
        <v>109.23</v>
      </c>
      <c r="E598" s="2">
        <v>114.9</v>
      </c>
      <c r="F598" s="2">
        <v>108.81</v>
      </c>
      <c r="G598">
        <f t="shared" si="18"/>
        <v>-1.0175190231817302E-2</v>
      </c>
      <c r="I598">
        <f t="shared" si="19"/>
        <v>-1.9317037443925655E-2</v>
      </c>
    </row>
    <row r="599" spans="1:9" x14ac:dyDescent="0.3">
      <c r="A599" s="1">
        <v>44875</v>
      </c>
      <c r="B599" s="2">
        <v>111.87</v>
      </c>
      <c r="C599">
        <v>80670960</v>
      </c>
      <c r="D599" s="2">
        <v>107.12</v>
      </c>
      <c r="E599" s="2">
        <v>112.75</v>
      </c>
      <c r="F599" s="2">
        <v>104.61</v>
      </c>
      <c r="G599">
        <f t="shared" si="18"/>
        <v>-9.2965048717261148E-2</v>
      </c>
      <c r="I599">
        <f t="shared" si="19"/>
        <v>-5.0410754294249488E-2</v>
      </c>
    </row>
    <row r="600" spans="1:9" x14ac:dyDescent="0.3">
      <c r="A600" s="1">
        <v>44874</v>
      </c>
      <c r="B600" s="2">
        <v>101.47</v>
      </c>
      <c r="C600">
        <v>107677300</v>
      </c>
      <c r="D600" s="2">
        <v>101.72</v>
      </c>
      <c r="E600" s="2">
        <v>104.9</v>
      </c>
      <c r="F600" s="2">
        <v>100.74</v>
      </c>
      <c r="G600">
        <f t="shared" si="18"/>
        <v>-4.9275647974770867E-2</v>
      </c>
      <c r="I600">
        <f t="shared" si="19"/>
        <v>-5.7019268580416803E-2</v>
      </c>
    </row>
    <row r="601" spans="1:9" x14ac:dyDescent="0.3">
      <c r="A601" s="1">
        <v>44873</v>
      </c>
      <c r="B601" s="2">
        <v>96.47</v>
      </c>
      <c r="C601">
        <v>52088320</v>
      </c>
      <c r="D601" s="2">
        <v>95.92</v>
      </c>
      <c r="E601" s="2">
        <v>97.8</v>
      </c>
      <c r="F601" s="2">
        <v>94.79</v>
      </c>
      <c r="G601">
        <f t="shared" si="18"/>
        <v>2.5914792163366849E-3</v>
      </c>
      <c r="I601">
        <f t="shared" si="19"/>
        <v>-1.1884904086738955E-2</v>
      </c>
    </row>
    <row r="602" spans="1:9" x14ac:dyDescent="0.3">
      <c r="A602" s="1">
        <v>44872</v>
      </c>
      <c r="B602" s="2">
        <v>96.72</v>
      </c>
      <c r="C602">
        <v>81987300</v>
      </c>
      <c r="D602" s="2">
        <v>94.78</v>
      </c>
      <c r="E602" s="2">
        <v>96.88</v>
      </c>
      <c r="F602" s="2">
        <v>93.1</v>
      </c>
      <c r="G602">
        <f t="shared" si="18"/>
        <v>-6.1311000827129786E-2</v>
      </c>
      <c r="I602">
        <f t="shared" si="19"/>
        <v>-4.67398185271155E-2</v>
      </c>
    </row>
    <row r="603" spans="1:9" x14ac:dyDescent="0.3">
      <c r="A603" s="1">
        <v>44869</v>
      </c>
      <c r="B603" s="2">
        <v>90.79</v>
      </c>
      <c r="C603">
        <v>55638060</v>
      </c>
      <c r="D603" s="2">
        <v>90.35</v>
      </c>
      <c r="E603" s="2">
        <v>91.39</v>
      </c>
      <c r="F603" s="2">
        <v>88.09</v>
      </c>
      <c r="G603">
        <f t="shared" si="18"/>
        <v>-2.070712633549961E-2</v>
      </c>
      <c r="I603">
        <f t="shared" si="19"/>
        <v>-2.9883785279468294E-3</v>
      </c>
    </row>
    <row r="604" spans="1:9" x14ac:dyDescent="0.3">
      <c r="A604" s="1">
        <v>44868</v>
      </c>
      <c r="B604" s="2">
        <v>88.91</v>
      </c>
      <c r="C604">
        <v>60664010</v>
      </c>
      <c r="D604" s="2">
        <v>90.08</v>
      </c>
      <c r="E604" s="2">
        <v>90.457599999999999</v>
      </c>
      <c r="F604" s="2">
        <v>88.41</v>
      </c>
      <c r="G604">
        <f t="shared" si="18"/>
        <v>1.8333145877854118E-2</v>
      </c>
      <c r="I604">
        <f t="shared" si="19"/>
        <v>4.5792628774422736E-2</v>
      </c>
    </row>
    <row r="605" spans="1:9" x14ac:dyDescent="0.3">
      <c r="A605" s="1">
        <v>44867</v>
      </c>
      <c r="B605" s="2">
        <v>90.54</v>
      </c>
      <c r="C605">
        <v>71821060</v>
      </c>
      <c r="D605" s="2">
        <v>94.204999999999998</v>
      </c>
      <c r="E605" s="2">
        <v>95.2</v>
      </c>
      <c r="F605" s="2">
        <v>90.48</v>
      </c>
      <c r="G605">
        <f t="shared" si="18"/>
        <v>5.1468963993814849E-2</v>
      </c>
      <c r="I605">
        <f t="shared" si="19"/>
        <v>1.3268934769916671E-3</v>
      </c>
    </row>
    <row r="606" spans="1:9" x14ac:dyDescent="0.3">
      <c r="A606" s="1">
        <v>44866</v>
      </c>
      <c r="B606" s="2">
        <v>95.2</v>
      </c>
      <c r="C606">
        <v>110189600</v>
      </c>
      <c r="D606" s="2">
        <v>94.33</v>
      </c>
      <c r="E606" s="2">
        <v>97.49</v>
      </c>
      <c r="F606" s="2">
        <v>93.55</v>
      </c>
      <c r="G606">
        <f t="shared" si="18"/>
        <v>-2.1428571428571495E-2</v>
      </c>
      <c r="I606">
        <f t="shared" si="19"/>
        <v>4.1238206297042307E-2</v>
      </c>
    </row>
    <row r="607" spans="1:9" x14ac:dyDescent="0.3">
      <c r="A607" s="1">
        <v>44865</v>
      </c>
      <c r="B607" s="2">
        <v>93.16</v>
      </c>
      <c r="C607">
        <v>121361400</v>
      </c>
      <c r="D607" s="2">
        <v>98.22</v>
      </c>
      <c r="E607" s="2">
        <v>99.32</v>
      </c>
      <c r="F607" s="2">
        <v>92.6</v>
      </c>
      <c r="G607">
        <f t="shared" si="18"/>
        <v>6.4834693001288177E-2</v>
      </c>
      <c r="I607">
        <f t="shared" si="19"/>
        <v>1.3846467114640597E-2</v>
      </c>
    </row>
    <row r="608" spans="1:9" x14ac:dyDescent="0.3">
      <c r="A608" s="1">
        <v>44862</v>
      </c>
      <c r="B608" s="2">
        <v>99.2</v>
      </c>
      <c r="C608">
        <v>95928310</v>
      </c>
      <c r="D608" s="2">
        <v>99.58</v>
      </c>
      <c r="E608" s="2">
        <v>100.85</v>
      </c>
      <c r="F608" s="2">
        <v>97.51</v>
      </c>
      <c r="G608">
        <f t="shared" si="18"/>
        <v>-1.2701612903225858E-2</v>
      </c>
      <c r="I608">
        <f t="shared" si="19"/>
        <v>-1.6117694316127775E-2</v>
      </c>
    </row>
    <row r="609" spans="1:9" x14ac:dyDescent="0.3">
      <c r="A609" s="1">
        <v>44861</v>
      </c>
      <c r="B609" s="2">
        <v>97.94</v>
      </c>
      <c r="C609">
        <v>232316600</v>
      </c>
      <c r="D609" s="2">
        <v>97.974999999999994</v>
      </c>
      <c r="E609" s="2">
        <v>102.5</v>
      </c>
      <c r="F609" s="2">
        <v>96.38</v>
      </c>
      <c r="G609">
        <f t="shared" si="18"/>
        <v>0.3255054114764141</v>
      </c>
      <c r="I609">
        <f t="shared" si="19"/>
        <v>0.34401633069660642</v>
      </c>
    </row>
    <row r="610" spans="1:9" x14ac:dyDescent="0.3">
      <c r="A610" s="1">
        <v>44860</v>
      </c>
      <c r="B610" s="2">
        <v>129.82</v>
      </c>
      <c r="C610">
        <v>89294680</v>
      </c>
      <c r="D610" s="2">
        <v>131.68</v>
      </c>
      <c r="E610" s="2">
        <v>135.55000000000001</v>
      </c>
      <c r="F610" s="2">
        <v>128.53</v>
      </c>
      <c r="G610">
        <f t="shared" si="18"/>
        <v>5.9235865043906932E-2</v>
      </c>
      <c r="I610">
        <f t="shared" si="19"/>
        <v>-6.1133049817740492E-3</v>
      </c>
    </row>
    <row r="611" spans="1:9" x14ac:dyDescent="0.3">
      <c r="A611" s="1">
        <v>44859</v>
      </c>
      <c r="B611" s="2">
        <v>137.51</v>
      </c>
      <c r="C611">
        <v>38433220</v>
      </c>
      <c r="D611" s="2">
        <v>130.875</v>
      </c>
      <c r="E611" s="2">
        <v>138.35</v>
      </c>
      <c r="F611" s="2">
        <v>130.59</v>
      </c>
      <c r="G611">
        <f t="shared" si="18"/>
        <v>-5.6650425423605502E-2</v>
      </c>
      <c r="I611">
        <f t="shared" si="19"/>
        <v>-2.7698185291308502E-2</v>
      </c>
    </row>
    <row r="612" spans="1:9" x14ac:dyDescent="0.3">
      <c r="A612" s="1">
        <v>44858</v>
      </c>
      <c r="B612" s="2">
        <v>129.72</v>
      </c>
      <c r="C612">
        <v>63563450</v>
      </c>
      <c r="D612" s="2">
        <v>127.25</v>
      </c>
      <c r="E612" s="2">
        <v>133.47999999999999</v>
      </c>
      <c r="F612" s="2">
        <v>124.57</v>
      </c>
      <c r="G612">
        <f t="shared" si="18"/>
        <v>2.2355843354917673E-3</v>
      </c>
      <c r="I612">
        <f t="shared" si="19"/>
        <v>-7.3870333988212003E-3</v>
      </c>
    </row>
    <row r="613" spans="1:9" x14ac:dyDescent="0.3">
      <c r="A613" s="1">
        <v>44855</v>
      </c>
      <c r="B613" s="2">
        <v>130.01</v>
      </c>
      <c r="C613">
        <v>46348650</v>
      </c>
      <c r="D613" s="2">
        <v>126.31</v>
      </c>
      <c r="E613" s="2">
        <v>130.12</v>
      </c>
      <c r="F613" s="2">
        <v>125.44</v>
      </c>
      <c r="G613">
        <f t="shared" si="18"/>
        <v>1.1691408353203678E-2</v>
      </c>
      <c r="I613">
        <f t="shared" si="19"/>
        <v>5.241073549204342E-2</v>
      </c>
    </row>
    <row r="614" spans="1:9" x14ac:dyDescent="0.3">
      <c r="A614" s="1">
        <v>44854</v>
      </c>
      <c r="B614" s="2">
        <v>131.53</v>
      </c>
      <c r="C614">
        <v>26356280</v>
      </c>
      <c r="D614" s="2">
        <v>132.93</v>
      </c>
      <c r="E614" s="2">
        <v>136.77000000000001</v>
      </c>
      <c r="F614" s="2">
        <v>131.31</v>
      </c>
      <c r="G614">
        <f t="shared" si="18"/>
        <v>1.2924808028586547E-2</v>
      </c>
      <c r="I614">
        <f t="shared" si="19"/>
        <v>-3.0091025351704253E-4</v>
      </c>
    </row>
    <row r="615" spans="1:9" x14ac:dyDescent="0.3">
      <c r="A615" s="1">
        <v>44853</v>
      </c>
      <c r="B615" s="2">
        <v>133.22999999999999</v>
      </c>
      <c r="C615">
        <v>30691050</v>
      </c>
      <c r="D615" s="2">
        <v>132.88999999999999</v>
      </c>
      <c r="E615" s="2">
        <v>137</v>
      </c>
      <c r="F615" s="2">
        <v>132.22</v>
      </c>
      <c r="G615">
        <f t="shared" si="18"/>
        <v>-3.2275013135178144E-3</v>
      </c>
      <c r="I615">
        <f t="shared" si="19"/>
        <v>3.1567461810520142E-2</v>
      </c>
    </row>
    <row r="616" spans="1:9" x14ac:dyDescent="0.3">
      <c r="A616" s="1">
        <v>44852</v>
      </c>
      <c r="B616" s="2">
        <v>132.80000000000001</v>
      </c>
      <c r="C616">
        <v>25444980</v>
      </c>
      <c r="D616" s="2">
        <v>137.08500000000001</v>
      </c>
      <c r="E616" s="2">
        <v>137.8399</v>
      </c>
      <c r="F616" s="2">
        <v>131.4</v>
      </c>
      <c r="G616">
        <f t="shared" si="18"/>
        <v>9.337349397590216E-3</v>
      </c>
      <c r="I616">
        <f t="shared" si="19"/>
        <v>-4.949483896852315E-2</v>
      </c>
    </row>
    <row r="617" spans="1:9" x14ac:dyDescent="0.3">
      <c r="A617" s="1">
        <v>44851</v>
      </c>
      <c r="B617" s="2">
        <v>134.04</v>
      </c>
      <c r="C617">
        <v>29612250</v>
      </c>
      <c r="D617" s="2">
        <v>130.30000000000001</v>
      </c>
      <c r="E617" s="2">
        <v>134.79</v>
      </c>
      <c r="F617" s="2">
        <v>130.18</v>
      </c>
      <c r="G617">
        <f t="shared" si="18"/>
        <v>-5.4312145628170598E-2</v>
      </c>
      <c r="I617">
        <f t="shared" si="19"/>
        <v>5.3722179585570882E-3</v>
      </c>
    </row>
    <row r="618" spans="1:9" x14ac:dyDescent="0.3">
      <c r="A618" s="1">
        <v>44848</v>
      </c>
      <c r="B618" s="2">
        <v>126.76</v>
      </c>
      <c r="C618">
        <v>23559410</v>
      </c>
      <c r="D618" s="2">
        <v>131</v>
      </c>
      <c r="E618" s="2">
        <v>131.79</v>
      </c>
      <c r="F618" s="2">
        <v>126.52</v>
      </c>
      <c r="G618">
        <f t="shared" si="18"/>
        <v>2.784790154622899E-2</v>
      </c>
      <c r="I618">
        <f t="shared" si="19"/>
        <v>-5.7022900763358773E-2</v>
      </c>
    </row>
    <row r="619" spans="1:9" x14ac:dyDescent="0.3">
      <c r="A619" s="1">
        <v>44847</v>
      </c>
      <c r="B619" s="2">
        <v>130.29</v>
      </c>
      <c r="C619">
        <v>34325720</v>
      </c>
      <c r="D619" s="2">
        <v>123.53</v>
      </c>
      <c r="E619" s="2">
        <v>131.13999999999999</v>
      </c>
      <c r="F619" s="2">
        <v>122.5301</v>
      </c>
      <c r="G619">
        <f t="shared" si="18"/>
        <v>-2.1413769283905076E-2</v>
      </c>
      <c r="I619">
        <f t="shared" si="19"/>
        <v>3.8776005828543611E-2</v>
      </c>
    </row>
    <row r="620" spans="1:9" x14ac:dyDescent="0.3">
      <c r="A620" s="1">
        <v>44846</v>
      </c>
      <c r="B620" s="2">
        <v>127.5</v>
      </c>
      <c r="C620">
        <v>34605250</v>
      </c>
      <c r="D620" s="2">
        <v>128.32</v>
      </c>
      <c r="E620" s="2">
        <v>129.66999999999999</v>
      </c>
      <c r="F620" s="2">
        <v>126.25</v>
      </c>
      <c r="G620">
        <f t="shared" si="18"/>
        <v>8.1568627450979772E-3</v>
      </c>
      <c r="I620">
        <f t="shared" si="19"/>
        <v>2.5716957605985129E-2</v>
      </c>
    </row>
    <row r="621" spans="1:9" x14ac:dyDescent="0.3">
      <c r="A621" s="1">
        <v>44845</v>
      </c>
      <c r="B621" s="2">
        <v>128.54</v>
      </c>
      <c r="C621">
        <v>38481400</v>
      </c>
      <c r="D621" s="2">
        <v>131.62</v>
      </c>
      <c r="E621" s="2">
        <v>132.66</v>
      </c>
      <c r="F621" s="2">
        <v>126.99</v>
      </c>
      <c r="G621">
        <f t="shared" si="18"/>
        <v>4.0843317255329081E-2</v>
      </c>
      <c r="I621">
        <f t="shared" si="19"/>
        <v>1.4663425011396496E-2</v>
      </c>
    </row>
    <row r="622" spans="1:9" x14ac:dyDescent="0.3">
      <c r="A622" s="1">
        <v>44844</v>
      </c>
      <c r="B622" s="2">
        <v>133.79</v>
      </c>
      <c r="C622">
        <v>24023980</v>
      </c>
      <c r="D622" s="2">
        <v>133.55000000000001</v>
      </c>
      <c r="E622" s="2">
        <v>136.11000000000001</v>
      </c>
      <c r="F622" s="2">
        <v>131.87</v>
      </c>
      <c r="G622">
        <f t="shared" si="18"/>
        <v>-2.5412960609911312E-3</v>
      </c>
      <c r="I622">
        <f t="shared" si="19"/>
        <v>2.4035941594908117E-2</v>
      </c>
    </row>
    <row r="623" spans="1:9" x14ac:dyDescent="0.3">
      <c r="A623" s="1">
        <v>44841</v>
      </c>
      <c r="B623" s="2">
        <v>133.44999999999999</v>
      </c>
      <c r="C623">
        <v>33214770</v>
      </c>
      <c r="D623" s="2">
        <v>136.76</v>
      </c>
      <c r="E623" s="2">
        <v>138.29</v>
      </c>
      <c r="F623" s="2">
        <v>132.44</v>
      </c>
      <c r="G623">
        <f t="shared" si="18"/>
        <v>4.2113150992881265E-2</v>
      </c>
      <c r="I623">
        <f t="shared" si="19"/>
        <v>6.9830359754315049E-3</v>
      </c>
    </row>
    <row r="624" spans="1:9" x14ac:dyDescent="0.3">
      <c r="A624" s="1">
        <v>44840</v>
      </c>
      <c r="B624" s="2">
        <v>139.07</v>
      </c>
      <c r="C624">
        <v>36231060</v>
      </c>
      <c r="D624" s="2">
        <v>137.715</v>
      </c>
      <c r="E624" s="2">
        <v>141.44999999999999</v>
      </c>
      <c r="F624" s="2">
        <v>136.6</v>
      </c>
      <c r="G624">
        <f t="shared" si="18"/>
        <v>-6.4715610843462583E-4</v>
      </c>
      <c r="I624">
        <f t="shared" si="19"/>
        <v>3.8122208909705238E-3</v>
      </c>
    </row>
    <row r="625" spans="1:9" x14ac:dyDescent="0.3">
      <c r="A625" s="1">
        <v>44839</v>
      </c>
      <c r="B625" s="2">
        <v>138.97999999999999</v>
      </c>
      <c r="C625">
        <v>27979350</v>
      </c>
      <c r="D625" s="2">
        <v>138.24</v>
      </c>
      <c r="E625" s="2">
        <v>140.21</v>
      </c>
      <c r="F625" s="2">
        <v>134.78</v>
      </c>
      <c r="G625">
        <f t="shared" si="18"/>
        <v>9.3538638653044431E-3</v>
      </c>
      <c r="I625">
        <f t="shared" si="19"/>
        <v>1.6276041666666664E-2</v>
      </c>
    </row>
    <row r="626" spans="1:9" x14ac:dyDescent="0.3">
      <c r="A626" s="1">
        <v>44838</v>
      </c>
      <c r="B626" s="2">
        <v>140.28</v>
      </c>
      <c r="C626">
        <v>34670730</v>
      </c>
      <c r="D626" s="2">
        <v>140.49</v>
      </c>
      <c r="E626" s="2">
        <v>142.39009999999999</v>
      </c>
      <c r="F626" s="2">
        <v>139.34</v>
      </c>
      <c r="G626">
        <f t="shared" si="18"/>
        <v>-1.1904761904761816E-2</v>
      </c>
      <c r="I626">
        <f t="shared" si="19"/>
        <v>-2.3845113531212346E-2</v>
      </c>
    </row>
    <row r="627" spans="1:9" x14ac:dyDescent="0.3">
      <c r="A627" s="1">
        <v>44837</v>
      </c>
      <c r="B627" s="2">
        <v>138.61000000000001</v>
      </c>
      <c r="C627">
        <v>27723060</v>
      </c>
      <c r="D627" s="2">
        <v>137.13999999999999</v>
      </c>
      <c r="E627" s="2">
        <v>139.62</v>
      </c>
      <c r="F627" s="2">
        <v>136.1</v>
      </c>
      <c r="G627">
        <f t="shared" si="18"/>
        <v>-2.1138445999567178E-2</v>
      </c>
      <c r="I627">
        <f t="shared" si="19"/>
        <v>-7.9480822517133953E-3</v>
      </c>
    </row>
    <row r="628" spans="1:9" x14ac:dyDescent="0.3">
      <c r="A628" s="1">
        <v>44834</v>
      </c>
      <c r="B628" s="2">
        <v>135.68</v>
      </c>
      <c r="C628">
        <v>33166390</v>
      </c>
      <c r="D628" s="2">
        <v>136.05000000000001</v>
      </c>
      <c r="E628" s="2">
        <v>140.99</v>
      </c>
      <c r="F628" s="2">
        <v>135.5</v>
      </c>
      <c r="G628">
        <f t="shared" si="18"/>
        <v>5.3803066037735091E-3</v>
      </c>
      <c r="I628">
        <f t="shared" si="19"/>
        <v>2.432929070194783E-2</v>
      </c>
    </row>
    <row r="629" spans="1:9" x14ac:dyDescent="0.3">
      <c r="A629" s="1">
        <v>44833</v>
      </c>
      <c r="B629" s="2">
        <v>136.41</v>
      </c>
      <c r="C629">
        <v>38985410</v>
      </c>
      <c r="D629" s="2">
        <v>139.36000000000001</v>
      </c>
      <c r="E629" s="2">
        <v>139.84</v>
      </c>
      <c r="F629" s="2">
        <v>135.19999999999999</v>
      </c>
      <c r="G629">
        <f t="shared" si="18"/>
        <v>3.8120372406715175E-2</v>
      </c>
      <c r="I629">
        <f t="shared" si="19"/>
        <v>-3.4012629161882954E-2</v>
      </c>
    </row>
    <row r="630" spans="1:9" x14ac:dyDescent="0.3">
      <c r="A630" s="1">
        <v>44832</v>
      </c>
      <c r="B630" s="2">
        <v>141.61000000000001</v>
      </c>
      <c r="C630">
        <v>32658480</v>
      </c>
      <c r="D630" s="2">
        <v>134.62</v>
      </c>
      <c r="E630" s="2">
        <v>142.03</v>
      </c>
      <c r="F630" s="2">
        <v>134.27000000000001</v>
      </c>
      <c r="G630">
        <f t="shared" si="18"/>
        <v>-5.0914483440435046E-2</v>
      </c>
      <c r="I630">
        <f t="shared" si="19"/>
        <v>2.4513445253305472E-2</v>
      </c>
    </row>
    <row r="631" spans="1:9" x14ac:dyDescent="0.3">
      <c r="A631" s="1">
        <v>44831</v>
      </c>
      <c r="B631" s="2">
        <v>134.4</v>
      </c>
      <c r="C631">
        <v>30826470</v>
      </c>
      <c r="D631" s="2">
        <v>137.91999999999999</v>
      </c>
      <c r="E631" s="2">
        <v>139.41999999999999</v>
      </c>
      <c r="F631" s="2">
        <v>134.12010000000001</v>
      </c>
      <c r="G631">
        <f t="shared" si="18"/>
        <v>1.4657738095238087E-2</v>
      </c>
      <c r="I631">
        <f t="shared" si="19"/>
        <v>1.5951276102088293E-2</v>
      </c>
    </row>
    <row r="632" spans="1:9" x14ac:dyDescent="0.3">
      <c r="A632" s="1">
        <v>44830</v>
      </c>
      <c r="B632" s="2">
        <v>136.37</v>
      </c>
      <c r="C632">
        <v>30497020</v>
      </c>
      <c r="D632" s="2">
        <v>140.12</v>
      </c>
      <c r="E632" s="2">
        <v>142.24</v>
      </c>
      <c r="F632" s="2">
        <v>136.19</v>
      </c>
      <c r="G632">
        <f t="shared" si="18"/>
        <v>2.9625284153406116E-2</v>
      </c>
      <c r="I632">
        <f t="shared" si="19"/>
        <v>9.2777619183555728E-3</v>
      </c>
    </row>
    <row r="633" spans="1:9" x14ac:dyDescent="0.3">
      <c r="A633" s="1">
        <v>44827</v>
      </c>
      <c r="B633" s="2">
        <v>140.41</v>
      </c>
      <c r="C633">
        <v>31710690</v>
      </c>
      <c r="D633" s="2">
        <v>141.41999999999999</v>
      </c>
      <c r="E633" s="2">
        <v>142.62</v>
      </c>
      <c r="F633" s="2">
        <v>138.88999999999999</v>
      </c>
      <c r="G633">
        <f t="shared" si="18"/>
        <v>1.7164019656719584E-2</v>
      </c>
      <c r="I633">
        <f t="shared" si="19"/>
        <v>9.1924763116973474E-4</v>
      </c>
    </row>
    <row r="634" spans="1:9" x14ac:dyDescent="0.3">
      <c r="A634" s="1">
        <v>44826</v>
      </c>
      <c r="B634" s="2">
        <v>142.82</v>
      </c>
      <c r="C634">
        <v>34418520</v>
      </c>
      <c r="D634" s="2">
        <v>141.55000000000001</v>
      </c>
      <c r="E634" s="2">
        <v>144.58000000000001</v>
      </c>
      <c r="F634" s="2">
        <v>140.87</v>
      </c>
      <c r="G634">
        <f t="shared" si="18"/>
        <v>-4.9012743313260653E-3</v>
      </c>
      <c r="I634">
        <f t="shared" si="19"/>
        <v>3.4192864712115682E-2</v>
      </c>
    </row>
    <row r="635" spans="1:9" x14ac:dyDescent="0.3">
      <c r="A635" s="1">
        <v>44825</v>
      </c>
      <c r="B635" s="2">
        <v>142.12</v>
      </c>
      <c r="C635">
        <v>38338610</v>
      </c>
      <c r="D635" s="2">
        <v>146.38999999999999</v>
      </c>
      <c r="E635" s="2">
        <v>149.6</v>
      </c>
      <c r="F635" s="2">
        <v>142</v>
      </c>
      <c r="G635">
        <f t="shared" si="18"/>
        <v>2.7934140163242322E-2</v>
      </c>
      <c r="I635">
        <f t="shared" si="19"/>
        <v>-4.2011066329666015E-3</v>
      </c>
    </row>
    <row r="636" spans="1:9" x14ac:dyDescent="0.3">
      <c r="A636" s="1">
        <v>44824</v>
      </c>
      <c r="B636" s="2">
        <v>146.09</v>
      </c>
      <c r="C636">
        <v>23217350</v>
      </c>
      <c r="D636" s="2">
        <v>145.77500000000001</v>
      </c>
      <c r="E636" s="2">
        <v>148.84</v>
      </c>
      <c r="F636" s="2">
        <v>145.22</v>
      </c>
      <c r="G636">
        <f t="shared" si="18"/>
        <v>1.3211034293928448E-2</v>
      </c>
      <c r="I636">
        <f t="shared" si="19"/>
        <v>-3.7043388784084516E-3</v>
      </c>
    </row>
    <row r="637" spans="1:9" x14ac:dyDescent="0.3">
      <c r="A637" s="1">
        <v>44823</v>
      </c>
      <c r="B637" s="2">
        <v>148.02000000000001</v>
      </c>
      <c r="C637">
        <v>22169480</v>
      </c>
      <c r="D637" s="2">
        <v>145.23500000000001</v>
      </c>
      <c r="E637" s="2">
        <v>148.58000000000001</v>
      </c>
      <c r="F637" s="2">
        <v>145.1</v>
      </c>
      <c r="G637">
        <f t="shared" si="18"/>
        <v>-1.1687609782461951E-2</v>
      </c>
      <c r="I637">
        <f t="shared" si="19"/>
        <v>1.9382380280235464E-2</v>
      </c>
    </row>
    <row r="638" spans="1:9" x14ac:dyDescent="0.3">
      <c r="A638" s="1">
        <v>44820</v>
      </c>
      <c r="B638" s="2">
        <v>146.29</v>
      </c>
      <c r="C638">
        <v>40122820</v>
      </c>
      <c r="D638" s="2">
        <v>148.05000000000001</v>
      </c>
      <c r="E638" s="2">
        <v>148.58000000000001</v>
      </c>
      <c r="F638" s="2">
        <v>144.29349999999999</v>
      </c>
      <c r="G638">
        <f t="shared" si="18"/>
        <v>2.2284503383690063E-2</v>
      </c>
      <c r="I638">
        <f t="shared" si="19"/>
        <v>1.1820330969267139E-2</v>
      </c>
    </row>
    <row r="639" spans="1:9" x14ac:dyDescent="0.3">
      <c r="A639" s="1">
        <v>44819</v>
      </c>
      <c r="B639" s="2">
        <v>149.55000000000001</v>
      </c>
      <c r="C639">
        <v>34606350</v>
      </c>
      <c r="D639" s="2">
        <v>149.80000000000001</v>
      </c>
      <c r="E639" s="2">
        <v>154.19839999999999</v>
      </c>
      <c r="F639" s="2">
        <v>148.69999999999999</v>
      </c>
      <c r="G639">
        <f t="shared" si="18"/>
        <v>1.2838515546639836E-2</v>
      </c>
      <c r="I639">
        <f t="shared" si="19"/>
        <v>2.3564753004005345E-2</v>
      </c>
    </row>
    <row r="640" spans="1:9" x14ac:dyDescent="0.3">
      <c r="A640" s="1">
        <v>44818</v>
      </c>
      <c r="B640" s="2">
        <v>151.47</v>
      </c>
      <c r="C640">
        <v>43064200</v>
      </c>
      <c r="D640" s="2">
        <v>153.33000000000001</v>
      </c>
      <c r="E640" s="2">
        <v>153.54</v>
      </c>
      <c r="F640" s="2">
        <v>149.05000000000001</v>
      </c>
      <c r="G640">
        <f t="shared" si="18"/>
        <v>1.0959265861226622E-2</v>
      </c>
      <c r="I640">
        <f t="shared" si="19"/>
        <v>5.3544642274831925E-2</v>
      </c>
    </row>
    <row r="641" spans="1:9" x14ac:dyDescent="0.3">
      <c r="A641" s="1">
        <v>44817</v>
      </c>
      <c r="B641" s="2">
        <v>153.13</v>
      </c>
      <c r="C641">
        <v>44444060</v>
      </c>
      <c r="D641" s="2">
        <v>161.54</v>
      </c>
      <c r="E641" s="2">
        <v>161.63</v>
      </c>
      <c r="F641" s="2">
        <v>152.66999999999999</v>
      </c>
      <c r="G641">
        <f t="shared" si="18"/>
        <v>0.1033762162868152</v>
      </c>
      <c r="I641">
        <f t="shared" si="19"/>
        <v>3.6213940819611205E-2</v>
      </c>
    </row>
    <row r="642" spans="1:9" x14ac:dyDescent="0.3">
      <c r="A642" s="1">
        <v>44816</v>
      </c>
      <c r="B642" s="2">
        <v>168.96</v>
      </c>
      <c r="C642">
        <v>23220410</v>
      </c>
      <c r="D642" s="2">
        <v>167.39</v>
      </c>
      <c r="E642" s="2">
        <v>171.39</v>
      </c>
      <c r="F642" s="2">
        <v>167.28</v>
      </c>
      <c r="G642">
        <f t="shared" si="18"/>
        <v>1.1245265151515016E-3</v>
      </c>
      <c r="I642">
        <f t="shared" si="19"/>
        <v>-2.474460839954595E-2</v>
      </c>
    </row>
    <row r="643" spans="1:9" x14ac:dyDescent="0.3">
      <c r="A643" s="1">
        <v>44813</v>
      </c>
      <c r="B643" s="2">
        <v>169.15</v>
      </c>
      <c r="C643">
        <v>22129800</v>
      </c>
      <c r="D643" s="2">
        <v>163.24799999999999</v>
      </c>
      <c r="E643" s="2">
        <v>169.54</v>
      </c>
      <c r="F643" s="2">
        <v>163.02000000000001</v>
      </c>
      <c r="G643">
        <f t="shared" ref="G643:G706" si="20" xml:space="preserve"> (B644 - B643) /B643</f>
        <v>-4.1915459651197182E-2</v>
      </c>
      <c r="I643">
        <f t="shared" ref="I643:I706" si="21" xml:space="preserve"> (D644 - D643)/D643</f>
        <v>-2.779819660884043E-2</v>
      </c>
    </row>
    <row r="644" spans="1:9" x14ac:dyDescent="0.3">
      <c r="A644" s="1">
        <v>44812</v>
      </c>
      <c r="B644" s="2">
        <v>162.06</v>
      </c>
      <c r="C644">
        <v>22530790</v>
      </c>
      <c r="D644" s="2">
        <v>158.71</v>
      </c>
      <c r="E644" s="2">
        <v>162.22999999999999</v>
      </c>
      <c r="F644" s="2">
        <v>157.74</v>
      </c>
      <c r="G644">
        <f t="shared" si="20"/>
        <v>-1.0304825373318623E-2</v>
      </c>
      <c r="I644">
        <f t="shared" si="21"/>
        <v>-5.9857601915444337E-3</v>
      </c>
    </row>
    <row r="645" spans="1:9" x14ac:dyDescent="0.3">
      <c r="A645" s="1">
        <v>44811</v>
      </c>
      <c r="B645" s="2">
        <v>160.38999999999999</v>
      </c>
      <c r="C645">
        <v>16831180</v>
      </c>
      <c r="D645" s="2">
        <v>157.76</v>
      </c>
      <c r="E645" s="2">
        <v>160.95500000000001</v>
      </c>
      <c r="F645" s="2">
        <v>156.81</v>
      </c>
      <c r="G645">
        <f t="shared" si="20"/>
        <v>-1.1534384936716718E-2</v>
      </c>
      <c r="I645">
        <f t="shared" si="21"/>
        <v>1.4832657200811382E-2</v>
      </c>
    </row>
    <row r="646" spans="1:9" x14ac:dyDescent="0.3">
      <c r="A646" s="1">
        <v>44810</v>
      </c>
      <c r="B646" s="2">
        <v>158.54</v>
      </c>
      <c r="C646">
        <v>19339780</v>
      </c>
      <c r="D646" s="2">
        <v>160.1</v>
      </c>
      <c r="E646" s="2">
        <v>161.69</v>
      </c>
      <c r="F646" s="2">
        <v>157.69</v>
      </c>
      <c r="G646">
        <f t="shared" si="20"/>
        <v>1.1227450485681854E-2</v>
      </c>
      <c r="I646">
        <f t="shared" si="21"/>
        <v>4.5908806995627702E-2</v>
      </c>
    </row>
    <row r="647" spans="1:9" x14ac:dyDescent="0.3">
      <c r="A647" s="1">
        <v>44806</v>
      </c>
      <c r="B647" s="2">
        <v>160.32</v>
      </c>
      <c r="C647">
        <v>22634190</v>
      </c>
      <c r="D647" s="2">
        <v>167.45</v>
      </c>
      <c r="E647" s="2">
        <v>167.93</v>
      </c>
      <c r="F647" s="2">
        <v>159.22</v>
      </c>
      <c r="G647">
        <f t="shared" si="20"/>
        <v>3.1437125748503124E-2</v>
      </c>
      <c r="I647">
        <f t="shared" si="21"/>
        <v>-2.3111376530307412E-2</v>
      </c>
    </row>
    <row r="648" spans="1:9" x14ac:dyDescent="0.3">
      <c r="A648" s="1">
        <v>44805</v>
      </c>
      <c r="B648" s="2">
        <v>165.36</v>
      </c>
      <c r="C648">
        <v>30145680</v>
      </c>
      <c r="D648" s="2">
        <v>163.58000000000001</v>
      </c>
      <c r="E648" s="2">
        <v>167.35990000000001</v>
      </c>
      <c r="F648" s="2">
        <v>160.345</v>
      </c>
      <c r="G648">
        <f t="shared" si="20"/>
        <v>-1.469521044992747E-2</v>
      </c>
      <c r="I648">
        <f t="shared" si="21"/>
        <v>2.1335126543587116E-2</v>
      </c>
    </row>
    <row r="649" spans="1:9" x14ac:dyDescent="0.3">
      <c r="A649" s="1">
        <v>44804</v>
      </c>
      <c r="B649" s="2">
        <v>162.93</v>
      </c>
      <c r="C649">
        <v>40952980</v>
      </c>
      <c r="D649" s="2">
        <v>167.07</v>
      </c>
      <c r="E649" s="2">
        <v>167.84</v>
      </c>
      <c r="F649" s="2">
        <v>162.13999999999999</v>
      </c>
      <c r="G649">
        <f t="shared" si="20"/>
        <v>-3.5413981464432642E-2</v>
      </c>
      <c r="I649">
        <f t="shared" si="21"/>
        <v>-4.0192733584724985E-2</v>
      </c>
    </row>
    <row r="650" spans="1:9" x14ac:dyDescent="0.3">
      <c r="A650" s="1">
        <v>44803</v>
      </c>
      <c r="B650" s="2">
        <v>157.16</v>
      </c>
      <c r="C650">
        <v>19567950</v>
      </c>
      <c r="D650" s="2">
        <v>160.35499999999999</v>
      </c>
      <c r="E650" s="2">
        <v>161.66</v>
      </c>
      <c r="F650" s="2">
        <v>155.91</v>
      </c>
      <c r="G650">
        <f t="shared" si="20"/>
        <v>1.2789513871213992E-2</v>
      </c>
      <c r="I650">
        <f t="shared" si="21"/>
        <v>1.870849053662258E-3</v>
      </c>
    </row>
    <row r="651" spans="1:9" x14ac:dyDescent="0.3">
      <c r="A651" s="1">
        <v>44802</v>
      </c>
      <c r="B651" s="2">
        <v>159.16999999999999</v>
      </c>
      <c r="C651">
        <v>20052660</v>
      </c>
      <c r="D651" s="2">
        <v>160.655</v>
      </c>
      <c r="E651" s="2">
        <v>163.05000000000001</v>
      </c>
      <c r="F651" s="2">
        <v>159.01</v>
      </c>
      <c r="G651">
        <f t="shared" si="20"/>
        <v>1.6397562354715171E-2</v>
      </c>
      <c r="I651">
        <f t="shared" si="21"/>
        <v>4.8706856306993174E-2</v>
      </c>
    </row>
    <row r="652" spans="1:9" x14ac:dyDescent="0.3">
      <c r="A652" s="1">
        <v>44799</v>
      </c>
      <c r="B652" s="2">
        <v>161.78</v>
      </c>
      <c r="C652">
        <v>24023630</v>
      </c>
      <c r="D652" s="2">
        <v>168.48</v>
      </c>
      <c r="E652" s="2">
        <v>170.92</v>
      </c>
      <c r="F652" s="2">
        <v>161.67259999999999</v>
      </c>
      <c r="G652">
        <f t="shared" si="20"/>
        <v>4.32686364198294E-2</v>
      </c>
      <c r="I652">
        <f t="shared" si="21"/>
        <v>-1.9586894586894488E-2</v>
      </c>
    </row>
    <row r="653" spans="1:9" x14ac:dyDescent="0.3">
      <c r="A653" s="1">
        <v>44798</v>
      </c>
      <c r="B653" s="2">
        <v>168.78</v>
      </c>
      <c r="C653">
        <v>15550510</v>
      </c>
      <c r="D653" s="2">
        <v>165.18</v>
      </c>
      <c r="E653" s="2">
        <v>168.88</v>
      </c>
      <c r="F653" s="2">
        <v>164.02</v>
      </c>
      <c r="G653">
        <f t="shared" si="20"/>
        <v>-3.2705296836118086E-2</v>
      </c>
      <c r="I653">
        <f t="shared" si="21"/>
        <v>-2.772732776365185E-2</v>
      </c>
    </row>
    <row r="654" spans="1:9" x14ac:dyDescent="0.3">
      <c r="A654" s="1">
        <v>44797</v>
      </c>
      <c r="B654" s="2">
        <v>163.26</v>
      </c>
      <c r="C654">
        <v>20891480</v>
      </c>
      <c r="D654" s="2">
        <v>160.6</v>
      </c>
      <c r="E654" s="2">
        <v>165.46</v>
      </c>
      <c r="F654" s="2">
        <v>159.77000000000001</v>
      </c>
      <c r="G654">
        <f t="shared" si="20"/>
        <v>-1.3169177998284806E-2</v>
      </c>
      <c r="I654">
        <f t="shared" si="21"/>
        <v>1.1706102117060994E-2</v>
      </c>
    </row>
    <row r="655" spans="1:9" x14ac:dyDescent="0.3">
      <c r="A655" s="1">
        <v>44796</v>
      </c>
      <c r="B655" s="2">
        <v>161.11000000000001</v>
      </c>
      <c r="C655">
        <v>18111780</v>
      </c>
      <c r="D655" s="2">
        <v>162.47999999999999</v>
      </c>
      <c r="E655" s="2">
        <v>165.05</v>
      </c>
      <c r="F655" s="2">
        <v>160.69999999999999</v>
      </c>
      <c r="G655">
        <f t="shared" si="20"/>
        <v>1.2041462354912777E-2</v>
      </c>
      <c r="I655">
        <f t="shared" si="21"/>
        <v>1.8525356967011443E-2</v>
      </c>
    </row>
    <row r="656" spans="1:9" x14ac:dyDescent="0.3">
      <c r="A656" s="1">
        <v>44795</v>
      </c>
      <c r="B656" s="2">
        <v>163.05000000000001</v>
      </c>
      <c r="C656">
        <v>19499710</v>
      </c>
      <c r="D656" s="2">
        <v>165.49</v>
      </c>
      <c r="E656" s="2">
        <v>165.49</v>
      </c>
      <c r="F656" s="2">
        <v>162.26</v>
      </c>
      <c r="G656">
        <f t="shared" si="20"/>
        <v>3.0113462128181518E-2</v>
      </c>
      <c r="I656">
        <f t="shared" si="21"/>
        <v>2.8460934195419538E-2</v>
      </c>
    </row>
    <row r="657" spans="1:9" x14ac:dyDescent="0.3">
      <c r="A657" s="1">
        <v>44792</v>
      </c>
      <c r="B657" s="2">
        <v>167.96</v>
      </c>
      <c r="C657">
        <v>26240800</v>
      </c>
      <c r="D657" s="2">
        <v>170.2</v>
      </c>
      <c r="E657" s="2">
        <v>172.32</v>
      </c>
      <c r="F657" s="2">
        <v>167.05</v>
      </c>
      <c r="G657">
        <f t="shared" si="20"/>
        <v>3.9890450107168303E-2</v>
      </c>
      <c r="I657">
        <f t="shared" si="21"/>
        <v>2.4324324324324412E-2</v>
      </c>
    </row>
    <row r="658" spans="1:9" x14ac:dyDescent="0.3">
      <c r="A658" s="1">
        <v>44791</v>
      </c>
      <c r="B658" s="2">
        <v>174.66</v>
      </c>
      <c r="C658">
        <v>18844450</v>
      </c>
      <c r="D658" s="2">
        <v>174.34</v>
      </c>
      <c r="E658" s="2">
        <v>175.76</v>
      </c>
      <c r="F658" s="2">
        <v>171.86</v>
      </c>
      <c r="G658">
        <f t="shared" si="20"/>
        <v>1.0878277796862346E-3</v>
      </c>
      <c r="I658">
        <f t="shared" si="21"/>
        <v>1.3880922335665869E-2</v>
      </c>
    </row>
    <row r="659" spans="1:9" x14ac:dyDescent="0.3">
      <c r="A659" s="1">
        <v>44790</v>
      </c>
      <c r="B659" s="2">
        <v>174.85</v>
      </c>
      <c r="C659">
        <v>20118130</v>
      </c>
      <c r="D659" s="2">
        <v>176.76</v>
      </c>
      <c r="E659" s="2">
        <v>178.14</v>
      </c>
      <c r="F659" s="2">
        <v>174.17</v>
      </c>
      <c r="G659">
        <f t="shared" si="20"/>
        <v>2.6422647983986299E-2</v>
      </c>
      <c r="I659">
        <f t="shared" si="21"/>
        <v>1.5161801312514182E-2</v>
      </c>
    </row>
    <row r="660" spans="1:9" x14ac:dyDescent="0.3">
      <c r="A660" s="1">
        <v>44789</v>
      </c>
      <c r="B660" s="2">
        <v>179.47</v>
      </c>
      <c r="C660">
        <v>21156710</v>
      </c>
      <c r="D660" s="2">
        <v>179.44</v>
      </c>
      <c r="E660" s="2">
        <v>180.99</v>
      </c>
      <c r="F660" s="2">
        <v>177.035</v>
      </c>
      <c r="G660">
        <f t="shared" si="20"/>
        <v>7.9121858806485059E-3</v>
      </c>
      <c r="I660">
        <f t="shared" si="21"/>
        <v>-2.6749888542130507E-3</v>
      </c>
    </row>
    <row r="661" spans="1:9" x14ac:dyDescent="0.3">
      <c r="A661" s="1">
        <v>44788</v>
      </c>
      <c r="B661" s="2">
        <v>180.89</v>
      </c>
      <c r="C661">
        <v>15878670</v>
      </c>
      <c r="D661" s="2">
        <v>178.96</v>
      </c>
      <c r="E661" s="2">
        <v>181.44</v>
      </c>
      <c r="F661" s="2">
        <v>178.2</v>
      </c>
      <c r="G661">
        <f t="shared" si="20"/>
        <v>-2.1560064127369473E-3</v>
      </c>
      <c r="I661">
        <f t="shared" si="21"/>
        <v>1.0337505587840827E-2</v>
      </c>
    </row>
    <row r="662" spans="1:9" x14ac:dyDescent="0.3">
      <c r="A662" s="1">
        <v>44785</v>
      </c>
      <c r="B662" s="2">
        <v>180.5</v>
      </c>
      <c r="C662">
        <v>21274050</v>
      </c>
      <c r="D662" s="2">
        <v>180.81</v>
      </c>
      <c r="E662" s="2">
        <v>181.4572</v>
      </c>
      <c r="F662" s="2">
        <v>178.911</v>
      </c>
      <c r="G662">
        <f t="shared" si="20"/>
        <v>-1.6675900277008261E-2</v>
      </c>
      <c r="I662">
        <f t="shared" si="21"/>
        <v>-6.0837343067307913E-3</v>
      </c>
    </row>
    <row r="663" spans="1:9" x14ac:dyDescent="0.3">
      <c r="A663" s="1">
        <v>44784</v>
      </c>
      <c r="B663" s="2">
        <v>177.49</v>
      </c>
      <c r="C663">
        <v>24079060</v>
      </c>
      <c r="D663" s="2">
        <v>179.71</v>
      </c>
      <c r="E663" s="2">
        <v>183.1</v>
      </c>
      <c r="F663" s="2">
        <v>176.37</v>
      </c>
      <c r="G663">
        <f t="shared" si="20"/>
        <v>4.789002197306858E-3</v>
      </c>
      <c r="I663">
        <f t="shared" si="21"/>
        <v>-2.0700016693561842E-2</v>
      </c>
    </row>
    <row r="664" spans="1:9" x14ac:dyDescent="0.3">
      <c r="A664" s="1">
        <v>44783</v>
      </c>
      <c r="B664" s="2">
        <v>178.34</v>
      </c>
      <c r="C664">
        <v>30262130</v>
      </c>
      <c r="D664" s="2">
        <v>175.99</v>
      </c>
      <c r="E664" s="2">
        <v>180.48</v>
      </c>
      <c r="F664" s="2">
        <v>173.95</v>
      </c>
      <c r="G664">
        <f t="shared" si="20"/>
        <v>-5.5007289447123485E-2</v>
      </c>
      <c r="I664">
        <f t="shared" si="21"/>
        <v>-4.0002272856412412E-2</v>
      </c>
    </row>
    <row r="665" spans="1:9" x14ac:dyDescent="0.3">
      <c r="A665" s="1">
        <v>44782</v>
      </c>
      <c r="B665" s="2">
        <v>168.53</v>
      </c>
      <c r="C665">
        <v>18655060</v>
      </c>
      <c r="D665" s="2">
        <v>168.95</v>
      </c>
      <c r="E665" s="2">
        <v>169.53</v>
      </c>
      <c r="F665" s="2">
        <v>166.6</v>
      </c>
      <c r="G665">
        <f t="shared" si="20"/>
        <v>1.0205898059692629E-2</v>
      </c>
      <c r="I665">
        <f t="shared" si="21"/>
        <v>-5.6229653743710487E-3</v>
      </c>
    </row>
    <row r="666" spans="1:9" x14ac:dyDescent="0.3">
      <c r="A666" s="1">
        <v>44781</v>
      </c>
      <c r="B666" s="2">
        <v>170.25</v>
      </c>
      <c r="C666">
        <v>27299110</v>
      </c>
      <c r="D666" s="2">
        <v>168</v>
      </c>
      <c r="E666" s="2">
        <v>177.51</v>
      </c>
      <c r="F666" s="2">
        <v>167.13</v>
      </c>
      <c r="G666">
        <f t="shared" si="20"/>
        <v>-1.844346549192356E-2</v>
      </c>
      <c r="I666">
        <f t="shared" si="21"/>
        <v>-6.0119047619047079E-3</v>
      </c>
    </row>
    <row r="667" spans="1:9" x14ac:dyDescent="0.3">
      <c r="A667" s="1">
        <v>44778</v>
      </c>
      <c r="B667" s="2">
        <v>167.11</v>
      </c>
      <c r="C667">
        <v>25832700</v>
      </c>
      <c r="D667" s="2">
        <v>166.99</v>
      </c>
      <c r="E667" s="2">
        <v>171.61199999999999</v>
      </c>
      <c r="F667" s="2">
        <v>165.8</v>
      </c>
      <c r="G667">
        <f t="shared" si="20"/>
        <v>2.0704924899766497E-2</v>
      </c>
      <c r="I667">
        <f t="shared" si="21"/>
        <v>7.8148392119287285E-3</v>
      </c>
    </row>
    <row r="668" spans="1:9" x14ac:dyDescent="0.3">
      <c r="A668" s="1">
        <v>44777</v>
      </c>
      <c r="B668" s="2">
        <v>170.57</v>
      </c>
      <c r="C668">
        <v>23938210</v>
      </c>
      <c r="D668" s="2">
        <v>168.29499999999999</v>
      </c>
      <c r="E668" s="2">
        <v>172.15</v>
      </c>
      <c r="F668" s="2">
        <v>166.8</v>
      </c>
      <c r="G668">
        <f t="shared" si="20"/>
        <v>-1.0376971331418079E-2</v>
      </c>
      <c r="I668">
        <f t="shared" si="21"/>
        <v>-3.3304613921982175E-2</v>
      </c>
    </row>
    <row r="669" spans="1:9" x14ac:dyDescent="0.3">
      <c r="A669" s="1">
        <v>44776</v>
      </c>
      <c r="B669" s="2">
        <v>168.8</v>
      </c>
      <c r="C669">
        <v>31717530</v>
      </c>
      <c r="D669" s="2">
        <v>162.69</v>
      </c>
      <c r="E669" s="2">
        <v>169.54</v>
      </c>
      <c r="F669" s="2">
        <v>161.57</v>
      </c>
      <c r="G669">
        <f t="shared" si="20"/>
        <v>-5.1007109004739412E-2</v>
      </c>
      <c r="I669">
        <f t="shared" si="21"/>
        <v>-2.6922367693158741E-2</v>
      </c>
    </row>
    <row r="670" spans="1:9" x14ac:dyDescent="0.3">
      <c r="A670" s="1">
        <v>44775</v>
      </c>
      <c r="B670" s="2">
        <v>160.19</v>
      </c>
      <c r="C670">
        <v>27374520</v>
      </c>
      <c r="D670" s="2">
        <v>158.31</v>
      </c>
      <c r="E670" s="2">
        <v>162.24</v>
      </c>
      <c r="F670" s="2">
        <v>158.01</v>
      </c>
      <c r="G670">
        <f t="shared" si="20"/>
        <v>-1.6230726012859162E-3</v>
      </c>
      <c r="I670">
        <f t="shared" si="21"/>
        <v>-6.6957235803171136E-3</v>
      </c>
    </row>
    <row r="671" spans="1:9" x14ac:dyDescent="0.3">
      <c r="A671" s="1">
        <v>44774</v>
      </c>
      <c r="B671" s="2">
        <v>159.93</v>
      </c>
      <c r="C671">
        <v>40596700</v>
      </c>
      <c r="D671" s="2">
        <v>157.25</v>
      </c>
      <c r="E671" s="2">
        <v>165.19</v>
      </c>
      <c r="F671" s="2">
        <v>155.23009999999999</v>
      </c>
      <c r="G671">
        <f t="shared" si="20"/>
        <v>-5.1897705246045922E-3</v>
      </c>
      <c r="I671">
        <f t="shared" si="21"/>
        <v>2.7980922098569012E-3</v>
      </c>
    </row>
    <row r="672" spans="1:9" x14ac:dyDescent="0.3">
      <c r="A672" s="1">
        <v>44771</v>
      </c>
      <c r="B672" s="2">
        <v>159.1</v>
      </c>
      <c r="C672">
        <v>42065400</v>
      </c>
      <c r="D672" s="2">
        <v>157.69</v>
      </c>
      <c r="E672" s="2">
        <v>160.13999999999999</v>
      </c>
      <c r="F672" s="2">
        <v>155.16999999999999</v>
      </c>
      <c r="G672">
        <f t="shared" si="20"/>
        <v>1.0182275298554398E-2</v>
      </c>
      <c r="I672">
        <f t="shared" si="21"/>
        <v>2.1371044454309117E-2</v>
      </c>
    </row>
    <row r="673" spans="1:9" x14ac:dyDescent="0.3">
      <c r="A673" s="1">
        <v>44770</v>
      </c>
      <c r="B673" s="2">
        <v>160.72</v>
      </c>
      <c r="C673">
        <v>73214330</v>
      </c>
      <c r="D673" s="2">
        <v>161.06</v>
      </c>
      <c r="E673" s="2">
        <v>161.51</v>
      </c>
      <c r="F673" s="2">
        <v>154.85</v>
      </c>
      <c r="G673">
        <f t="shared" si="20"/>
        <v>5.5126928820308695E-2</v>
      </c>
      <c r="I673">
        <f t="shared" si="21"/>
        <v>9.4995653793617362E-3</v>
      </c>
    </row>
    <row r="674" spans="1:9" x14ac:dyDescent="0.3">
      <c r="A674" s="1">
        <v>44769</v>
      </c>
      <c r="B674" s="2">
        <v>169.58</v>
      </c>
      <c r="C674">
        <v>43846560</v>
      </c>
      <c r="D674" s="2">
        <v>162.59</v>
      </c>
      <c r="E674" s="2">
        <v>170.87</v>
      </c>
      <c r="F674" s="2">
        <v>162.02000000000001</v>
      </c>
      <c r="G674">
        <f t="shared" si="20"/>
        <v>-6.1504894445099691E-2</v>
      </c>
      <c r="I674">
        <f t="shared" si="21"/>
        <v>2.0603973184082625E-2</v>
      </c>
    </row>
    <row r="675" spans="1:9" x14ac:dyDescent="0.3">
      <c r="A675" s="1">
        <v>44768</v>
      </c>
      <c r="B675" s="2">
        <v>159.15</v>
      </c>
      <c r="C675">
        <v>28468420</v>
      </c>
      <c r="D675" s="2">
        <v>165.94</v>
      </c>
      <c r="E675" s="2">
        <v>166</v>
      </c>
      <c r="F675" s="2">
        <v>157.94999999999999</v>
      </c>
      <c r="G675">
        <f t="shared" si="20"/>
        <v>4.71253534401508E-2</v>
      </c>
      <c r="I675">
        <f t="shared" si="21"/>
        <v>1.8440400144630602E-2</v>
      </c>
    </row>
    <row r="676" spans="1:9" x14ac:dyDescent="0.3">
      <c r="A676" s="1">
        <v>44767</v>
      </c>
      <c r="B676" s="2">
        <v>166.65</v>
      </c>
      <c r="C676">
        <v>26166330</v>
      </c>
      <c r="D676" s="2">
        <v>169</v>
      </c>
      <c r="E676" s="2">
        <v>170.57</v>
      </c>
      <c r="F676" s="2">
        <v>164.80500000000001</v>
      </c>
      <c r="G676">
        <f t="shared" si="20"/>
        <v>1.5721572157215747E-2</v>
      </c>
      <c r="I676">
        <f t="shared" si="21"/>
        <v>2.4082840236686349E-2</v>
      </c>
    </row>
    <row r="677" spans="1:9" x14ac:dyDescent="0.3">
      <c r="A677" s="1">
        <v>44764</v>
      </c>
      <c r="B677" s="2">
        <v>169.27</v>
      </c>
      <c r="C677">
        <v>42583920</v>
      </c>
      <c r="D677" s="2">
        <v>173.07</v>
      </c>
      <c r="E677" s="2">
        <v>175.59950000000001</v>
      </c>
      <c r="F677" s="2">
        <v>168.41</v>
      </c>
      <c r="G677">
        <f t="shared" si="20"/>
        <v>8.2117327346842184E-2</v>
      </c>
      <c r="I677">
        <f t="shared" si="21"/>
        <v>4.3681747269890811E-2</v>
      </c>
    </row>
    <row r="678" spans="1:9" x14ac:dyDescent="0.3">
      <c r="A678" s="1">
        <v>44763</v>
      </c>
      <c r="B678" s="2">
        <v>183.17</v>
      </c>
      <c r="C678">
        <v>27195820</v>
      </c>
      <c r="D678" s="2">
        <v>180.63</v>
      </c>
      <c r="E678" s="2">
        <v>183.85</v>
      </c>
      <c r="F678" s="2">
        <v>178.87</v>
      </c>
      <c r="G678">
        <f t="shared" si="20"/>
        <v>-4.3675274335308232E-4</v>
      </c>
      <c r="I678">
        <f t="shared" si="21"/>
        <v>-1.741128273265782E-2</v>
      </c>
    </row>
    <row r="679" spans="1:9" x14ac:dyDescent="0.3">
      <c r="A679" s="1">
        <v>44762</v>
      </c>
      <c r="B679" s="2">
        <v>183.09</v>
      </c>
      <c r="C679">
        <v>24784270</v>
      </c>
      <c r="D679" s="2">
        <v>177.48500000000001</v>
      </c>
      <c r="E679" s="2">
        <v>183.6</v>
      </c>
      <c r="F679" s="2">
        <v>176.7</v>
      </c>
      <c r="G679">
        <f t="shared" si="20"/>
        <v>-3.9925719591457763E-2</v>
      </c>
      <c r="I679">
        <f t="shared" si="21"/>
        <v>-4.0087894751669205E-2</v>
      </c>
    </row>
    <row r="680" spans="1:9" x14ac:dyDescent="0.3">
      <c r="A680" s="1">
        <v>44761</v>
      </c>
      <c r="B680" s="2">
        <v>175.78</v>
      </c>
      <c r="C680">
        <v>25933680</v>
      </c>
      <c r="D680" s="2">
        <v>170.37</v>
      </c>
      <c r="E680" s="2">
        <v>176.49</v>
      </c>
      <c r="F680" s="2">
        <v>169.51</v>
      </c>
      <c r="G680">
        <f t="shared" si="20"/>
        <v>-4.8640345886904149E-2</v>
      </c>
      <c r="I680">
        <f t="shared" si="21"/>
        <v>-2.1247872277983238E-2</v>
      </c>
    </row>
    <row r="681" spans="1:9" x14ac:dyDescent="0.3">
      <c r="A681" s="1">
        <v>44760</v>
      </c>
      <c r="B681" s="2">
        <v>167.23</v>
      </c>
      <c r="C681">
        <v>23574340</v>
      </c>
      <c r="D681" s="2">
        <v>166.75</v>
      </c>
      <c r="E681" s="2">
        <v>171.685</v>
      </c>
      <c r="F681" s="2">
        <v>165.64</v>
      </c>
      <c r="G681">
        <f t="shared" si="20"/>
        <v>-1.5128864438198896E-2</v>
      </c>
      <c r="I681">
        <f t="shared" si="21"/>
        <v>-3.7241379310344873E-2</v>
      </c>
    </row>
    <row r="682" spans="1:9" x14ac:dyDescent="0.3">
      <c r="A682" s="1">
        <v>44757</v>
      </c>
      <c r="B682" s="2">
        <v>164.7</v>
      </c>
      <c r="C682">
        <v>23342810</v>
      </c>
      <c r="D682" s="2">
        <v>160.54</v>
      </c>
      <c r="E682" s="2">
        <v>164.98</v>
      </c>
      <c r="F682" s="2">
        <v>159.82</v>
      </c>
      <c r="G682">
        <f t="shared" si="20"/>
        <v>-4.0376442015786142E-2</v>
      </c>
      <c r="I682">
        <f t="shared" si="21"/>
        <v>4.2357044973215822E-3</v>
      </c>
    </row>
    <row r="683" spans="1:9" x14ac:dyDescent="0.3">
      <c r="A683" s="1">
        <v>44756</v>
      </c>
      <c r="B683" s="2">
        <v>158.05000000000001</v>
      </c>
      <c r="C683">
        <v>23765170</v>
      </c>
      <c r="D683" s="2">
        <v>161.22</v>
      </c>
      <c r="E683" s="2">
        <v>162.59</v>
      </c>
      <c r="F683" s="2">
        <v>157.2801</v>
      </c>
      <c r="G683">
        <f t="shared" si="20"/>
        <v>3.4419487503954425E-2</v>
      </c>
      <c r="I683">
        <f t="shared" si="21"/>
        <v>-6.5748666418558631E-3</v>
      </c>
    </row>
    <row r="684" spans="1:9" x14ac:dyDescent="0.3">
      <c r="A684" s="1">
        <v>44755</v>
      </c>
      <c r="B684" s="2">
        <v>163.49</v>
      </c>
      <c r="C684">
        <v>16555140</v>
      </c>
      <c r="D684" s="2">
        <v>160.16</v>
      </c>
      <c r="E684" s="2">
        <v>164.98</v>
      </c>
      <c r="F684" s="2">
        <v>159.61269999999999</v>
      </c>
      <c r="G684">
        <f t="shared" si="20"/>
        <v>-1.3456480518686089E-3</v>
      </c>
      <c r="I684">
        <f t="shared" si="21"/>
        <v>2.8971028971029066E-2</v>
      </c>
    </row>
    <row r="685" spans="1:9" x14ac:dyDescent="0.3">
      <c r="A685" s="1">
        <v>44754</v>
      </c>
      <c r="B685" s="2">
        <v>163.27000000000001</v>
      </c>
      <c r="C685">
        <v>16639660</v>
      </c>
      <c r="D685" s="2">
        <v>164.8</v>
      </c>
      <c r="E685" s="2">
        <v>165.91069999999999</v>
      </c>
      <c r="F685" s="2">
        <v>162.1</v>
      </c>
      <c r="G685">
        <f t="shared" si="20"/>
        <v>-2.3886813254119848E-3</v>
      </c>
      <c r="I685">
        <f t="shared" si="21"/>
        <v>1.3743932038834868E-2</v>
      </c>
    </row>
    <row r="686" spans="1:9" x14ac:dyDescent="0.3">
      <c r="A686" s="1">
        <v>44753</v>
      </c>
      <c r="B686" s="2">
        <v>162.88</v>
      </c>
      <c r="C686">
        <v>21905130</v>
      </c>
      <c r="D686" s="2">
        <v>167.065</v>
      </c>
      <c r="E686" s="2">
        <v>167.49</v>
      </c>
      <c r="F686" s="2">
        <v>161.91</v>
      </c>
      <c r="G686">
        <f t="shared" si="20"/>
        <v>4.9115913555992145E-2</v>
      </c>
      <c r="I686">
        <f t="shared" si="21"/>
        <v>1.7448298566426195E-2</v>
      </c>
    </row>
    <row r="687" spans="1:9" x14ac:dyDescent="0.3">
      <c r="A687" s="1">
        <v>44750</v>
      </c>
      <c r="B687" s="2">
        <v>170.88</v>
      </c>
      <c r="C687">
        <v>19249240</v>
      </c>
      <c r="D687" s="2">
        <v>169.98</v>
      </c>
      <c r="E687" s="2">
        <v>172.4</v>
      </c>
      <c r="F687" s="2">
        <v>168.15010000000001</v>
      </c>
      <c r="G687">
        <f t="shared" si="20"/>
        <v>7.6661985018726727E-3</v>
      </c>
      <c r="I687">
        <f t="shared" si="21"/>
        <v>-3.1180138839863583E-3</v>
      </c>
    </row>
    <row r="688" spans="1:9" x14ac:dyDescent="0.3">
      <c r="A688" s="1">
        <v>44749</v>
      </c>
      <c r="B688" s="2">
        <v>172.19</v>
      </c>
      <c r="C688">
        <v>24083370</v>
      </c>
      <c r="D688" s="2">
        <v>169.45</v>
      </c>
      <c r="E688" s="2">
        <v>172.72</v>
      </c>
      <c r="F688" s="2">
        <v>167.78</v>
      </c>
      <c r="G688">
        <f t="shared" si="20"/>
        <v>-1.4054242406643751E-2</v>
      </c>
      <c r="I688">
        <f t="shared" si="21"/>
        <v>-7.3768073177928597E-3</v>
      </c>
    </row>
    <row r="689" spans="1:9" x14ac:dyDescent="0.3">
      <c r="A689" s="1">
        <v>44748</v>
      </c>
      <c r="B689" s="2">
        <v>169.77</v>
      </c>
      <c r="C689">
        <v>23085920</v>
      </c>
      <c r="D689" s="2">
        <v>168.2</v>
      </c>
      <c r="E689" s="2">
        <v>171.59</v>
      </c>
      <c r="F689" s="2">
        <v>165.46</v>
      </c>
      <c r="G689">
        <f t="shared" si="20"/>
        <v>-9.3067090769865836E-3</v>
      </c>
      <c r="I689">
        <f t="shared" si="21"/>
        <v>-5.980975029726518E-2</v>
      </c>
    </row>
    <row r="690" spans="1:9" x14ac:dyDescent="0.3">
      <c r="A690" s="1">
        <v>44747</v>
      </c>
      <c r="B690" s="2">
        <v>168.19</v>
      </c>
      <c r="C690">
        <v>28664800</v>
      </c>
      <c r="D690" s="2">
        <v>158.13999999999999</v>
      </c>
      <c r="E690" s="2">
        <v>168.25</v>
      </c>
      <c r="F690" s="2">
        <v>157.02000000000001</v>
      </c>
      <c r="G690">
        <f t="shared" si="20"/>
        <v>-4.8516558653903301E-2</v>
      </c>
      <c r="I690">
        <f t="shared" si="21"/>
        <v>1.3722018464651676E-2</v>
      </c>
    </row>
    <row r="691" spans="1:9" x14ac:dyDescent="0.3">
      <c r="A691" s="1">
        <v>44743</v>
      </c>
      <c r="B691" s="2">
        <v>160.03</v>
      </c>
      <c r="C691">
        <v>31423930</v>
      </c>
      <c r="D691" s="2">
        <v>160.31</v>
      </c>
      <c r="E691" s="2">
        <v>160.62</v>
      </c>
      <c r="F691" s="2">
        <v>155</v>
      </c>
      <c r="G691">
        <f t="shared" si="20"/>
        <v>7.6235705805161461E-3</v>
      </c>
      <c r="I691">
        <f t="shared" si="21"/>
        <v>1.1477761836441915E-2</v>
      </c>
    </row>
    <row r="692" spans="1:9" x14ac:dyDescent="0.3">
      <c r="A692" s="1">
        <v>44742</v>
      </c>
      <c r="B692" s="2">
        <v>161.25</v>
      </c>
      <c r="C692">
        <v>35250610</v>
      </c>
      <c r="D692" s="2">
        <v>162.15</v>
      </c>
      <c r="E692" s="2">
        <v>165.23</v>
      </c>
      <c r="F692" s="2">
        <v>158.49</v>
      </c>
      <c r="G692">
        <f t="shared" si="20"/>
        <v>1.6682170542635644E-2</v>
      </c>
      <c r="I692">
        <f t="shared" si="21"/>
        <v>8.7573234659265344E-3</v>
      </c>
    </row>
    <row r="693" spans="1:9" x14ac:dyDescent="0.3">
      <c r="A693" s="1">
        <v>44741</v>
      </c>
      <c r="B693" s="2">
        <v>163.94</v>
      </c>
      <c r="C693">
        <v>28595240</v>
      </c>
      <c r="D693" s="2">
        <v>163.57</v>
      </c>
      <c r="E693" s="2">
        <v>166.33</v>
      </c>
      <c r="F693" s="2">
        <v>160.32</v>
      </c>
      <c r="G693">
        <f t="shared" si="20"/>
        <v>-1.9885323898987381E-2</v>
      </c>
      <c r="I693">
        <f t="shared" si="21"/>
        <v>3.8699027939108718E-2</v>
      </c>
    </row>
    <row r="694" spans="1:9" x14ac:dyDescent="0.3">
      <c r="A694" s="1">
        <v>44740</v>
      </c>
      <c r="B694" s="2">
        <v>160.68</v>
      </c>
      <c r="C694">
        <v>27788730</v>
      </c>
      <c r="D694" s="2">
        <v>169.9</v>
      </c>
      <c r="E694" s="2">
        <v>171.3</v>
      </c>
      <c r="F694" s="2">
        <v>160.61000000000001</v>
      </c>
      <c r="G694">
        <f t="shared" si="20"/>
        <v>5.4829474732387362E-2</v>
      </c>
      <c r="I694">
        <f t="shared" si="21"/>
        <v>8.3578575632724389E-3</v>
      </c>
    </row>
    <row r="695" spans="1:9" x14ac:dyDescent="0.3">
      <c r="A695" s="1">
        <v>44739</v>
      </c>
      <c r="B695" s="2">
        <v>169.49</v>
      </c>
      <c r="C695">
        <v>29174560</v>
      </c>
      <c r="D695" s="2">
        <v>171.32</v>
      </c>
      <c r="E695" s="2">
        <v>171.75</v>
      </c>
      <c r="F695" s="2">
        <v>168.01</v>
      </c>
      <c r="G695">
        <f t="shared" si="20"/>
        <v>3.953035577320122E-3</v>
      </c>
      <c r="I695">
        <f t="shared" si="21"/>
        <v>-5.6006303992528594E-2</v>
      </c>
    </row>
    <row r="696" spans="1:9" x14ac:dyDescent="0.3">
      <c r="A696" s="1">
        <v>44736</v>
      </c>
      <c r="B696" s="2">
        <v>170.16</v>
      </c>
      <c r="C696">
        <v>68736010</v>
      </c>
      <c r="D696" s="2">
        <v>161.72499999999999</v>
      </c>
      <c r="E696" s="2">
        <v>170.25</v>
      </c>
      <c r="F696" s="2">
        <v>161.30000000000001</v>
      </c>
      <c r="G696">
        <f t="shared" si="20"/>
        <v>-6.7054536906440976E-2</v>
      </c>
      <c r="I696">
        <f t="shared" si="21"/>
        <v>-3.3730097387540479E-2</v>
      </c>
    </row>
    <row r="697" spans="1:9" x14ac:dyDescent="0.3">
      <c r="A697" s="1">
        <v>44735</v>
      </c>
      <c r="B697" s="2">
        <v>158.75</v>
      </c>
      <c r="C697">
        <v>40499200</v>
      </c>
      <c r="D697" s="2">
        <v>156.27000000000001</v>
      </c>
      <c r="E697" s="2">
        <v>159.75</v>
      </c>
      <c r="F697" s="2">
        <v>154.25</v>
      </c>
      <c r="G697">
        <f t="shared" si="20"/>
        <v>-1.8267716535433107E-2</v>
      </c>
      <c r="I697">
        <f t="shared" si="21"/>
        <v>1.3502271709221124E-2</v>
      </c>
    </row>
    <row r="698" spans="1:9" x14ac:dyDescent="0.3">
      <c r="A698" s="1">
        <v>44734</v>
      </c>
      <c r="B698" s="2">
        <v>155.85</v>
      </c>
      <c r="C698">
        <v>47596820</v>
      </c>
      <c r="D698" s="2">
        <v>158.38</v>
      </c>
      <c r="E698" s="2">
        <v>160.79</v>
      </c>
      <c r="F698" s="2">
        <v>155.44</v>
      </c>
      <c r="G698">
        <f t="shared" si="20"/>
        <v>7.6997112608278287E-3</v>
      </c>
      <c r="I698">
        <f t="shared" si="21"/>
        <v>4.7670160373784645E-2</v>
      </c>
    </row>
    <row r="699" spans="1:9" x14ac:dyDescent="0.3">
      <c r="A699" s="1">
        <v>44733</v>
      </c>
      <c r="B699" s="2">
        <v>157.05000000000001</v>
      </c>
      <c r="C699">
        <v>50724900</v>
      </c>
      <c r="D699" s="2">
        <v>165.93</v>
      </c>
      <c r="E699" s="2">
        <v>167.76</v>
      </c>
      <c r="F699" s="2">
        <v>155.97</v>
      </c>
      <c r="G699">
        <f t="shared" si="20"/>
        <v>4.2597898758357192E-2</v>
      </c>
      <c r="I699">
        <f t="shared" si="21"/>
        <v>-2.5613210389923459E-2</v>
      </c>
    </row>
    <row r="700" spans="1:9" x14ac:dyDescent="0.3">
      <c r="A700" s="1">
        <v>44729</v>
      </c>
      <c r="B700" s="2">
        <v>163.74</v>
      </c>
      <c r="C700">
        <v>31374220</v>
      </c>
      <c r="D700" s="2">
        <v>161.68</v>
      </c>
      <c r="E700" s="2">
        <v>165.9</v>
      </c>
      <c r="F700" s="2">
        <v>159.9</v>
      </c>
      <c r="G700">
        <f t="shared" si="20"/>
        <v>-1.7527787956516456E-2</v>
      </c>
      <c r="I700">
        <f t="shared" si="21"/>
        <v>1.2617516081147896E-2</v>
      </c>
    </row>
    <row r="701" spans="1:9" x14ac:dyDescent="0.3">
      <c r="A701" s="1">
        <v>44728</v>
      </c>
      <c r="B701" s="2">
        <v>160.87</v>
      </c>
      <c r="C701">
        <v>26944140</v>
      </c>
      <c r="D701" s="2">
        <v>163.72</v>
      </c>
      <c r="E701" s="2">
        <v>165.08</v>
      </c>
      <c r="F701" s="2">
        <v>159.61000000000001</v>
      </c>
      <c r="G701">
        <f t="shared" si="20"/>
        <v>5.2713371044943058E-2</v>
      </c>
      <c r="I701">
        <f t="shared" si="21"/>
        <v>2.1255802589787379E-2</v>
      </c>
    </row>
    <row r="702" spans="1:9" x14ac:dyDescent="0.3">
      <c r="A702" s="1">
        <v>44727</v>
      </c>
      <c r="B702" s="2">
        <v>169.35</v>
      </c>
      <c r="C702">
        <v>30008250</v>
      </c>
      <c r="D702" s="2">
        <v>167.2</v>
      </c>
      <c r="E702" s="2">
        <v>172.16</v>
      </c>
      <c r="F702" s="2">
        <v>163.97499999999999</v>
      </c>
      <c r="G702">
        <f t="shared" si="20"/>
        <v>-3.3185710067906729E-2</v>
      </c>
      <c r="I702">
        <f t="shared" si="21"/>
        <v>-6.9976076555023177E-3</v>
      </c>
    </row>
    <row r="703" spans="1:9" x14ac:dyDescent="0.3">
      <c r="A703" s="1">
        <v>44726</v>
      </c>
      <c r="B703" s="2">
        <v>163.72999999999999</v>
      </c>
      <c r="C703">
        <v>27244270</v>
      </c>
      <c r="D703" s="2">
        <v>166.03</v>
      </c>
      <c r="E703" s="2">
        <v>166.75</v>
      </c>
      <c r="F703" s="2">
        <v>161.36009999999999</v>
      </c>
      <c r="G703">
        <f t="shared" si="20"/>
        <v>3.2370365846210295E-3</v>
      </c>
      <c r="I703">
        <f t="shared" si="21"/>
        <v>2.7464915979039946E-2</v>
      </c>
    </row>
    <row r="704" spans="1:9" x14ac:dyDescent="0.3">
      <c r="A704" s="1">
        <v>44725</v>
      </c>
      <c r="B704" s="2">
        <v>164.26</v>
      </c>
      <c r="C704">
        <v>31749300</v>
      </c>
      <c r="D704" s="2">
        <v>170.59</v>
      </c>
      <c r="E704" s="2">
        <v>172.57499999999999</v>
      </c>
      <c r="F704" s="2">
        <v>164.03</v>
      </c>
      <c r="G704">
        <f t="shared" si="20"/>
        <v>6.8854255448678944E-2</v>
      </c>
      <c r="I704">
        <f t="shared" si="21"/>
        <v>7.2982003634445097E-2</v>
      </c>
    </row>
    <row r="705" spans="1:9" x14ac:dyDescent="0.3">
      <c r="A705" s="1">
        <v>44722</v>
      </c>
      <c r="B705" s="2">
        <v>175.57</v>
      </c>
      <c r="C705">
        <v>27478350</v>
      </c>
      <c r="D705" s="2">
        <v>183.04</v>
      </c>
      <c r="E705" s="2">
        <v>183.1</v>
      </c>
      <c r="F705" s="2">
        <v>175.02</v>
      </c>
      <c r="G705">
        <f t="shared" si="20"/>
        <v>4.8015036737483668E-2</v>
      </c>
      <c r="I705">
        <f t="shared" si="21"/>
        <v>6.1407342657342712E-2</v>
      </c>
    </row>
    <row r="706" spans="1:9" x14ac:dyDescent="0.3">
      <c r="A706" s="1">
        <v>44721</v>
      </c>
      <c r="B706" s="2">
        <v>184</v>
      </c>
      <c r="C706">
        <v>23501580</v>
      </c>
      <c r="D706" s="2">
        <v>194.28</v>
      </c>
      <c r="E706" s="2">
        <v>199.45</v>
      </c>
      <c r="F706" s="2">
        <v>183.68</v>
      </c>
      <c r="G706">
        <f t="shared" si="20"/>
        <v>6.8695652173912963E-2</v>
      </c>
      <c r="I706">
        <f t="shared" si="21"/>
        <v>2.0074119827053036E-3</v>
      </c>
    </row>
    <row r="707" spans="1:9" x14ac:dyDescent="0.3">
      <c r="A707" s="1">
        <v>44720</v>
      </c>
      <c r="B707" s="2">
        <v>196.64</v>
      </c>
      <c r="C707">
        <v>22267150</v>
      </c>
      <c r="D707" s="2">
        <v>194.67</v>
      </c>
      <c r="E707" s="2">
        <v>202.03</v>
      </c>
      <c r="F707" s="2">
        <v>194.41</v>
      </c>
      <c r="G707">
        <f t="shared" ref="G707:G770" si="22" xml:space="preserve"> (B708 - B707) /B707</f>
        <v>-5.0345809601300895E-3</v>
      </c>
      <c r="I707">
        <f t="shared" ref="I707:I770" si="23" xml:space="preserve"> (D708 - D707)/D707</f>
        <v>-1.4075101453742132E-2</v>
      </c>
    </row>
    <row r="708" spans="1:9" x14ac:dyDescent="0.3">
      <c r="A708" s="1">
        <v>44719</v>
      </c>
      <c r="B708" s="2">
        <v>195.65</v>
      </c>
      <c r="C708">
        <v>18828690</v>
      </c>
      <c r="D708" s="2">
        <v>191.93</v>
      </c>
      <c r="E708" s="2">
        <v>196.53</v>
      </c>
      <c r="F708" s="2">
        <v>191.49</v>
      </c>
      <c r="G708">
        <f t="shared" si="22"/>
        <v>-7.1556350626118355E-3</v>
      </c>
      <c r="I708">
        <f t="shared" si="23"/>
        <v>1.0733079768665671E-2</v>
      </c>
    </row>
    <row r="709" spans="1:9" x14ac:dyDescent="0.3">
      <c r="A709" s="1">
        <v>44718</v>
      </c>
      <c r="B709" s="2">
        <v>194.25</v>
      </c>
      <c r="C709">
        <v>30574240</v>
      </c>
      <c r="D709" s="2">
        <v>193.99</v>
      </c>
      <c r="E709" s="2">
        <v>196.92</v>
      </c>
      <c r="F709" s="2">
        <v>188.4</v>
      </c>
      <c r="G709">
        <f t="shared" si="22"/>
        <v>-1.7863577863577857E-2</v>
      </c>
      <c r="I709">
        <f t="shared" si="23"/>
        <v>1.0258260735089338E-2</v>
      </c>
    </row>
    <row r="710" spans="1:9" x14ac:dyDescent="0.3">
      <c r="A710" s="1">
        <v>44715</v>
      </c>
      <c r="B710" s="2">
        <v>190.78</v>
      </c>
      <c r="C710">
        <v>19464990</v>
      </c>
      <c r="D710" s="2">
        <v>195.98</v>
      </c>
      <c r="E710" s="2">
        <v>196.61</v>
      </c>
      <c r="F710" s="2">
        <v>189.78</v>
      </c>
      <c r="G710">
        <f t="shared" si="22"/>
        <v>4.2352447845686196E-2</v>
      </c>
      <c r="I710">
        <f t="shared" si="23"/>
        <v>-3.8422287988570267E-2</v>
      </c>
    </row>
    <row r="711" spans="1:9" x14ac:dyDescent="0.3">
      <c r="A711" s="1">
        <v>44714</v>
      </c>
      <c r="B711" s="2">
        <v>198.86</v>
      </c>
      <c r="C711">
        <v>31951580</v>
      </c>
      <c r="D711" s="2">
        <v>188.45</v>
      </c>
      <c r="E711" s="2">
        <v>200.935</v>
      </c>
      <c r="F711" s="2">
        <v>187.73</v>
      </c>
      <c r="G711">
        <f t="shared" si="22"/>
        <v>-5.1392939756612827E-2</v>
      </c>
      <c r="I711">
        <f t="shared" si="23"/>
        <v>4.2769965508092346E-2</v>
      </c>
    </row>
    <row r="712" spans="1:9" x14ac:dyDescent="0.3">
      <c r="A712" s="1">
        <v>44713</v>
      </c>
      <c r="B712" s="2">
        <v>188.64</v>
      </c>
      <c r="C712">
        <v>36623500</v>
      </c>
      <c r="D712" s="2">
        <v>196.51</v>
      </c>
      <c r="E712" s="2">
        <v>199.53</v>
      </c>
      <c r="F712" s="2">
        <v>185</v>
      </c>
      <c r="G712">
        <f t="shared" si="22"/>
        <v>2.6505513146734522E-2</v>
      </c>
      <c r="I712">
        <f t="shared" si="23"/>
        <v>-8.2692992723016646E-3</v>
      </c>
    </row>
    <row r="713" spans="1:9" x14ac:dyDescent="0.3">
      <c r="A713" s="1">
        <v>44712</v>
      </c>
      <c r="B713" s="2">
        <v>193.64</v>
      </c>
      <c r="C713">
        <v>26131100</v>
      </c>
      <c r="D713" s="2">
        <v>194.88499999999999</v>
      </c>
      <c r="E713" s="2">
        <v>197.6</v>
      </c>
      <c r="F713" s="2">
        <v>192.01</v>
      </c>
      <c r="G713">
        <f t="shared" si="22"/>
        <v>7.6946911795084134E-3</v>
      </c>
      <c r="I713">
        <f t="shared" si="23"/>
        <v>-1.8087590117248517E-2</v>
      </c>
    </row>
    <row r="714" spans="1:9" x14ac:dyDescent="0.3">
      <c r="A714" s="1">
        <v>44708</v>
      </c>
      <c r="B714" s="2">
        <v>195.13</v>
      </c>
      <c r="C714">
        <v>22562730</v>
      </c>
      <c r="D714" s="2">
        <v>191.36</v>
      </c>
      <c r="E714" s="2">
        <v>195.3329</v>
      </c>
      <c r="F714" s="2">
        <v>189.8</v>
      </c>
      <c r="G714">
        <f t="shared" si="22"/>
        <v>-1.7936760108645519E-2</v>
      </c>
      <c r="I714">
        <f t="shared" si="23"/>
        <v>-4.4324832775919872E-2</v>
      </c>
    </row>
    <row r="715" spans="1:9" x14ac:dyDescent="0.3">
      <c r="A715" s="1">
        <v>44707</v>
      </c>
      <c r="B715" s="2">
        <v>191.63</v>
      </c>
      <c r="C715">
        <v>23056460</v>
      </c>
      <c r="D715" s="2">
        <v>182.87799999999999</v>
      </c>
      <c r="E715" s="2">
        <v>192.83009999999999</v>
      </c>
      <c r="F715" s="2">
        <v>182.26</v>
      </c>
      <c r="G715">
        <f t="shared" si="22"/>
        <v>-4.0703438918749585E-2</v>
      </c>
      <c r="I715">
        <f t="shared" si="23"/>
        <v>-1.3550016951191398E-2</v>
      </c>
    </row>
    <row r="716" spans="1:9" x14ac:dyDescent="0.3">
      <c r="A716" s="1">
        <v>44706</v>
      </c>
      <c r="B716" s="2">
        <v>183.83</v>
      </c>
      <c r="C716">
        <v>28030190</v>
      </c>
      <c r="D716" s="2">
        <v>180.4</v>
      </c>
      <c r="E716" s="2">
        <v>185.45</v>
      </c>
      <c r="F716" s="2">
        <v>179.32</v>
      </c>
      <c r="G716">
        <f t="shared" si="22"/>
        <v>-1.3871511722787418E-2</v>
      </c>
      <c r="I716">
        <f t="shared" si="23"/>
        <v>8.3148558758318E-4</v>
      </c>
    </row>
    <row r="717" spans="1:9" x14ac:dyDescent="0.3">
      <c r="A717" s="1">
        <v>44705</v>
      </c>
      <c r="B717" s="2">
        <v>181.28</v>
      </c>
      <c r="C717">
        <v>50406270</v>
      </c>
      <c r="D717" s="2">
        <v>180.55</v>
      </c>
      <c r="E717" s="2">
        <v>183.67590000000001</v>
      </c>
      <c r="F717" s="2">
        <v>176.11</v>
      </c>
      <c r="G717">
        <f t="shared" si="22"/>
        <v>8.2469108561341514E-2</v>
      </c>
      <c r="I717">
        <f t="shared" si="23"/>
        <v>8.1085571863749567E-2</v>
      </c>
    </row>
    <row r="718" spans="1:9" x14ac:dyDescent="0.3">
      <c r="A718" s="1">
        <v>44704</v>
      </c>
      <c r="B718" s="2">
        <v>196.23</v>
      </c>
      <c r="C718">
        <v>25059160</v>
      </c>
      <c r="D718" s="2">
        <v>195.19</v>
      </c>
      <c r="E718" s="2">
        <v>196.9924</v>
      </c>
      <c r="F718" s="2">
        <v>191.24</v>
      </c>
      <c r="G718">
        <f t="shared" si="22"/>
        <v>-1.3708403404168568E-2</v>
      </c>
      <c r="I718">
        <f t="shared" si="23"/>
        <v>-1.1271069214611347E-3</v>
      </c>
    </row>
    <row r="719" spans="1:9" x14ac:dyDescent="0.3">
      <c r="A719" s="1">
        <v>44701</v>
      </c>
      <c r="B719" s="2">
        <v>193.54</v>
      </c>
      <c r="C719">
        <v>31465570</v>
      </c>
      <c r="D719" s="2">
        <v>194.97</v>
      </c>
      <c r="E719" s="2">
        <v>197.91</v>
      </c>
      <c r="F719" s="2">
        <v>187.87</v>
      </c>
      <c r="G719">
        <f t="shared" si="22"/>
        <v>-1.1625503771830113E-2</v>
      </c>
      <c r="I719">
        <f t="shared" si="23"/>
        <v>-1.9336308149971844E-2</v>
      </c>
    </row>
    <row r="720" spans="1:9" x14ac:dyDescent="0.3">
      <c r="A720" s="1">
        <v>44700</v>
      </c>
      <c r="B720" s="2">
        <v>191.29</v>
      </c>
      <c r="C720">
        <v>24446940</v>
      </c>
      <c r="D720" s="2">
        <v>191.2</v>
      </c>
      <c r="E720" s="2">
        <v>195.29</v>
      </c>
      <c r="F720" s="2">
        <v>189.6</v>
      </c>
      <c r="G720">
        <f t="shared" si="22"/>
        <v>4.9662815620263321E-3</v>
      </c>
      <c r="I720">
        <f t="shared" si="23"/>
        <v>4.6025104602510525E-2</v>
      </c>
    </row>
    <row r="721" spans="1:9" x14ac:dyDescent="0.3">
      <c r="A721" s="1">
        <v>44699</v>
      </c>
      <c r="B721" s="2">
        <v>192.24</v>
      </c>
      <c r="C721">
        <v>23959970</v>
      </c>
      <c r="D721" s="2">
        <v>200</v>
      </c>
      <c r="E721" s="2">
        <v>201</v>
      </c>
      <c r="F721" s="2">
        <v>191.63</v>
      </c>
      <c r="G721">
        <f t="shared" si="22"/>
        <v>5.3995006242197226E-2</v>
      </c>
      <c r="I721">
        <f t="shared" si="23"/>
        <v>1.0575000000000046E-2</v>
      </c>
    </row>
    <row r="722" spans="1:9" x14ac:dyDescent="0.3">
      <c r="A722" s="1">
        <v>44698</v>
      </c>
      <c r="B722" s="2">
        <v>202.62</v>
      </c>
      <c r="C722">
        <v>24872730</v>
      </c>
      <c r="D722" s="2">
        <v>202.11500000000001</v>
      </c>
      <c r="E722" s="2">
        <v>205.46</v>
      </c>
      <c r="F722" s="2">
        <v>198.36</v>
      </c>
      <c r="G722">
        <f t="shared" si="22"/>
        <v>-1.2733195143618658E-2</v>
      </c>
      <c r="I722">
        <f t="shared" si="23"/>
        <v>-2.5059990599411212E-2</v>
      </c>
    </row>
    <row r="723" spans="1:9" x14ac:dyDescent="0.3">
      <c r="A723" s="1">
        <v>44697</v>
      </c>
      <c r="B723" s="2">
        <v>200.04</v>
      </c>
      <c r="C723">
        <v>27112600</v>
      </c>
      <c r="D723" s="2">
        <v>197.05</v>
      </c>
      <c r="E723" s="2">
        <v>205.37</v>
      </c>
      <c r="F723" s="2">
        <v>195.93</v>
      </c>
      <c r="G723">
        <f t="shared" si="22"/>
        <v>-7.0985802839431495E-3</v>
      </c>
      <c r="I723">
        <f t="shared" si="23"/>
        <v>-2.2684597817812732E-2</v>
      </c>
    </row>
    <row r="724" spans="1:9" x14ac:dyDescent="0.3">
      <c r="A724" s="1">
        <v>44694</v>
      </c>
      <c r="B724" s="2">
        <v>198.62</v>
      </c>
      <c r="C724">
        <v>24549840</v>
      </c>
      <c r="D724" s="2">
        <v>192.58</v>
      </c>
      <c r="E724" s="2">
        <v>199.89</v>
      </c>
      <c r="F724" s="2">
        <v>191.28</v>
      </c>
      <c r="G724">
        <f t="shared" si="22"/>
        <v>-3.7156379015204889E-2</v>
      </c>
      <c r="I724">
        <f t="shared" si="23"/>
        <v>-2.8689375843805199E-2</v>
      </c>
    </row>
    <row r="725" spans="1:9" x14ac:dyDescent="0.3">
      <c r="A725" s="1">
        <v>44693</v>
      </c>
      <c r="B725" s="2">
        <v>191.24</v>
      </c>
      <c r="C725">
        <v>38262230</v>
      </c>
      <c r="D725" s="2">
        <v>187.05500000000001</v>
      </c>
      <c r="E725" s="2">
        <v>198.05</v>
      </c>
      <c r="F725" s="2">
        <v>184.78</v>
      </c>
      <c r="G725">
        <f t="shared" si="22"/>
        <v>-1.3072578958376909E-2</v>
      </c>
      <c r="I725">
        <f t="shared" si="23"/>
        <v>4.9557616743738375E-2</v>
      </c>
    </row>
    <row r="726" spans="1:9" x14ac:dyDescent="0.3">
      <c r="A726" s="1">
        <v>44692</v>
      </c>
      <c r="B726" s="2">
        <v>188.74</v>
      </c>
      <c r="C726">
        <v>31153380</v>
      </c>
      <c r="D726" s="2">
        <v>196.32499999999999</v>
      </c>
      <c r="E726" s="2">
        <v>200.67420000000001</v>
      </c>
      <c r="F726" s="2">
        <v>188.27</v>
      </c>
      <c r="G726">
        <f t="shared" si="22"/>
        <v>4.7207799088693422E-2</v>
      </c>
      <c r="I726">
        <f t="shared" si="23"/>
        <v>1.622309945243857E-2</v>
      </c>
    </row>
    <row r="727" spans="1:9" x14ac:dyDescent="0.3">
      <c r="A727" s="1">
        <v>44691</v>
      </c>
      <c r="B727" s="2">
        <v>197.65</v>
      </c>
      <c r="C727">
        <v>34452490</v>
      </c>
      <c r="D727" s="2">
        <v>199.51</v>
      </c>
      <c r="E727" s="2">
        <v>202.96</v>
      </c>
      <c r="F727" s="2">
        <v>194.19</v>
      </c>
      <c r="G727">
        <f t="shared" si="22"/>
        <v>-7.2856058689602715E-3</v>
      </c>
      <c r="I727">
        <f t="shared" si="23"/>
        <v>1.6540524284497644E-3</v>
      </c>
    </row>
    <row r="728" spans="1:9" x14ac:dyDescent="0.3">
      <c r="A728" s="1">
        <v>44690</v>
      </c>
      <c r="B728" s="2">
        <v>196.21</v>
      </c>
      <c r="C728">
        <v>36303200</v>
      </c>
      <c r="D728" s="2">
        <v>199.84</v>
      </c>
      <c r="E728" s="2">
        <v>202.57</v>
      </c>
      <c r="F728" s="2">
        <v>195.58</v>
      </c>
      <c r="G728">
        <f t="shared" si="22"/>
        <v>3.8530146271851598E-2</v>
      </c>
      <c r="I728">
        <f t="shared" si="23"/>
        <v>3.7530024019215374E-2</v>
      </c>
    </row>
    <row r="729" spans="1:9" x14ac:dyDescent="0.3">
      <c r="A729" s="1">
        <v>44687</v>
      </c>
      <c r="B729" s="2">
        <v>203.77</v>
      </c>
      <c r="C729">
        <v>34747160</v>
      </c>
      <c r="D729" s="2">
        <v>207.34</v>
      </c>
      <c r="E729" s="2">
        <v>209.38</v>
      </c>
      <c r="F729" s="2">
        <v>201.02</v>
      </c>
      <c r="G729">
        <f t="shared" si="22"/>
        <v>2.2132796780684059E-2</v>
      </c>
      <c r="I729">
        <f t="shared" si="23"/>
        <v>5.4982154914633E-2</v>
      </c>
    </row>
    <row r="730" spans="1:9" x14ac:dyDescent="0.3">
      <c r="A730" s="1">
        <v>44686</v>
      </c>
      <c r="B730" s="2">
        <v>208.28</v>
      </c>
      <c r="C730">
        <v>41129190</v>
      </c>
      <c r="D730" s="2">
        <v>218.74</v>
      </c>
      <c r="E730" s="2">
        <v>220.17</v>
      </c>
      <c r="F730" s="2">
        <v>206.16</v>
      </c>
      <c r="G730">
        <f t="shared" si="22"/>
        <v>7.2642596504705184E-2</v>
      </c>
      <c r="I730">
        <f t="shared" si="23"/>
        <v>-3.6984547865045271E-2</v>
      </c>
    </row>
    <row r="731" spans="1:9" x14ac:dyDescent="0.3">
      <c r="A731" s="1">
        <v>44685</v>
      </c>
      <c r="B731" s="2">
        <v>223.41</v>
      </c>
      <c r="C731">
        <v>41375880</v>
      </c>
      <c r="D731" s="2">
        <v>210.65</v>
      </c>
      <c r="E731" s="2">
        <v>224.3</v>
      </c>
      <c r="F731" s="2">
        <v>206.96</v>
      </c>
      <c r="G731">
        <f t="shared" si="22"/>
        <v>-5.0937737791504387E-2</v>
      </c>
      <c r="I731">
        <f t="shared" si="23"/>
        <v>-9.494422027059912E-4</v>
      </c>
    </row>
    <row r="732" spans="1:9" x14ac:dyDescent="0.3">
      <c r="A732" s="1">
        <v>44684</v>
      </c>
      <c r="B732" s="2">
        <v>212.03</v>
      </c>
      <c r="C732">
        <v>41556270</v>
      </c>
      <c r="D732" s="2">
        <v>210.45</v>
      </c>
      <c r="E732" s="2">
        <v>214.8999</v>
      </c>
      <c r="F732" s="2">
        <v>208.09</v>
      </c>
      <c r="G732">
        <f t="shared" si="22"/>
        <v>-4.2446823562703661E-3</v>
      </c>
      <c r="I732">
        <f t="shared" si="23"/>
        <v>-4.4119743406985018E-2</v>
      </c>
    </row>
    <row r="733" spans="1:9" x14ac:dyDescent="0.3">
      <c r="A733" s="1">
        <v>44683</v>
      </c>
      <c r="B733" s="2">
        <v>211.13</v>
      </c>
      <c r="C733">
        <v>49915290</v>
      </c>
      <c r="D733" s="2">
        <v>201.16499999999999</v>
      </c>
      <c r="E733" s="2">
        <v>211.88</v>
      </c>
      <c r="F733" s="2">
        <v>200.99</v>
      </c>
      <c r="G733">
        <f t="shared" si="22"/>
        <v>-5.0490219296168225E-2</v>
      </c>
      <c r="I733">
        <f t="shared" si="23"/>
        <v>1.6379588894688518E-2</v>
      </c>
    </row>
    <row r="734" spans="1:9" x14ac:dyDescent="0.3">
      <c r="A734" s="1">
        <v>44680</v>
      </c>
      <c r="B734" s="2">
        <v>200.47</v>
      </c>
      <c r="C734">
        <v>49193430</v>
      </c>
      <c r="D734" s="2">
        <v>204.46</v>
      </c>
      <c r="E734" s="2">
        <v>212.48</v>
      </c>
      <c r="F734" s="2">
        <v>199.9</v>
      </c>
      <c r="G734">
        <f t="shared" si="22"/>
        <v>2.6238339901232061E-2</v>
      </c>
      <c r="I734">
        <f t="shared" si="23"/>
        <v>-7.5320356059866006E-3</v>
      </c>
    </row>
    <row r="735" spans="1:9" x14ac:dyDescent="0.3">
      <c r="A735" s="1">
        <v>44679</v>
      </c>
      <c r="B735" s="2">
        <v>205.73</v>
      </c>
      <c r="C735">
        <v>100890600</v>
      </c>
      <c r="D735" s="2">
        <v>202.92</v>
      </c>
      <c r="E735" s="2">
        <v>208.53</v>
      </c>
      <c r="F735" s="2">
        <v>192.9</v>
      </c>
      <c r="G735">
        <f t="shared" si="22"/>
        <v>-0.14961357118553445</v>
      </c>
      <c r="I735">
        <f t="shared" si="23"/>
        <v>-0.14040015769761474</v>
      </c>
    </row>
    <row r="736" spans="1:9" x14ac:dyDescent="0.3">
      <c r="A736" s="1">
        <v>44678</v>
      </c>
      <c r="B736" s="2">
        <v>174.95</v>
      </c>
      <c r="C736">
        <v>71062890</v>
      </c>
      <c r="D736" s="2">
        <v>174.43</v>
      </c>
      <c r="E736" s="2">
        <v>181.2099</v>
      </c>
      <c r="F736" s="2">
        <v>169</v>
      </c>
      <c r="G736">
        <f t="shared" si="22"/>
        <v>3.4295513003715347E-2</v>
      </c>
      <c r="I736">
        <f t="shared" si="23"/>
        <v>6.9942097116321669E-2</v>
      </c>
    </row>
    <row r="737" spans="1:9" x14ac:dyDescent="0.3">
      <c r="A737" s="1">
        <v>44677</v>
      </c>
      <c r="B737" s="2">
        <v>180.95</v>
      </c>
      <c r="C737">
        <v>31747430</v>
      </c>
      <c r="D737" s="2">
        <v>186.63</v>
      </c>
      <c r="E737" s="2">
        <v>187.185</v>
      </c>
      <c r="F737" s="2">
        <v>179.5</v>
      </c>
      <c r="G737">
        <f t="shared" si="22"/>
        <v>3.3379386570876045E-2</v>
      </c>
      <c r="I737">
        <f t="shared" si="23"/>
        <v>-2.0896961903231023E-2</v>
      </c>
    </row>
    <row r="738" spans="1:9" x14ac:dyDescent="0.3">
      <c r="A738" s="1">
        <v>44676</v>
      </c>
      <c r="B738" s="2">
        <v>186.99</v>
      </c>
      <c r="C738">
        <v>29281060</v>
      </c>
      <c r="D738" s="2">
        <v>182.73</v>
      </c>
      <c r="E738" s="2">
        <v>187.18</v>
      </c>
      <c r="F738" s="2">
        <v>181.655</v>
      </c>
      <c r="G738">
        <f t="shared" si="22"/>
        <v>-1.5401893149366252E-2</v>
      </c>
      <c r="I738">
        <f t="shared" si="23"/>
        <v>4.1810321238986564E-2</v>
      </c>
    </row>
    <row r="739" spans="1:9" x14ac:dyDescent="0.3">
      <c r="A739" s="1">
        <v>44673</v>
      </c>
      <c r="B739" s="2">
        <v>184.11</v>
      </c>
      <c r="C739">
        <v>36426770</v>
      </c>
      <c r="D739" s="2">
        <v>190.37</v>
      </c>
      <c r="E739" s="2">
        <v>192.72</v>
      </c>
      <c r="F739" s="2">
        <v>183.27</v>
      </c>
      <c r="G739">
        <f t="shared" si="22"/>
        <v>2.1508880560534349E-2</v>
      </c>
      <c r="I739">
        <f t="shared" si="23"/>
        <v>5.8990387140830956E-2</v>
      </c>
    </row>
    <row r="740" spans="1:9" x14ac:dyDescent="0.3">
      <c r="A740" s="1">
        <v>44672</v>
      </c>
      <c r="B740" s="2">
        <v>188.07</v>
      </c>
      <c r="C740">
        <v>49954080</v>
      </c>
      <c r="D740" s="2">
        <v>201.6</v>
      </c>
      <c r="E740" s="2">
        <v>202.965</v>
      </c>
      <c r="F740" s="2">
        <v>185.58</v>
      </c>
      <c r="G740">
        <f t="shared" si="22"/>
        <v>6.5667038868506375E-2</v>
      </c>
      <c r="I740">
        <f t="shared" si="23"/>
        <v>5.9548611111111087E-2</v>
      </c>
    </row>
    <row r="741" spans="1:9" x14ac:dyDescent="0.3">
      <c r="A741" s="1">
        <v>44671</v>
      </c>
      <c r="B741" s="2">
        <v>200.42</v>
      </c>
      <c r="C741">
        <v>43036530</v>
      </c>
      <c r="D741" s="2">
        <v>213.60499999999999</v>
      </c>
      <c r="E741" s="2">
        <v>214.16</v>
      </c>
      <c r="F741" s="2">
        <v>198.92</v>
      </c>
      <c r="G741">
        <f t="shared" si="22"/>
        <v>8.427302664404758E-2</v>
      </c>
      <c r="I741">
        <f t="shared" si="23"/>
        <v>-1.444254582055654E-2</v>
      </c>
    </row>
    <row r="742" spans="1:9" x14ac:dyDescent="0.3">
      <c r="A742" s="1">
        <v>44670</v>
      </c>
      <c r="B742" s="2">
        <v>217.31</v>
      </c>
      <c r="C742">
        <v>20089870</v>
      </c>
      <c r="D742" s="2">
        <v>210.52</v>
      </c>
      <c r="E742" s="2">
        <v>218.4299</v>
      </c>
      <c r="F742" s="2">
        <v>209</v>
      </c>
      <c r="G742">
        <f t="shared" si="22"/>
        <v>-3.0095255625603938E-2</v>
      </c>
      <c r="I742">
        <f t="shared" si="23"/>
        <v>-2.470074102223115E-3</v>
      </c>
    </row>
    <row r="743" spans="1:9" x14ac:dyDescent="0.3">
      <c r="A743" s="1">
        <v>44669</v>
      </c>
      <c r="B743" s="2">
        <v>210.77</v>
      </c>
      <c r="C743">
        <v>16580790</v>
      </c>
      <c r="D743" s="2">
        <v>210</v>
      </c>
      <c r="E743" s="2">
        <v>213.38</v>
      </c>
      <c r="F743" s="2">
        <v>208.3</v>
      </c>
      <c r="G743">
        <f t="shared" si="22"/>
        <v>-2.7992598567158676E-3</v>
      </c>
      <c r="I743">
        <f t="shared" si="23"/>
        <v>2.3285714285714222E-2</v>
      </c>
    </row>
    <row r="744" spans="1:9" x14ac:dyDescent="0.3">
      <c r="A744" s="1">
        <v>44665</v>
      </c>
      <c r="B744" s="2">
        <v>210.18</v>
      </c>
      <c r="C744">
        <v>18379460</v>
      </c>
      <c r="D744" s="2">
        <v>214.89</v>
      </c>
      <c r="E744" s="2">
        <v>214.99</v>
      </c>
      <c r="F744" s="2">
        <v>210</v>
      </c>
      <c r="G744">
        <f t="shared" si="22"/>
        <v>2.288514606527739E-2</v>
      </c>
      <c r="I744">
        <f t="shared" si="23"/>
        <v>-1.4286379077667614E-2</v>
      </c>
    </row>
    <row r="745" spans="1:9" x14ac:dyDescent="0.3">
      <c r="A745" s="1">
        <v>44664</v>
      </c>
      <c r="B745" s="2">
        <v>214.99</v>
      </c>
      <c r="C745">
        <v>19231820</v>
      </c>
      <c r="D745" s="2">
        <v>211.82</v>
      </c>
      <c r="E745" s="2">
        <v>216.61</v>
      </c>
      <c r="F745" s="2">
        <v>211.33</v>
      </c>
      <c r="G745">
        <f t="shared" si="22"/>
        <v>-3.9536722638263298E-3</v>
      </c>
      <c r="I745">
        <f t="shared" si="23"/>
        <v>3.9727126805778591E-2</v>
      </c>
    </row>
    <row r="746" spans="1:9" x14ac:dyDescent="0.3">
      <c r="A746" s="1">
        <v>44663</v>
      </c>
      <c r="B746" s="2">
        <v>214.14</v>
      </c>
      <c r="C746">
        <v>20128830</v>
      </c>
      <c r="D746" s="2">
        <v>220.23500000000001</v>
      </c>
      <c r="E746" s="2">
        <v>222.03</v>
      </c>
      <c r="F746" s="2">
        <v>213.13</v>
      </c>
      <c r="G746">
        <f t="shared" si="22"/>
        <v>1.0834033809657336E-2</v>
      </c>
      <c r="I746">
        <f t="shared" si="23"/>
        <v>-8.2411969033079485E-3</v>
      </c>
    </row>
    <row r="747" spans="1:9" x14ac:dyDescent="0.3">
      <c r="A747" s="1">
        <v>44662</v>
      </c>
      <c r="B747" s="2">
        <v>216.46</v>
      </c>
      <c r="C747">
        <v>20516590</v>
      </c>
      <c r="D747" s="2">
        <v>218.42</v>
      </c>
      <c r="E747" s="2">
        <v>220.61</v>
      </c>
      <c r="F747" s="2">
        <v>215.21979999999999</v>
      </c>
      <c r="G747">
        <f t="shared" si="22"/>
        <v>2.7118174258523534E-2</v>
      </c>
      <c r="I747">
        <f t="shared" si="23"/>
        <v>1.8130207856423441E-2</v>
      </c>
    </row>
    <row r="748" spans="1:9" x14ac:dyDescent="0.3">
      <c r="A748" s="1">
        <v>44659</v>
      </c>
      <c r="B748" s="2">
        <v>222.33</v>
      </c>
      <c r="C748">
        <v>18375710</v>
      </c>
      <c r="D748" s="2">
        <v>222.38</v>
      </c>
      <c r="E748" s="2">
        <v>225.13</v>
      </c>
      <c r="F748" s="2">
        <v>220.0283</v>
      </c>
      <c r="G748">
        <f t="shared" si="22"/>
        <v>2.7886475059595022E-3</v>
      </c>
      <c r="I748">
        <f t="shared" si="23"/>
        <v>6.9700512636028935E-3</v>
      </c>
    </row>
    <row r="749" spans="1:9" x14ac:dyDescent="0.3">
      <c r="A749" s="1">
        <v>44658</v>
      </c>
      <c r="B749" s="2">
        <v>222.95</v>
      </c>
      <c r="C749">
        <v>21037190</v>
      </c>
      <c r="D749" s="2">
        <v>223.93</v>
      </c>
      <c r="E749" s="2">
        <v>225.52</v>
      </c>
      <c r="F749" s="2">
        <v>218.56</v>
      </c>
      <c r="G749">
        <f t="shared" si="22"/>
        <v>1.5698587127159576E-3</v>
      </c>
      <c r="I749">
        <f t="shared" si="23"/>
        <v>1.3307730094225829E-2</v>
      </c>
    </row>
    <row r="750" spans="1:9" x14ac:dyDescent="0.3">
      <c r="A750" s="1">
        <v>44657</v>
      </c>
      <c r="B750" s="2">
        <v>223.3</v>
      </c>
      <c r="C750">
        <v>28995080</v>
      </c>
      <c r="D750" s="2">
        <v>226.91</v>
      </c>
      <c r="E750" s="2">
        <v>228.98990000000001</v>
      </c>
      <c r="F750" s="2">
        <v>221.405</v>
      </c>
      <c r="G750">
        <f t="shared" si="22"/>
        <v>3.8244514106583034E-2</v>
      </c>
      <c r="I750">
        <f t="shared" si="23"/>
        <v>3.1598431096029334E-2</v>
      </c>
    </row>
    <row r="751" spans="1:9" x14ac:dyDescent="0.3">
      <c r="A751" s="1">
        <v>44656</v>
      </c>
      <c r="B751" s="2">
        <v>231.84</v>
      </c>
      <c r="C751">
        <v>29727180</v>
      </c>
      <c r="D751" s="2">
        <v>234.08</v>
      </c>
      <c r="E751" s="2">
        <v>236.86</v>
      </c>
      <c r="F751" s="2">
        <v>231.02</v>
      </c>
      <c r="G751">
        <f t="shared" si="22"/>
        <v>8.8423050379571374E-3</v>
      </c>
      <c r="I751">
        <f t="shared" si="23"/>
        <v>-3.4603554340396539E-2</v>
      </c>
    </row>
    <row r="752" spans="1:9" x14ac:dyDescent="0.3">
      <c r="A752" s="1">
        <v>44655</v>
      </c>
      <c r="B752" s="2">
        <v>233.89</v>
      </c>
      <c r="C752">
        <v>28100830</v>
      </c>
      <c r="D752" s="2">
        <v>225.98</v>
      </c>
      <c r="E752" s="2">
        <v>234.351</v>
      </c>
      <c r="F752" s="2">
        <v>225.86</v>
      </c>
      <c r="G752">
        <f t="shared" si="22"/>
        <v>-3.8650647740390752E-2</v>
      </c>
      <c r="I752">
        <f t="shared" si="23"/>
        <v>-6.3279936277545737E-3</v>
      </c>
    </row>
    <row r="753" spans="1:9" x14ac:dyDescent="0.3">
      <c r="A753" s="1">
        <v>44652</v>
      </c>
      <c r="B753" s="2">
        <v>224.85</v>
      </c>
      <c r="C753">
        <v>19544760</v>
      </c>
      <c r="D753" s="2">
        <v>224.55</v>
      </c>
      <c r="E753" s="2">
        <v>227.28</v>
      </c>
      <c r="F753" s="2">
        <v>222.7</v>
      </c>
      <c r="G753">
        <f t="shared" si="22"/>
        <v>-1.1074049366244077E-2</v>
      </c>
      <c r="I753">
        <f t="shared" si="23"/>
        <v>1.7368069472277786E-2</v>
      </c>
    </row>
    <row r="754" spans="1:9" x14ac:dyDescent="0.3">
      <c r="A754" s="1">
        <v>44651</v>
      </c>
      <c r="B754" s="2">
        <v>222.36</v>
      </c>
      <c r="C754">
        <v>24192270</v>
      </c>
      <c r="D754" s="2">
        <v>228.45</v>
      </c>
      <c r="E754" s="2">
        <v>228.49</v>
      </c>
      <c r="F754" s="2">
        <v>222.26</v>
      </c>
      <c r="G754">
        <f t="shared" si="22"/>
        <v>2.4689692390717666E-2</v>
      </c>
      <c r="I754">
        <f t="shared" si="23"/>
        <v>2.0135697089078922E-3</v>
      </c>
    </row>
    <row r="755" spans="1:9" x14ac:dyDescent="0.3">
      <c r="A755" s="1">
        <v>44650</v>
      </c>
      <c r="B755" s="2">
        <v>227.85</v>
      </c>
      <c r="C755">
        <v>25588050</v>
      </c>
      <c r="D755" s="2">
        <v>228.91</v>
      </c>
      <c r="E755" s="2">
        <v>231.15100000000001</v>
      </c>
      <c r="F755" s="2">
        <v>226.71</v>
      </c>
      <c r="G755">
        <f t="shared" si="22"/>
        <v>8.821593153390473E-3</v>
      </c>
      <c r="I755">
        <f t="shared" si="23"/>
        <v>-1.2406622690140244E-2</v>
      </c>
    </row>
    <row r="756" spans="1:9" x14ac:dyDescent="0.3">
      <c r="A756" s="1">
        <v>44649</v>
      </c>
      <c r="B756" s="2">
        <v>229.86</v>
      </c>
      <c r="C756">
        <v>31417860</v>
      </c>
      <c r="D756" s="2">
        <v>226.07</v>
      </c>
      <c r="E756" s="2">
        <v>230.89</v>
      </c>
      <c r="F756" s="2">
        <v>225.29</v>
      </c>
      <c r="G756">
        <f t="shared" si="22"/>
        <v>-2.7277473244583704E-2</v>
      </c>
      <c r="I756">
        <f t="shared" si="23"/>
        <v>-1.7428230194187631E-2</v>
      </c>
    </row>
    <row r="757" spans="1:9" x14ac:dyDescent="0.3">
      <c r="A757" s="1">
        <v>44648</v>
      </c>
      <c r="B757" s="2">
        <v>223.59</v>
      </c>
      <c r="C757">
        <v>26224140</v>
      </c>
      <c r="D757" s="2">
        <v>222.13</v>
      </c>
      <c r="E757" s="2">
        <v>224.04</v>
      </c>
      <c r="F757" s="2">
        <v>219.54</v>
      </c>
      <c r="G757">
        <f t="shared" si="22"/>
        <v>-7.9162753253723787E-3</v>
      </c>
      <c r="I757">
        <f t="shared" si="23"/>
        <v>-7.2930266060415279E-3</v>
      </c>
    </row>
    <row r="758" spans="1:9" x14ac:dyDescent="0.3">
      <c r="A758" s="1">
        <v>44645</v>
      </c>
      <c r="B758" s="2">
        <v>221.82</v>
      </c>
      <c r="C758">
        <v>40039030</v>
      </c>
      <c r="D758" s="2">
        <v>220.51</v>
      </c>
      <c r="E758" s="2">
        <v>225.5</v>
      </c>
      <c r="F758" s="2">
        <v>218.89009999999999</v>
      </c>
      <c r="G758">
        <f t="shared" si="22"/>
        <v>-1.0143359480659996E-2</v>
      </c>
      <c r="I758">
        <f t="shared" si="23"/>
        <v>-2.4987528910253461E-2</v>
      </c>
    </row>
    <row r="759" spans="1:9" x14ac:dyDescent="0.3">
      <c r="A759" s="1">
        <v>44644</v>
      </c>
      <c r="B759" s="2">
        <v>219.57</v>
      </c>
      <c r="C759">
        <v>31502310</v>
      </c>
      <c r="D759" s="2">
        <v>215</v>
      </c>
      <c r="E759" s="2">
        <v>220.67</v>
      </c>
      <c r="F759" s="2">
        <v>214.79</v>
      </c>
      <c r="G759">
        <f t="shared" si="22"/>
        <v>-2.7827116637063283E-2</v>
      </c>
      <c r="I759">
        <f t="shared" si="23"/>
        <v>-7.7674418604650585E-3</v>
      </c>
    </row>
    <row r="760" spans="1:9" x14ac:dyDescent="0.3">
      <c r="A760" s="1">
        <v>44643</v>
      </c>
      <c r="B760" s="2">
        <v>213.46</v>
      </c>
      <c r="C760">
        <v>23717320</v>
      </c>
      <c r="D760" s="2">
        <v>213.33</v>
      </c>
      <c r="E760" s="2">
        <v>216.7988</v>
      </c>
      <c r="F760" s="2">
        <v>212.16</v>
      </c>
      <c r="G760">
        <f t="shared" si="22"/>
        <v>1.4944251850463776E-2</v>
      </c>
      <c r="I760">
        <f t="shared" si="23"/>
        <v>-9.1876435569306133E-3</v>
      </c>
    </row>
    <row r="761" spans="1:9" x14ac:dyDescent="0.3">
      <c r="A761" s="1">
        <v>44642</v>
      </c>
      <c r="B761" s="2">
        <v>216.65</v>
      </c>
      <c r="C761">
        <v>31998800</v>
      </c>
      <c r="D761" s="2">
        <v>211.37</v>
      </c>
      <c r="E761" s="2">
        <v>219.46</v>
      </c>
      <c r="F761" s="2">
        <v>210.18</v>
      </c>
      <c r="G761">
        <f t="shared" si="22"/>
        <v>-2.3817216708977598E-2</v>
      </c>
      <c r="I761">
        <f t="shared" si="23"/>
        <v>1.4808156313573333E-2</v>
      </c>
    </row>
    <row r="762" spans="1:9" x14ac:dyDescent="0.3">
      <c r="A762" s="1">
        <v>44641</v>
      </c>
      <c r="B762" s="2">
        <v>211.49</v>
      </c>
      <c r="C762">
        <v>30142340</v>
      </c>
      <c r="D762" s="2">
        <v>214.5</v>
      </c>
      <c r="E762" s="2">
        <v>214.71</v>
      </c>
      <c r="F762" s="2">
        <v>207.63</v>
      </c>
      <c r="G762">
        <f t="shared" si="22"/>
        <v>2.3641779753179819E-2</v>
      </c>
      <c r="I762">
        <f t="shared" si="23"/>
        <v>-3.6363636363636417E-2</v>
      </c>
    </row>
    <row r="763" spans="1:9" x14ac:dyDescent="0.3">
      <c r="A763" s="1">
        <v>44638</v>
      </c>
      <c r="B763" s="2">
        <v>216.49</v>
      </c>
      <c r="C763">
        <v>52127980</v>
      </c>
      <c r="D763" s="2">
        <v>206.7</v>
      </c>
      <c r="E763" s="2">
        <v>216.8</v>
      </c>
      <c r="F763" s="2">
        <v>206</v>
      </c>
      <c r="G763">
        <f t="shared" si="22"/>
        <v>-3.9955656150399581E-2</v>
      </c>
      <c r="I763">
        <f t="shared" si="23"/>
        <v>-2.4189646831156267E-2</v>
      </c>
    </row>
    <row r="764" spans="1:9" x14ac:dyDescent="0.3">
      <c r="A764" s="1">
        <v>44637</v>
      </c>
      <c r="B764" s="2">
        <v>207.84</v>
      </c>
      <c r="C764">
        <v>29499680</v>
      </c>
      <c r="D764" s="2">
        <v>201.7</v>
      </c>
      <c r="E764" s="2">
        <v>208.04</v>
      </c>
      <c r="F764" s="2">
        <v>201.11</v>
      </c>
      <c r="G764">
        <f t="shared" si="22"/>
        <v>-2.0255966127790646E-2</v>
      </c>
      <c r="I764">
        <f t="shared" si="23"/>
        <v>-3.4705007436787311E-2</v>
      </c>
    </row>
    <row r="765" spans="1:9" x14ac:dyDescent="0.3">
      <c r="A765" s="1">
        <v>44636</v>
      </c>
      <c r="B765" s="2">
        <v>203.63</v>
      </c>
      <c r="C765">
        <v>40640260</v>
      </c>
      <c r="D765" s="2">
        <v>194.7</v>
      </c>
      <c r="E765" s="2">
        <v>203.73</v>
      </c>
      <c r="F765" s="2">
        <v>194.52</v>
      </c>
      <c r="G765">
        <f t="shared" si="22"/>
        <v>-5.6966065903845182E-2</v>
      </c>
      <c r="I765">
        <f t="shared" si="23"/>
        <v>-2.0030816640986018E-2</v>
      </c>
    </row>
    <row r="766" spans="1:9" x14ac:dyDescent="0.3">
      <c r="A766" s="1">
        <v>44635</v>
      </c>
      <c r="B766" s="2">
        <v>192.03</v>
      </c>
      <c r="C766">
        <v>31721680</v>
      </c>
      <c r="D766" s="2">
        <v>190.8</v>
      </c>
      <c r="E766" s="2">
        <v>192.28</v>
      </c>
      <c r="F766" s="2">
        <v>185.911</v>
      </c>
      <c r="G766">
        <f t="shared" si="22"/>
        <v>-2.8120606155288264E-2</v>
      </c>
      <c r="I766">
        <f t="shared" si="23"/>
        <v>-1.9758909853249528E-2</v>
      </c>
    </row>
    <row r="767" spans="1:9" x14ac:dyDescent="0.3">
      <c r="A767" s="1">
        <v>44634</v>
      </c>
      <c r="B767" s="2">
        <v>186.63</v>
      </c>
      <c r="C767">
        <v>31010460</v>
      </c>
      <c r="D767" s="2">
        <v>187.03</v>
      </c>
      <c r="E767" s="2">
        <v>192.29</v>
      </c>
      <c r="F767" s="2">
        <v>185.82</v>
      </c>
      <c r="G767">
        <f t="shared" si="22"/>
        <v>5.2510314526068597E-3</v>
      </c>
      <c r="I767">
        <f t="shared" si="23"/>
        <v>2.9968454258675024E-2</v>
      </c>
    </row>
    <row r="768" spans="1:9" x14ac:dyDescent="0.3">
      <c r="A768" s="1">
        <v>44631</v>
      </c>
      <c r="B768" s="2">
        <v>187.61</v>
      </c>
      <c r="C768">
        <v>34694530</v>
      </c>
      <c r="D768" s="2">
        <v>192.63499999999999</v>
      </c>
      <c r="E768" s="2">
        <v>193.56</v>
      </c>
      <c r="F768" s="2">
        <v>186.67</v>
      </c>
      <c r="G768">
        <f t="shared" si="22"/>
        <v>4.0509567720270742E-2</v>
      </c>
      <c r="I768">
        <f t="shared" si="23"/>
        <v>1.1446518026319271E-2</v>
      </c>
    </row>
    <row r="769" spans="1:9" x14ac:dyDescent="0.3">
      <c r="A769" s="1">
        <v>44630</v>
      </c>
      <c r="B769" s="2">
        <v>195.21</v>
      </c>
      <c r="C769">
        <v>24852980</v>
      </c>
      <c r="D769" s="2">
        <v>194.84</v>
      </c>
      <c r="E769" s="2">
        <v>196.28</v>
      </c>
      <c r="F769" s="2">
        <v>191.06800000000001</v>
      </c>
      <c r="G769">
        <f t="shared" si="22"/>
        <v>1.6853644792787212E-2</v>
      </c>
      <c r="I769">
        <f t="shared" si="23"/>
        <v>4.6191747074522975E-3</v>
      </c>
    </row>
    <row r="770" spans="1:9" x14ac:dyDescent="0.3">
      <c r="A770" s="1">
        <v>44629</v>
      </c>
      <c r="B770" s="2">
        <v>198.5</v>
      </c>
      <c r="C770">
        <v>31894700</v>
      </c>
      <c r="D770" s="2">
        <v>195.74</v>
      </c>
      <c r="E770" s="2">
        <v>199.1</v>
      </c>
      <c r="F770" s="2">
        <v>193.92</v>
      </c>
      <c r="G770">
        <f t="shared" si="22"/>
        <v>-4.136020151133505E-2</v>
      </c>
      <c r="I770">
        <f t="shared" si="23"/>
        <v>-4.0308572596301287E-2</v>
      </c>
    </row>
    <row r="771" spans="1:9" x14ac:dyDescent="0.3">
      <c r="A771" s="1">
        <v>44628</v>
      </c>
      <c r="B771" s="2">
        <v>190.29</v>
      </c>
      <c r="C771">
        <v>37508150</v>
      </c>
      <c r="D771" s="2">
        <v>187.85</v>
      </c>
      <c r="E771" s="2">
        <v>196.7</v>
      </c>
      <c r="F771" s="2">
        <v>186.11</v>
      </c>
      <c r="G771">
        <f t="shared" ref="G771:G834" si="24" xml:space="preserve"> (B772 - B771) /B771</f>
        <v>-1.4819486047611505E-2</v>
      </c>
      <c r="I771">
        <f t="shared" ref="I771:I834" si="25" xml:space="preserve"> (D772 - D771)/D771</f>
        <v>6.8884748469523541E-2</v>
      </c>
    </row>
    <row r="772" spans="1:9" x14ac:dyDescent="0.3">
      <c r="A772" s="1">
        <v>44627</v>
      </c>
      <c r="B772" s="2">
        <v>187.47</v>
      </c>
      <c r="C772">
        <v>38560610</v>
      </c>
      <c r="D772" s="2">
        <v>200.79</v>
      </c>
      <c r="E772" s="2">
        <v>200.89</v>
      </c>
      <c r="F772" s="2">
        <v>187.28</v>
      </c>
      <c r="G772">
        <f t="shared" si="24"/>
        <v>6.715741185256309E-2</v>
      </c>
      <c r="I772">
        <f t="shared" si="25"/>
        <v>7.8689177747896435E-3</v>
      </c>
    </row>
    <row r="773" spans="1:9" x14ac:dyDescent="0.3">
      <c r="A773" s="1">
        <v>44624</v>
      </c>
      <c r="B773" s="2">
        <v>200.06</v>
      </c>
      <c r="C773">
        <v>32146260</v>
      </c>
      <c r="D773" s="2">
        <v>202.37</v>
      </c>
      <c r="E773" s="2">
        <v>205.89</v>
      </c>
      <c r="F773" s="2">
        <v>198.79</v>
      </c>
      <c r="G773">
        <f t="shared" si="24"/>
        <v>1.4545636309107251E-2</v>
      </c>
      <c r="I773">
        <f t="shared" si="25"/>
        <v>3.2835894648416179E-2</v>
      </c>
    </row>
    <row r="774" spans="1:9" x14ac:dyDescent="0.3">
      <c r="A774" s="1">
        <v>44623</v>
      </c>
      <c r="B774" s="2">
        <v>202.97</v>
      </c>
      <c r="C774">
        <v>27263520</v>
      </c>
      <c r="D774" s="2">
        <v>209.01499999999999</v>
      </c>
      <c r="E774" s="2">
        <v>209.08</v>
      </c>
      <c r="F774" s="2">
        <v>201.42</v>
      </c>
      <c r="G774">
        <f t="shared" si="24"/>
        <v>2.532393949844812E-2</v>
      </c>
      <c r="I774">
        <f t="shared" si="25"/>
        <v>-2.0285625433581232E-2</v>
      </c>
    </row>
    <row r="775" spans="1:9" x14ac:dyDescent="0.3">
      <c r="A775" s="1">
        <v>44622</v>
      </c>
      <c r="B775" s="2">
        <v>208.11</v>
      </c>
      <c r="C775">
        <v>29452150</v>
      </c>
      <c r="D775" s="2">
        <v>204.77500000000001</v>
      </c>
      <c r="E775" s="2">
        <v>209.15</v>
      </c>
      <c r="F775" s="2">
        <v>202.02</v>
      </c>
      <c r="G775">
        <f t="shared" si="24"/>
        <v>-2.2199798183652895E-2</v>
      </c>
      <c r="I775">
        <f t="shared" si="25"/>
        <v>2.4880966914906599E-2</v>
      </c>
    </row>
    <row r="776" spans="1:9" x14ac:dyDescent="0.3">
      <c r="A776" s="1">
        <v>44621</v>
      </c>
      <c r="B776" s="2">
        <v>203.49</v>
      </c>
      <c r="C776">
        <v>27094900</v>
      </c>
      <c r="D776" s="2">
        <v>209.87</v>
      </c>
      <c r="E776" s="2">
        <v>211.7517</v>
      </c>
      <c r="F776" s="2">
        <v>202.22</v>
      </c>
      <c r="G776">
        <f t="shared" si="24"/>
        <v>3.7053417858371379E-2</v>
      </c>
      <c r="I776">
        <f t="shared" si="25"/>
        <v>-1.0458855481964993E-2</v>
      </c>
    </row>
    <row r="777" spans="1:9" x14ac:dyDescent="0.3">
      <c r="A777" s="1">
        <v>44620</v>
      </c>
      <c r="B777" s="2">
        <v>211.03</v>
      </c>
      <c r="C777">
        <v>34239800</v>
      </c>
      <c r="D777" s="2">
        <v>207.67500000000001</v>
      </c>
      <c r="E777" s="2">
        <v>213.1508</v>
      </c>
      <c r="F777" s="2">
        <v>206.83</v>
      </c>
      <c r="G777">
        <f t="shared" si="24"/>
        <v>-2.6062645121547236E-3</v>
      </c>
      <c r="I777">
        <f t="shared" si="25"/>
        <v>-1.3169615986517461E-2</v>
      </c>
    </row>
    <row r="778" spans="1:9" x14ac:dyDescent="0.3">
      <c r="A778" s="1">
        <v>44617</v>
      </c>
      <c r="B778" s="2">
        <v>210.48</v>
      </c>
      <c r="C778">
        <v>37627550</v>
      </c>
      <c r="D778" s="2">
        <v>204.94</v>
      </c>
      <c r="E778" s="2">
        <v>211.32</v>
      </c>
      <c r="F778" s="2">
        <v>203.18</v>
      </c>
      <c r="G778">
        <f t="shared" si="24"/>
        <v>-1.3683010262257676E-2</v>
      </c>
      <c r="I778">
        <f t="shared" si="25"/>
        <v>-6.7727139650629431E-2</v>
      </c>
    </row>
    <row r="779" spans="1:9" x14ac:dyDescent="0.3">
      <c r="A779" s="1">
        <v>44616</v>
      </c>
      <c r="B779" s="2">
        <v>207.6</v>
      </c>
      <c r="C779">
        <v>49957170</v>
      </c>
      <c r="D779" s="2">
        <v>191.06</v>
      </c>
      <c r="E779" s="2">
        <v>208.35</v>
      </c>
      <c r="F779" s="2">
        <v>190.22</v>
      </c>
      <c r="G779">
        <f t="shared" si="24"/>
        <v>-4.4075144508670547E-2</v>
      </c>
      <c r="I779">
        <f t="shared" si="25"/>
        <v>6.856484873861611E-2</v>
      </c>
    </row>
    <row r="780" spans="1:9" x14ac:dyDescent="0.3">
      <c r="A780" s="1">
        <v>44615</v>
      </c>
      <c r="B780" s="2">
        <v>198.45</v>
      </c>
      <c r="C780">
        <v>44481360</v>
      </c>
      <c r="D780" s="2">
        <v>204.16</v>
      </c>
      <c r="E780" s="2">
        <v>206.94</v>
      </c>
      <c r="F780" s="2">
        <v>198.05</v>
      </c>
      <c r="G780">
        <f t="shared" si="24"/>
        <v>1.8291761148904129E-2</v>
      </c>
      <c r="I780">
        <f t="shared" si="25"/>
        <v>-8.9145768025078037E-3</v>
      </c>
    </row>
    <row r="781" spans="1:9" x14ac:dyDescent="0.3">
      <c r="A781" s="1">
        <v>44614</v>
      </c>
      <c r="B781" s="2">
        <v>202.08</v>
      </c>
      <c r="C781">
        <v>39852390</v>
      </c>
      <c r="D781" s="2">
        <v>202.34</v>
      </c>
      <c r="E781" s="2">
        <v>207.48</v>
      </c>
      <c r="F781" s="2">
        <v>200.06</v>
      </c>
      <c r="G781">
        <f t="shared" si="24"/>
        <v>2.0190023752969043E-2</v>
      </c>
      <c r="I781">
        <f t="shared" si="25"/>
        <v>3.4842344568547901E-2</v>
      </c>
    </row>
    <row r="782" spans="1:9" x14ac:dyDescent="0.3">
      <c r="A782" s="1">
        <v>44610</v>
      </c>
      <c r="B782" s="2">
        <v>206.16</v>
      </c>
      <c r="C782">
        <v>37128440</v>
      </c>
      <c r="D782" s="2">
        <v>209.39</v>
      </c>
      <c r="E782" s="2">
        <v>210.75</v>
      </c>
      <c r="F782" s="2">
        <v>205.18</v>
      </c>
      <c r="G782">
        <f t="shared" si="24"/>
        <v>7.5184322856034699E-3</v>
      </c>
      <c r="I782">
        <f t="shared" si="25"/>
        <v>2.211184870337659E-2</v>
      </c>
    </row>
    <row r="783" spans="1:9" x14ac:dyDescent="0.3">
      <c r="A783" s="1">
        <v>44609</v>
      </c>
      <c r="B783" s="2">
        <v>207.71</v>
      </c>
      <c r="C783">
        <v>38747530</v>
      </c>
      <c r="D783" s="2">
        <v>214.02</v>
      </c>
      <c r="E783" s="2">
        <v>217.5</v>
      </c>
      <c r="F783" s="2">
        <v>207.1601</v>
      </c>
      <c r="G783">
        <f t="shared" si="24"/>
        <v>4.2511193490924769E-2</v>
      </c>
      <c r="I783">
        <f t="shared" si="25"/>
        <v>-7.5226614335109502E-3</v>
      </c>
    </row>
    <row r="784" spans="1:9" x14ac:dyDescent="0.3">
      <c r="A784" s="1">
        <v>44608</v>
      </c>
      <c r="B784" s="2">
        <v>216.54</v>
      </c>
      <c r="C784">
        <v>45817460</v>
      </c>
      <c r="D784" s="2">
        <v>212.41</v>
      </c>
      <c r="E784" s="2">
        <v>217.46</v>
      </c>
      <c r="F784" s="2">
        <v>212.36</v>
      </c>
      <c r="G784">
        <f t="shared" si="24"/>
        <v>2.0596656506880983E-2</v>
      </c>
      <c r="I784">
        <f t="shared" si="25"/>
        <v>3.7945482792712218E-2</v>
      </c>
    </row>
    <row r="785" spans="1:9" x14ac:dyDescent="0.3">
      <c r="A785" s="1">
        <v>44607</v>
      </c>
      <c r="B785" s="2">
        <v>221</v>
      </c>
      <c r="C785">
        <v>42685470</v>
      </c>
      <c r="D785" s="2">
        <v>220.47</v>
      </c>
      <c r="E785" s="2">
        <v>221.15</v>
      </c>
      <c r="F785" s="2">
        <v>215.06</v>
      </c>
      <c r="G785">
        <f t="shared" si="24"/>
        <v>-1.493212669683263E-2</v>
      </c>
      <c r="I785">
        <f t="shared" si="25"/>
        <v>-5.2614868236041034E-3</v>
      </c>
    </row>
    <row r="786" spans="1:9" x14ac:dyDescent="0.3">
      <c r="A786" s="1">
        <v>44606</v>
      </c>
      <c r="B786" s="2">
        <v>217.7</v>
      </c>
      <c r="C786">
        <v>38184040</v>
      </c>
      <c r="D786" s="2">
        <v>219.31</v>
      </c>
      <c r="E786" s="2">
        <v>221</v>
      </c>
      <c r="F786" s="2">
        <v>214.78</v>
      </c>
      <c r="G786">
        <f t="shared" si="24"/>
        <v>8.4979329352320755E-3</v>
      </c>
      <c r="I786">
        <f t="shared" si="25"/>
        <v>4.1721763713464984E-2</v>
      </c>
    </row>
    <row r="787" spans="1:9" x14ac:dyDescent="0.3">
      <c r="A787" s="1">
        <v>44603</v>
      </c>
      <c r="B787" s="2">
        <v>219.55</v>
      </c>
      <c r="C787">
        <v>46156940</v>
      </c>
      <c r="D787" s="2">
        <v>228.46</v>
      </c>
      <c r="E787" s="2">
        <v>230.42</v>
      </c>
      <c r="F787" s="2">
        <v>218.77010000000001</v>
      </c>
      <c r="G787">
        <f t="shared" si="24"/>
        <v>3.880664996583913E-2</v>
      </c>
      <c r="I787">
        <f t="shared" si="25"/>
        <v>-8.3165543202310126E-4</v>
      </c>
    </row>
    <row r="788" spans="1:9" x14ac:dyDescent="0.3">
      <c r="A788" s="1">
        <v>44602</v>
      </c>
      <c r="B788" s="2">
        <v>228.07</v>
      </c>
      <c r="C788">
        <v>49310360</v>
      </c>
      <c r="D788" s="2">
        <v>228.27</v>
      </c>
      <c r="E788" s="2">
        <v>235</v>
      </c>
      <c r="F788" s="2">
        <v>226.7</v>
      </c>
      <c r="G788">
        <f t="shared" si="24"/>
        <v>1.7231551716578274E-2</v>
      </c>
      <c r="I788">
        <f t="shared" si="25"/>
        <v>-1.7829762999956287E-2</v>
      </c>
    </row>
    <row r="789" spans="1:9" x14ac:dyDescent="0.3">
      <c r="A789" s="1">
        <v>44601</v>
      </c>
      <c r="B789" s="2">
        <v>232</v>
      </c>
      <c r="C789">
        <v>86563280</v>
      </c>
      <c r="D789" s="2">
        <v>224.2</v>
      </c>
      <c r="E789" s="2">
        <v>233.37</v>
      </c>
      <c r="F789" s="2">
        <v>222.21</v>
      </c>
      <c r="G789">
        <f t="shared" si="24"/>
        <v>-5.0948275862068938E-2</v>
      </c>
      <c r="I789">
        <f t="shared" si="25"/>
        <v>-1.4942016057091858E-2</v>
      </c>
    </row>
    <row r="790" spans="1:9" x14ac:dyDescent="0.3">
      <c r="A790" s="1">
        <v>44600</v>
      </c>
      <c r="B790" s="2">
        <v>220.18</v>
      </c>
      <c r="C790">
        <v>94729670</v>
      </c>
      <c r="D790" s="2">
        <v>220.85</v>
      </c>
      <c r="E790" s="2">
        <v>225.77</v>
      </c>
      <c r="F790" s="2">
        <v>216.15</v>
      </c>
      <c r="G790">
        <f t="shared" si="24"/>
        <v>2.1482423471704922E-2</v>
      </c>
      <c r="I790">
        <f t="shared" si="25"/>
        <v>7.6296128594068355E-2</v>
      </c>
    </row>
    <row r="791" spans="1:9" x14ac:dyDescent="0.3">
      <c r="A791" s="1">
        <v>44599</v>
      </c>
      <c r="B791" s="2">
        <v>224.91</v>
      </c>
      <c r="C791">
        <v>88613830</v>
      </c>
      <c r="D791" s="2">
        <v>237.7</v>
      </c>
      <c r="E791" s="2">
        <v>238.3</v>
      </c>
      <c r="F791" s="2">
        <v>224.01</v>
      </c>
      <c r="G791">
        <f t="shared" si="24"/>
        <v>5.4154995331465949E-2</v>
      </c>
      <c r="I791">
        <f t="shared" si="25"/>
        <v>-1.1485065208245646E-2</v>
      </c>
    </row>
    <row r="792" spans="1:9" x14ac:dyDescent="0.3">
      <c r="A792" s="1">
        <v>44596</v>
      </c>
      <c r="B792" s="2">
        <v>237.09</v>
      </c>
      <c r="C792">
        <v>89342250</v>
      </c>
      <c r="D792" s="2">
        <v>234.97</v>
      </c>
      <c r="E792" s="2">
        <v>242.60990000000001</v>
      </c>
      <c r="F792" s="2">
        <v>230.11</v>
      </c>
      <c r="G792">
        <f t="shared" si="24"/>
        <v>2.8259310810240311E-3</v>
      </c>
      <c r="I792">
        <f t="shared" si="25"/>
        <v>4.1175469208835219E-2</v>
      </c>
    </row>
    <row r="793" spans="1:9" x14ac:dyDescent="0.3">
      <c r="A793" s="1">
        <v>44595</v>
      </c>
      <c r="B793" s="2">
        <v>237.76</v>
      </c>
      <c r="C793">
        <v>188119900</v>
      </c>
      <c r="D793" s="2">
        <v>244.64500000000001</v>
      </c>
      <c r="E793" s="2">
        <v>248</v>
      </c>
      <c r="F793" s="2">
        <v>235.745</v>
      </c>
      <c r="G793">
        <f t="shared" si="24"/>
        <v>0.35851278600269182</v>
      </c>
      <c r="I793">
        <f t="shared" si="25"/>
        <v>0.33998242351161878</v>
      </c>
    </row>
    <row r="794" spans="1:9" x14ac:dyDescent="0.3">
      <c r="A794" s="1">
        <v>44594</v>
      </c>
      <c r="B794" s="2">
        <v>323</v>
      </c>
      <c r="C794">
        <v>58458280</v>
      </c>
      <c r="D794" s="2">
        <v>327.82</v>
      </c>
      <c r="E794" s="2">
        <v>328</v>
      </c>
      <c r="F794" s="2">
        <v>316.87470000000002</v>
      </c>
      <c r="G794">
        <f t="shared" si="24"/>
        <v>-1.238390092879257E-2</v>
      </c>
      <c r="I794">
        <f t="shared" si="25"/>
        <v>-4.0464279177597422E-2</v>
      </c>
    </row>
    <row r="795" spans="1:9" x14ac:dyDescent="0.3">
      <c r="A795" s="1">
        <v>44593</v>
      </c>
      <c r="B795" s="2">
        <v>319</v>
      </c>
      <c r="C795">
        <v>18023800</v>
      </c>
      <c r="D795" s="2">
        <v>314.55500000000001</v>
      </c>
      <c r="E795" s="2">
        <v>319.65980000000002</v>
      </c>
      <c r="F795" s="2">
        <v>312.12</v>
      </c>
      <c r="G795">
        <f t="shared" si="24"/>
        <v>-1.7993730407523539E-2</v>
      </c>
      <c r="I795">
        <f t="shared" si="25"/>
        <v>-4.4109933080065486E-2</v>
      </c>
    </row>
    <row r="796" spans="1:9" x14ac:dyDescent="0.3">
      <c r="A796" s="1">
        <v>44592</v>
      </c>
      <c r="B796" s="2">
        <v>313.26</v>
      </c>
      <c r="C796">
        <v>21579470</v>
      </c>
      <c r="D796" s="2">
        <v>300.68</v>
      </c>
      <c r="E796" s="2">
        <v>313.79000000000002</v>
      </c>
      <c r="F796" s="2">
        <v>299.32</v>
      </c>
      <c r="G796">
        <f t="shared" si="24"/>
        <v>-3.6870331354146753E-2</v>
      </c>
      <c r="I796">
        <f t="shared" si="25"/>
        <v>-1.6827191698815979E-2</v>
      </c>
    </row>
    <row r="797" spans="1:9" x14ac:dyDescent="0.3">
      <c r="A797" s="1">
        <v>44589</v>
      </c>
      <c r="B797" s="2">
        <v>301.70999999999998</v>
      </c>
      <c r="C797">
        <v>21871620</v>
      </c>
      <c r="D797" s="2">
        <v>295.62040000000002</v>
      </c>
      <c r="E797" s="2">
        <v>301.89999999999998</v>
      </c>
      <c r="F797" s="2">
        <v>293.0333</v>
      </c>
      <c r="G797">
        <f t="shared" si="24"/>
        <v>-2.3433098008020927E-2</v>
      </c>
      <c r="I797">
        <f t="shared" si="25"/>
        <v>7.2105984566694032E-3</v>
      </c>
    </row>
    <row r="798" spans="1:9" x14ac:dyDescent="0.3">
      <c r="A798" s="1">
        <v>44588</v>
      </c>
      <c r="B798" s="2">
        <v>294.64</v>
      </c>
      <c r="C798">
        <v>21629920</v>
      </c>
      <c r="D798" s="2">
        <v>297.75200000000001</v>
      </c>
      <c r="E798" s="2">
        <v>301.709</v>
      </c>
      <c r="F798" s="2">
        <v>294.26</v>
      </c>
      <c r="G798">
        <f t="shared" si="24"/>
        <v>-3.393972305182903E-5</v>
      </c>
      <c r="I798">
        <f t="shared" si="25"/>
        <v>3.1092990139444842E-2</v>
      </c>
    </row>
    <row r="799" spans="1:9" x14ac:dyDescent="0.3">
      <c r="A799" s="1">
        <v>44587</v>
      </c>
      <c r="B799" s="2">
        <v>294.63</v>
      </c>
      <c r="C799">
        <v>28348800</v>
      </c>
      <c r="D799" s="2">
        <v>307.01</v>
      </c>
      <c r="E799" s="2">
        <v>307.51</v>
      </c>
      <c r="F799" s="2">
        <v>290.85000000000002</v>
      </c>
      <c r="G799">
        <f t="shared" si="24"/>
        <v>1.8735362997658017E-2</v>
      </c>
      <c r="I799">
        <f t="shared" si="25"/>
        <v>-2.299599361584314E-2</v>
      </c>
    </row>
    <row r="800" spans="1:9" x14ac:dyDescent="0.3">
      <c r="A800" s="1">
        <v>44586</v>
      </c>
      <c r="B800" s="2">
        <v>300.14999999999998</v>
      </c>
      <c r="C800">
        <v>25108450</v>
      </c>
      <c r="D800" s="2">
        <v>299.95</v>
      </c>
      <c r="E800" s="2">
        <v>306.23</v>
      </c>
      <c r="F800" s="2">
        <v>297.58</v>
      </c>
      <c r="G800">
        <f t="shared" si="24"/>
        <v>2.8519073796435125E-2</v>
      </c>
      <c r="I800">
        <f t="shared" si="25"/>
        <v>-7.0345057509585392E-3</v>
      </c>
    </row>
    <row r="801" spans="1:9" x14ac:dyDescent="0.3">
      <c r="A801" s="1">
        <v>44585</v>
      </c>
      <c r="B801" s="2">
        <v>308.70999999999998</v>
      </c>
      <c r="C801">
        <v>38936900</v>
      </c>
      <c r="D801" s="2">
        <v>297.83999999999997</v>
      </c>
      <c r="E801" s="2">
        <v>309.52999999999997</v>
      </c>
      <c r="F801" s="2">
        <v>289.01</v>
      </c>
      <c r="G801">
        <f t="shared" si="24"/>
        <v>-1.7945644779890395E-2</v>
      </c>
      <c r="I801">
        <f t="shared" si="25"/>
        <v>5.6976900349180862E-2</v>
      </c>
    </row>
    <row r="802" spans="1:9" x14ac:dyDescent="0.3">
      <c r="A802" s="1">
        <v>44582</v>
      </c>
      <c r="B802" s="2">
        <v>303.17</v>
      </c>
      <c r="C802">
        <v>28710720</v>
      </c>
      <c r="D802" s="2">
        <v>314.81</v>
      </c>
      <c r="E802" s="2">
        <v>318.31</v>
      </c>
      <c r="F802" s="2">
        <v>303.04000000000002</v>
      </c>
      <c r="G802">
        <f t="shared" si="24"/>
        <v>4.4166639179338281E-2</v>
      </c>
      <c r="I802">
        <f t="shared" si="25"/>
        <v>2.8874559257965043E-2</v>
      </c>
    </row>
    <row r="803" spans="1:9" x14ac:dyDescent="0.3">
      <c r="A803" s="1">
        <v>44581</v>
      </c>
      <c r="B803" s="2">
        <v>316.56</v>
      </c>
      <c r="C803">
        <v>16925030</v>
      </c>
      <c r="D803" s="2">
        <v>323.89999999999998</v>
      </c>
      <c r="E803" s="2">
        <v>327.82</v>
      </c>
      <c r="F803" s="2">
        <v>315.98</v>
      </c>
      <c r="G803">
        <f t="shared" si="24"/>
        <v>9.5716451857466908E-3</v>
      </c>
      <c r="I803">
        <f t="shared" si="25"/>
        <v>-1.3331275084902698E-2</v>
      </c>
    </row>
    <row r="804" spans="1:9" x14ac:dyDescent="0.3">
      <c r="A804" s="1">
        <v>44580</v>
      </c>
      <c r="B804" s="2">
        <v>319.58999999999997</v>
      </c>
      <c r="C804">
        <v>20814740</v>
      </c>
      <c r="D804" s="2">
        <v>319.58199999999999</v>
      </c>
      <c r="E804" s="2">
        <v>327.10000000000002</v>
      </c>
      <c r="F804" s="2">
        <v>319.33</v>
      </c>
      <c r="G804">
        <f t="shared" si="24"/>
        <v>-4.5057730216840255E-3</v>
      </c>
      <c r="I804">
        <f t="shared" si="25"/>
        <v>1.1602655969360061E-2</v>
      </c>
    </row>
    <row r="805" spans="1:9" x14ac:dyDescent="0.3">
      <c r="A805" s="1">
        <v>44579</v>
      </c>
      <c r="B805" s="2">
        <v>318.14999999999998</v>
      </c>
      <c r="C805">
        <v>22677330</v>
      </c>
      <c r="D805" s="2">
        <v>323.29000000000002</v>
      </c>
      <c r="E805" s="2">
        <v>324.20999999999998</v>
      </c>
      <c r="F805" s="2">
        <v>317.64</v>
      </c>
      <c r="G805">
        <f t="shared" si="24"/>
        <v>4.3218607575043221E-2</v>
      </c>
      <c r="I805">
        <f t="shared" si="25"/>
        <v>-4.6397970862074294E-3</v>
      </c>
    </row>
    <row r="806" spans="1:9" x14ac:dyDescent="0.3">
      <c r="A806" s="1">
        <v>44575</v>
      </c>
      <c r="B806" s="2">
        <v>331.9</v>
      </c>
      <c r="C806">
        <v>16868500</v>
      </c>
      <c r="D806" s="2">
        <v>321.79000000000002</v>
      </c>
      <c r="E806" s="2">
        <v>332.73</v>
      </c>
      <c r="F806" s="2">
        <v>321.20999999999998</v>
      </c>
      <c r="G806">
        <f t="shared" si="24"/>
        <v>-1.6330219945766677E-2</v>
      </c>
      <c r="I806">
        <f t="shared" si="25"/>
        <v>4.0989465179154097E-2</v>
      </c>
    </row>
    <row r="807" spans="1:9" x14ac:dyDescent="0.3">
      <c r="A807" s="1">
        <v>44574</v>
      </c>
      <c r="B807" s="2">
        <v>326.48</v>
      </c>
      <c r="C807">
        <v>14797110</v>
      </c>
      <c r="D807" s="2">
        <v>334.98</v>
      </c>
      <c r="E807" s="2">
        <v>335.63</v>
      </c>
      <c r="F807" s="2">
        <v>325.76</v>
      </c>
      <c r="G807">
        <f t="shared" si="24"/>
        <v>2.0766968880176342E-2</v>
      </c>
      <c r="I807">
        <f t="shared" si="25"/>
        <v>5.9705057018326054E-4</v>
      </c>
    </row>
    <row r="808" spans="1:9" x14ac:dyDescent="0.3">
      <c r="A808" s="1">
        <v>44573</v>
      </c>
      <c r="B808" s="2">
        <v>333.26</v>
      </c>
      <c r="C808">
        <v>14104860</v>
      </c>
      <c r="D808" s="2">
        <v>335.18</v>
      </c>
      <c r="E808" s="2">
        <v>336.36500000000001</v>
      </c>
      <c r="F808" s="2">
        <v>330.03</v>
      </c>
      <c r="G808">
        <f t="shared" si="24"/>
        <v>3.3307327612075066E-3</v>
      </c>
      <c r="I808">
        <f t="shared" si="25"/>
        <v>-2.506116116713418E-2</v>
      </c>
    </row>
    <row r="809" spans="1:9" x14ac:dyDescent="0.3">
      <c r="A809" s="1">
        <v>44572</v>
      </c>
      <c r="B809" s="2">
        <v>334.37</v>
      </c>
      <c r="C809">
        <v>16226850</v>
      </c>
      <c r="D809" s="2">
        <v>326.77999999999997</v>
      </c>
      <c r="E809" s="2">
        <v>334.63</v>
      </c>
      <c r="F809" s="2">
        <v>325.27999999999997</v>
      </c>
      <c r="G809">
        <f t="shared" si="24"/>
        <v>-1.8841403235936274E-2</v>
      </c>
      <c r="I809">
        <f t="shared" si="25"/>
        <v>-4.498439316971573E-3</v>
      </c>
    </row>
    <row r="810" spans="1:9" x14ac:dyDescent="0.3">
      <c r="A810" s="1">
        <v>44571</v>
      </c>
      <c r="B810" s="2">
        <v>328.07</v>
      </c>
      <c r="C810">
        <v>24942380</v>
      </c>
      <c r="D810" s="2">
        <v>325.31</v>
      </c>
      <c r="E810" s="2">
        <v>328.34</v>
      </c>
      <c r="F810" s="2">
        <v>315.43</v>
      </c>
      <c r="G810">
        <f t="shared" si="24"/>
        <v>1.1339043496814787E-2</v>
      </c>
      <c r="I810">
        <f t="shared" si="25"/>
        <v>2.2839752851126639E-2</v>
      </c>
    </row>
    <row r="811" spans="1:9" x14ac:dyDescent="0.3">
      <c r="A811" s="1">
        <v>44568</v>
      </c>
      <c r="B811" s="2">
        <v>331.79</v>
      </c>
      <c r="C811">
        <v>14722020</v>
      </c>
      <c r="D811" s="2">
        <v>332.74</v>
      </c>
      <c r="E811" s="2">
        <v>337</v>
      </c>
      <c r="F811" s="2">
        <v>328.88010000000003</v>
      </c>
      <c r="G811">
        <f t="shared" si="24"/>
        <v>2.0193495885950721E-3</v>
      </c>
      <c r="I811">
        <f t="shared" si="25"/>
        <v>-2.9813067259722353E-2</v>
      </c>
    </row>
    <row r="812" spans="1:9" x14ac:dyDescent="0.3">
      <c r="A812" s="1">
        <v>44567</v>
      </c>
      <c r="B812" s="2">
        <v>332.46</v>
      </c>
      <c r="C812">
        <v>27962810</v>
      </c>
      <c r="D812" s="2">
        <v>322.82</v>
      </c>
      <c r="E812" s="2">
        <v>339.16500000000002</v>
      </c>
      <c r="F812" s="2">
        <v>322.72000000000003</v>
      </c>
      <c r="G812">
        <f t="shared" si="24"/>
        <v>-2.493533056608303E-2</v>
      </c>
      <c r="I812">
        <f t="shared" si="25"/>
        <v>3.1596555355925871E-2</v>
      </c>
    </row>
    <row r="813" spans="1:9" x14ac:dyDescent="0.3">
      <c r="A813" s="1">
        <v>44566</v>
      </c>
      <c r="B813" s="2">
        <v>324.17</v>
      </c>
      <c r="C813">
        <v>20564520</v>
      </c>
      <c r="D813" s="2">
        <v>333.02</v>
      </c>
      <c r="E813" s="2">
        <v>335.76</v>
      </c>
      <c r="F813" s="2">
        <v>323.83999999999997</v>
      </c>
      <c r="G813">
        <f t="shared" si="24"/>
        <v>3.812814264120664E-2</v>
      </c>
      <c r="I813">
        <f t="shared" si="25"/>
        <v>2.0809560987328109E-2</v>
      </c>
    </row>
    <row r="814" spans="1:9" x14ac:dyDescent="0.3">
      <c r="A814" s="1">
        <v>44565</v>
      </c>
      <c r="B814" s="2">
        <v>336.53</v>
      </c>
      <c r="C814">
        <v>15997970</v>
      </c>
      <c r="D814" s="2">
        <v>339.95</v>
      </c>
      <c r="E814" s="2">
        <v>343.08539999999999</v>
      </c>
      <c r="F814" s="2">
        <v>331.87110000000001</v>
      </c>
      <c r="G814">
        <f t="shared" si="24"/>
        <v>5.9727215998575103E-3</v>
      </c>
      <c r="I814">
        <f t="shared" si="25"/>
        <v>-4.8683629945579432E-3</v>
      </c>
    </row>
    <row r="815" spans="1:9" x14ac:dyDescent="0.3">
      <c r="A815" s="1">
        <v>44564</v>
      </c>
      <c r="B815" s="2">
        <v>338.54</v>
      </c>
      <c r="C815">
        <v>14562850</v>
      </c>
      <c r="D815" s="2">
        <v>338.29500000000002</v>
      </c>
      <c r="E815" s="2">
        <v>341.08159999999998</v>
      </c>
      <c r="F815" s="2">
        <v>337.19</v>
      </c>
      <c r="G815">
        <f t="shared" si="24"/>
        <v>-6.468954924085773E-3</v>
      </c>
      <c r="I815">
        <f t="shared" si="25"/>
        <v>1.3952319720953517E-2</v>
      </c>
    </row>
    <row r="816" spans="1:9" x14ac:dyDescent="0.3">
      <c r="A816" s="1">
        <v>44561</v>
      </c>
      <c r="B816" s="2">
        <v>336.35</v>
      </c>
      <c r="C816">
        <v>12870480</v>
      </c>
      <c r="D816" s="2">
        <v>343.01499999999999</v>
      </c>
      <c r="E816" s="2">
        <v>343.44</v>
      </c>
      <c r="F816" s="2">
        <v>336.27</v>
      </c>
      <c r="G816">
        <f t="shared" si="24"/>
        <v>2.3814478965363432E-2</v>
      </c>
      <c r="I816">
        <f t="shared" si="25"/>
        <v>2.8715945366821092E-3</v>
      </c>
    </row>
    <row r="817" spans="1:9" x14ac:dyDescent="0.3">
      <c r="A817" s="1">
        <v>44560</v>
      </c>
      <c r="B817" s="2">
        <v>344.36</v>
      </c>
      <c r="C817">
        <v>10593350</v>
      </c>
      <c r="D817" s="2">
        <v>344</v>
      </c>
      <c r="E817" s="2">
        <v>347.23</v>
      </c>
      <c r="F817" s="2">
        <v>343.22</v>
      </c>
      <c r="G817">
        <f t="shared" si="24"/>
        <v>-4.1235915901963521E-3</v>
      </c>
      <c r="I817">
        <f t="shared" si="25"/>
        <v>8.4593023255814682E-3</v>
      </c>
    </row>
    <row r="818" spans="1:9" x14ac:dyDescent="0.3">
      <c r="A818" s="1">
        <v>44559</v>
      </c>
      <c r="B818" s="2">
        <v>342.94</v>
      </c>
      <c r="C818">
        <v>10747010</v>
      </c>
      <c r="D818" s="2">
        <v>346.91</v>
      </c>
      <c r="E818" s="2">
        <v>349.68990000000002</v>
      </c>
      <c r="F818" s="2">
        <v>341.64010000000002</v>
      </c>
      <c r="G818">
        <f t="shared" si="24"/>
        <v>9.5643552808072248E-3</v>
      </c>
      <c r="I818">
        <f t="shared" si="25"/>
        <v>-8.0712576749021223E-4</v>
      </c>
    </row>
    <row r="819" spans="1:9" x14ac:dyDescent="0.3">
      <c r="A819" s="1">
        <v>44558</v>
      </c>
      <c r="B819" s="2">
        <v>346.22</v>
      </c>
      <c r="C819">
        <v>16637610</v>
      </c>
      <c r="D819" s="2">
        <v>346.63</v>
      </c>
      <c r="E819" s="2">
        <v>352.71</v>
      </c>
      <c r="F819" s="2">
        <v>345.2</v>
      </c>
      <c r="G819">
        <f t="shared" si="24"/>
        <v>-1.1553347582467928E-4</v>
      </c>
      <c r="I819">
        <f t="shared" si="25"/>
        <v>-2.2459106251622677E-2</v>
      </c>
    </row>
    <row r="820" spans="1:9" x14ac:dyDescent="0.3">
      <c r="A820" s="1">
        <v>44557</v>
      </c>
      <c r="B820" s="2">
        <v>346.18</v>
      </c>
      <c r="C820">
        <v>17795030</v>
      </c>
      <c r="D820" s="2">
        <v>338.84500000000003</v>
      </c>
      <c r="E820" s="2">
        <v>347.87</v>
      </c>
      <c r="F820" s="2">
        <v>338.01</v>
      </c>
      <c r="G820">
        <f t="shared" si="24"/>
        <v>-3.1602056733491243E-2</v>
      </c>
      <c r="I820">
        <f t="shared" si="25"/>
        <v>-2.5808260414053635E-2</v>
      </c>
    </row>
    <row r="821" spans="1:9" x14ac:dyDescent="0.3">
      <c r="A821" s="1">
        <v>44553</v>
      </c>
      <c r="B821" s="2">
        <v>335.24</v>
      </c>
      <c r="C821">
        <v>13987700</v>
      </c>
      <c r="D821" s="2">
        <v>330.1</v>
      </c>
      <c r="E821" s="2">
        <v>336.67</v>
      </c>
      <c r="F821" s="2">
        <v>328.36</v>
      </c>
      <c r="G821">
        <f t="shared" si="24"/>
        <v>-1.4288271089368872E-2</v>
      </c>
      <c r="I821">
        <f t="shared" si="25"/>
        <v>1.1208724628900298E-2</v>
      </c>
    </row>
    <row r="822" spans="1:9" x14ac:dyDescent="0.3">
      <c r="A822" s="1">
        <v>44552</v>
      </c>
      <c r="B822" s="2">
        <v>330.45</v>
      </c>
      <c r="C822">
        <v>16764570</v>
      </c>
      <c r="D822" s="2">
        <v>333.8</v>
      </c>
      <c r="E822" s="2">
        <v>334.51</v>
      </c>
      <c r="F822" s="2">
        <v>328.26</v>
      </c>
      <c r="G822">
        <f t="shared" si="24"/>
        <v>1.1348161597821153E-2</v>
      </c>
      <c r="I822">
        <f t="shared" si="25"/>
        <v>-2.2139005392450527E-2</v>
      </c>
    </row>
    <row r="823" spans="1:9" x14ac:dyDescent="0.3">
      <c r="A823" s="1">
        <v>44551</v>
      </c>
      <c r="B823" s="2">
        <v>334.2</v>
      </c>
      <c r="C823">
        <v>16116780</v>
      </c>
      <c r="D823" s="2">
        <v>326.41000000000003</v>
      </c>
      <c r="E823" s="2">
        <v>336</v>
      </c>
      <c r="F823" s="2">
        <v>323.75</v>
      </c>
      <c r="G823">
        <f t="shared" si="24"/>
        <v>-2.6181926989826451E-2</v>
      </c>
      <c r="I823">
        <f t="shared" si="25"/>
        <v>1.0309120431359186E-2</v>
      </c>
    </row>
    <row r="824" spans="1:9" x14ac:dyDescent="0.3">
      <c r="A824" s="1">
        <v>44550</v>
      </c>
      <c r="B824" s="2">
        <v>325.45</v>
      </c>
      <c r="C824">
        <v>17901780</v>
      </c>
      <c r="D824" s="2">
        <v>329.77499999999998</v>
      </c>
      <c r="E824" s="2">
        <v>329.9</v>
      </c>
      <c r="F824" s="2">
        <v>322.52999999999997</v>
      </c>
      <c r="G824">
        <f t="shared" si="24"/>
        <v>2.5626056229835711E-2</v>
      </c>
      <c r="I824">
        <f t="shared" si="25"/>
        <v>9.1577590781594682E-3</v>
      </c>
    </row>
    <row r="825" spans="1:9" x14ac:dyDescent="0.3">
      <c r="A825" s="1">
        <v>44547</v>
      </c>
      <c r="B825" s="2">
        <v>333.79</v>
      </c>
      <c r="C825">
        <v>40012640</v>
      </c>
      <c r="D825" s="2">
        <v>332.79500000000002</v>
      </c>
      <c r="E825" s="2">
        <v>337.11</v>
      </c>
      <c r="F825" s="2">
        <v>330.75</v>
      </c>
      <c r="G825">
        <f t="shared" si="24"/>
        <v>3.3254441415259796E-3</v>
      </c>
      <c r="I825">
        <f t="shared" si="25"/>
        <v>1.8585014798900231E-2</v>
      </c>
    </row>
    <row r="826" spans="1:9" x14ac:dyDescent="0.3">
      <c r="A826" s="1">
        <v>44546</v>
      </c>
      <c r="B826" s="2">
        <v>334.9</v>
      </c>
      <c r="C826">
        <v>22635030</v>
      </c>
      <c r="D826" s="2">
        <v>338.98</v>
      </c>
      <c r="E826" s="2">
        <v>344.46</v>
      </c>
      <c r="F826" s="2">
        <v>333.74</v>
      </c>
      <c r="G826">
        <f t="shared" si="24"/>
        <v>2.0185129889519402E-2</v>
      </c>
      <c r="I826">
        <f t="shared" si="25"/>
        <v>-1.9133872204849814E-2</v>
      </c>
    </row>
    <row r="827" spans="1:9" x14ac:dyDescent="0.3">
      <c r="A827" s="1">
        <v>44545</v>
      </c>
      <c r="B827" s="2">
        <v>341.66</v>
      </c>
      <c r="C827">
        <v>24681330</v>
      </c>
      <c r="D827" s="2">
        <v>332.49400000000003</v>
      </c>
      <c r="E827" s="2">
        <v>342.11</v>
      </c>
      <c r="F827" s="2">
        <v>323.98</v>
      </c>
      <c r="G827">
        <f t="shared" si="24"/>
        <v>-2.3180940115904745E-2</v>
      </c>
      <c r="I827">
        <f t="shared" si="25"/>
        <v>-1.3365654718581437E-2</v>
      </c>
    </row>
    <row r="828" spans="1:9" x14ac:dyDescent="0.3">
      <c r="A828" s="1">
        <v>44544</v>
      </c>
      <c r="B828" s="2">
        <v>333.74</v>
      </c>
      <c r="C828">
        <v>20461020</v>
      </c>
      <c r="D828" s="2">
        <v>328.05</v>
      </c>
      <c r="E828" s="2">
        <v>335.7</v>
      </c>
      <c r="F828" s="2">
        <v>327.64999999999998</v>
      </c>
      <c r="G828">
        <f t="shared" si="24"/>
        <v>2.2472583448193205E-3</v>
      </c>
      <c r="I828">
        <f t="shared" si="25"/>
        <v>8.8401158360005404E-3</v>
      </c>
    </row>
    <row r="829" spans="1:9" x14ac:dyDescent="0.3">
      <c r="A829" s="1">
        <v>44543</v>
      </c>
      <c r="B829" s="2">
        <v>334.49</v>
      </c>
      <c r="C829">
        <v>22948660</v>
      </c>
      <c r="D829" s="2">
        <v>330.95</v>
      </c>
      <c r="E829" s="2">
        <v>341.09</v>
      </c>
      <c r="F829" s="2">
        <v>329.59</v>
      </c>
      <c r="G829">
        <f t="shared" si="24"/>
        <v>-1.4170827229513615E-2</v>
      </c>
      <c r="I829">
        <f t="shared" si="25"/>
        <v>4.8496751775193182E-3</v>
      </c>
    </row>
    <row r="830" spans="1:9" x14ac:dyDescent="0.3">
      <c r="A830" s="1">
        <v>44540</v>
      </c>
      <c r="B830" s="2">
        <v>329.75</v>
      </c>
      <c r="C830">
        <v>14527970</v>
      </c>
      <c r="D830" s="2">
        <v>332.55500000000001</v>
      </c>
      <c r="E830" s="2">
        <v>335.03</v>
      </c>
      <c r="F830" s="2">
        <v>326.37</v>
      </c>
      <c r="G830">
        <f t="shared" si="24"/>
        <v>2.122820318422841E-4</v>
      </c>
      <c r="I830">
        <f t="shared" si="25"/>
        <v>-9.0661695057959926E-3</v>
      </c>
    </row>
    <row r="831" spans="1:9" x14ac:dyDescent="0.3">
      <c r="A831" s="1">
        <v>44539</v>
      </c>
      <c r="B831" s="2">
        <v>329.82</v>
      </c>
      <c r="C831">
        <v>16879170</v>
      </c>
      <c r="D831" s="2">
        <v>329.54</v>
      </c>
      <c r="E831" s="2">
        <v>336.13</v>
      </c>
      <c r="F831" s="2">
        <v>328</v>
      </c>
      <c r="G831">
        <f t="shared" si="24"/>
        <v>2.243648050451789E-3</v>
      </c>
      <c r="I831">
        <f t="shared" si="25"/>
        <v>-1.3776779753595984E-2</v>
      </c>
    </row>
    <row r="832" spans="1:9" x14ac:dyDescent="0.3">
      <c r="A832" s="1">
        <v>44538</v>
      </c>
      <c r="B832" s="2">
        <v>330.56</v>
      </c>
      <c r="C832">
        <v>19937720</v>
      </c>
      <c r="D832" s="2">
        <v>325</v>
      </c>
      <c r="E832" s="2">
        <v>332.75</v>
      </c>
      <c r="F832" s="2">
        <v>323.07</v>
      </c>
      <c r="G832">
        <f t="shared" si="24"/>
        <v>-2.3445062923523718E-2</v>
      </c>
      <c r="I832">
        <f t="shared" si="25"/>
        <v>-1.0553846153846174E-2</v>
      </c>
    </row>
    <row r="833" spans="1:9" x14ac:dyDescent="0.3">
      <c r="A833" s="1">
        <v>44537</v>
      </c>
      <c r="B833" s="2">
        <v>322.81</v>
      </c>
      <c r="C833">
        <v>18794050</v>
      </c>
      <c r="D833" s="2">
        <v>321.57</v>
      </c>
      <c r="E833" s="2">
        <v>326.54000000000002</v>
      </c>
      <c r="F833" s="2">
        <v>321</v>
      </c>
      <c r="G833">
        <f t="shared" si="24"/>
        <v>-1.5303119482048256E-2</v>
      </c>
      <c r="I833">
        <f t="shared" si="25"/>
        <v>-4.1794943558167735E-2</v>
      </c>
    </row>
    <row r="834" spans="1:9" x14ac:dyDescent="0.3">
      <c r="A834" s="1">
        <v>44536</v>
      </c>
      <c r="B834" s="2">
        <v>317.87</v>
      </c>
      <c r="C834">
        <v>21758340</v>
      </c>
      <c r="D834" s="2">
        <v>308.13</v>
      </c>
      <c r="E834" s="2">
        <v>320.10000000000002</v>
      </c>
      <c r="F834" s="2">
        <v>306.33999999999997</v>
      </c>
      <c r="G834">
        <f t="shared" si="24"/>
        <v>-3.4699720011325479E-2</v>
      </c>
      <c r="I834">
        <f t="shared" si="25"/>
        <v>1.8174147275500676E-2</v>
      </c>
    </row>
    <row r="835" spans="1:9" x14ac:dyDescent="0.3">
      <c r="A835" s="1">
        <v>44533</v>
      </c>
      <c r="B835" s="2">
        <v>306.83999999999997</v>
      </c>
      <c r="C835">
        <v>27471010</v>
      </c>
      <c r="D835" s="2">
        <v>313.73</v>
      </c>
      <c r="E835" s="2">
        <v>313.75</v>
      </c>
      <c r="F835" s="2">
        <v>299.5</v>
      </c>
      <c r="G835">
        <f t="shared" ref="G835:G898" si="26" xml:space="preserve"> (B836 - B835) /B835</f>
        <v>1.1569547646982179E-2</v>
      </c>
      <c r="I835">
        <f t="shared" ref="I835:I898" si="27" xml:space="preserve"> (D836 - D835)/D835</f>
        <v>-7.4267682402066769E-3</v>
      </c>
    </row>
    <row r="836" spans="1:9" x14ac:dyDescent="0.3">
      <c r="A836" s="1">
        <v>44532</v>
      </c>
      <c r="B836" s="2">
        <v>310.39</v>
      </c>
      <c r="C836">
        <v>24396170</v>
      </c>
      <c r="D836" s="2">
        <v>311.39999999999998</v>
      </c>
      <c r="E836" s="2">
        <v>314.60000000000002</v>
      </c>
      <c r="F836" s="2">
        <v>307.2</v>
      </c>
      <c r="G836">
        <f t="shared" si="26"/>
        <v>6.7656818840824897E-4</v>
      </c>
      <c r="I836">
        <f t="shared" si="27"/>
        <v>6.066152858060387E-2</v>
      </c>
    </row>
    <row r="837" spans="1:9" x14ac:dyDescent="0.3">
      <c r="A837" s="1">
        <v>44531</v>
      </c>
      <c r="B837" s="2">
        <v>310.60000000000002</v>
      </c>
      <c r="C837">
        <v>30384080</v>
      </c>
      <c r="D837" s="2">
        <v>330.29</v>
      </c>
      <c r="E837" s="2">
        <v>330.5</v>
      </c>
      <c r="F837" s="2">
        <v>310.29000000000002</v>
      </c>
      <c r="G837">
        <f t="shared" si="26"/>
        <v>4.4623309723116407E-2</v>
      </c>
      <c r="I837">
        <f t="shared" si="27"/>
        <v>1.4260195585697355E-2</v>
      </c>
    </row>
    <row r="838" spans="1:9" x14ac:dyDescent="0.3">
      <c r="A838" s="1">
        <v>44530</v>
      </c>
      <c r="B838" s="2">
        <v>324.45999999999998</v>
      </c>
      <c r="C838">
        <v>25390010</v>
      </c>
      <c r="D838" s="2">
        <v>335</v>
      </c>
      <c r="E838" s="2">
        <v>335.81</v>
      </c>
      <c r="F838" s="2">
        <v>323.43</v>
      </c>
      <c r="G838">
        <f t="shared" si="26"/>
        <v>4.1823337237255731E-2</v>
      </c>
      <c r="I838">
        <f t="shared" si="27"/>
        <v>5.6417910447760788E-3</v>
      </c>
    </row>
    <row r="839" spans="1:9" x14ac:dyDescent="0.3">
      <c r="A839" s="1">
        <v>44529</v>
      </c>
      <c r="B839" s="2">
        <v>338.03</v>
      </c>
      <c r="C839">
        <v>16650950</v>
      </c>
      <c r="D839" s="2">
        <v>336.89</v>
      </c>
      <c r="E839" s="2">
        <v>340.67</v>
      </c>
      <c r="F839" s="2">
        <v>335.30500000000001</v>
      </c>
      <c r="G839">
        <f t="shared" si="26"/>
        <v>-1.4525337987752473E-2</v>
      </c>
      <c r="I839">
        <f t="shared" si="27"/>
        <v>-3.2503190952535561E-3</v>
      </c>
    </row>
    <row r="840" spans="1:9" x14ac:dyDescent="0.3">
      <c r="A840" s="1">
        <v>44526</v>
      </c>
      <c r="B840" s="2">
        <v>333.12</v>
      </c>
      <c r="C840">
        <v>14750740</v>
      </c>
      <c r="D840" s="2">
        <v>335.79500000000002</v>
      </c>
      <c r="E840" s="2">
        <v>337.75</v>
      </c>
      <c r="F840" s="2">
        <v>331.90199999999999</v>
      </c>
      <c r="G840">
        <f t="shared" si="26"/>
        <v>2.3835254562920263E-2</v>
      </c>
      <c r="I840">
        <f t="shared" si="27"/>
        <v>6.1049152012383767E-4</v>
      </c>
    </row>
    <row r="841" spans="1:9" x14ac:dyDescent="0.3">
      <c r="A841" s="1">
        <v>44524</v>
      </c>
      <c r="B841" s="2">
        <v>341.06</v>
      </c>
      <c r="C841">
        <v>13566180</v>
      </c>
      <c r="D841" s="2">
        <v>336</v>
      </c>
      <c r="E841" s="2">
        <v>341.78</v>
      </c>
      <c r="F841" s="2">
        <v>332.81</v>
      </c>
      <c r="G841">
        <f t="shared" si="26"/>
        <v>-1.1171054946343758E-2</v>
      </c>
      <c r="I841">
        <f t="shared" si="27"/>
        <v>8.720238095238116E-3</v>
      </c>
    </row>
    <row r="842" spans="1:9" x14ac:dyDescent="0.3">
      <c r="A842" s="1">
        <v>44523</v>
      </c>
      <c r="B842" s="2">
        <v>337.25</v>
      </c>
      <c r="C842">
        <v>17224990</v>
      </c>
      <c r="D842" s="2">
        <v>338.93</v>
      </c>
      <c r="E842" s="2">
        <v>341.3999</v>
      </c>
      <c r="F842" s="2">
        <v>333.5</v>
      </c>
      <c r="G842">
        <f t="shared" si="26"/>
        <v>1.1148999258710129E-2</v>
      </c>
      <c r="I842">
        <f t="shared" si="27"/>
        <v>2.9858672882306092E-2</v>
      </c>
    </row>
    <row r="843" spans="1:9" x14ac:dyDescent="0.3">
      <c r="A843" s="1">
        <v>44522</v>
      </c>
      <c r="B843" s="2">
        <v>341.01</v>
      </c>
      <c r="C843">
        <v>27116810</v>
      </c>
      <c r="D843" s="2">
        <v>349.05</v>
      </c>
      <c r="E843" s="2">
        <v>353.83</v>
      </c>
      <c r="F843" s="2">
        <v>340.51</v>
      </c>
      <c r="G843">
        <f t="shared" si="26"/>
        <v>1.2580276238233544E-2</v>
      </c>
      <c r="I843">
        <f t="shared" si="27"/>
        <v>-1.9624695602349296E-2</v>
      </c>
    </row>
    <row r="844" spans="1:9" x14ac:dyDescent="0.3">
      <c r="A844" s="1">
        <v>44519</v>
      </c>
      <c r="B844" s="2">
        <v>345.3</v>
      </c>
      <c r="C844">
        <v>26488540</v>
      </c>
      <c r="D844" s="2">
        <v>342.2</v>
      </c>
      <c r="E844" s="2">
        <v>352.1</v>
      </c>
      <c r="F844" s="2">
        <v>339.9</v>
      </c>
      <c r="G844">
        <f t="shared" si="26"/>
        <v>-1.9142774399073307E-2</v>
      </c>
      <c r="I844">
        <f t="shared" si="27"/>
        <v>-7.247223845704154E-3</v>
      </c>
    </row>
    <row r="845" spans="1:9" x14ac:dyDescent="0.3">
      <c r="A845" s="1">
        <v>44518</v>
      </c>
      <c r="B845" s="2">
        <v>338.69</v>
      </c>
      <c r="C845">
        <v>17487240</v>
      </c>
      <c r="D845" s="2">
        <v>339.72</v>
      </c>
      <c r="E845" s="2">
        <v>342.46</v>
      </c>
      <c r="F845" s="2">
        <v>335.3</v>
      </c>
      <c r="G845">
        <f t="shared" si="26"/>
        <v>6.1413091617703039E-3</v>
      </c>
      <c r="I845">
        <f t="shared" si="27"/>
        <v>1.3305074767455497E-2</v>
      </c>
    </row>
    <row r="846" spans="1:9" x14ac:dyDescent="0.3">
      <c r="A846" s="1">
        <v>44517</v>
      </c>
      <c r="B846" s="2">
        <v>340.77</v>
      </c>
      <c r="C846">
        <v>13602810</v>
      </c>
      <c r="D846" s="2">
        <v>344.24</v>
      </c>
      <c r="E846" s="2">
        <v>347.3</v>
      </c>
      <c r="F846" s="2">
        <v>340.1</v>
      </c>
      <c r="G846">
        <f t="shared" si="26"/>
        <v>6.4266220618012081E-3</v>
      </c>
      <c r="I846">
        <f t="shared" si="27"/>
        <v>-1.1910295142924267E-3</v>
      </c>
    </row>
    <row r="847" spans="1:9" x14ac:dyDescent="0.3">
      <c r="A847" s="1">
        <v>44516</v>
      </c>
      <c r="B847" s="2">
        <v>342.96</v>
      </c>
      <c r="C847">
        <v>18181110</v>
      </c>
      <c r="D847" s="2">
        <v>343.83</v>
      </c>
      <c r="E847" s="2">
        <v>346.65</v>
      </c>
      <c r="F847" s="2">
        <v>340.87</v>
      </c>
      <c r="G847">
        <f t="shared" si="26"/>
        <v>1.3412642873804592E-2</v>
      </c>
      <c r="I847">
        <f t="shared" si="27"/>
        <v>1.4832911613297005E-3</v>
      </c>
    </row>
    <row r="848" spans="1:9" x14ac:dyDescent="0.3">
      <c r="A848" s="1">
        <v>44515</v>
      </c>
      <c r="B848" s="2">
        <v>347.56</v>
      </c>
      <c r="C848">
        <v>25076600</v>
      </c>
      <c r="D848" s="2">
        <v>344.34</v>
      </c>
      <c r="E848" s="2">
        <v>353.65</v>
      </c>
      <c r="F848" s="2">
        <v>343.2</v>
      </c>
      <c r="G848">
        <f t="shared" si="26"/>
        <v>-1.9190931062262676E-2</v>
      </c>
      <c r="I848">
        <f t="shared" si="27"/>
        <v>-4.1122146715455568E-2</v>
      </c>
    </row>
    <row r="849" spans="1:9" x14ac:dyDescent="0.3">
      <c r="A849" s="1">
        <v>44512</v>
      </c>
      <c r="B849" s="2">
        <v>340.89</v>
      </c>
      <c r="C849">
        <v>25414310</v>
      </c>
      <c r="D849" s="2">
        <v>330.18</v>
      </c>
      <c r="E849" s="2">
        <v>341.86</v>
      </c>
      <c r="F849" s="2">
        <v>329.78</v>
      </c>
      <c r="G849">
        <f t="shared" si="26"/>
        <v>-3.857549356097268E-2</v>
      </c>
      <c r="I849">
        <f t="shared" si="27"/>
        <v>-1.0903143739778717E-3</v>
      </c>
    </row>
    <row r="850" spans="1:9" x14ac:dyDescent="0.3">
      <c r="A850" s="1">
        <v>44511</v>
      </c>
      <c r="B850" s="2">
        <v>327.74</v>
      </c>
      <c r="C850">
        <v>12376560</v>
      </c>
      <c r="D850" s="2">
        <v>329.82</v>
      </c>
      <c r="E850" s="2">
        <v>332.459</v>
      </c>
      <c r="F850" s="2">
        <v>327</v>
      </c>
      <c r="G850">
        <f t="shared" si="26"/>
        <v>-3.0511991212553468E-4</v>
      </c>
      <c r="I850">
        <f t="shared" si="27"/>
        <v>8.0953247225759983E-3</v>
      </c>
    </row>
    <row r="851" spans="1:9" x14ac:dyDescent="0.3">
      <c r="A851" s="1">
        <v>44510</v>
      </c>
      <c r="B851" s="2">
        <v>327.64</v>
      </c>
      <c r="C851">
        <v>21872610</v>
      </c>
      <c r="D851" s="2">
        <v>332.49</v>
      </c>
      <c r="E851" s="2">
        <v>333.19</v>
      </c>
      <c r="F851" s="2">
        <v>325.51</v>
      </c>
      <c r="G851">
        <f t="shared" si="26"/>
        <v>2.3592967891588386E-2</v>
      </c>
      <c r="I851">
        <f t="shared" si="27"/>
        <v>2.2587145478059463E-2</v>
      </c>
    </row>
    <row r="852" spans="1:9" x14ac:dyDescent="0.3">
      <c r="A852" s="1">
        <v>44509</v>
      </c>
      <c r="B852" s="2">
        <v>335.37</v>
      </c>
      <c r="C852">
        <v>17556720</v>
      </c>
      <c r="D852" s="2">
        <v>340</v>
      </c>
      <c r="E852" s="2">
        <v>341.3075</v>
      </c>
      <c r="F852" s="2">
        <v>334.47</v>
      </c>
      <c r="G852">
        <f t="shared" si="26"/>
        <v>9.6907892775143865E-3</v>
      </c>
      <c r="I852">
        <f t="shared" si="27"/>
        <v>1.3000000000000046E-2</v>
      </c>
    </row>
    <row r="853" spans="1:9" x14ac:dyDescent="0.3">
      <c r="A853" s="1">
        <v>44508</v>
      </c>
      <c r="B853" s="2">
        <v>338.62</v>
      </c>
      <c r="C853">
        <v>18342460</v>
      </c>
      <c r="D853" s="2">
        <v>344.42</v>
      </c>
      <c r="E853" s="2">
        <v>344.78899999999999</v>
      </c>
      <c r="F853" s="2">
        <v>338.34</v>
      </c>
      <c r="G853">
        <f t="shared" si="26"/>
        <v>7.4124387218710971E-3</v>
      </c>
      <c r="I853">
        <f t="shared" si="27"/>
        <v>-1.1933104930027331E-2</v>
      </c>
    </row>
    <row r="854" spans="1:9" x14ac:dyDescent="0.3">
      <c r="A854" s="1">
        <v>44505</v>
      </c>
      <c r="B854" s="2">
        <v>341.13</v>
      </c>
      <c r="C854">
        <v>26872820</v>
      </c>
      <c r="D854" s="2">
        <v>340.31</v>
      </c>
      <c r="E854" s="2">
        <v>346.79</v>
      </c>
      <c r="F854" s="2">
        <v>339.64</v>
      </c>
      <c r="G854">
        <f t="shared" si="26"/>
        <v>-1.547797027526155E-2</v>
      </c>
      <c r="I854">
        <f t="shared" si="27"/>
        <v>-1.8521348182539442E-2</v>
      </c>
    </row>
    <row r="855" spans="1:9" x14ac:dyDescent="0.3">
      <c r="A855" s="1">
        <v>44504</v>
      </c>
      <c r="B855" s="2">
        <v>335.85</v>
      </c>
      <c r="C855">
        <v>22495280</v>
      </c>
      <c r="D855" s="2">
        <v>334.00700000000001</v>
      </c>
      <c r="E855" s="2">
        <v>337.27300000000002</v>
      </c>
      <c r="F855" s="2">
        <v>332.65</v>
      </c>
      <c r="G855">
        <f t="shared" si="26"/>
        <v>-1.2594908441268477E-2</v>
      </c>
      <c r="I855">
        <f t="shared" si="27"/>
        <v>-1.9511567122844718E-2</v>
      </c>
    </row>
    <row r="856" spans="1:9" x14ac:dyDescent="0.3">
      <c r="A856" s="1">
        <v>44503</v>
      </c>
      <c r="B856" s="2">
        <v>331.62</v>
      </c>
      <c r="C856">
        <v>20786500</v>
      </c>
      <c r="D856" s="2">
        <v>327.49</v>
      </c>
      <c r="E856" s="2">
        <v>332.15</v>
      </c>
      <c r="F856" s="2">
        <v>323.2</v>
      </c>
      <c r="G856">
        <f t="shared" si="26"/>
        <v>-1.067486882576449E-2</v>
      </c>
      <c r="I856">
        <f t="shared" si="27"/>
        <v>1.1878225289321769E-2</v>
      </c>
    </row>
    <row r="857" spans="1:9" x14ac:dyDescent="0.3">
      <c r="A857" s="1">
        <v>44502</v>
      </c>
      <c r="B857" s="2">
        <v>328.08</v>
      </c>
      <c r="C857">
        <v>28352970</v>
      </c>
      <c r="D857" s="2">
        <v>331.38</v>
      </c>
      <c r="E857" s="2">
        <v>334.78949999999998</v>
      </c>
      <c r="F857" s="2">
        <v>323.8</v>
      </c>
      <c r="G857">
        <f t="shared" si="26"/>
        <v>5.7912704218484341E-3</v>
      </c>
      <c r="I857">
        <f t="shared" si="27"/>
        <v>-1.6114430563099691E-2</v>
      </c>
    </row>
    <row r="858" spans="1:9" x14ac:dyDescent="0.3">
      <c r="A858" s="1">
        <v>44501</v>
      </c>
      <c r="B858" s="2">
        <v>329.98</v>
      </c>
      <c r="C858">
        <v>31518890</v>
      </c>
      <c r="D858" s="2">
        <v>326.04000000000002</v>
      </c>
      <c r="E858" s="2">
        <v>333.45</v>
      </c>
      <c r="F858" s="2">
        <v>326</v>
      </c>
      <c r="G858">
        <f t="shared" si="26"/>
        <v>-1.9425419722407494E-2</v>
      </c>
      <c r="I858">
        <f t="shared" si="27"/>
        <v>-1.7942583732057486E-2</v>
      </c>
    </row>
    <row r="859" spans="1:9" x14ac:dyDescent="0.3">
      <c r="A859" s="1">
        <v>44498</v>
      </c>
      <c r="B859" s="2">
        <v>323.57</v>
      </c>
      <c r="C859">
        <v>37059380</v>
      </c>
      <c r="D859" s="2">
        <v>320.19</v>
      </c>
      <c r="E859" s="2">
        <v>325.99990000000003</v>
      </c>
      <c r="F859" s="2">
        <v>319.60000000000002</v>
      </c>
      <c r="G859">
        <f t="shared" si="26"/>
        <v>-2.0551967116852542E-2</v>
      </c>
      <c r="I859">
        <f t="shared" si="27"/>
        <v>-2.2486648552421964E-2</v>
      </c>
    </row>
    <row r="860" spans="1:9" x14ac:dyDescent="0.3">
      <c r="A860" s="1">
        <v>44497</v>
      </c>
      <c r="B860" s="2">
        <v>316.92</v>
      </c>
      <c r="C860">
        <v>50806840</v>
      </c>
      <c r="D860" s="2">
        <v>312.99</v>
      </c>
      <c r="E860" s="2">
        <v>325.52</v>
      </c>
      <c r="F860" s="2">
        <v>308.11</v>
      </c>
      <c r="G860">
        <f t="shared" si="26"/>
        <v>-1.4830241070301616E-2</v>
      </c>
      <c r="I860">
        <f t="shared" si="27"/>
        <v>3.8339883063356292E-3</v>
      </c>
    </row>
    <row r="861" spans="1:9" x14ac:dyDescent="0.3">
      <c r="A861" s="1">
        <v>44496</v>
      </c>
      <c r="B861" s="2">
        <v>312.22000000000003</v>
      </c>
      <c r="C861">
        <v>29971760</v>
      </c>
      <c r="D861" s="2">
        <v>314.19</v>
      </c>
      <c r="E861" s="2">
        <v>319.25</v>
      </c>
      <c r="F861" s="2">
        <v>312.06</v>
      </c>
      <c r="G861">
        <f t="shared" si="26"/>
        <v>1.1498302479021122E-2</v>
      </c>
      <c r="I861">
        <f t="shared" si="27"/>
        <v>4.4781819917884061E-2</v>
      </c>
    </row>
    <row r="862" spans="1:9" x14ac:dyDescent="0.3">
      <c r="A862" s="1">
        <v>44495</v>
      </c>
      <c r="B862" s="2">
        <v>315.81</v>
      </c>
      <c r="C862">
        <v>65654040</v>
      </c>
      <c r="D862" s="2">
        <v>328.26</v>
      </c>
      <c r="E862" s="2">
        <v>330.2099</v>
      </c>
      <c r="F862" s="2">
        <v>309.60000000000002</v>
      </c>
      <c r="G862">
        <f t="shared" si="26"/>
        <v>4.0784015705645785E-2</v>
      </c>
      <c r="I862">
        <f t="shared" si="27"/>
        <v>-2.4249070858465789E-2</v>
      </c>
    </row>
    <row r="863" spans="1:9" x14ac:dyDescent="0.3">
      <c r="A863" s="1">
        <v>44494</v>
      </c>
      <c r="B863" s="2">
        <v>328.69</v>
      </c>
      <c r="C863">
        <v>38408960</v>
      </c>
      <c r="D863" s="2">
        <v>320.3</v>
      </c>
      <c r="E863" s="2">
        <v>329.56</v>
      </c>
      <c r="F863" s="2">
        <v>319.72000000000003</v>
      </c>
      <c r="G863">
        <f t="shared" si="26"/>
        <v>-1.2412911862240968E-2</v>
      </c>
      <c r="I863">
        <f t="shared" si="27"/>
        <v>1.8872931626600111E-2</v>
      </c>
    </row>
    <row r="864" spans="1:9" x14ac:dyDescent="0.3">
      <c r="A864" s="1">
        <v>44491</v>
      </c>
      <c r="B864" s="2">
        <v>324.61</v>
      </c>
      <c r="C864">
        <v>35224540</v>
      </c>
      <c r="D864" s="2">
        <v>326.34500000000003</v>
      </c>
      <c r="E864" s="2">
        <v>329.63</v>
      </c>
      <c r="F864" s="2">
        <v>321.11</v>
      </c>
      <c r="G864">
        <f t="shared" si="26"/>
        <v>5.3202304303625832E-2</v>
      </c>
      <c r="I864">
        <f t="shared" si="27"/>
        <v>4.2684888691415367E-2</v>
      </c>
    </row>
    <row r="865" spans="1:9" x14ac:dyDescent="0.3">
      <c r="A865" s="1">
        <v>44490</v>
      </c>
      <c r="B865" s="2">
        <v>341.88</v>
      </c>
      <c r="C865">
        <v>16354420</v>
      </c>
      <c r="D865" s="2">
        <v>340.27499999999998</v>
      </c>
      <c r="E865" s="2">
        <v>342.31</v>
      </c>
      <c r="F865" s="2">
        <v>337.8</v>
      </c>
      <c r="G865">
        <f t="shared" si="26"/>
        <v>-3.2175032175032841E-3</v>
      </c>
      <c r="I865">
        <f t="shared" si="27"/>
        <v>9.3159944162809968E-3</v>
      </c>
    </row>
    <row r="866" spans="1:9" x14ac:dyDescent="0.3">
      <c r="A866" s="1">
        <v>44489</v>
      </c>
      <c r="B866" s="2">
        <v>340.78</v>
      </c>
      <c r="C866">
        <v>13639470</v>
      </c>
      <c r="D866" s="2">
        <v>343.44499999999999</v>
      </c>
      <c r="E866" s="2">
        <v>343.98</v>
      </c>
      <c r="F866" s="2">
        <v>339.45310000000001</v>
      </c>
      <c r="G866">
        <f t="shared" si="26"/>
        <v>-2.318211162626808E-3</v>
      </c>
      <c r="I866">
        <f t="shared" si="27"/>
        <v>-1.1064362561691134E-2</v>
      </c>
    </row>
    <row r="867" spans="1:9" x14ac:dyDescent="0.3">
      <c r="A867" s="1">
        <v>44488</v>
      </c>
      <c r="B867" s="2">
        <v>339.99</v>
      </c>
      <c r="C867">
        <v>18786320</v>
      </c>
      <c r="D867" s="2">
        <v>339.64499999999998</v>
      </c>
      <c r="E867" s="2">
        <v>342.46</v>
      </c>
      <c r="F867" s="2">
        <v>337.28</v>
      </c>
      <c r="G867">
        <f t="shared" si="26"/>
        <v>-1.3676872849201547E-2</v>
      </c>
      <c r="I867">
        <f t="shared" si="27"/>
        <v>-3.14887603232787E-2</v>
      </c>
    </row>
    <row r="868" spans="1:9" x14ac:dyDescent="0.3">
      <c r="A868" s="1">
        <v>44487</v>
      </c>
      <c r="B868" s="2">
        <v>335.34</v>
      </c>
      <c r="C868">
        <v>21585020</v>
      </c>
      <c r="D868" s="2">
        <v>328.95</v>
      </c>
      <c r="E868" s="2">
        <v>335.89</v>
      </c>
      <c r="F868" s="2">
        <v>327.5</v>
      </c>
      <c r="G868">
        <f t="shared" si="26"/>
        <v>-3.155006858710558E-2</v>
      </c>
      <c r="I868">
        <f t="shared" si="27"/>
        <v>-8.2079343365247547E-4</v>
      </c>
    </row>
    <row r="869" spans="1:9" x14ac:dyDescent="0.3">
      <c r="A869" s="1">
        <v>44484</v>
      </c>
      <c r="B869" s="2">
        <v>324.76</v>
      </c>
      <c r="C869">
        <v>21596370</v>
      </c>
      <c r="D869" s="2">
        <v>328.68</v>
      </c>
      <c r="E869" s="2">
        <v>329.07</v>
      </c>
      <c r="F869" s="2">
        <v>322.51</v>
      </c>
      <c r="G869">
        <f t="shared" si="26"/>
        <v>1.160857248429604E-2</v>
      </c>
      <c r="I869">
        <f t="shared" si="27"/>
        <v>-9.8880369964703856E-4</v>
      </c>
    </row>
    <row r="870" spans="1:9" x14ac:dyDescent="0.3">
      <c r="A870" s="1">
        <v>44483</v>
      </c>
      <c r="B870" s="2">
        <v>328.53</v>
      </c>
      <c r="C870">
        <v>14302150</v>
      </c>
      <c r="D870" s="2">
        <v>328.35500000000002</v>
      </c>
      <c r="E870" s="2">
        <v>330.52</v>
      </c>
      <c r="F870" s="2">
        <v>327.10000000000002</v>
      </c>
      <c r="G870">
        <f t="shared" si="26"/>
        <v>-1.214500958816532E-2</v>
      </c>
      <c r="I870">
        <f t="shared" si="27"/>
        <v>-4.217995766776784E-3</v>
      </c>
    </row>
    <row r="871" spans="1:9" x14ac:dyDescent="0.3">
      <c r="A871" s="1">
        <v>44482</v>
      </c>
      <c r="B871" s="2">
        <v>324.54000000000002</v>
      </c>
      <c r="C871">
        <v>14761470</v>
      </c>
      <c r="D871" s="2">
        <v>326.97000000000003</v>
      </c>
      <c r="E871" s="2">
        <v>327</v>
      </c>
      <c r="F871" s="2">
        <v>322.66000000000003</v>
      </c>
      <c r="G871">
        <f t="shared" si="26"/>
        <v>-2.3725888950515764E-3</v>
      </c>
      <c r="I871">
        <f t="shared" si="27"/>
        <v>-1.205003517142262E-2</v>
      </c>
    </row>
    <row r="872" spans="1:9" x14ac:dyDescent="0.3">
      <c r="A872" s="1">
        <v>44481</v>
      </c>
      <c r="B872" s="2">
        <v>323.77</v>
      </c>
      <c r="C872">
        <v>31658680</v>
      </c>
      <c r="D872" s="2">
        <v>323.02999999999997</v>
      </c>
      <c r="E872" s="2">
        <v>324.38</v>
      </c>
      <c r="F872" s="2">
        <v>317.37</v>
      </c>
      <c r="G872">
        <f t="shared" si="26"/>
        <v>5.1888686413194768E-3</v>
      </c>
      <c r="I872">
        <f t="shared" si="27"/>
        <v>1.4224685013775896E-2</v>
      </c>
    </row>
    <row r="873" spans="1:9" x14ac:dyDescent="0.3">
      <c r="A873" s="1">
        <v>44480</v>
      </c>
      <c r="B873" s="2">
        <v>325.45</v>
      </c>
      <c r="C873">
        <v>14708220</v>
      </c>
      <c r="D873" s="2">
        <v>327.625</v>
      </c>
      <c r="E873" s="2">
        <v>330.46</v>
      </c>
      <c r="F873" s="2">
        <v>325.31</v>
      </c>
      <c r="G873">
        <f t="shared" si="26"/>
        <v>1.4134275618374629E-2</v>
      </c>
      <c r="I873">
        <f t="shared" si="27"/>
        <v>1.1858069439145337E-2</v>
      </c>
    </row>
    <row r="874" spans="1:9" x14ac:dyDescent="0.3">
      <c r="A874" s="1">
        <v>44477</v>
      </c>
      <c r="B874" s="2">
        <v>330.05</v>
      </c>
      <c r="C874">
        <v>15946110</v>
      </c>
      <c r="D874" s="2">
        <v>331.51</v>
      </c>
      <c r="E874" s="2">
        <v>333.4</v>
      </c>
      <c r="F874" s="2">
        <v>328.71</v>
      </c>
      <c r="G874">
        <f t="shared" si="26"/>
        <v>-2.5147704893197518E-3</v>
      </c>
      <c r="I874">
        <f t="shared" si="27"/>
        <v>1.6560586407649871E-2</v>
      </c>
    </row>
    <row r="875" spans="1:9" x14ac:dyDescent="0.3">
      <c r="A875" s="1">
        <v>44476</v>
      </c>
      <c r="B875" s="2">
        <v>329.22</v>
      </c>
      <c r="C875">
        <v>28307460</v>
      </c>
      <c r="D875" s="2">
        <v>337</v>
      </c>
      <c r="E875" s="2">
        <v>338.84</v>
      </c>
      <c r="F875" s="2">
        <v>328.98</v>
      </c>
      <c r="G875">
        <f t="shared" si="26"/>
        <v>1.3425672802381262E-2</v>
      </c>
      <c r="I875">
        <f t="shared" si="27"/>
        <v>-2.1543026706231427E-2</v>
      </c>
    </row>
    <row r="876" spans="1:9" x14ac:dyDescent="0.3">
      <c r="A876" s="1">
        <v>44475</v>
      </c>
      <c r="B876" s="2">
        <v>333.64</v>
      </c>
      <c r="C876">
        <v>26443010</v>
      </c>
      <c r="D876" s="2">
        <v>329.74</v>
      </c>
      <c r="E876" s="2">
        <v>334.38</v>
      </c>
      <c r="F876" s="2">
        <v>325.8</v>
      </c>
      <c r="G876">
        <f t="shared" si="26"/>
        <v>-2.0381249250689573E-3</v>
      </c>
      <c r="I876">
        <f t="shared" si="27"/>
        <v>-3.5179232122278916E-3</v>
      </c>
    </row>
    <row r="877" spans="1:9" x14ac:dyDescent="0.3">
      <c r="A877" s="1">
        <v>44474</v>
      </c>
      <c r="B877" s="2">
        <v>332.96</v>
      </c>
      <c r="C877">
        <v>35377950</v>
      </c>
      <c r="D877" s="2">
        <v>328.58</v>
      </c>
      <c r="E877" s="2">
        <v>335.18</v>
      </c>
      <c r="F877" s="2">
        <v>326.16379999999998</v>
      </c>
      <c r="G877">
        <f t="shared" si="26"/>
        <v>-2.0212638154733186E-2</v>
      </c>
      <c r="I877">
        <f t="shared" si="27"/>
        <v>2.1151622131596534E-2</v>
      </c>
    </row>
    <row r="878" spans="1:9" x14ac:dyDescent="0.3">
      <c r="A878" s="1">
        <v>44473</v>
      </c>
      <c r="B878" s="2">
        <v>326.23</v>
      </c>
      <c r="C878">
        <v>42884980</v>
      </c>
      <c r="D878" s="2">
        <v>335.53</v>
      </c>
      <c r="E878" s="2">
        <v>335.94</v>
      </c>
      <c r="F878" s="2">
        <v>322.7</v>
      </c>
      <c r="G878">
        <f t="shared" si="26"/>
        <v>5.1436103362658157E-2</v>
      </c>
      <c r="I878">
        <f t="shared" si="27"/>
        <v>1.8120585342592439E-2</v>
      </c>
    </row>
    <row r="879" spans="1:9" x14ac:dyDescent="0.3">
      <c r="A879" s="1">
        <v>44470</v>
      </c>
      <c r="B879" s="2">
        <v>343.01</v>
      </c>
      <c r="C879">
        <v>14905310</v>
      </c>
      <c r="D879" s="2">
        <v>341.61</v>
      </c>
      <c r="E879" s="2">
        <v>345.02</v>
      </c>
      <c r="F879" s="2">
        <v>338.64</v>
      </c>
      <c r="G879">
        <f t="shared" si="26"/>
        <v>-1.0553628174105725E-2</v>
      </c>
      <c r="I879">
        <f t="shared" si="27"/>
        <v>-3.4103217118937397E-3</v>
      </c>
    </row>
    <row r="880" spans="1:9" x14ac:dyDescent="0.3">
      <c r="A880" s="1">
        <v>44469</v>
      </c>
      <c r="B880" s="2">
        <v>339.39</v>
      </c>
      <c r="C880">
        <v>16547090</v>
      </c>
      <c r="D880" s="2">
        <v>340.44499999999999</v>
      </c>
      <c r="E880" s="2">
        <v>342.8</v>
      </c>
      <c r="F880" s="2">
        <v>338.15</v>
      </c>
      <c r="G880">
        <f t="shared" si="26"/>
        <v>6.4822180971751465E-4</v>
      </c>
      <c r="I880">
        <f t="shared" si="27"/>
        <v>7.9454831176841607E-3</v>
      </c>
    </row>
    <row r="881" spans="1:9" x14ac:dyDescent="0.3">
      <c r="A881" s="1">
        <v>44468</v>
      </c>
      <c r="B881" s="2">
        <v>339.61</v>
      </c>
      <c r="C881">
        <v>14452240</v>
      </c>
      <c r="D881" s="2">
        <v>343.15</v>
      </c>
      <c r="E881" s="2">
        <v>345.23</v>
      </c>
      <c r="F881" s="2">
        <v>338.88</v>
      </c>
      <c r="G881">
        <f t="shared" si="26"/>
        <v>3.0623362091810121E-3</v>
      </c>
      <c r="I881">
        <f t="shared" si="27"/>
        <v>1.4046335421827335E-2</v>
      </c>
    </row>
    <row r="882" spans="1:9" x14ac:dyDescent="0.3">
      <c r="A882" s="1">
        <v>44467</v>
      </c>
      <c r="B882" s="2">
        <v>340.65</v>
      </c>
      <c r="C882">
        <v>21710290</v>
      </c>
      <c r="D882" s="2">
        <v>347.97</v>
      </c>
      <c r="E882" s="2">
        <v>349.6</v>
      </c>
      <c r="F882" s="2">
        <v>338.92</v>
      </c>
      <c r="G882">
        <f t="shared" si="26"/>
        <v>3.7956847203874967E-2</v>
      </c>
      <c r="I882">
        <f t="shared" si="27"/>
        <v>5.2734431129119732E-3</v>
      </c>
    </row>
    <row r="883" spans="1:9" x14ac:dyDescent="0.3">
      <c r="A883" s="1">
        <v>44466</v>
      </c>
      <c r="B883" s="2">
        <v>353.58</v>
      </c>
      <c r="C883">
        <v>15205840</v>
      </c>
      <c r="D883" s="2">
        <v>349.80500000000001</v>
      </c>
      <c r="E883" s="2">
        <v>355.15</v>
      </c>
      <c r="F883" s="2">
        <v>347.08</v>
      </c>
      <c r="G883">
        <f t="shared" si="26"/>
        <v>-1.7534928446179211E-3</v>
      </c>
      <c r="I883">
        <f t="shared" si="27"/>
        <v>-1.8770457826503426E-2</v>
      </c>
    </row>
    <row r="884" spans="1:9" x14ac:dyDescent="0.3">
      <c r="A884" s="1">
        <v>44463</v>
      </c>
      <c r="B884" s="2">
        <v>352.96</v>
      </c>
      <c r="C884">
        <v>18801930</v>
      </c>
      <c r="D884" s="2">
        <v>343.23899999999998</v>
      </c>
      <c r="E884" s="2">
        <v>354.35</v>
      </c>
      <c r="F884" s="2">
        <v>342.37</v>
      </c>
      <c r="G884">
        <f t="shared" si="26"/>
        <v>-1.9832275611967362E-2</v>
      </c>
      <c r="I884">
        <f t="shared" si="27"/>
        <v>6.1648006199762915E-3</v>
      </c>
    </row>
    <row r="885" spans="1:9" x14ac:dyDescent="0.3">
      <c r="A885" s="1">
        <v>44462</v>
      </c>
      <c r="B885" s="2">
        <v>345.96</v>
      </c>
      <c r="C885">
        <v>21806260</v>
      </c>
      <c r="D885" s="2">
        <v>345.35500000000002</v>
      </c>
      <c r="E885" s="2">
        <v>349.67</v>
      </c>
      <c r="F885" s="2">
        <v>343</v>
      </c>
      <c r="G885">
        <f t="shared" si="26"/>
        <v>-7.9488958261070657E-3</v>
      </c>
      <c r="I885">
        <f t="shared" si="27"/>
        <v>5.4291960446497083E-3</v>
      </c>
    </row>
    <row r="886" spans="1:9" x14ac:dyDescent="0.3">
      <c r="A886" s="1">
        <v>44461</v>
      </c>
      <c r="B886" s="2">
        <v>343.21</v>
      </c>
      <c r="C886">
        <v>43692860</v>
      </c>
      <c r="D886" s="2">
        <v>347.23</v>
      </c>
      <c r="E886" s="2">
        <v>349.84</v>
      </c>
      <c r="F886" s="2">
        <v>340.69009999999997</v>
      </c>
      <c r="G886">
        <f t="shared" si="26"/>
        <v>4.157804259782652E-2</v>
      </c>
      <c r="I886">
        <f t="shared" si="27"/>
        <v>3.2456872966045505E-2</v>
      </c>
    </row>
    <row r="887" spans="1:9" x14ac:dyDescent="0.3">
      <c r="A887" s="1">
        <v>44460</v>
      </c>
      <c r="B887" s="2">
        <v>357.48</v>
      </c>
      <c r="C887">
        <v>11751920</v>
      </c>
      <c r="D887" s="2">
        <v>358.5</v>
      </c>
      <c r="E887" s="2">
        <v>360.04</v>
      </c>
      <c r="F887" s="2">
        <v>355.19</v>
      </c>
      <c r="G887">
        <f t="shared" si="26"/>
        <v>-4.9792995412331585E-3</v>
      </c>
      <c r="I887">
        <f t="shared" si="27"/>
        <v>2.231520223152054E-3</v>
      </c>
    </row>
    <row r="888" spans="1:9" x14ac:dyDescent="0.3">
      <c r="A888" s="1">
        <v>44459</v>
      </c>
      <c r="B888" s="2">
        <v>355.7</v>
      </c>
      <c r="C888">
        <v>19822770</v>
      </c>
      <c r="D888" s="2">
        <v>359.3</v>
      </c>
      <c r="E888" s="2">
        <v>361.03</v>
      </c>
      <c r="F888" s="2">
        <v>349.8</v>
      </c>
      <c r="G888">
        <f t="shared" si="26"/>
        <v>2.5358448130447117E-2</v>
      </c>
      <c r="I888">
        <f t="shared" si="27"/>
        <v>3.3690509323684836E-2</v>
      </c>
    </row>
    <row r="889" spans="1:9" x14ac:dyDescent="0.3">
      <c r="A889" s="1">
        <v>44456</v>
      </c>
      <c r="B889" s="2">
        <v>364.72</v>
      </c>
      <c r="C889">
        <v>26298970</v>
      </c>
      <c r="D889" s="2">
        <v>371.40499999999997</v>
      </c>
      <c r="E889" s="2">
        <v>371.41</v>
      </c>
      <c r="F889" s="2">
        <v>361.59</v>
      </c>
      <c r="G889">
        <f t="shared" si="26"/>
        <v>2.286685676683476E-2</v>
      </c>
      <c r="I889">
        <f t="shared" si="27"/>
        <v>3.7290828071782768E-3</v>
      </c>
    </row>
    <row r="890" spans="1:9" x14ac:dyDescent="0.3">
      <c r="A890" s="1">
        <v>44455</v>
      </c>
      <c r="B890" s="2">
        <v>373.06</v>
      </c>
      <c r="C890">
        <v>11934220</v>
      </c>
      <c r="D890" s="2">
        <v>372.79</v>
      </c>
      <c r="E890" s="2">
        <v>373.56</v>
      </c>
      <c r="F890" s="2">
        <v>369.71</v>
      </c>
      <c r="G890">
        <f t="shared" si="26"/>
        <v>2.3052592076341972E-3</v>
      </c>
      <c r="I890">
        <f t="shared" si="27"/>
        <v>1.129322138469374E-2</v>
      </c>
    </row>
    <row r="891" spans="1:9" x14ac:dyDescent="0.3">
      <c r="A891" s="1">
        <v>44454</v>
      </c>
      <c r="B891" s="2">
        <v>373.92</v>
      </c>
      <c r="C891">
        <v>17940300</v>
      </c>
      <c r="D891" s="2">
        <v>377</v>
      </c>
      <c r="E891" s="2">
        <v>377.55500000000001</v>
      </c>
      <c r="F891" s="2">
        <v>367.67</v>
      </c>
      <c r="G891">
        <f t="shared" si="26"/>
        <v>6.9801026957636838E-3</v>
      </c>
      <c r="I891">
        <f t="shared" si="27"/>
        <v>1.0610079575596213E-3</v>
      </c>
    </row>
    <row r="892" spans="1:9" x14ac:dyDescent="0.3">
      <c r="A892" s="1">
        <v>44453</v>
      </c>
      <c r="B892" s="2">
        <v>376.53</v>
      </c>
      <c r="C892">
        <v>8711569</v>
      </c>
      <c r="D892" s="2">
        <v>377.4</v>
      </c>
      <c r="E892" s="2">
        <v>378.59</v>
      </c>
      <c r="F892" s="2">
        <v>375.11</v>
      </c>
      <c r="G892">
        <f t="shared" si="26"/>
        <v>-5.3116617533747145E-5</v>
      </c>
      <c r="I892">
        <f t="shared" si="27"/>
        <v>1.1340752517223185E-2</v>
      </c>
    </row>
    <row r="893" spans="1:9" x14ac:dyDescent="0.3">
      <c r="A893" s="1">
        <v>44452</v>
      </c>
      <c r="B893" s="2">
        <v>376.51</v>
      </c>
      <c r="C893">
        <v>13026280</v>
      </c>
      <c r="D893" s="2">
        <v>381.68</v>
      </c>
      <c r="E893" s="2">
        <v>381.75</v>
      </c>
      <c r="F893" s="2">
        <v>374.3451</v>
      </c>
      <c r="G893">
        <f t="shared" si="26"/>
        <v>5.7900188574008839E-3</v>
      </c>
      <c r="I893">
        <f t="shared" si="27"/>
        <v>-8.3577866275418369E-4</v>
      </c>
    </row>
    <row r="894" spans="1:9" x14ac:dyDescent="0.3">
      <c r="A894" s="1">
        <v>44449</v>
      </c>
      <c r="B894" s="2">
        <v>378.69</v>
      </c>
      <c r="C894">
        <v>11549600</v>
      </c>
      <c r="D894" s="2">
        <v>381.36099999999999</v>
      </c>
      <c r="E894" s="2">
        <v>383.79</v>
      </c>
      <c r="F894" s="2">
        <v>378.26</v>
      </c>
      <c r="G894">
        <f t="shared" si="26"/>
        <v>-1.8220708231006832E-3</v>
      </c>
      <c r="I894">
        <f t="shared" si="27"/>
        <v>-9.7571592270840595E-3</v>
      </c>
    </row>
    <row r="895" spans="1:9" x14ac:dyDescent="0.3">
      <c r="A895" s="1">
        <v>44448</v>
      </c>
      <c r="B895" s="2">
        <v>378</v>
      </c>
      <c r="C895">
        <v>9098941</v>
      </c>
      <c r="D895" s="2">
        <v>377.64</v>
      </c>
      <c r="E895" s="2">
        <v>379.83</v>
      </c>
      <c r="F895" s="2">
        <v>376.565</v>
      </c>
      <c r="G895">
        <f t="shared" si="26"/>
        <v>-1.1375661375661555E-3</v>
      </c>
      <c r="I895">
        <f t="shared" si="27"/>
        <v>6.6730219256435725E-3</v>
      </c>
    </row>
    <row r="896" spans="1:9" x14ac:dyDescent="0.3">
      <c r="A896" s="1">
        <v>44447</v>
      </c>
      <c r="B896" s="2">
        <v>377.57</v>
      </c>
      <c r="C896">
        <v>11067170</v>
      </c>
      <c r="D896" s="2">
        <v>380.16</v>
      </c>
      <c r="E896" s="2">
        <v>380.87</v>
      </c>
      <c r="F896" s="2">
        <v>374.79</v>
      </c>
      <c r="G896">
        <f t="shared" si="26"/>
        <v>1.2209656487538771E-2</v>
      </c>
      <c r="I896">
        <f t="shared" si="27"/>
        <v>-1.1258417508417586E-2</v>
      </c>
    </row>
    <row r="897" spans="1:9" x14ac:dyDescent="0.3">
      <c r="A897" s="1">
        <v>44446</v>
      </c>
      <c r="B897" s="2">
        <v>382.18</v>
      </c>
      <c r="C897">
        <v>10798920</v>
      </c>
      <c r="D897" s="2">
        <v>375.88</v>
      </c>
      <c r="E897" s="2">
        <v>382.96</v>
      </c>
      <c r="F897" s="2">
        <v>373.15</v>
      </c>
      <c r="G897">
        <f t="shared" si="26"/>
        <v>-1.5490083206865917E-2</v>
      </c>
      <c r="I897">
        <f t="shared" si="27"/>
        <v>-3.0062785995530368E-3</v>
      </c>
    </row>
    <row r="898" spans="1:9" x14ac:dyDescent="0.3">
      <c r="A898" s="1">
        <v>44442</v>
      </c>
      <c r="B898" s="2">
        <v>376.26</v>
      </c>
      <c r="C898">
        <v>7511356</v>
      </c>
      <c r="D898" s="2">
        <v>374.75</v>
      </c>
      <c r="E898" s="2">
        <v>377.16</v>
      </c>
      <c r="F898" s="2">
        <v>373.11</v>
      </c>
      <c r="G898">
        <f t="shared" si="26"/>
        <v>-2.604581938021629E-3</v>
      </c>
      <c r="I898">
        <f t="shared" si="27"/>
        <v>1.801200800533689E-2</v>
      </c>
    </row>
    <row r="899" spans="1:9" x14ac:dyDescent="0.3">
      <c r="A899" s="1">
        <v>44441</v>
      </c>
      <c r="B899" s="2">
        <v>375.28</v>
      </c>
      <c r="C899">
        <v>14838270</v>
      </c>
      <c r="D899" s="2">
        <v>381.5</v>
      </c>
      <c r="E899" s="2">
        <v>381.75</v>
      </c>
      <c r="F899" s="2">
        <v>374.06</v>
      </c>
      <c r="G899">
        <f t="shared" ref="G899:G962" si="28" xml:space="preserve"> (B900 - B899) /B899</f>
        <v>1.8039863568535597E-2</v>
      </c>
      <c r="I899">
        <f t="shared" ref="I899:I962" si="29" xml:space="preserve"> (D900 - D899)/D899</f>
        <v>-5.0065530799476409E-3</v>
      </c>
    </row>
    <row r="900" spans="1:9" x14ac:dyDescent="0.3">
      <c r="A900" s="1">
        <v>44440</v>
      </c>
      <c r="B900" s="2">
        <v>382.05</v>
      </c>
      <c r="C900">
        <v>11567160</v>
      </c>
      <c r="D900" s="2">
        <v>379.59</v>
      </c>
      <c r="E900" s="2">
        <v>384.33</v>
      </c>
      <c r="F900" s="2">
        <v>378.81</v>
      </c>
      <c r="G900">
        <f t="shared" si="28"/>
        <v>-6.9886140557519063E-3</v>
      </c>
      <c r="I900">
        <f t="shared" si="29"/>
        <v>9.483916857662574E-4</v>
      </c>
    </row>
    <row r="901" spans="1:9" x14ac:dyDescent="0.3">
      <c r="A901" s="1">
        <v>44439</v>
      </c>
      <c r="B901" s="2">
        <v>379.38</v>
      </c>
      <c r="C901">
        <v>12345350</v>
      </c>
      <c r="D901" s="2">
        <v>379.95</v>
      </c>
      <c r="E901" s="2">
        <v>382.75900000000001</v>
      </c>
      <c r="F901" s="2">
        <v>378.8</v>
      </c>
      <c r="G901">
        <f t="shared" si="28"/>
        <v>3.3739258790659223E-3</v>
      </c>
      <c r="I901">
        <f t="shared" si="29"/>
        <v>-1.94499276220555E-2</v>
      </c>
    </row>
    <row r="902" spans="1:9" x14ac:dyDescent="0.3">
      <c r="A902" s="1">
        <v>44438</v>
      </c>
      <c r="B902" s="2">
        <v>380.66</v>
      </c>
      <c r="C902">
        <v>13547260</v>
      </c>
      <c r="D902" s="2">
        <v>372.56</v>
      </c>
      <c r="E902" s="2">
        <v>381.49</v>
      </c>
      <c r="F902" s="2">
        <v>370.52</v>
      </c>
      <c r="G902">
        <f t="shared" si="28"/>
        <v>-2.1094940366731544E-2</v>
      </c>
      <c r="I902">
        <f t="shared" si="29"/>
        <v>-2.0023620356452596E-2</v>
      </c>
    </row>
    <row r="903" spans="1:9" x14ac:dyDescent="0.3">
      <c r="A903" s="1">
        <v>44435</v>
      </c>
      <c r="B903" s="2">
        <v>372.63</v>
      </c>
      <c r="C903">
        <v>11219140</v>
      </c>
      <c r="D903" s="2">
        <v>365.1</v>
      </c>
      <c r="E903" s="2">
        <v>373.74</v>
      </c>
      <c r="F903" s="2">
        <v>364.08</v>
      </c>
      <c r="G903">
        <f t="shared" si="28"/>
        <v>-2.2139924321713227E-2</v>
      </c>
      <c r="I903">
        <f t="shared" si="29"/>
        <v>8.9701451657079618E-3</v>
      </c>
    </row>
    <row r="904" spans="1:9" x14ac:dyDescent="0.3">
      <c r="A904" s="1">
        <v>44434</v>
      </c>
      <c r="B904" s="2">
        <v>364.38</v>
      </c>
      <c r="C904">
        <v>7888683</v>
      </c>
      <c r="D904" s="2">
        <v>368.375</v>
      </c>
      <c r="E904" s="2">
        <v>369.44</v>
      </c>
      <c r="F904" s="2">
        <v>364.13</v>
      </c>
      <c r="G904">
        <f t="shared" si="28"/>
        <v>1.1004994785663294E-2</v>
      </c>
      <c r="I904">
        <f t="shared" si="29"/>
        <v>-7.5330844927043832E-3</v>
      </c>
    </row>
    <row r="905" spans="1:9" x14ac:dyDescent="0.3">
      <c r="A905" s="1">
        <v>44433</v>
      </c>
      <c r="B905" s="2">
        <v>368.39</v>
      </c>
      <c r="C905">
        <v>9684519</v>
      </c>
      <c r="D905" s="2">
        <v>365.6</v>
      </c>
      <c r="E905" s="2">
        <v>370.86</v>
      </c>
      <c r="F905" s="2">
        <v>365.4</v>
      </c>
      <c r="G905">
        <f t="shared" si="28"/>
        <v>-7.8178017861505345E-3</v>
      </c>
      <c r="I905">
        <f t="shared" si="29"/>
        <v>-5.3063457330415689E-3</v>
      </c>
    </row>
    <row r="906" spans="1:9" x14ac:dyDescent="0.3">
      <c r="A906" s="1">
        <v>44432</v>
      </c>
      <c r="B906" s="2">
        <v>365.51</v>
      </c>
      <c r="C906">
        <v>9235148</v>
      </c>
      <c r="D906" s="2">
        <v>363.66</v>
      </c>
      <c r="E906" s="2">
        <v>367.95589999999999</v>
      </c>
      <c r="F906" s="2">
        <v>361.84</v>
      </c>
      <c r="G906">
        <f t="shared" si="28"/>
        <v>-5.9095510382751997E-3</v>
      </c>
      <c r="I906">
        <f t="shared" si="29"/>
        <v>-1.1604245724028012E-2</v>
      </c>
    </row>
    <row r="907" spans="1:9" x14ac:dyDescent="0.3">
      <c r="A907" s="1">
        <v>44431</v>
      </c>
      <c r="B907" s="2">
        <v>363.35</v>
      </c>
      <c r="C907">
        <v>10942010</v>
      </c>
      <c r="D907" s="2">
        <v>359.44</v>
      </c>
      <c r="E907" s="2">
        <v>365.69</v>
      </c>
      <c r="F907" s="2">
        <v>359.1</v>
      </c>
      <c r="G907">
        <f t="shared" si="28"/>
        <v>-1.0953625980459661E-2</v>
      </c>
      <c r="I907">
        <f t="shared" si="29"/>
        <v>-1.3465390607611771E-2</v>
      </c>
    </row>
    <row r="908" spans="1:9" x14ac:dyDescent="0.3">
      <c r="A908" s="1">
        <v>44428</v>
      </c>
      <c r="B908" s="2">
        <v>359.37</v>
      </c>
      <c r="C908">
        <v>8697667</v>
      </c>
      <c r="D908" s="2">
        <v>354.6</v>
      </c>
      <c r="E908" s="2">
        <v>359.9898</v>
      </c>
      <c r="F908" s="2">
        <v>353.31</v>
      </c>
      <c r="G908">
        <f t="shared" si="28"/>
        <v>-1.1826251495672983E-2</v>
      </c>
      <c r="I908">
        <f t="shared" si="29"/>
        <v>-9.1793570219966033E-3</v>
      </c>
    </row>
    <row r="909" spans="1:9" x14ac:dyDescent="0.3">
      <c r="A909" s="1">
        <v>44427</v>
      </c>
      <c r="B909" s="2">
        <v>355.12</v>
      </c>
      <c r="C909">
        <v>12004540</v>
      </c>
      <c r="D909" s="2">
        <v>351.34500000000003</v>
      </c>
      <c r="E909" s="2">
        <v>357.57</v>
      </c>
      <c r="F909" s="2">
        <v>351</v>
      </c>
      <c r="G909">
        <f t="shared" si="28"/>
        <v>9.2926334760076615E-4</v>
      </c>
      <c r="I909">
        <f t="shared" si="29"/>
        <v>1.3960636980745343E-2</v>
      </c>
    </row>
    <row r="910" spans="1:9" x14ac:dyDescent="0.3">
      <c r="A910" s="1">
        <v>44426</v>
      </c>
      <c r="B910" s="2">
        <v>355.45</v>
      </c>
      <c r="C910">
        <v>10042380</v>
      </c>
      <c r="D910" s="2">
        <v>356.25</v>
      </c>
      <c r="E910" s="2">
        <v>359.86</v>
      </c>
      <c r="F910" s="2">
        <v>355.15</v>
      </c>
      <c r="G910">
        <f t="shared" si="28"/>
        <v>8.4400056266704174E-3</v>
      </c>
      <c r="I910">
        <f t="shared" si="29"/>
        <v>1.889122807017549E-2</v>
      </c>
    </row>
    <row r="911" spans="1:9" x14ac:dyDescent="0.3">
      <c r="A911" s="1">
        <v>44425</v>
      </c>
      <c r="B911" s="2">
        <v>358.45</v>
      </c>
      <c r="C911">
        <v>12328740</v>
      </c>
      <c r="D911" s="2">
        <v>362.98</v>
      </c>
      <c r="E911" s="2">
        <v>364.67</v>
      </c>
      <c r="F911" s="2">
        <v>355.07</v>
      </c>
      <c r="G911">
        <f t="shared" si="28"/>
        <v>2.2625191798019289E-2</v>
      </c>
      <c r="I911">
        <f t="shared" si="29"/>
        <v>-1.267287453854307E-3</v>
      </c>
    </row>
    <row r="912" spans="1:9" x14ac:dyDescent="0.3">
      <c r="A912" s="1">
        <v>44424</v>
      </c>
      <c r="B912" s="2">
        <v>366.56</v>
      </c>
      <c r="C912">
        <v>11232270</v>
      </c>
      <c r="D912" s="2">
        <v>362.52</v>
      </c>
      <c r="E912" s="2">
        <v>366.95</v>
      </c>
      <c r="F912" s="2">
        <v>357.38</v>
      </c>
      <c r="G912">
        <f t="shared" si="28"/>
        <v>-9.2208642514185826E-3</v>
      </c>
      <c r="I912">
        <f t="shared" si="29"/>
        <v>1.2413108242305129E-3</v>
      </c>
    </row>
    <row r="913" spans="1:9" x14ac:dyDescent="0.3">
      <c r="A913" s="1">
        <v>44421</v>
      </c>
      <c r="B913" s="2">
        <v>363.18</v>
      </c>
      <c r="C913">
        <v>7195724</v>
      </c>
      <c r="D913" s="2">
        <v>362.97</v>
      </c>
      <c r="E913" s="2">
        <v>364.66070000000002</v>
      </c>
      <c r="F913" s="2">
        <v>361.48</v>
      </c>
      <c r="G913">
        <f t="shared" si="28"/>
        <v>-1.4593314609836158E-3</v>
      </c>
      <c r="I913">
        <f t="shared" si="29"/>
        <v>-1.245281979226944E-2</v>
      </c>
    </row>
    <row r="914" spans="1:9" x14ac:dyDescent="0.3">
      <c r="A914" s="1">
        <v>44420</v>
      </c>
      <c r="B914" s="2">
        <v>362.65</v>
      </c>
      <c r="C914">
        <v>7175206</v>
      </c>
      <c r="D914" s="2">
        <v>358.45</v>
      </c>
      <c r="E914" s="2">
        <v>363</v>
      </c>
      <c r="F914" s="2">
        <v>357.11</v>
      </c>
      <c r="G914">
        <f t="shared" si="28"/>
        <v>-7.4176202950503181E-3</v>
      </c>
      <c r="I914">
        <f t="shared" si="29"/>
        <v>1.0182731203794209E-2</v>
      </c>
    </row>
    <row r="915" spans="1:9" x14ac:dyDescent="0.3">
      <c r="A915" s="1">
        <v>44419</v>
      </c>
      <c r="B915" s="2">
        <v>359.96</v>
      </c>
      <c r="C915">
        <v>8400332</v>
      </c>
      <c r="D915" s="2">
        <v>362.1</v>
      </c>
      <c r="E915" s="2">
        <v>362.36</v>
      </c>
      <c r="F915" s="2">
        <v>357.81</v>
      </c>
      <c r="G915">
        <f t="shared" si="28"/>
        <v>3.250361151239071E-3</v>
      </c>
      <c r="I915">
        <f t="shared" si="29"/>
        <v>-7.5945871306278402E-4</v>
      </c>
    </row>
    <row r="916" spans="1:9" x14ac:dyDescent="0.3">
      <c r="A916" s="1">
        <v>44418</v>
      </c>
      <c r="B916" s="2">
        <v>361.13</v>
      </c>
      <c r="C916">
        <v>7469878</v>
      </c>
      <c r="D916" s="2">
        <v>361.82499999999999</v>
      </c>
      <c r="E916" s="2">
        <v>364.1</v>
      </c>
      <c r="F916" s="2">
        <v>359.04349999999999</v>
      </c>
      <c r="G916">
        <f t="shared" si="28"/>
        <v>1.3291612438734478E-3</v>
      </c>
      <c r="I916">
        <f t="shared" si="29"/>
        <v>5.3534167069716355E-3</v>
      </c>
    </row>
    <row r="917" spans="1:9" x14ac:dyDescent="0.3">
      <c r="A917" s="1">
        <v>44417</v>
      </c>
      <c r="B917" s="2">
        <v>361.61</v>
      </c>
      <c r="C917">
        <v>7798872</v>
      </c>
      <c r="D917" s="2">
        <v>363.762</v>
      </c>
      <c r="E917" s="2">
        <v>365.77499999999998</v>
      </c>
      <c r="F917" s="2">
        <v>360.75</v>
      </c>
      <c r="G917">
        <f t="shared" si="28"/>
        <v>5.2542794723596615E-3</v>
      </c>
      <c r="I917">
        <f t="shared" si="29"/>
        <v>-6.493256579851725E-3</v>
      </c>
    </row>
    <row r="918" spans="1:9" x14ac:dyDescent="0.3">
      <c r="A918" s="1">
        <v>44414</v>
      </c>
      <c r="B918" s="2">
        <v>363.51</v>
      </c>
      <c r="C918">
        <v>8925017</v>
      </c>
      <c r="D918" s="2">
        <v>361.4</v>
      </c>
      <c r="E918" s="2">
        <v>365.15</v>
      </c>
      <c r="F918" s="2">
        <v>361.39499999999998</v>
      </c>
      <c r="G918">
        <f t="shared" si="28"/>
        <v>-1.4855162168852677E-3</v>
      </c>
      <c r="I918">
        <f t="shared" si="29"/>
        <v>-4.8699501936911764E-3</v>
      </c>
    </row>
    <row r="919" spans="1:9" x14ac:dyDescent="0.3">
      <c r="A919" s="1">
        <v>44413</v>
      </c>
      <c r="B919" s="2">
        <v>362.97</v>
      </c>
      <c r="C919">
        <v>10247210</v>
      </c>
      <c r="D919" s="2">
        <v>359.64</v>
      </c>
      <c r="E919" s="2">
        <v>363.9</v>
      </c>
      <c r="F919" s="2">
        <v>356.9</v>
      </c>
      <c r="G919">
        <f t="shared" si="28"/>
        <v>-1.1157946937763482E-2</v>
      </c>
      <c r="I919">
        <f t="shared" si="29"/>
        <v>-2.0075631186742215E-2</v>
      </c>
    </row>
    <row r="920" spans="1:9" x14ac:dyDescent="0.3">
      <c r="A920" s="1">
        <v>44412</v>
      </c>
      <c r="B920" s="2">
        <v>358.92</v>
      </c>
      <c r="C920">
        <v>14180570</v>
      </c>
      <c r="D920" s="2">
        <v>352.42</v>
      </c>
      <c r="E920" s="2">
        <v>360.48</v>
      </c>
      <c r="F920" s="2">
        <v>351.51</v>
      </c>
      <c r="G920">
        <f t="shared" si="28"/>
        <v>-2.1397525911066553E-2</v>
      </c>
      <c r="I920">
        <f t="shared" si="29"/>
        <v>8.7963225696612642E-4</v>
      </c>
    </row>
    <row r="921" spans="1:9" x14ac:dyDescent="0.3">
      <c r="A921" s="1">
        <v>44411</v>
      </c>
      <c r="B921" s="2">
        <v>351.24</v>
      </c>
      <c r="C921">
        <v>12406050</v>
      </c>
      <c r="D921" s="2">
        <v>352.73</v>
      </c>
      <c r="E921" s="2">
        <v>353.76990000000001</v>
      </c>
      <c r="F921" s="2">
        <v>347.7</v>
      </c>
      <c r="G921">
        <f t="shared" si="28"/>
        <v>2.0214098622024245E-3</v>
      </c>
      <c r="I921">
        <f t="shared" si="29"/>
        <v>1.5224109091940023E-2</v>
      </c>
    </row>
    <row r="922" spans="1:9" x14ac:dyDescent="0.3">
      <c r="A922" s="1">
        <v>44410</v>
      </c>
      <c r="B922" s="2">
        <v>351.95</v>
      </c>
      <c r="C922">
        <v>13180440</v>
      </c>
      <c r="D922" s="2">
        <v>358.1</v>
      </c>
      <c r="E922" s="2">
        <v>359.4</v>
      </c>
      <c r="F922" s="2">
        <v>350.74</v>
      </c>
      <c r="G922">
        <f t="shared" si="28"/>
        <v>1.2359710186106047E-2</v>
      </c>
      <c r="I922">
        <f t="shared" si="29"/>
        <v>-1.1449315833566107E-2</v>
      </c>
    </row>
    <row r="923" spans="1:9" x14ac:dyDescent="0.3">
      <c r="A923" s="1">
        <v>44407</v>
      </c>
      <c r="B923" s="2">
        <v>356.3</v>
      </c>
      <c r="C923">
        <v>15976180</v>
      </c>
      <c r="D923" s="2">
        <v>354</v>
      </c>
      <c r="E923" s="2">
        <v>360.73</v>
      </c>
      <c r="F923" s="2">
        <v>352.94</v>
      </c>
      <c r="G923">
        <f t="shared" si="28"/>
        <v>5.669379736177327E-3</v>
      </c>
      <c r="I923">
        <f t="shared" si="29"/>
        <v>1.977401129943503E-2</v>
      </c>
    </row>
    <row r="924" spans="1:9" x14ac:dyDescent="0.3">
      <c r="A924" s="1">
        <v>44406</v>
      </c>
      <c r="B924" s="2">
        <v>358.32</v>
      </c>
      <c r="C924">
        <v>33413240</v>
      </c>
      <c r="D924" s="2">
        <v>361</v>
      </c>
      <c r="E924" s="2">
        <v>365.52</v>
      </c>
      <c r="F924" s="2">
        <v>356.74</v>
      </c>
      <c r="G924">
        <f t="shared" si="28"/>
        <v>4.1750390712212489E-2</v>
      </c>
      <c r="I924">
        <f t="shared" si="29"/>
        <v>3.7562326869806102E-2</v>
      </c>
    </row>
    <row r="925" spans="1:9" x14ac:dyDescent="0.3">
      <c r="A925" s="1">
        <v>44405</v>
      </c>
      <c r="B925" s="2">
        <v>373.28</v>
      </c>
      <c r="C925">
        <v>29676910</v>
      </c>
      <c r="D925" s="2">
        <v>374.56</v>
      </c>
      <c r="E925" s="2">
        <v>377.54989999999998</v>
      </c>
      <c r="F925" s="2">
        <v>366.93</v>
      </c>
      <c r="G925">
        <f t="shared" si="28"/>
        <v>-1.4653879125589292E-2</v>
      </c>
      <c r="I925">
        <f t="shared" si="29"/>
        <v>-7.074967962409166E-3</v>
      </c>
    </row>
    <row r="926" spans="1:9" x14ac:dyDescent="0.3">
      <c r="A926" s="1">
        <v>44404</v>
      </c>
      <c r="B926" s="2">
        <v>367.81</v>
      </c>
      <c r="C926">
        <v>15705450</v>
      </c>
      <c r="D926" s="2">
        <v>371.91</v>
      </c>
      <c r="E926" s="2">
        <v>373.15</v>
      </c>
      <c r="F926" s="2">
        <v>364.55</v>
      </c>
      <c r="G926">
        <f t="shared" si="28"/>
        <v>1.2642396889698424E-2</v>
      </c>
      <c r="I926">
        <f t="shared" si="29"/>
        <v>-6.264956575515691E-3</v>
      </c>
    </row>
    <row r="927" spans="1:9" x14ac:dyDescent="0.3">
      <c r="A927" s="1">
        <v>44403</v>
      </c>
      <c r="B927" s="2">
        <v>372.46</v>
      </c>
      <c r="C927">
        <v>14925220</v>
      </c>
      <c r="D927" s="2">
        <v>369.58</v>
      </c>
      <c r="E927" s="2">
        <v>374.44</v>
      </c>
      <c r="F927" s="2">
        <v>368.22</v>
      </c>
      <c r="G927">
        <f t="shared" si="28"/>
        <v>-7.1685550126186952E-3</v>
      </c>
      <c r="I927">
        <f t="shared" si="29"/>
        <v>-2.345906163753439E-2</v>
      </c>
    </row>
    <row r="928" spans="1:9" x14ac:dyDescent="0.3">
      <c r="A928" s="1">
        <v>44400</v>
      </c>
      <c r="B928" s="2">
        <v>369.79</v>
      </c>
      <c r="C928">
        <v>33694330</v>
      </c>
      <c r="D928" s="2">
        <v>360.91</v>
      </c>
      <c r="E928" s="2">
        <v>375.33</v>
      </c>
      <c r="F928" s="2">
        <v>357.19</v>
      </c>
      <c r="G928">
        <f t="shared" si="28"/>
        <v>-5.0298818248194981E-2</v>
      </c>
      <c r="I928">
        <f t="shared" si="29"/>
        <v>-3.9428112271757548E-2</v>
      </c>
    </row>
    <row r="929" spans="1:9" x14ac:dyDescent="0.3">
      <c r="A929" s="1">
        <v>44399</v>
      </c>
      <c r="B929" s="2">
        <v>351.19</v>
      </c>
      <c r="C929">
        <v>12385440</v>
      </c>
      <c r="D929" s="2">
        <v>346.68</v>
      </c>
      <c r="E929" s="2">
        <v>351.54</v>
      </c>
      <c r="F929" s="2">
        <v>345.21</v>
      </c>
      <c r="G929">
        <f t="shared" si="28"/>
        <v>-1.4123408980893475E-2</v>
      </c>
      <c r="I929">
        <f t="shared" si="29"/>
        <v>-1.4941733010268856E-2</v>
      </c>
    </row>
    <row r="930" spans="1:9" x14ac:dyDescent="0.3">
      <c r="A930" s="1">
        <v>44398</v>
      </c>
      <c r="B930" s="2">
        <v>346.23</v>
      </c>
      <c r="C930">
        <v>9279657</v>
      </c>
      <c r="D930" s="2">
        <v>341.5</v>
      </c>
      <c r="E930" s="2">
        <v>346.52</v>
      </c>
      <c r="F930" s="2">
        <v>341.25</v>
      </c>
      <c r="G930">
        <f t="shared" si="28"/>
        <v>-1.3199318372180323E-2</v>
      </c>
      <c r="I930">
        <f t="shared" si="29"/>
        <v>-7.9062957540263212E-3</v>
      </c>
    </row>
    <row r="931" spans="1:9" x14ac:dyDescent="0.3">
      <c r="A931" s="1">
        <v>44397</v>
      </c>
      <c r="B931" s="2">
        <v>341.66</v>
      </c>
      <c r="C931">
        <v>11024280</v>
      </c>
      <c r="D931" s="2">
        <v>338.8</v>
      </c>
      <c r="E931" s="2">
        <v>343.45</v>
      </c>
      <c r="F931" s="2">
        <v>334.5</v>
      </c>
      <c r="G931">
        <f t="shared" si="28"/>
        <v>-1.3785634841655552E-2</v>
      </c>
      <c r="I931">
        <f t="shared" si="29"/>
        <v>-3.6304604486423202E-3</v>
      </c>
    </row>
    <row r="932" spans="1:9" x14ac:dyDescent="0.3">
      <c r="A932" s="1">
        <v>44396</v>
      </c>
      <c r="B932" s="2">
        <v>336.95</v>
      </c>
      <c r="C932">
        <v>14372350</v>
      </c>
      <c r="D932" s="2">
        <v>337.57</v>
      </c>
      <c r="E932" s="2">
        <v>339.79</v>
      </c>
      <c r="F932" s="2">
        <v>334.54</v>
      </c>
      <c r="G932">
        <f t="shared" si="28"/>
        <v>1.2494435376168679E-2</v>
      </c>
      <c r="I932">
        <f t="shared" si="29"/>
        <v>2.1743638356489119E-2</v>
      </c>
    </row>
    <row r="933" spans="1:9" x14ac:dyDescent="0.3">
      <c r="A933" s="1">
        <v>44393</v>
      </c>
      <c r="B933" s="2">
        <v>341.16</v>
      </c>
      <c r="C933">
        <v>11026090</v>
      </c>
      <c r="D933" s="2">
        <v>344.91</v>
      </c>
      <c r="E933" s="2">
        <v>345.98989999999998</v>
      </c>
      <c r="F933" s="2">
        <v>340.14</v>
      </c>
      <c r="G933">
        <f t="shared" si="28"/>
        <v>9.6728807597606815E-3</v>
      </c>
      <c r="I933">
        <f t="shared" si="29"/>
        <v>1.2538923197355778E-2</v>
      </c>
    </row>
    <row r="934" spans="1:9" x14ac:dyDescent="0.3">
      <c r="A934" s="1">
        <v>44392</v>
      </c>
      <c r="B934" s="2">
        <v>344.46</v>
      </c>
      <c r="C934">
        <v>14781590</v>
      </c>
      <c r="D934" s="2">
        <v>349.23480000000001</v>
      </c>
      <c r="E934" s="2">
        <v>349.23480000000001</v>
      </c>
      <c r="F934" s="2">
        <v>340.22</v>
      </c>
      <c r="G934">
        <f t="shared" si="28"/>
        <v>9.2028101956686294E-3</v>
      </c>
      <c r="I934">
        <f t="shared" si="29"/>
        <v>1.5248194051680975E-2</v>
      </c>
    </row>
    <row r="935" spans="1:9" x14ac:dyDescent="0.3">
      <c r="A935" s="1">
        <v>44391</v>
      </c>
      <c r="B935" s="2">
        <v>347.63</v>
      </c>
      <c r="C935">
        <v>13894220</v>
      </c>
      <c r="D935" s="2">
        <v>354.56</v>
      </c>
      <c r="E935" s="2">
        <v>355.2</v>
      </c>
      <c r="F935" s="2">
        <v>346.73</v>
      </c>
      <c r="G935">
        <f t="shared" si="28"/>
        <v>1.2829732761844431E-2</v>
      </c>
      <c r="I935">
        <f t="shared" si="29"/>
        <v>-8.6304151624548801E-3</v>
      </c>
    </row>
    <row r="936" spans="1:9" x14ac:dyDescent="0.3">
      <c r="A936" s="1">
        <v>44390</v>
      </c>
      <c r="B936" s="2">
        <v>352.09</v>
      </c>
      <c r="C936">
        <v>11455960</v>
      </c>
      <c r="D936" s="2">
        <v>351.5</v>
      </c>
      <c r="E936" s="2">
        <v>358.49</v>
      </c>
      <c r="F936" s="2">
        <v>348.8</v>
      </c>
      <c r="G936">
        <f t="shared" si="28"/>
        <v>3.0389957113239516E-3</v>
      </c>
      <c r="I936">
        <f t="shared" si="29"/>
        <v>-7.6813655761019011E-4</v>
      </c>
    </row>
    <row r="937" spans="1:9" x14ac:dyDescent="0.3">
      <c r="A937" s="1">
        <v>44389</v>
      </c>
      <c r="B937" s="2">
        <v>353.16</v>
      </c>
      <c r="C937">
        <v>10018620</v>
      </c>
      <c r="D937" s="2">
        <v>351.23</v>
      </c>
      <c r="E937" s="2">
        <v>354.19</v>
      </c>
      <c r="F937" s="2">
        <v>349.64</v>
      </c>
      <c r="G937">
        <f t="shared" si="28"/>
        <v>-7.7585230490429518E-3</v>
      </c>
      <c r="I937">
        <f t="shared" si="29"/>
        <v>-1.6826580872932338E-2</v>
      </c>
    </row>
    <row r="938" spans="1:9" x14ac:dyDescent="0.3">
      <c r="A938" s="1">
        <v>44386</v>
      </c>
      <c r="B938" s="2">
        <v>350.42</v>
      </c>
      <c r="C938">
        <v>13018690</v>
      </c>
      <c r="D938" s="2">
        <v>345.32</v>
      </c>
      <c r="E938" s="2">
        <v>350.71</v>
      </c>
      <c r="F938" s="2">
        <v>345.26499999999999</v>
      </c>
      <c r="G938">
        <f t="shared" si="28"/>
        <v>-1.3612236744478165E-2</v>
      </c>
      <c r="I938">
        <f t="shared" si="29"/>
        <v>1.1873045291324715E-3</v>
      </c>
    </row>
    <row r="939" spans="1:9" x14ac:dyDescent="0.3">
      <c r="A939" s="1">
        <v>44385</v>
      </c>
      <c r="B939" s="2">
        <v>345.65</v>
      </c>
      <c r="C939">
        <v>14406460</v>
      </c>
      <c r="D939" s="2">
        <v>345.73</v>
      </c>
      <c r="E939" s="2">
        <v>348.33</v>
      </c>
      <c r="F939" s="2">
        <v>342.56</v>
      </c>
      <c r="G939">
        <f t="shared" si="28"/>
        <v>1.4002603789961036E-2</v>
      </c>
      <c r="I939">
        <f t="shared" si="29"/>
        <v>2.7564862754172251E-2</v>
      </c>
    </row>
    <row r="940" spans="1:9" x14ac:dyDescent="0.3">
      <c r="A940" s="1">
        <v>44384</v>
      </c>
      <c r="B940" s="2">
        <v>350.49</v>
      </c>
      <c r="C940">
        <v>14218870</v>
      </c>
      <c r="D940" s="2">
        <v>355.26</v>
      </c>
      <c r="E940" s="2">
        <v>356.49</v>
      </c>
      <c r="F940" s="2">
        <v>350</v>
      </c>
      <c r="G940">
        <f t="shared" si="28"/>
        <v>6.5337099489285386E-3</v>
      </c>
      <c r="I940">
        <f t="shared" si="29"/>
        <v>3.4904013961605841E-3</v>
      </c>
    </row>
    <row r="941" spans="1:9" x14ac:dyDescent="0.3">
      <c r="A941" s="1">
        <v>44383</v>
      </c>
      <c r="B941" s="2">
        <v>352.78</v>
      </c>
      <c r="C941">
        <v>13488460</v>
      </c>
      <c r="D941" s="2">
        <v>356.5</v>
      </c>
      <c r="E941" s="2">
        <v>358.79</v>
      </c>
      <c r="F941" s="2">
        <v>349.18</v>
      </c>
      <c r="G941">
        <f t="shared" si="28"/>
        <v>5.442485401666807E-3</v>
      </c>
      <c r="I941">
        <f t="shared" si="29"/>
        <v>-3.927068723702601E-3</v>
      </c>
    </row>
    <row r="942" spans="1:9" x14ac:dyDescent="0.3">
      <c r="A942" s="1">
        <v>44379</v>
      </c>
      <c r="B942" s="2">
        <v>354.7</v>
      </c>
      <c r="C942">
        <v>11524610</v>
      </c>
      <c r="D942" s="2">
        <v>355.1</v>
      </c>
      <c r="E942" s="2">
        <v>356.44</v>
      </c>
      <c r="F942" s="2">
        <v>352.62</v>
      </c>
      <c r="G942">
        <f t="shared" si="28"/>
        <v>-8.7397800958557168E-4</v>
      </c>
      <c r="I942">
        <f t="shared" si="29"/>
        <v>-2.3317375387214952E-2</v>
      </c>
    </row>
    <row r="943" spans="1:9" x14ac:dyDescent="0.3">
      <c r="A943" s="1">
        <v>44378</v>
      </c>
      <c r="B943" s="2">
        <v>354.39</v>
      </c>
      <c r="C943">
        <v>17137020</v>
      </c>
      <c r="D943" s="2">
        <v>346.82</v>
      </c>
      <c r="E943" s="2">
        <v>354.66989999999998</v>
      </c>
      <c r="F943" s="2">
        <v>346.5</v>
      </c>
      <c r="G943">
        <f t="shared" si="28"/>
        <v>-1.88492903298626E-2</v>
      </c>
      <c r="I943">
        <f t="shared" si="29"/>
        <v>1.5411452626722874E-2</v>
      </c>
    </row>
    <row r="944" spans="1:9" x14ac:dyDescent="0.3">
      <c r="A944" s="1">
        <v>44377</v>
      </c>
      <c r="B944" s="2">
        <v>347.71</v>
      </c>
      <c r="C944">
        <v>15107510</v>
      </c>
      <c r="D944" s="2">
        <v>352.16500000000002</v>
      </c>
      <c r="E944" s="2">
        <v>352.92</v>
      </c>
      <c r="F944" s="2">
        <v>347.17</v>
      </c>
      <c r="G944">
        <f t="shared" si="28"/>
        <v>1.2021512179689992E-2</v>
      </c>
      <c r="I944">
        <f t="shared" si="29"/>
        <v>1.1656467848877547E-2</v>
      </c>
    </row>
    <row r="945" spans="1:9" x14ac:dyDescent="0.3">
      <c r="A945" s="1">
        <v>44376</v>
      </c>
      <c r="B945" s="2">
        <v>351.89</v>
      </c>
      <c r="C945">
        <v>21417310</v>
      </c>
      <c r="D945" s="2">
        <v>356.27</v>
      </c>
      <c r="E945" s="2">
        <v>356.74</v>
      </c>
      <c r="F945" s="2">
        <v>349.05</v>
      </c>
      <c r="G945">
        <f t="shared" si="28"/>
        <v>1.06567393219472E-2</v>
      </c>
      <c r="I945">
        <f t="shared" si="29"/>
        <v>-3.8762736127094626E-2</v>
      </c>
    </row>
    <row r="946" spans="1:9" x14ac:dyDescent="0.3">
      <c r="A946" s="1">
        <v>44375</v>
      </c>
      <c r="B946" s="2">
        <v>355.64</v>
      </c>
      <c r="C946">
        <v>29156130</v>
      </c>
      <c r="D946" s="2">
        <v>342.46</v>
      </c>
      <c r="E946" s="2">
        <v>358.14</v>
      </c>
      <c r="F946" s="2">
        <v>341.77</v>
      </c>
      <c r="G946">
        <f t="shared" si="28"/>
        <v>-4.0124845349229506E-2</v>
      </c>
      <c r="I946">
        <f t="shared" si="29"/>
        <v>3.7960637738712686E-4</v>
      </c>
    </row>
    <row r="947" spans="1:9" x14ac:dyDescent="0.3">
      <c r="A947" s="1">
        <v>44372</v>
      </c>
      <c r="B947" s="2">
        <v>341.37</v>
      </c>
      <c r="C947">
        <v>14594440</v>
      </c>
      <c r="D947" s="2">
        <v>342.59</v>
      </c>
      <c r="E947" s="2">
        <v>344.12</v>
      </c>
      <c r="F947" s="2">
        <v>339.68</v>
      </c>
      <c r="G947">
        <f t="shared" si="28"/>
        <v>5.3021648065149319E-3</v>
      </c>
      <c r="I947">
        <f t="shared" si="29"/>
        <v>-2.1600163460695067E-3</v>
      </c>
    </row>
    <row r="948" spans="1:9" x14ac:dyDescent="0.3">
      <c r="A948" s="1">
        <v>44371</v>
      </c>
      <c r="B948" s="2">
        <v>343.18</v>
      </c>
      <c r="C948">
        <v>12329100</v>
      </c>
      <c r="D948" s="2">
        <v>341.85</v>
      </c>
      <c r="E948" s="2">
        <v>344.9</v>
      </c>
      <c r="F948" s="2">
        <v>341.79</v>
      </c>
      <c r="G948">
        <f t="shared" si="28"/>
        <v>-7.5470598519728179E-3</v>
      </c>
      <c r="I948">
        <f t="shared" si="29"/>
        <v>-7.313149041977475E-3</v>
      </c>
    </row>
    <row r="949" spans="1:9" x14ac:dyDescent="0.3">
      <c r="A949" s="1">
        <v>44370</v>
      </c>
      <c r="B949" s="2">
        <v>340.59</v>
      </c>
      <c r="C949">
        <v>14817820</v>
      </c>
      <c r="D949" s="2">
        <v>339.35</v>
      </c>
      <c r="E949" s="2">
        <v>343.41989999999998</v>
      </c>
      <c r="F949" s="2">
        <v>338.2</v>
      </c>
      <c r="G949">
        <f t="shared" si="28"/>
        <v>-4.5802871487712572E-3</v>
      </c>
      <c r="I949">
        <f t="shared" si="29"/>
        <v>-1.9640489170473022E-2</v>
      </c>
    </row>
    <row r="950" spans="1:9" x14ac:dyDescent="0.3">
      <c r="A950" s="1">
        <v>44369</v>
      </c>
      <c r="B950" s="2">
        <v>339.03</v>
      </c>
      <c r="C950">
        <v>15345300</v>
      </c>
      <c r="D950" s="2">
        <v>332.685</v>
      </c>
      <c r="E950" s="2">
        <v>339.92</v>
      </c>
      <c r="F950" s="2">
        <v>332.6</v>
      </c>
      <c r="G950">
        <f t="shared" si="28"/>
        <v>-1.9880246585847722E-2</v>
      </c>
      <c r="I950">
        <f t="shared" si="29"/>
        <v>-4.794324962051272E-3</v>
      </c>
    </row>
    <row r="951" spans="1:9" x14ac:dyDescent="0.3">
      <c r="A951" s="1">
        <v>44368</v>
      </c>
      <c r="B951" s="2">
        <v>332.29</v>
      </c>
      <c r="C951">
        <v>11337520</v>
      </c>
      <c r="D951" s="2">
        <v>331.09</v>
      </c>
      <c r="E951" s="2">
        <v>332.92</v>
      </c>
      <c r="F951" s="2">
        <v>327.64999999999998</v>
      </c>
      <c r="G951">
        <f t="shared" si="28"/>
        <v>-7.9147732402419426E-3</v>
      </c>
      <c r="I951">
        <f t="shared" si="29"/>
        <v>1.0389924189797331E-2</v>
      </c>
    </row>
    <row r="952" spans="1:9" x14ac:dyDescent="0.3">
      <c r="A952" s="1">
        <v>44365</v>
      </c>
      <c r="B952" s="2">
        <v>329.66</v>
      </c>
      <c r="C952">
        <v>23039460</v>
      </c>
      <c r="D952" s="2">
        <v>334.53</v>
      </c>
      <c r="E952" s="2">
        <v>336.15</v>
      </c>
      <c r="F952" s="2">
        <v>329</v>
      </c>
      <c r="G952">
        <f t="shared" si="28"/>
        <v>2.077898440817802E-2</v>
      </c>
      <c r="I952">
        <f t="shared" si="29"/>
        <v>-1.2076644845006319E-2</v>
      </c>
    </row>
    <row r="953" spans="1:9" x14ac:dyDescent="0.3">
      <c r="A953" s="1">
        <v>44364</v>
      </c>
      <c r="B953" s="2">
        <v>336.51</v>
      </c>
      <c r="C953">
        <v>17794080</v>
      </c>
      <c r="D953" s="2">
        <v>330.49</v>
      </c>
      <c r="E953" s="2">
        <v>337.98</v>
      </c>
      <c r="F953" s="2">
        <v>330.15</v>
      </c>
      <c r="G953">
        <f t="shared" si="28"/>
        <v>-1.6136221806187057E-2</v>
      </c>
      <c r="I953">
        <f t="shared" si="29"/>
        <v>1.8775152046960526E-2</v>
      </c>
    </row>
    <row r="954" spans="1:9" x14ac:dyDescent="0.3">
      <c r="A954" s="1">
        <v>44363</v>
      </c>
      <c r="B954" s="2">
        <v>331.08</v>
      </c>
      <c r="C954">
        <v>17232160</v>
      </c>
      <c r="D954" s="2">
        <v>336.69499999999999</v>
      </c>
      <c r="E954" s="2">
        <v>337.55</v>
      </c>
      <c r="F954" s="2">
        <v>328.72</v>
      </c>
      <c r="G954">
        <f t="shared" si="28"/>
        <v>1.7125770206596641E-2</v>
      </c>
      <c r="I954">
        <f t="shared" si="29"/>
        <v>8.7616388719765942E-4</v>
      </c>
    </row>
    <row r="955" spans="1:9" x14ac:dyDescent="0.3">
      <c r="A955" s="1">
        <v>44362</v>
      </c>
      <c r="B955" s="2">
        <v>336.75</v>
      </c>
      <c r="C955">
        <v>15795230</v>
      </c>
      <c r="D955" s="2">
        <v>336.99</v>
      </c>
      <c r="E955" s="2">
        <v>339.92</v>
      </c>
      <c r="F955" s="2">
        <v>335.03</v>
      </c>
      <c r="G955">
        <f t="shared" si="28"/>
        <v>5.9391239792076645E-5</v>
      </c>
      <c r="I955">
        <f t="shared" si="29"/>
        <v>-1.510430576574982E-2</v>
      </c>
    </row>
    <row r="956" spans="1:9" x14ac:dyDescent="0.3">
      <c r="A956" s="1">
        <v>44361</v>
      </c>
      <c r="B956" s="2">
        <v>336.77</v>
      </c>
      <c r="C956">
        <v>12250800</v>
      </c>
      <c r="D956" s="2">
        <v>331.9</v>
      </c>
      <c r="E956" s="2">
        <v>336.82</v>
      </c>
      <c r="F956" s="2">
        <v>329.81</v>
      </c>
      <c r="G956">
        <f t="shared" si="28"/>
        <v>-1.6361314843958759E-2</v>
      </c>
      <c r="I956">
        <f t="shared" si="29"/>
        <v>2.0488098824947478E-3</v>
      </c>
    </row>
    <row r="957" spans="1:9" x14ac:dyDescent="0.3">
      <c r="A957" s="1">
        <v>44358</v>
      </c>
      <c r="B957" s="2">
        <v>331.26</v>
      </c>
      <c r="C957">
        <v>13587920</v>
      </c>
      <c r="D957" s="2">
        <v>332.58</v>
      </c>
      <c r="E957" s="2">
        <v>332.83</v>
      </c>
      <c r="F957" s="2">
        <v>328.93</v>
      </c>
      <c r="G957">
        <f t="shared" si="28"/>
        <v>3.6225321499727967E-3</v>
      </c>
      <c r="I957">
        <f t="shared" si="29"/>
        <v>-5.3971976667266794E-3</v>
      </c>
    </row>
    <row r="958" spans="1:9" x14ac:dyDescent="0.3">
      <c r="A958" s="1">
        <v>44357</v>
      </c>
      <c r="B958" s="2">
        <v>332.46</v>
      </c>
      <c r="C958">
        <v>13240230</v>
      </c>
      <c r="D958" s="2">
        <v>330.78500000000003</v>
      </c>
      <c r="E958" s="2">
        <v>333.94</v>
      </c>
      <c r="F958" s="2">
        <v>328.54500000000002</v>
      </c>
      <c r="G958">
        <f t="shared" si="28"/>
        <v>-6.6474162305239113E-3</v>
      </c>
      <c r="I958">
        <f t="shared" si="29"/>
        <v>1.4979518418307915E-2</v>
      </c>
    </row>
    <row r="959" spans="1:9" x14ac:dyDescent="0.3">
      <c r="A959" s="1">
        <v>44356</v>
      </c>
      <c r="B959" s="2">
        <v>330.25</v>
      </c>
      <c r="C959">
        <v>13727950</v>
      </c>
      <c r="D959" s="2">
        <v>335.74</v>
      </c>
      <c r="E959" s="2">
        <v>336.8</v>
      </c>
      <c r="F959" s="2">
        <v>330</v>
      </c>
      <c r="G959">
        <f t="shared" si="28"/>
        <v>1.0386071158213495E-2</v>
      </c>
      <c r="I959">
        <f t="shared" si="29"/>
        <v>2.8593554536247676E-3</v>
      </c>
    </row>
    <row r="960" spans="1:9" x14ac:dyDescent="0.3">
      <c r="A960" s="1">
        <v>44355</v>
      </c>
      <c r="B960" s="2">
        <v>333.68</v>
      </c>
      <c r="C960">
        <v>14580460</v>
      </c>
      <c r="D960" s="2">
        <v>336.7</v>
      </c>
      <c r="E960" s="2">
        <v>338.29989999999998</v>
      </c>
      <c r="F960" s="2">
        <v>332.24</v>
      </c>
      <c r="G960">
        <f t="shared" si="28"/>
        <v>8.6909614001437815E-3</v>
      </c>
      <c r="I960">
        <f t="shared" si="29"/>
        <v>-2.1443421443421356E-2</v>
      </c>
    </row>
    <row r="961" spans="1:9" x14ac:dyDescent="0.3">
      <c r="A961" s="1">
        <v>44354</v>
      </c>
      <c r="B961" s="2">
        <v>336.58</v>
      </c>
      <c r="C961">
        <v>20136710</v>
      </c>
      <c r="D961" s="2">
        <v>329.48</v>
      </c>
      <c r="E961" s="2">
        <v>337.69</v>
      </c>
      <c r="F961" s="2">
        <v>328.93</v>
      </c>
      <c r="G961">
        <f t="shared" si="28"/>
        <v>-1.8509715372273937E-2</v>
      </c>
      <c r="I961">
        <f t="shared" si="29"/>
        <v>-1.0865606410100889E-2</v>
      </c>
    </row>
    <row r="962" spans="1:9" x14ac:dyDescent="0.3">
      <c r="A962" s="1">
        <v>44351</v>
      </c>
      <c r="B962" s="2">
        <v>330.35</v>
      </c>
      <c r="C962">
        <v>13289380</v>
      </c>
      <c r="D962" s="2">
        <v>325.89999999999998</v>
      </c>
      <c r="E962" s="2">
        <v>332.45499999999998</v>
      </c>
      <c r="F962" s="2">
        <v>325.18</v>
      </c>
      <c r="G962">
        <f t="shared" si="28"/>
        <v>-1.3046768578780088E-2</v>
      </c>
      <c r="I962">
        <f t="shared" si="29"/>
        <v>-3.68211107701763E-4</v>
      </c>
    </row>
    <row r="963" spans="1:9" x14ac:dyDescent="0.3">
      <c r="A963" s="1">
        <v>44350</v>
      </c>
      <c r="B963" s="2">
        <v>326.04000000000002</v>
      </c>
      <c r="C963">
        <v>12610790</v>
      </c>
      <c r="D963" s="2">
        <v>325.77999999999997</v>
      </c>
      <c r="E963" s="2">
        <v>327.375</v>
      </c>
      <c r="F963" s="2">
        <v>323.48</v>
      </c>
      <c r="G963">
        <f t="shared" ref="G963:G1026" si="30" xml:space="preserve"> (B964 - B963) /B963</f>
        <v>9.5387069071278269E-3</v>
      </c>
      <c r="I963">
        <f t="shared" ref="I963:I1026" si="31" xml:space="preserve"> (D964 - D963)/D963</f>
        <v>1.4119958254036537E-2</v>
      </c>
    </row>
    <row r="964" spans="1:9" x14ac:dyDescent="0.3">
      <c r="A964" s="1">
        <v>44349</v>
      </c>
      <c r="B964" s="2">
        <v>329.15</v>
      </c>
      <c r="C964">
        <v>11654280</v>
      </c>
      <c r="D964" s="2">
        <v>330.38</v>
      </c>
      <c r="E964" s="2">
        <v>331.87</v>
      </c>
      <c r="F964" s="2">
        <v>327.12150000000003</v>
      </c>
      <c r="G964">
        <f t="shared" si="30"/>
        <v>-6.07625702566666E-5</v>
      </c>
      <c r="I964">
        <f t="shared" si="31"/>
        <v>-6.961680489134275E-4</v>
      </c>
    </row>
    <row r="965" spans="1:9" x14ac:dyDescent="0.3">
      <c r="A965" s="1">
        <v>44348</v>
      </c>
      <c r="B965" s="2">
        <v>329.13</v>
      </c>
      <c r="C965">
        <v>11765910</v>
      </c>
      <c r="D965" s="2">
        <v>330.15</v>
      </c>
      <c r="E965" s="2">
        <v>331.42</v>
      </c>
      <c r="F965" s="2">
        <v>326.64</v>
      </c>
      <c r="G965">
        <f t="shared" si="30"/>
        <v>-1.2153252514203424E-3</v>
      </c>
      <c r="I965">
        <f t="shared" si="31"/>
        <v>2.5745873087990997E-3</v>
      </c>
    </row>
    <row r="966" spans="1:9" x14ac:dyDescent="0.3">
      <c r="A966" s="1">
        <v>44344</v>
      </c>
      <c r="B966" s="2">
        <v>328.73</v>
      </c>
      <c r="C966">
        <v>12037430</v>
      </c>
      <c r="D966" s="2">
        <v>331</v>
      </c>
      <c r="E966" s="2">
        <v>332.86840000000001</v>
      </c>
      <c r="F966" s="2">
        <v>328.33</v>
      </c>
      <c r="G966">
        <f t="shared" si="30"/>
        <v>1.2228880844461965E-2</v>
      </c>
      <c r="I966">
        <f t="shared" si="31"/>
        <v>-9.0634441087613302E-3</v>
      </c>
    </row>
    <row r="967" spans="1:9" x14ac:dyDescent="0.3">
      <c r="A967" s="1">
        <v>44343</v>
      </c>
      <c r="B967" s="2">
        <v>332.75</v>
      </c>
      <c r="C967">
        <v>20477730</v>
      </c>
      <c r="D967" s="2">
        <v>328</v>
      </c>
      <c r="E967" s="2">
        <v>333.78</v>
      </c>
      <c r="F967" s="2">
        <v>326.76</v>
      </c>
      <c r="G967">
        <f t="shared" si="30"/>
        <v>-1.5296769346356048E-2</v>
      </c>
      <c r="I967">
        <f t="shared" si="31"/>
        <v>1.0670731707317766E-3</v>
      </c>
    </row>
    <row r="968" spans="1:9" x14ac:dyDescent="0.3">
      <c r="A968" s="1">
        <v>44342</v>
      </c>
      <c r="B968" s="2">
        <v>327.66000000000003</v>
      </c>
      <c r="C968">
        <v>9686917</v>
      </c>
      <c r="D968" s="2">
        <v>328.35</v>
      </c>
      <c r="E968" s="2">
        <v>329.82990000000001</v>
      </c>
      <c r="F968" s="2">
        <v>325.82</v>
      </c>
      <c r="G968">
        <f t="shared" si="30"/>
        <v>3.9675273148994522E-4</v>
      </c>
      <c r="I968">
        <f t="shared" si="31"/>
        <v>-3.8678239683265984E-3</v>
      </c>
    </row>
    <row r="969" spans="1:9" x14ac:dyDescent="0.3">
      <c r="A969" s="1">
        <v>44341</v>
      </c>
      <c r="B969" s="2">
        <v>327.79</v>
      </c>
      <c r="C969">
        <v>16436970</v>
      </c>
      <c r="D969" s="2">
        <v>327.08</v>
      </c>
      <c r="E969" s="2">
        <v>329.18</v>
      </c>
      <c r="F969" s="2">
        <v>324.8</v>
      </c>
      <c r="G969">
        <f t="shared" si="30"/>
        <v>-9.6403184965985073E-3</v>
      </c>
      <c r="I969">
        <f t="shared" si="31"/>
        <v>-2.7118747706983016E-2</v>
      </c>
    </row>
    <row r="970" spans="1:9" x14ac:dyDescent="0.3">
      <c r="A970" s="1">
        <v>44340</v>
      </c>
      <c r="B970" s="2">
        <v>324.63</v>
      </c>
      <c r="C970">
        <v>16445360</v>
      </c>
      <c r="D970" s="2">
        <v>318.20999999999998</v>
      </c>
      <c r="E970" s="2">
        <v>325.95</v>
      </c>
      <c r="F970" s="2">
        <v>318.02999999999997</v>
      </c>
      <c r="G970">
        <f t="shared" si="30"/>
        <v>-2.5875612235468002E-2</v>
      </c>
      <c r="I970">
        <f t="shared" si="31"/>
        <v>3.3939851041766161E-3</v>
      </c>
    </row>
    <row r="971" spans="1:9" x14ac:dyDescent="0.3">
      <c r="A971" s="1">
        <v>44337</v>
      </c>
      <c r="B971" s="2">
        <v>316.23</v>
      </c>
      <c r="C971">
        <v>13600900</v>
      </c>
      <c r="D971" s="2">
        <v>319.29000000000002</v>
      </c>
      <c r="E971" s="2">
        <v>319.93</v>
      </c>
      <c r="F971" s="2">
        <v>315.81009999999998</v>
      </c>
      <c r="G971">
        <f t="shared" si="30"/>
        <v>7.5261676627770774E-3</v>
      </c>
      <c r="I971">
        <f t="shared" si="31"/>
        <v>-1.7883428857778307E-2</v>
      </c>
    </row>
    <row r="972" spans="1:9" x14ac:dyDescent="0.3">
      <c r="A972" s="1">
        <v>44336</v>
      </c>
      <c r="B972" s="2">
        <v>318.61</v>
      </c>
      <c r="C972">
        <v>17320240</v>
      </c>
      <c r="D972" s="2">
        <v>313.58</v>
      </c>
      <c r="E972" s="2">
        <v>319.25</v>
      </c>
      <c r="F972" s="2">
        <v>313.16000000000003</v>
      </c>
      <c r="G972">
        <f t="shared" si="30"/>
        <v>-1.575593986378343E-2</v>
      </c>
      <c r="I972">
        <f t="shared" si="31"/>
        <v>-2.9960456661776842E-2</v>
      </c>
    </row>
    <row r="973" spans="1:9" x14ac:dyDescent="0.3">
      <c r="A973" s="1">
        <v>44335</v>
      </c>
      <c r="B973" s="2">
        <v>313.58999999999997</v>
      </c>
      <c r="C973">
        <v>19106240</v>
      </c>
      <c r="D973" s="2">
        <v>304.185</v>
      </c>
      <c r="E973" s="2">
        <v>314.66000000000003</v>
      </c>
      <c r="F973" s="2">
        <v>303.57</v>
      </c>
      <c r="G973">
        <f t="shared" si="30"/>
        <v>-1.157562422271117E-2</v>
      </c>
      <c r="I973">
        <f t="shared" si="31"/>
        <v>3.7493630520900018E-2</v>
      </c>
    </row>
    <row r="974" spans="1:9" x14ac:dyDescent="0.3">
      <c r="A974" s="1">
        <v>44334</v>
      </c>
      <c r="B974" s="2">
        <v>309.95999999999998</v>
      </c>
      <c r="C974">
        <v>14522400</v>
      </c>
      <c r="D974" s="2">
        <v>315.58999999999997</v>
      </c>
      <c r="E974" s="2">
        <v>316.5</v>
      </c>
      <c r="F974" s="2">
        <v>309.81</v>
      </c>
      <c r="G974">
        <f t="shared" si="30"/>
        <v>1.7744225061298233E-2</v>
      </c>
      <c r="I974">
        <f t="shared" si="31"/>
        <v>-6.4640831458536831E-3</v>
      </c>
    </row>
    <row r="975" spans="1:9" x14ac:dyDescent="0.3">
      <c r="A975" s="1">
        <v>44333</v>
      </c>
      <c r="B975" s="2">
        <v>315.45999999999998</v>
      </c>
      <c r="C975">
        <v>15371050</v>
      </c>
      <c r="D975" s="2">
        <v>313.55</v>
      </c>
      <c r="E975" s="2">
        <v>315.68</v>
      </c>
      <c r="F975" s="2">
        <v>311.58</v>
      </c>
      <c r="G975">
        <f t="shared" si="30"/>
        <v>1.5215875229823692E-3</v>
      </c>
      <c r="I975">
        <f t="shared" si="31"/>
        <v>-1.2789028863020222E-2</v>
      </c>
    </row>
    <row r="976" spans="1:9" x14ac:dyDescent="0.3">
      <c r="A976" s="1">
        <v>44330</v>
      </c>
      <c r="B976" s="2">
        <v>315.94</v>
      </c>
      <c r="C976">
        <v>19245720</v>
      </c>
      <c r="D976" s="2">
        <v>309.54000000000002</v>
      </c>
      <c r="E976" s="2">
        <v>316.85000000000002</v>
      </c>
      <c r="F976" s="2">
        <v>309.08</v>
      </c>
      <c r="G976">
        <f t="shared" si="30"/>
        <v>-3.3803886813952036E-2</v>
      </c>
      <c r="I976">
        <f t="shared" si="31"/>
        <v>-1.1167215868708445E-2</v>
      </c>
    </row>
    <row r="977" spans="1:9" x14ac:dyDescent="0.3">
      <c r="A977" s="1">
        <v>44329</v>
      </c>
      <c r="B977" s="2">
        <v>305.26</v>
      </c>
      <c r="C977">
        <v>18079160</v>
      </c>
      <c r="D977" s="2">
        <v>306.08330000000001</v>
      </c>
      <c r="E977" s="2">
        <v>308.86</v>
      </c>
      <c r="F977" s="2">
        <v>302.77010000000001</v>
      </c>
      <c r="G977">
        <f t="shared" si="30"/>
        <v>-8.8776780449452263E-3</v>
      </c>
      <c r="I977">
        <f t="shared" si="31"/>
        <v>-1.6182849570688804E-2</v>
      </c>
    </row>
    <row r="978" spans="1:9" x14ac:dyDescent="0.3">
      <c r="A978" s="1">
        <v>44328</v>
      </c>
      <c r="B978" s="2">
        <v>302.55</v>
      </c>
      <c r="C978">
        <v>24641010</v>
      </c>
      <c r="D978" s="2">
        <v>301.13</v>
      </c>
      <c r="E978" s="2">
        <v>304.95999999999998</v>
      </c>
      <c r="F978" s="2">
        <v>298.19</v>
      </c>
      <c r="G978">
        <f t="shared" si="30"/>
        <v>1.3154850437944014E-2</v>
      </c>
      <c r="I978">
        <f t="shared" si="31"/>
        <v>-1.2619134593032759E-3</v>
      </c>
    </row>
    <row r="979" spans="1:9" x14ac:dyDescent="0.3">
      <c r="A979" s="1">
        <v>44327</v>
      </c>
      <c r="B979" s="2">
        <v>306.52999999999997</v>
      </c>
      <c r="C979">
        <v>18920090</v>
      </c>
      <c r="D979" s="2">
        <v>300.75</v>
      </c>
      <c r="E979" s="2">
        <v>306.83999999999997</v>
      </c>
      <c r="F979" s="2">
        <v>299.69</v>
      </c>
      <c r="G979">
        <f t="shared" si="30"/>
        <v>-1.8269011189767576E-3</v>
      </c>
      <c r="I979">
        <f t="shared" si="31"/>
        <v>4.5220282626766493E-2</v>
      </c>
    </row>
    <row r="980" spans="1:9" x14ac:dyDescent="0.3">
      <c r="A980" s="1">
        <v>44326</v>
      </c>
      <c r="B980" s="2">
        <v>305.97000000000003</v>
      </c>
      <c r="C980">
        <v>24239170</v>
      </c>
      <c r="D980" s="2">
        <v>314.35000000000002</v>
      </c>
      <c r="E980" s="2">
        <v>314.57859999999999</v>
      </c>
      <c r="F980" s="2">
        <v>304.83</v>
      </c>
      <c r="G980">
        <f t="shared" si="30"/>
        <v>4.2847337974311062E-2</v>
      </c>
      <c r="I980">
        <f t="shared" si="31"/>
        <v>2.5544774932400101E-2</v>
      </c>
    </row>
    <row r="981" spans="1:9" x14ac:dyDescent="0.3">
      <c r="A981" s="1">
        <v>44323</v>
      </c>
      <c r="B981" s="2">
        <v>319.08</v>
      </c>
      <c r="C981">
        <v>15916740</v>
      </c>
      <c r="D981" s="2">
        <v>322.38</v>
      </c>
      <c r="E981" s="2">
        <v>322.935</v>
      </c>
      <c r="F981" s="2">
        <v>318.75</v>
      </c>
      <c r="G981">
        <f t="shared" si="30"/>
        <v>2.9459696627804868E-3</v>
      </c>
      <c r="I981">
        <f t="shared" si="31"/>
        <v>-2.4381165084682715E-2</v>
      </c>
    </row>
    <row r="982" spans="1:9" x14ac:dyDescent="0.3">
      <c r="A982" s="1">
        <v>44322</v>
      </c>
      <c r="B982" s="2">
        <v>320.02</v>
      </c>
      <c r="C982">
        <v>19012240</v>
      </c>
      <c r="D982" s="2">
        <v>314.52</v>
      </c>
      <c r="E982" s="2">
        <v>320.24</v>
      </c>
      <c r="F982" s="2">
        <v>313.27499999999998</v>
      </c>
      <c r="G982">
        <f t="shared" si="30"/>
        <v>-1.5624023498531342E-2</v>
      </c>
      <c r="I982">
        <f t="shared" si="31"/>
        <v>1.1668574335495408E-2</v>
      </c>
    </row>
    <row r="983" spans="1:9" x14ac:dyDescent="0.3">
      <c r="A983" s="1">
        <v>44321</v>
      </c>
      <c r="B983" s="2">
        <v>315.02</v>
      </c>
      <c r="C983">
        <v>15577610</v>
      </c>
      <c r="D983" s="2">
        <v>318.19</v>
      </c>
      <c r="E983" s="2">
        <v>321.06</v>
      </c>
      <c r="F983" s="2">
        <v>314.49</v>
      </c>
      <c r="G983">
        <f t="shared" si="30"/>
        <v>1.0602501428480833E-2</v>
      </c>
      <c r="I983">
        <f t="shared" si="31"/>
        <v>5.7669945629968871E-3</v>
      </c>
    </row>
    <row r="984" spans="1:9" x14ac:dyDescent="0.3">
      <c r="A984" s="1">
        <v>44320</v>
      </c>
      <c r="B984" s="2">
        <v>318.36</v>
      </c>
      <c r="C984">
        <v>24032560</v>
      </c>
      <c r="D984" s="2">
        <v>320.02499999999998</v>
      </c>
      <c r="E984" s="2">
        <v>322.19</v>
      </c>
      <c r="F984" s="2">
        <v>313.12</v>
      </c>
      <c r="G984">
        <f t="shared" si="30"/>
        <v>1.3255434099761184E-2</v>
      </c>
      <c r="I984">
        <f t="shared" si="31"/>
        <v>1.9201624873056915E-2</v>
      </c>
    </row>
    <row r="985" spans="1:9" x14ac:dyDescent="0.3">
      <c r="A985" s="1">
        <v>44319</v>
      </c>
      <c r="B985" s="2">
        <v>322.58</v>
      </c>
      <c r="C985">
        <v>18719460</v>
      </c>
      <c r="D985" s="2">
        <v>326.17</v>
      </c>
      <c r="E985" s="2">
        <v>328.55</v>
      </c>
      <c r="F985" s="2">
        <v>321.83999999999997</v>
      </c>
      <c r="G985">
        <f t="shared" si="30"/>
        <v>7.7500155000310008E-3</v>
      </c>
      <c r="I985">
        <f t="shared" si="31"/>
        <v>-7.9713033080940792E-5</v>
      </c>
    </row>
    <row r="986" spans="1:9" x14ac:dyDescent="0.3">
      <c r="A986" s="1">
        <v>44316</v>
      </c>
      <c r="B986" s="2">
        <v>325.08</v>
      </c>
      <c r="C986">
        <v>26332420</v>
      </c>
      <c r="D986" s="2">
        <v>326.14400000000001</v>
      </c>
      <c r="E986" s="2">
        <v>329.82</v>
      </c>
      <c r="F986" s="2">
        <v>324.5</v>
      </c>
      <c r="G986">
        <f t="shared" si="30"/>
        <v>1.362741479020551E-2</v>
      </c>
      <c r="I986">
        <f t="shared" si="31"/>
        <v>1.2190934065934063E-2</v>
      </c>
    </row>
    <row r="987" spans="1:9" x14ac:dyDescent="0.3">
      <c r="A987" s="1">
        <v>44315</v>
      </c>
      <c r="B987" s="2">
        <v>329.51</v>
      </c>
      <c r="C987">
        <v>56526770</v>
      </c>
      <c r="D987" s="2">
        <v>330.12</v>
      </c>
      <c r="E987" s="2">
        <v>331.81</v>
      </c>
      <c r="F987" s="2">
        <v>321.61</v>
      </c>
      <c r="G987">
        <f t="shared" si="30"/>
        <v>-6.8010075566750539E-2</v>
      </c>
      <c r="I987">
        <f t="shared" si="31"/>
        <v>-6.8944626196534561E-2</v>
      </c>
    </row>
    <row r="988" spans="1:9" x14ac:dyDescent="0.3">
      <c r="A988" s="1">
        <v>44314</v>
      </c>
      <c r="B988" s="2">
        <v>307.10000000000002</v>
      </c>
      <c r="C988">
        <v>33907210</v>
      </c>
      <c r="D988" s="2">
        <v>307.36</v>
      </c>
      <c r="E988" s="2">
        <v>310.92</v>
      </c>
      <c r="F988" s="2">
        <v>305.37</v>
      </c>
      <c r="G988">
        <f t="shared" si="30"/>
        <v>-1.1494627157277854E-2</v>
      </c>
      <c r="I988">
        <f t="shared" si="31"/>
        <v>-1.0020822488287484E-2</v>
      </c>
    </row>
    <row r="989" spans="1:9" x14ac:dyDescent="0.3">
      <c r="A989" s="1">
        <v>44313</v>
      </c>
      <c r="B989" s="2">
        <v>303.57</v>
      </c>
      <c r="C989">
        <v>15309260</v>
      </c>
      <c r="D989" s="2">
        <v>304.27999999999997</v>
      </c>
      <c r="E989" s="2">
        <v>305.33999999999997</v>
      </c>
      <c r="F989" s="2">
        <v>301.11</v>
      </c>
      <c r="G989">
        <f t="shared" si="30"/>
        <v>-1.7458905688967049E-3</v>
      </c>
      <c r="I989">
        <f t="shared" si="31"/>
        <v>-3.0892598922045412E-3</v>
      </c>
    </row>
    <row r="990" spans="1:9" x14ac:dyDescent="0.3">
      <c r="A990" s="1">
        <v>44312</v>
      </c>
      <c r="B990" s="2">
        <v>303.04000000000002</v>
      </c>
      <c r="C990">
        <v>16172590</v>
      </c>
      <c r="D990" s="2">
        <v>303.33999999999997</v>
      </c>
      <c r="E990" s="2">
        <v>305.8</v>
      </c>
      <c r="F990" s="2">
        <v>301.56</v>
      </c>
      <c r="G990">
        <f t="shared" si="30"/>
        <v>-6.3027983104541477E-3</v>
      </c>
      <c r="I990">
        <f t="shared" si="31"/>
        <v>-1.5098569262213967E-2</v>
      </c>
    </row>
    <row r="991" spans="1:9" x14ac:dyDescent="0.3">
      <c r="A991" s="1">
        <v>44309</v>
      </c>
      <c r="B991" s="2">
        <v>301.13</v>
      </c>
      <c r="C991">
        <v>17559500</v>
      </c>
      <c r="D991" s="2">
        <v>298.76</v>
      </c>
      <c r="E991" s="2">
        <v>302.58999999999997</v>
      </c>
      <c r="F991" s="2">
        <v>297.14999999999998</v>
      </c>
      <c r="G991">
        <f t="shared" si="30"/>
        <v>-1.5309002756284707E-2</v>
      </c>
      <c r="I991">
        <f t="shared" si="31"/>
        <v>8.6022225197482701E-3</v>
      </c>
    </row>
    <row r="992" spans="1:9" x14ac:dyDescent="0.3">
      <c r="A992" s="1">
        <v>44308</v>
      </c>
      <c r="B992" s="2">
        <v>296.52</v>
      </c>
      <c r="C992">
        <v>16375350</v>
      </c>
      <c r="D992" s="2">
        <v>301.33</v>
      </c>
      <c r="E992" s="2">
        <v>302.92</v>
      </c>
      <c r="F992" s="2">
        <v>296.04000000000002</v>
      </c>
      <c r="G992">
        <f t="shared" si="30"/>
        <v>1.6693646297045884E-2</v>
      </c>
      <c r="I992">
        <f t="shared" si="31"/>
        <v>2.0409517804400794E-3</v>
      </c>
    </row>
    <row r="993" spans="1:9" x14ac:dyDescent="0.3">
      <c r="A993" s="1">
        <v>44307</v>
      </c>
      <c r="B993" s="2">
        <v>301.47000000000003</v>
      </c>
      <c r="C993">
        <v>14863470</v>
      </c>
      <c r="D993" s="2">
        <v>301.94499999999999</v>
      </c>
      <c r="E993" s="2">
        <v>301.98</v>
      </c>
      <c r="F993" s="2">
        <v>297.39</v>
      </c>
      <c r="G993">
        <f t="shared" si="30"/>
        <v>3.9141539788368658E-3</v>
      </c>
      <c r="I993">
        <f t="shared" si="31"/>
        <v>1.4903376442734908E-4</v>
      </c>
    </row>
    <row r="994" spans="1:9" x14ac:dyDescent="0.3">
      <c r="A994" s="1">
        <v>44306</v>
      </c>
      <c r="B994" s="2">
        <v>302.64999999999998</v>
      </c>
      <c r="C994">
        <v>16796440</v>
      </c>
      <c r="D994" s="2">
        <v>301.99</v>
      </c>
      <c r="E994" s="2">
        <v>305.10000000000002</v>
      </c>
      <c r="F994" s="2">
        <v>297.20999999999998</v>
      </c>
      <c r="G994">
        <f t="shared" si="30"/>
        <v>-1.3547001486864966E-3</v>
      </c>
      <c r="I994">
        <f t="shared" si="31"/>
        <v>9.9903970330143237E-3</v>
      </c>
    </row>
    <row r="995" spans="1:9" x14ac:dyDescent="0.3">
      <c r="A995" s="1">
        <v>44305</v>
      </c>
      <c r="B995" s="2">
        <v>302.24</v>
      </c>
      <c r="C995">
        <v>14553510</v>
      </c>
      <c r="D995" s="2">
        <v>305.00700000000001</v>
      </c>
      <c r="E995" s="2">
        <v>307.7</v>
      </c>
      <c r="F995" s="2">
        <v>300.56</v>
      </c>
      <c r="G995">
        <f t="shared" si="30"/>
        <v>1.3035997882477493E-2</v>
      </c>
      <c r="I995">
        <f t="shared" si="31"/>
        <v>1.0370253797453865E-2</v>
      </c>
    </row>
    <row r="996" spans="1:9" x14ac:dyDescent="0.3">
      <c r="A996" s="1">
        <v>44302</v>
      </c>
      <c r="B996" s="2">
        <v>306.18</v>
      </c>
      <c r="C996">
        <v>13059160</v>
      </c>
      <c r="D996" s="2">
        <v>308.17</v>
      </c>
      <c r="E996" s="2">
        <v>308.95</v>
      </c>
      <c r="F996" s="2">
        <v>304.61</v>
      </c>
      <c r="G996">
        <f t="shared" si="30"/>
        <v>5.3563263439806207E-3</v>
      </c>
      <c r="I996">
        <f t="shared" si="31"/>
        <v>-5.9382808190285912E-3</v>
      </c>
    </row>
    <row r="997" spans="1:9" x14ac:dyDescent="0.3">
      <c r="A997" s="1">
        <v>44301</v>
      </c>
      <c r="B997" s="2">
        <v>307.82</v>
      </c>
      <c r="C997">
        <v>14558270</v>
      </c>
      <c r="D997" s="2">
        <v>306.33999999999997</v>
      </c>
      <c r="E997" s="2">
        <v>310.14</v>
      </c>
      <c r="F997" s="2">
        <v>304.10000000000002</v>
      </c>
      <c r="G997">
        <f t="shared" si="30"/>
        <v>-1.6243259047495288E-2</v>
      </c>
      <c r="I997">
        <f t="shared" si="31"/>
        <v>3.1337729320364185E-3</v>
      </c>
    </row>
    <row r="998" spans="1:9" x14ac:dyDescent="0.3">
      <c r="A998" s="1">
        <v>44300</v>
      </c>
      <c r="B998" s="2">
        <v>302.82</v>
      </c>
      <c r="C998">
        <v>17421390</v>
      </c>
      <c r="D998" s="2">
        <v>307.3</v>
      </c>
      <c r="E998" s="2">
        <v>308.02999999999997</v>
      </c>
      <c r="F998" s="2">
        <v>301.95</v>
      </c>
      <c r="G998">
        <f t="shared" si="30"/>
        <v>2.2917905026088099E-2</v>
      </c>
      <c r="I998">
        <f t="shared" si="31"/>
        <v>1.5977871786527719E-2</v>
      </c>
    </row>
    <row r="999" spans="1:9" x14ac:dyDescent="0.3">
      <c r="A999" s="1">
        <v>44299</v>
      </c>
      <c r="B999" s="2">
        <v>309.76</v>
      </c>
      <c r="C999">
        <v>14036930</v>
      </c>
      <c r="D999" s="2">
        <v>312.20999999999998</v>
      </c>
      <c r="E999" s="2">
        <v>314.428</v>
      </c>
      <c r="F999" s="2">
        <v>309.32</v>
      </c>
      <c r="G999">
        <f t="shared" si="30"/>
        <v>5.7463842975207565E-3</v>
      </c>
      <c r="I999">
        <f t="shared" si="31"/>
        <v>-3.7154479356842135E-3</v>
      </c>
    </row>
    <row r="1000" spans="1:9" x14ac:dyDescent="0.3">
      <c r="A1000" s="1">
        <v>44298</v>
      </c>
      <c r="B1000" s="2">
        <v>311.54000000000002</v>
      </c>
      <c r="C1000">
        <v>10881940</v>
      </c>
      <c r="D1000" s="2">
        <v>311.05</v>
      </c>
      <c r="E1000" s="2">
        <v>312.14999999999998</v>
      </c>
      <c r="F1000" s="2">
        <v>307.93</v>
      </c>
      <c r="G1000">
        <f t="shared" si="30"/>
        <v>2.9530718366821565E-3</v>
      </c>
      <c r="I1000">
        <f t="shared" si="31"/>
        <v>1.1252210255584822E-3</v>
      </c>
    </row>
    <row r="1001" spans="1:9" x14ac:dyDescent="0.3">
      <c r="A1001" s="1">
        <v>44295</v>
      </c>
      <c r="B1001" s="2">
        <v>312.45999999999998</v>
      </c>
      <c r="C1001">
        <v>15988570</v>
      </c>
      <c r="D1001" s="2">
        <v>311.39999999999998</v>
      </c>
      <c r="E1001" s="2">
        <v>314.74</v>
      </c>
      <c r="F1001" s="2">
        <v>310.33</v>
      </c>
      <c r="G1001">
        <f t="shared" si="30"/>
        <v>1.7922294053638939E-3</v>
      </c>
      <c r="I1001">
        <f t="shared" si="31"/>
        <v>1.1078998073217874E-2</v>
      </c>
    </row>
    <row r="1002" spans="1:9" x14ac:dyDescent="0.3">
      <c r="A1002" s="1">
        <v>44294</v>
      </c>
      <c r="B1002" s="2">
        <v>313.02</v>
      </c>
      <c r="C1002">
        <v>20894150</v>
      </c>
      <c r="D1002" s="2">
        <v>314.85000000000002</v>
      </c>
      <c r="E1002" s="2">
        <v>315.88</v>
      </c>
      <c r="F1002" s="2">
        <v>310.05</v>
      </c>
      <c r="G1002">
        <f t="shared" si="30"/>
        <v>2.236278832023295E-4</v>
      </c>
      <c r="I1002">
        <f t="shared" si="31"/>
        <v>-2.7028743846276154E-2</v>
      </c>
    </row>
    <row r="1003" spans="1:9" x14ac:dyDescent="0.3">
      <c r="A1003" s="1">
        <v>44293</v>
      </c>
      <c r="B1003" s="2">
        <v>313.08999999999997</v>
      </c>
      <c r="C1003">
        <v>22855240</v>
      </c>
      <c r="D1003" s="2">
        <v>306.33999999999997</v>
      </c>
      <c r="E1003" s="2">
        <v>314.25</v>
      </c>
      <c r="F1003" s="2">
        <v>305.5</v>
      </c>
      <c r="G1003">
        <f t="shared" si="30"/>
        <v>-2.1814813631862995E-2</v>
      </c>
      <c r="I1003">
        <f t="shared" si="31"/>
        <v>8.1510739700986299E-3</v>
      </c>
    </row>
    <row r="1004" spans="1:9" x14ac:dyDescent="0.3">
      <c r="A1004" s="1">
        <v>44292</v>
      </c>
      <c r="B1004" s="2">
        <v>306.26</v>
      </c>
      <c r="C1004">
        <v>17335250</v>
      </c>
      <c r="D1004" s="2">
        <v>308.83699999999999</v>
      </c>
      <c r="E1004" s="2">
        <v>311.35000000000002</v>
      </c>
      <c r="F1004" s="2">
        <v>305.25</v>
      </c>
      <c r="G1004">
        <f t="shared" si="30"/>
        <v>8.6527786847777517E-3</v>
      </c>
      <c r="I1004">
        <f t="shared" si="31"/>
        <v>-2.5732020450917485E-2</v>
      </c>
    </row>
    <row r="1005" spans="1:9" x14ac:dyDescent="0.3">
      <c r="A1005" s="1">
        <v>44291</v>
      </c>
      <c r="B1005" s="2">
        <v>308.91000000000003</v>
      </c>
      <c r="C1005">
        <v>28237010</v>
      </c>
      <c r="D1005" s="2">
        <v>300.89</v>
      </c>
      <c r="E1005" s="2">
        <v>310.76499999999999</v>
      </c>
      <c r="F1005" s="2">
        <v>300.68</v>
      </c>
      <c r="G1005">
        <f t="shared" si="30"/>
        <v>-3.3181185458547792E-2</v>
      </c>
      <c r="I1005">
        <f t="shared" si="31"/>
        <v>-8.2754494998172404E-3</v>
      </c>
    </row>
    <row r="1006" spans="1:9" x14ac:dyDescent="0.3">
      <c r="A1006" s="1">
        <v>44287</v>
      </c>
      <c r="B1006" s="2">
        <v>298.66000000000003</v>
      </c>
      <c r="C1006">
        <v>17615980</v>
      </c>
      <c r="D1006" s="2">
        <v>298.39999999999998</v>
      </c>
      <c r="E1006" s="2">
        <v>302.39999999999998</v>
      </c>
      <c r="F1006" s="2">
        <v>296.60000000000002</v>
      </c>
      <c r="G1006">
        <f t="shared" si="30"/>
        <v>-1.3828433670394602E-2</v>
      </c>
      <c r="I1006">
        <f t="shared" si="31"/>
        <v>-2.8183646112600432E-2</v>
      </c>
    </row>
    <row r="1007" spans="1:9" x14ac:dyDescent="0.3">
      <c r="A1007" s="1">
        <v>44286</v>
      </c>
      <c r="B1007" s="2">
        <v>294.52999999999997</v>
      </c>
      <c r="C1007">
        <v>19498160</v>
      </c>
      <c r="D1007" s="2">
        <v>289.99</v>
      </c>
      <c r="E1007" s="2">
        <v>296.5</v>
      </c>
      <c r="F1007" s="2">
        <v>288.61</v>
      </c>
      <c r="G1007">
        <f t="shared" si="30"/>
        <v>-2.2170916375241819E-2</v>
      </c>
      <c r="I1007">
        <f t="shared" si="31"/>
        <v>-5.5174316355745029E-4</v>
      </c>
    </row>
    <row r="1008" spans="1:9" x14ac:dyDescent="0.3">
      <c r="A1008" s="1">
        <v>44285</v>
      </c>
      <c r="B1008" s="2">
        <v>288</v>
      </c>
      <c r="C1008">
        <v>17474540</v>
      </c>
      <c r="D1008" s="2">
        <v>289.83</v>
      </c>
      <c r="E1008" s="2">
        <v>292.47000000000003</v>
      </c>
      <c r="F1008" s="2">
        <v>286.7</v>
      </c>
      <c r="G1008">
        <f t="shared" si="30"/>
        <v>9.791666666666643E-3</v>
      </c>
      <c r="I1008">
        <f t="shared" si="31"/>
        <v>-1.400821171031295E-2</v>
      </c>
    </row>
    <row r="1009" spans="1:9" x14ac:dyDescent="0.3">
      <c r="A1009" s="1">
        <v>44284</v>
      </c>
      <c r="B1009" s="2">
        <v>290.82</v>
      </c>
      <c r="C1009">
        <v>21718830</v>
      </c>
      <c r="D1009" s="2">
        <v>285.77</v>
      </c>
      <c r="E1009" s="2">
        <v>293.18</v>
      </c>
      <c r="F1009" s="2">
        <v>284.7</v>
      </c>
      <c r="G1009">
        <f t="shared" si="30"/>
        <v>-2.6820713843614646E-2</v>
      </c>
      <c r="I1009">
        <f t="shared" si="31"/>
        <v>-2.6132904083703543E-2</v>
      </c>
    </row>
    <row r="1010" spans="1:9" x14ac:dyDescent="0.3">
      <c r="A1010" s="1">
        <v>44281</v>
      </c>
      <c r="B1010" s="2">
        <v>283.02</v>
      </c>
      <c r="C1010">
        <v>17629190</v>
      </c>
      <c r="D1010" s="2">
        <v>278.30200000000002</v>
      </c>
      <c r="E1010" s="2">
        <v>284.5</v>
      </c>
      <c r="F1010" s="2">
        <v>277.77</v>
      </c>
      <c r="G1010">
        <f t="shared" si="30"/>
        <v>-1.5122606176241867E-2</v>
      </c>
      <c r="I1010">
        <f t="shared" si="31"/>
        <v>9.6226401535022994E-3</v>
      </c>
    </row>
    <row r="1011" spans="1:9" x14ac:dyDescent="0.3">
      <c r="A1011" s="1">
        <v>44280</v>
      </c>
      <c r="B1011" s="2">
        <v>278.74</v>
      </c>
      <c r="C1011">
        <v>24505650</v>
      </c>
      <c r="D1011" s="2">
        <v>280.98</v>
      </c>
      <c r="E1011" s="2">
        <v>288.06</v>
      </c>
      <c r="F1011" s="2">
        <v>277.75</v>
      </c>
      <c r="G1011">
        <f t="shared" si="30"/>
        <v>1.2197747004376756E-2</v>
      </c>
      <c r="I1011">
        <f t="shared" si="31"/>
        <v>3.5660901131753082E-2</v>
      </c>
    </row>
    <row r="1012" spans="1:9" x14ac:dyDescent="0.3">
      <c r="A1012" s="1">
        <v>44279</v>
      </c>
      <c r="B1012" s="2">
        <v>282.14</v>
      </c>
      <c r="C1012">
        <v>18675050</v>
      </c>
      <c r="D1012" s="2">
        <v>291</v>
      </c>
      <c r="E1012" s="2">
        <v>291.72000000000003</v>
      </c>
      <c r="F1012" s="2">
        <v>281.16000000000003</v>
      </c>
      <c r="G1012">
        <f t="shared" si="30"/>
        <v>3.0091443963989543E-2</v>
      </c>
      <c r="I1012">
        <f t="shared" si="31"/>
        <v>7.3883161512026709E-3</v>
      </c>
    </row>
    <row r="1013" spans="1:9" x14ac:dyDescent="0.3">
      <c r="A1013" s="1">
        <v>44278</v>
      </c>
      <c r="B1013" s="2">
        <v>290.63</v>
      </c>
      <c r="C1013">
        <v>23000930</v>
      </c>
      <c r="D1013" s="2">
        <v>293.14999999999998</v>
      </c>
      <c r="E1013" s="2">
        <v>298</v>
      </c>
      <c r="F1013" s="2">
        <v>289.81</v>
      </c>
      <c r="G1013">
        <f t="shared" si="30"/>
        <v>1.0012730963768451E-2</v>
      </c>
      <c r="I1013">
        <f t="shared" si="31"/>
        <v>-9.2103018932286843E-3</v>
      </c>
    </row>
    <row r="1014" spans="1:9" x14ac:dyDescent="0.3">
      <c r="A1014" s="1">
        <v>44277</v>
      </c>
      <c r="B1014" s="2">
        <v>293.54000000000002</v>
      </c>
      <c r="C1014">
        <v>28273070</v>
      </c>
      <c r="D1014" s="2">
        <v>290.45</v>
      </c>
      <c r="E1014" s="2">
        <v>299.70499999999998</v>
      </c>
      <c r="F1014" s="2">
        <v>286.75009999999997</v>
      </c>
      <c r="G1014">
        <f t="shared" si="30"/>
        <v>-1.1684949240307987E-2</v>
      </c>
      <c r="I1014">
        <f t="shared" si="31"/>
        <v>-3.1778275090376867E-2</v>
      </c>
    </row>
    <row r="1015" spans="1:9" x14ac:dyDescent="0.3">
      <c r="A1015" s="1">
        <v>44274</v>
      </c>
      <c r="B1015" s="2">
        <v>290.11</v>
      </c>
      <c r="C1015">
        <v>38930540</v>
      </c>
      <c r="D1015" s="2">
        <v>281.22000000000003</v>
      </c>
      <c r="E1015" s="2">
        <v>292.8</v>
      </c>
      <c r="F1015" s="2">
        <v>281.19499999999999</v>
      </c>
      <c r="G1015">
        <f t="shared" si="30"/>
        <v>-3.9605666816035327E-2</v>
      </c>
      <c r="I1015">
        <f t="shared" si="31"/>
        <v>-4.8005120546192395E-3</v>
      </c>
    </row>
    <row r="1016" spans="1:9" x14ac:dyDescent="0.3">
      <c r="A1016" s="1">
        <v>44273</v>
      </c>
      <c r="B1016" s="2">
        <v>278.62</v>
      </c>
      <c r="C1016">
        <v>18754850</v>
      </c>
      <c r="D1016" s="2">
        <v>279.87</v>
      </c>
      <c r="E1016" s="2">
        <v>285.18990000000002</v>
      </c>
      <c r="F1016" s="2">
        <v>278.27999999999997</v>
      </c>
      <c r="G1016">
        <f t="shared" si="30"/>
        <v>1.9345344914220037E-2</v>
      </c>
      <c r="I1016">
        <f t="shared" si="31"/>
        <v>-1.4881909457962698E-2</v>
      </c>
    </row>
    <row r="1017" spans="1:9" x14ac:dyDescent="0.3">
      <c r="A1017" s="1">
        <v>44272</v>
      </c>
      <c r="B1017" s="2">
        <v>284.01</v>
      </c>
      <c r="C1017">
        <v>21315040</v>
      </c>
      <c r="D1017" s="2">
        <v>275.70499999999998</v>
      </c>
      <c r="E1017" s="2">
        <v>286.23</v>
      </c>
      <c r="F1017" s="2">
        <v>275.41000000000003</v>
      </c>
      <c r="G1017">
        <f t="shared" si="30"/>
        <v>-1.6654343156931158E-2</v>
      </c>
      <c r="I1017">
        <f t="shared" si="31"/>
        <v>1.378284760885713E-3</v>
      </c>
    </row>
    <row r="1018" spans="1:9" x14ac:dyDescent="0.3">
      <c r="A1018" s="1">
        <v>44271</v>
      </c>
      <c r="B1018" s="2">
        <v>279.27999999999997</v>
      </c>
      <c r="C1018">
        <v>22437670</v>
      </c>
      <c r="D1018" s="2">
        <v>276.08499999999998</v>
      </c>
      <c r="E1018" s="2">
        <v>282.14</v>
      </c>
      <c r="F1018" s="2">
        <v>274.8</v>
      </c>
      <c r="G1018">
        <f t="shared" si="30"/>
        <v>-1.9800916642795666E-2</v>
      </c>
      <c r="I1018">
        <f t="shared" si="31"/>
        <v>-2.5372620750855699E-2</v>
      </c>
    </row>
    <row r="1019" spans="1:9" x14ac:dyDescent="0.3">
      <c r="A1019" s="1">
        <v>44270</v>
      </c>
      <c r="B1019" s="2">
        <v>273.75</v>
      </c>
      <c r="C1019">
        <v>16856750</v>
      </c>
      <c r="D1019" s="2">
        <v>269.08</v>
      </c>
      <c r="E1019" s="2">
        <v>275.95999999999998</v>
      </c>
      <c r="F1019" s="2">
        <v>268.5</v>
      </c>
      <c r="G1019">
        <f t="shared" si="30"/>
        <v>-1.9543378995433874E-2</v>
      </c>
      <c r="I1019">
        <f t="shared" si="31"/>
        <v>2.2298201278431052E-4</v>
      </c>
    </row>
    <row r="1020" spans="1:9" x14ac:dyDescent="0.3">
      <c r="A1020" s="1">
        <v>44267</v>
      </c>
      <c r="B1020" s="2">
        <v>268.39999999999998</v>
      </c>
      <c r="C1020">
        <v>20600200</v>
      </c>
      <c r="D1020" s="2">
        <v>269.14</v>
      </c>
      <c r="E1020" s="2">
        <v>269.74</v>
      </c>
      <c r="F1020" s="2">
        <v>264.02</v>
      </c>
      <c r="G1020">
        <f t="shared" si="30"/>
        <v>2.0417287630402455E-2</v>
      </c>
      <c r="I1020">
        <f t="shared" si="31"/>
        <v>-3.8270045329567241E-3</v>
      </c>
    </row>
    <row r="1021" spans="1:9" x14ac:dyDescent="0.3">
      <c r="A1021" s="1">
        <v>44266</v>
      </c>
      <c r="B1021" s="2">
        <v>273.88</v>
      </c>
      <c r="C1021">
        <v>21833980</v>
      </c>
      <c r="D1021" s="2">
        <v>268.11</v>
      </c>
      <c r="E1021" s="2">
        <v>277.89999999999998</v>
      </c>
      <c r="F1021" s="2">
        <v>267.82</v>
      </c>
      <c r="G1021">
        <f t="shared" si="30"/>
        <v>-3.2788082371841748E-2</v>
      </c>
      <c r="I1021">
        <f t="shared" si="31"/>
        <v>1.9768005669313815E-3</v>
      </c>
    </row>
    <row r="1022" spans="1:9" x14ac:dyDescent="0.3">
      <c r="A1022" s="1">
        <v>44265</v>
      </c>
      <c r="B1022" s="2">
        <v>264.89999999999998</v>
      </c>
      <c r="C1022">
        <v>14210320</v>
      </c>
      <c r="D1022" s="2">
        <v>268.64</v>
      </c>
      <c r="E1022" s="2">
        <v>268.97000000000003</v>
      </c>
      <c r="F1022" s="2">
        <v>262.87</v>
      </c>
      <c r="G1022">
        <f t="shared" si="30"/>
        <v>3.1710079275199393E-3</v>
      </c>
      <c r="I1022">
        <f t="shared" si="31"/>
        <v>-2.7788117927337611E-2</v>
      </c>
    </row>
    <row r="1023" spans="1:9" x14ac:dyDescent="0.3">
      <c r="A1023" s="1">
        <v>44264</v>
      </c>
      <c r="B1023" s="2">
        <v>265.74</v>
      </c>
      <c r="C1023">
        <v>22039740</v>
      </c>
      <c r="D1023" s="2">
        <v>261.17500000000001</v>
      </c>
      <c r="E1023" s="2">
        <v>268.52999999999997</v>
      </c>
      <c r="F1023" s="2">
        <v>259.81</v>
      </c>
      <c r="G1023">
        <f t="shared" si="30"/>
        <v>-3.9248889892376029E-2</v>
      </c>
      <c r="I1023">
        <f t="shared" si="31"/>
        <v>1.6751220446061071E-2</v>
      </c>
    </row>
    <row r="1024" spans="1:9" x14ac:dyDescent="0.3">
      <c r="A1024" s="1">
        <v>44263</v>
      </c>
      <c r="B1024" s="2">
        <v>255.31</v>
      </c>
      <c r="C1024">
        <v>18391770</v>
      </c>
      <c r="D1024" s="2">
        <v>265.55</v>
      </c>
      <c r="E1024" s="2">
        <v>265.58</v>
      </c>
      <c r="F1024" s="2">
        <v>255.05</v>
      </c>
      <c r="G1024">
        <f t="shared" si="30"/>
        <v>3.5133758959695942E-2</v>
      </c>
      <c r="I1024">
        <f t="shared" si="31"/>
        <v>-1.8376953492750876E-2</v>
      </c>
    </row>
    <row r="1025" spans="1:9" x14ac:dyDescent="0.3">
      <c r="A1025" s="1">
        <v>44260</v>
      </c>
      <c r="B1025" s="2">
        <v>264.27999999999997</v>
      </c>
      <c r="C1025">
        <v>26820060</v>
      </c>
      <c r="D1025" s="2">
        <v>260.67</v>
      </c>
      <c r="E1025" s="2">
        <v>265.45</v>
      </c>
      <c r="F1025" s="2">
        <v>255.61</v>
      </c>
      <c r="G1025">
        <f t="shared" si="30"/>
        <v>-2.5124867564704053E-2</v>
      </c>
      <c r="I1025">
        <f t="shared" si="31"/>
        <v>-1.6112325929335897E-2</v>
      </c>
    </row>
    <row r="1026" spans="1:9" x14ac:dyDescent="0.3">
      <c r="A1026" s="1">
        <v>44259</v>
      </c>
      <c r="B1026" s="2">
        <v>257.64</v>
      </c>
      <c r="C1026">
        <v>31626460</v>
      </c>
      <c r="D1026" s="2">
        <v>256.47000000000003</v>
      </c>
      <c r="E1026" s="2">
        <v>266.49</v>
      </c>
      <c r="F1026" s="2">
        <v>253.5</v>
      </c>
      <c r="G1026">
        <f t="shared" si="30"/>
        <v>-8.6554882782176289E-3</v>
      </c>
      <c r="I1026">
        <f t="shared" si="31"/>
        <v>1.4894529574609088E-2</v>
      </c>
    </row>
    <row r="1027" spans="1:9" x14ac:dyDescent="0.3">
      <c r="A1027" s="1">
        <v>44258</v>
      </c>
      <c r="B1027" s="2">
        <v>255.41</v>
      </c>
      <c r="C1027">
        <v>15513520</v>
      </c>
      <c r="D1027" s="2">
        <v>260.29000000000002</v>
      </c>
      <c r="E1027" s="2">
        <v>260.98989999999998</v>
      </c>
      <c r="F1027" s="2">
        <v>255.1</v>
      </c>
      <c r="G1027">
        <f t="shared" ref="G1027:G1090" si="32" xml:space="preserve"> (B1028 - B1027) /B1027</f>
        <v>1.4055831799851233E-2</v>
      </c>
      <c r="I1027">
        <f t="shared" ref="I1027:I1090" si="33" xml:space="preserve"> (D1028 - D1027)/D1027</f>
        <v>2.1091859080256452E-2</v>
      </c>
    </row>
    <row r="1028" spans="1:9" x14ac:dyDescent="0.3">
      <c r="A1028" s="1">
        <v>44257</v>
      </c>
      <c r="B1028" s="2">
        <v>259</v>
      </c>
      <c r="C1028">
        <v>15191720</v>
      </c>
      <c r="D1028" s="2">
        <v>265.77999999999997</v>
      </c>
      <c r="E1028" s="2">
        <v>266.70999999999998</v>
      </c>
      <c r="F1028" s="2">
        <v>258.64999999999998</v>
      </c>
      <c r="G1028">
        <f t="shared" si="32"/>
        <v>2.2818532818532914E-2</v>
      </c>
      <c r="I1028">
        <f t="shared" si="33"/>
        <v>-1.8662051320641058E-2</v>
      </c>
    </row>
    <row r="1029" spans="1:9" x14ac:dyDescent="0.3">
      <c r="A1029" s="1">
        <v>44256</v>
      </c>
      <c r="B1029" s="2">
        <v>264.91000000000003</v>
      </c>
      <c r="C1029">
        <v>22157260</v>
      </c>
      <c r="D1029" s="2">
        <v>260.82</v>
      </c>
      <c r="E1029" s="2">
        <v>266.64999999999998</v>
      </c>
      <c r="F1029" s="2">
        <v>257.90390000000002</v>
      </c>
      <c r="G1029">
        <f t="shared" si="32"/>
        <v>-2.751877996300638E-2</v>
      </c>
      <c r="I1029">
        <f t="shared" si="33"/>
        <v>-1.6678168852081766E-2</v>
      </c>
    </row>
    <row r="1030" spans="1:9" x14ac:dyDescent="0.3">
      <c r="A1030" s="1">
        <v>44253</v>
      </c>
      <c r="B1030" s="2">
        <v>257.62</v>
      </c>
      <c r="C1030">
        <v>26619520</v>
      </c>
      <c r="D1030" s="2">
        <v>256.47000000000003</v>
      </c>
      <c r="E1030" s="2">
        <v>265.55</v>
      </c>
      <c r="F1030" s="2">
        <v>256.47000000000003</v>
      </c>
      <c r="G1030">
        <f t="shared" si="32"/>
        <v>-1.1373340579147607E-2</v>
      </c>
      <c r="I1030">
        <f t="shared" si="33"/>
        <v>2.2731703513081389E-2</v>
      </c>
    </row>
    <row r="1031" spans="1:9" x14ac:dyDescent="0.3">
      <c r="A1031" s="1">
        <v>44252</v>
      </c>
      <c r="B1031" s="2">
        <v>254.69</v>
      </c>
      <c r="C1031">
        <v>19053140</v>
      </c>
      <c r="D1031" s="2">
        <v>262.3</v>
      </c>
      <c r="E1031" s="2">
        <v>266.94</v>
      </c>
      <c r="F1031" s="2">
        <v>254.04</v>
      </c>
      <c r="G1031">
        <f t="shared" si="32"/>
        <v>3.777140837881348E-2</v>
      </c>
      <c r="I1031">
        <f t="shared" si="33"/>
        <v>9.5310712924045977E-5</v>
      </c>
    </row>
    <row r="1032" spans="1:9" x14ac:dyDescent="0.3">
      <c r="A1032" s="1">
        <v>44251</v>
      </c>
      <c r="B1032" s="2">
        <v>264.31</v>
      </c>
      <c r="C1032">
        <v>15736120</v>
      </c>
      <c r="D1032" s="2">
        <v>262.32499999999999</v>
      </c>
      <c r="E1032" s="2">
        <v>266.38</v>
      </c>
      <c r="F1032" s="2">
        <v>258.39</v>
      </c>
      <c r="G1032">
        <f t="shared" si="32"/>
        <v>5.8454088002724679E-3</v>
      </c>
      <c r="I1032">
        <f t="shared" si="33"/>
        <v>-1.0769084151338945E-2</v>
      </c>
    </row>
    <row r="1033" spans="1:9" x14ac:dyDescent="0.3">
      <c r="A1033" s="1">
        <v>44250</v>
      </c>
      <c r="B1033" s="2">
        <v>265.85500000000002</v>
      </c>
      <c r="C1033">
        <v>21924560</v>
      </c>
      <c r="D1033" s="2">
        <v>259.5</v>
      </c>
      <c r="E1033" s="2">
        <v>267.45999999999998</v>
      </c>
      <c r="F1033" s="2">
        <v>254.96</v>
      </c>
      <c r="G1033">
        <f t="shared" si="32"/>
        <v>-2.0782005228414113E-2</v>
      </c>
      <c r="I1033">
        <f t="shared" si="33"/>
        <v>-5.973025048169601E-3</v>
      </c>
    </row>
    <row r="1034" spans="1:9" x14ac:dyDescent="0.3">
      <c r="A1034" s="1">
        <v>44249</v>
      </c>
      <c r="B1034" s="2">
        <v>260.33</v>
      </c>
      <c r="C1034">
        <v>17434870</v>
      </c>
      <c r="D1034" s="2">
        <v>257.95</v>
      </c>
      <c r="E1034" s="2">
        <v>263.07</v>
      </c>
      <c r="F1034" s="2">
        <v>257.52999999999997</v>
      </c>
      <c r="G1034">
        <f t="shared" si="32"/>
        <v>4.724772404256207E-3</v>
      </c>
      <c r="I1034">
        <f t="shared" si="33"/>
        <v>4.6171738709052237E-2</v>
      </c>
    </row>
    <row r="1035" spans="1:9" x14ac:dyDescent="0.3">
      <c r="A1035" s="1">
        <v>44246</v>
      </c>
      <c r="B1035" s="2">
        <v>261.56</v>
      </c>
      <c r="C1035">
        <v>25622590</v>
      </c>
      <c r="D1035" s="2">
        <v>269.86</v>
      </c>
      <c r="E1035" s="2">
        <v>270.27</v>
      </c>
      <c r="F1035" s="2">
        <v>260.14999999999998</v>
      </c>
      <c r="G1035">
        <f t="shared" si="32"/>
        <v>2.993576999541208E-2</v>
      </c>
      <c r="I1035">
        <f t="shared" si="33"/>
        <v>-1.0931594159935369E-3</v>
      </c>
    </row>
    <row r="1036" spans="1:9" x14ac:dyDescent="0.3">
      <c r="A1036" s="1">
        <v>44245</v>
      </c>
      <c r="B1036" s="2">
        <v>269.39</v>
      </c>
      <c r="C1036">
        <v>15249130</v>
      </c>
      <c r="D1036" s="2">
        <v>269.565</v>
      </c>
      <c r="E1036" s="2">
        <v>271.95</v>
      </c>
      <c r="F1036" s="2">
        <v>266.02999999999997</v>
      </c>
      <c r="G1036">
        <f t="shared" si="32"/>
        <v>1.5516537362188675E-2</v>
      </c>
      <c r="I1036">
        <f t="shared" si="33"/>
        <v>6.2137146884796296E-3</v>
      </c>
    </row>
    <row r="1037" spans="1:9" x14ac:dyDescent="0.3">
      <c r="A1037" s="1">
        <v>44244</v>
      </c>
      <c r="B1037" s="2">
        <v>273.57</v>
      </c>
      <c r="C1037">
        <v>12763240</v>
      </c>
      <c r="D1037" s="2">
        <v>271.24</v>
      </c>
      <c r="E1037" s="2">
        <v>273.97000000000003</v>
      </c>
      <c r="F1037" s="2">
        <v>269.58</v>
      </c>
      <c r="G1037">
        <f t="shared" si="32"/>
        <v>1.4621486274081007E-3</v>
      </c>
      <c r="I1037">
        <f t="shared" si="33"/>
        <v>-1.6221796195251353E-3</v>
      </c>
    </row>
    <row r="1038" spans="1:9" x14ac:dyDescent="0.3">
      <c r="A1038" s="1">
        <v>44243</v>
      </c>
      <c r="B1038" s="2">
        <v>273.97000000000003</v>
      </c>
      <c r="C1038">
        <v>15417240</v>
      </c>
      <c r="D1038" s="2">
        <v>270.8</v>
      </c>
      <c r="E1038" s="2">
        <v>276.60000000000002</v>
      </c>
      <c r="F1038" s="2">
        <v>270.05</v>
      </c>
      <c r="G1038">
        <f t="shared" si="32"/>
        <v>-1.2665620323393171E-2</v>
      </c>
      <c r="I1038">
        <f t="shared" si="33"/>
        <v>-1.0339734121123691E-3</v>
      </c>
    </row>
    <row r="1039" spans="1:9" x14ac:dyDescent="0.3">
      <c r="A1039" s="1">
        <v>44239</v>
      </c>
      <c r="B1039" s="2">
        <v>270.5</v>
      </c>
      <c r="C1039">
        <v>9097597</v>
      </c>
      <c r="D1039" s="2">
        <v>270.52</v>
      </c>
      <c r="E1039" s="2">
        <v>271.18</v>
      </c>
      <c r="F1039" s="2">
        <v>268.33999999999997</v>
      </c>
      <c r="G1039">
        <f t="shared" si="32"/>
        <v>-4.0665434380781382E-4</v>
      </c>
      <c r="I1039">
        <f t="shared" si="33"/>
        <v>5.0643205677953738E-3</v>
      </c>
    </row>
    <row r="1040" spans="1:9" x14ac:dyDescent="0.3">
      <c r="A1040" s="1">
        <v>44238</v>
      </c>
      <c r="B1040" s="2">
        <v>270.39</v>
      </c>
      <c r="C1040">
        <v>12828570</v>
      </c>
      <c r="D1040" s="2">
        <v>271.89</v>
      </c>
      <c r="E1040" s="2">
        <v>273.58</v>
      </c>
      <c r="F1040" s="2">
        <v>268.49</v>
      </c>
      <c r="G1040">
        <f t="shared" si="32"/>
        <v>5.4735752061837286E-3</v>
      </c>
      <c r="I1040">
        <f t="shared" si="33"/>
        <v>2.0467836257310979E-3</v>
      </c>
    </row>
    <row r="1041" spans="1:9" x14ac:dyDescent="0.3">
      <c r="A1041" s="1">
        <v>44237</v>
      </c>
      <c r="B1041" s="2">
        <v>271.87</v>
      </c>
      <c r="C1041">
        <v>14687150</v>
      </c>
      <c r="D1041" s="2">
        <v>272.44650000000001</v>
      </c>
      <c r="E1041" s="2">
        <v>273.79989999999998</v>
      </c>
      <c r="F1041" s="2">
        <v>267.72000000000003</v>
      </c>
      <c r="G1041">
        <f t="shared" si="32"/>
        <v>-8.9013131275978066E-3</v>
      </c>
      <c r="I1041">
        <f t="shared" si="33"/>
        <v>-2.2046530236211573E-2</v>
      </c>
    </row>
    <row r="1042" spans="1:9" x14ac:dyDescent="0.3">
      <c r="A1042" s="1">
        <v>44236</v>
      </c>
      <c r="B1042" s="2">
        <v>269.45</v>
      </c>
      <c r="C1042">
        <v>14613380</v>
      </c>
      <c r="D1042" s="2">
        <v>266.44</v>
      </c>
      <c r="E1042" s="2">
        <v>273.39</v>
      </c>
      <c r="F1042" s="2">
        <v>265.75</v>
      </c>
      <c r="G1042">
        <f t="shared" si="32"/>
        <v>-1.0651326776767507E-2</v>
      </c>
      <c r="I1042">
        <f t="shared" si="33"/>
        <v>8.6698693889806413E-3</v>
      </c>
    </row>
    <row r="1043" spans="1:9" x14ac:dyDescent="0.3">
      <c r="A1043" s="1">
        <v>44235</v>
      </c>
      <c r="B1043" s="2">
        <v>266.58</v>
      </c>
      <c r="C1043">
        <v>13755190</v>
      </c>
      <c r="D1043" s="2">
        <v>268.75</v>
      </c>
      <c r="E1043" s="2">
        <v>269.86</v>
      </c>
      <c r="F1043" s="2">
        <v>265</v>
      </c>
      <c r="G1043">
        <f t="shared" si="32"/>
        <v>5.7018531022583795E-3</v>
      </c>
      <c r="I1043">
        <f t="shared" si="33"/>
        <v>-7.2558139534883298E-3</v>
      </c>
    </row>
    <row r="1044" spans="1:9" x14ac:dyDescent="0.3">
      <c r="A1044" s="1">
        <v>44232</v>
      </c>
      <c r="B1044" s="2">
        <v>268.10000000000002</v>
      </c>
      <c r="C1044">
        <v>12454370</v>
      </c>
      <c r="D1044" s="2">
        <v>266.8</v>
      </c>
      <c r="E1044" s="2">
        <v>269.17</v>
      </c>
      <c r="F1044" s="2">
        <v>265.67</v>
      </c>
      <c r="G1044">
        <f t="shared" si="32"/>
        <v>-6.0052219321149328E-3</v>
      </c>
      <c r="I1044">
        <f t="shared" si="33"/>
        <v>7.8710644677653491E-4</v>
      </c>
    </row>
    <row r="1045" spans="1:9" x14ac:dyDescent="0.3">
      <c r="A1045" s="1">
        <v>44231</v>
      </c>
      <c r="B1045" s="2">
        <v>266.49</v>
      </c>
      <c r="C1045">
        <v>16059960</v>
      </c>
      <c r="D1045" s="2">
        <v>267.01</v>
      </c>
      <c r="E1045" s="2">
        <v>268.16000000000003</v>
      </c>
      <c r="F1045" s="2">
        <v>264</v>
      </c>
      <c r="G1045">
        <f t="shared" si="32"/>
        <v>6.0039776351821146E-4</v>
      </c>
      <c r="I1045">
        <f t="shared" si="33"/>
        <v>-5.2057975356727708E-3</v>
      </c>
    </row>
    <row r="1046" spans="1:9" x14ac:dyDescent="0.3">
      <c r="A1046" s="1">
        <v>44230</v>
      </c>
      <c r="B1046" s="2">
        <v>266.64999999999998</v>
      </c>
      <c r="C1046">
        <v>14223380</v>
      </c>
      <c r="D1046" s="2">
        <v>265.62</v>
      </c>
      <c r="E1046" s="2">
        <v>269.2</v>
      </c>
      <c r="F1046" s="2">
        <v>263.83999999999997</v>
      </c>
      <c r="G1046">
        <f t="shared" si="32"/>
        <v>1.6126007875492474E-3</v>
      </c>
      <c r="I1046">
        <f t="shared" si="33"/>
        <v>-6.0989383329568729E-3</v>
      </c>
    </row>
    <row r="1047" spans="1:9" x14ac:dyDescent="0.3">
      <c r="A1047" s="1">
        <v>44229</v>
      </c>
      <c r="B1047" s="2">
        <v>267.08</v>
      </c>
      <c r="C1047">
        <v>17320790</v>
      </c>
      <c r="D1047" s="2">
        <v>264</v>
      </c>
      <c r="E1047" s="2">
        <v>268.85000000000002</v>
      </c>
      <c r="F1047" s="2">
        <v>263.27</v>
      </c>
      <c r="G1047">
        <f t="shared" si="32"/>
        <v>-1.8983076231840621E-2</v>
      </c>
      <c r="I1047">
        <f t="shared" si="33"/>
        <v>-1.6969696969697037E-2</v>
      </c>
    </row>
    <row r="1048" spans="1:9" x14ac:dyDescent="0.3">
      <c r="A1048" s="1">
        <v>44228</v>
      </c>
      <c r="B1048" s="2">
        <v>262.01</v>
      </c>
      <c r="C1048">
        <v>22914260</v>
      </c>
      <c r="D1048" s="2">
        <v>259.52</v>
      </c>
      <c r="E1048" s="2">
        <v>264.17</v>
      </c>
      <c r="F1048" s="2">
        <v>254.91</v>
      </c>
      <c r="G1048">
        <f t="shared" si="32"/>
        <v>-1.4045265447883695E-2</v>
      </c>
      <c r="I1048">
        <f t="shared" si="33"/>
        <v>2.2271886559802827E-2</v>
      </c>
    </row>
    <row r="1049" spans="1:9" x14ac:dyDescent="0.3">
      <c r="A1049" s="1">
        <v>44225</v>
      </c>
      <c r="B1049" s="2">
        <v>258.33</v>
      </c>
      <c r="C1049">
        <v>30389500</v>
      </c>
      <c r="D1049" s="2">
        <v>265.3</v>
      </c>
      <c r="E1049" s="2">
        <v>266.56</v>
      </c>
      <c r="F1049" s="2">
        <v>254.85</v>
      </c>
      <c r="G1049">
        <f t="shared" si="32"/>
        <v>2.5819687995974203E-2</v>
      </c>
      <c r="I1049">
        <f t="shared" si="33"/>
        <v>4.4779494911421011E-2</v>
      </c>
    </row>
    <row r="1050" spans="1:9" x14ac:dyDescent="0.3">
      <c r="A1050" s="1">
        <v>44224</v>
      </c>
      <c r="B1050" s="2">
        <v>265</v>
      </c>
      <c r="C1050">
        <v>37758840</v>
      </c>
      <c r="D1050" s="2">
        <v>277.18</v>
      </c>
      <c r="E1050" s="2">
        <v>286.79000000000002</v>
      </c>
      <c r="F1050" s="2">
        <v>264.7</v>
      </c>
      <c r="G1050">
        <f t="shared" si="32"/>
        <v>2.6943396226415044E-2</v>
      </c>
      <c r="I1050">
        <f t="shared" si="33"/>
        <v>1.9301536907424654E-2</v>
      </c>
    </row>
    <row r="1051" spans="1:9" x14ac:dyDescent="0.3">
      <c r="A1051" s="1">
        <v>44223</v>
      </c>
      <c r="B1051" s="2">
        <v>272.14</v>
      </c>
      <c r="C1051">
        <v>35346190</v>
      </c>
      <c r="D1051" s="2">
        <v>282.52999999999997</v>
      </c>
      <c r="E1051" s="2">
        <v>283.45</v>
      </c>
      <c r="F1051" s="2">
        <v>268.12009999999998</v>
      </c>
      <c r="G1051">
        <f t="shared" si="32"/>
        <v>3.6415080473285906E-2</v>
      </c>
      <c r="I1051">
        <f t="shared" si="33"/>
        <v>-1.5538172937387133E-2</v>
      </c>
    </row>
    <row r="1052" spans="1:9" x14ac:dyDescent="0.3">
      <c r="A1052" s="1">
        <v>44222</v>
      </c>
      <c r="B1052" s="2">
        <v>282.05</v>
      </c>
      <c r="C1052">
        <v>19373640</v>
      </c>
      <c r="D1052" s="2">
        <v>278.14</v>
      </c>
      <c r="E1052" s="2">
        <v>285.39</v>
      </c>
      <c r="F1052" s="2">
        <v>277.81</v>
      </c>
      <c r="G1052">
        <f t="shared" si="32"/>
        <v>-1.4323701471370397E-2</v>
      </c>
      <c r="I1052">
        <f t="shared" si="33"/>
        <v>0</v>
      </c>
    </row>
    <row r="1053" spans="1:9" x14ac:dyDescent="0.3">
      <c r="A1053" s="1">
        <v>44221</v>
      </c>
      <c r="B1053" s="2">
        <v>278.01</v>
      </c>
      <c r="C1053">
        <v>19086990</v>
      </c>
      <c r="D1053" s="2">
        <v>278.14</v>
      </c>
      <c r="E1053" s="2">
        <v>280.10000000000002</v>
      </c>
      <c r="F1053" s="2">
        <v>271.51</v>
      </c>
      <c r="G1053">
        <f t="shared" si="32"/>
        <v>-1.2625445127873065E-2</v>
      </c>
      <c r="I1053">
        <f t="shared" si="33"/>
        <v>-2.2039260803911685E-2</v>
      </c>
    </row>
    <row r="1054" spans="1:9" x14ac:dyDescent="0.3">
      <c r="A1054" s="1">
        <v>44218</v>
      </c>
      <c r="B1054" s="2">
        <v>274.5</v>
      </c>
      <c r="C1054">
        <v>21954040</v>
      </c>
      <c r="D1054" s="2">
        <v>272.01</v>
      </c>
      <c r="E1054" s="2">
        <v>278.47000000000003</v>
      </c>
      <c r="F1054" s="2">
        <v>272</v>
      </c>
      <c r="G1054">
        <f t="shared" si="32"/>
        <v>-5.9380692167577244E-3</v>
      </c>
      <c r="I1054">
        <f t="shared" si="33"/>
        <v>-1.0109922429322451E-2</v>
      </c>
    </row>
    <row r="1055" spans="1:9" x14ac:dyDescent="0.3">
      <c r="A1055" s="1">
        <v>44217</v>
      </c>
      <c r="B1055" s="2">
        <v>272.87</v>
      </c>
      <c r="C1055">
        <v>20838690</v>
      </c>
      <c r="D1055" s="2">
        <v>269.26</v>
      </c>
      <c r="E1055" s="2">
        <v>273.60000000000002</v>
      </c>
      <c r="F1055" s="2">
        <v>267.49009999999998</v>
      </c>
      <c r="G1055">
        <f t="shared" si="32"/>
        <v>-1.9752995932128804E-2</v>
      </c>
      <c r="I1055">
        <f t="shared" si="33"/>
        <v>-1.2255812226100575E-3</v>
      </c>
    </row>
    <row r="1056" spans="1:9" x14ac:dyDescent="0.3">
      <c r="A1056" s="1">
        <v>44216</v>
      </c>
      <c r="B1056" s="2">
        <v>267.48</v>
      </c>
      <c r="C1056">
        <v>25199920</v>
      </c>
      <c r="D1056" s="2">
        <v>268.93</v>
      </c>
      <c r="E1056" s="2">
        <v>270.32</v>
      </c>
      <c r="F1056" s="2">
        <v>263.60000000000002</v>
      </c>
      <c r="G1056">
        <f t="shared" si="32"/>
        <v>-2.3852250635561519E-2</v>
      </c>
      <c r="I1056">
        <f t="shared" si="33"/>
        <v>-4.4732830104488266E-2</v>
      </c>
    </row>
    <row r="1057" spans="1:9" x14ac:dyDescent="0.3">
      <c r="A1057" s="1">
        <v>44215</v>
      </c>
      <c r="B1057" s="2">
        <v>261.10000000000002</v>
      </c>
      <c r="C1057">
        <v>28028550</v>
      </c>
      <c r="D1057" s="2">
        <v>256.89999999999998</v>
      </c>
      <c r="E1057" s="2">
        <v>262.2</v>
      </c>
      <c r="F1057" s="2">
        <v>252.7201</v>
      </c>
      <c r="G1057">
        <f t="shared" si="32"/>
        <v>-3.7303715051704357E-2</v>
      </c>
      <c r="I1057">
        <f t="shared" si="33"/>
        <v>-3.5033086804203861E-2</v>
      </c>
    </row>
    <row r="1058" spans="1:9" x14ac:dyDescent="0.3">
      <c r="A1058" s="1">
        <v>44211</v>
      </c>
      <c r="B1058" s="2">
        <v>251.36</v>
      </c>
      <c r="C1058">
        <v>24942930</v>
      </c>
      <c r="D1058" s="2">
        <v>247.9</v>
      </c>
      <c r="E1058" s="2">
        <v>253.86</v>
      </c>
      <c r="F1058" s="2">
        <v>247.16</v>
      </c>
      <c r="G1058">
        <f t="shared" si="32"/>
        <v>-2.2756206238065034E-2</v>
      </c>
      <c r="I1058">
        <f t="shared" si="33"/>
        <v>2.218636546994756E-2</v>
      </c>
    </row>
    <row r="1059" spans="1:9" x14ac:dyDescent="0.3">
      <c r="A1059" s="1">
        <v>44210</v>
      </c>
      <c r="B1059" s="2">
        <v>245.64</v>
      </c>
      <c r="C1059">
        <v>29739400</v>
      </c>
      <c r="D1059" s="2">
        <v>253.4</v>
      </c>
      <c r="E1059" s="2">
        <v>255.03</v>
      </c>
      <c r="F1059" s="2">
        <v>244.61</v>
      </c>
      <c r="G1059">
        <f t="shared" si="32"/>
        <v>2.4425989252564732E-2</v>
      </c>
      <c r="I1059">
        <f t="shared" si="33"/>
        <v>-7.3007103393843498E-3</v>
      </c>
    </row>
    <row r="1060" spans="1:9" x14ac:dyDescent="0.3">
      <c r="A1060" s="1">
        <v>44209</v>
      </c>
      <c r="B1060" s="2">
        <v>251.64</v>
      </c>
      <c r="C1060">
        <v>19528940</v>
      </c>
      <c r="D1060" s="2">
        <v>251.55</v>
      </c>
      <c r="E1060" s="2">
        <v>253.95</v>
      </c>
      <c r="F1060" s="2">
        <v>249.2</v>
      </c>
      <c r="G1060">
        <f t="shared" si="32"/>
        <v>-2.1856620569066245E-3</v>
      </c>
      <c r="I1060">
        <f t="shared" si="33"/>
        <v>2.0194792287815479E-2</v>
      </c>
    </row>
    <row r="1061" spans="1:9" x14ac:dyDescent="0.3">
      <c r="A1061" s="1">
        <v>44208</v>
      </c>
      <c r="B1061" s="2">
        <v>251.09</v>
      </c>
      <c r="C1061">
        <v>26449940</v>
      </c>
      <c r="D1061" s="2">
        <v>256.63</v>
      </c>
      <c r="E1061" s="2">
        <v>259.72000000000003</v>
      </c>
      <c r="F1061" s="2">
        <v>250.3</v>
      </c>
      <c r="G1061">
        <f t="shared" si="32"/>
        <v>2.290015532279251E-2</v>
      </c>
      <c r="I1061">
        <f t="shared" si="33"/>
        <v>1.5002143163309133E-2</v>
      </c>
    </row>
    <row r="1062" spans="1:9" x14ac:dyDescent="0.3">
      <c r="A1062" s="1">
        <v>44207</v>
      </c>
      <c r="B1062" s="2">
        <v>256.83999999999997</v>
      </c>
      <c r="C1062">
        <v>30412290</v>
      </c>
      <c r="D1062" s="2">
        <v>260.48</v>
      </c>
      <c r="E1062" s="2">
        <v>263.47000000000003</v>
      </c>
      <c r="F1062" s="2">
        <v>255.9</v>
      </c>
      <c r="G1062">
        <f t="shared" si="32"/>
        <v>4.1776981778539245E-2</v>
      </c>
      <c r="I1062">
        <f t="shared" si="33"/>
        <v>3.005988943488937E-2</v>
      </c>
    </row>
    <row r="1063" spans="1:9" x14ac:dyDescent="0.3">
      <c r="A1063" s="1">
        <v>44204</v>
      </c>
      <c r="B1063" s="2">
        <v>267.57</v>
      </c>
      <c r="C1063">
        <v>18528250</v>
      </c>
      <c r="D1063" s="2">
        <v>268.31</v>
      </c>
      <c r="E1063" s="2">
        <v>268.95</v>
      </c>
      <c r="F1063" s="2">
        <v>263.18</v>
      </c>
      <c r="G1063">
        <f t="shared" si="32"/>
        <v>4.3726875210225958E-3</v>
      </c>
      <c r="I1063">
        <f t="shared" si="33"/>
        <v>-8.9821475159331549E-3</v>
      </c>
    </row>
    <row r="1064" spans="1:9" x14ac:dyDescent="0.3">
      <c r="A1064" s="1">
        <v>44203</v>
      </c>
      <c r="B1064" s="2">
        <v>268.74</v>
      </c>
      <c r="C1064">
        <v>15789760</v>
      </c>
      <c r="D1064" s="2">
        <v>265.89999999999998</v>
      </c>
      <c r="E1064" s="2">
        <v>271.61</v>
      </c>
      <c r="F1064" s="2">
        <v>264.77999999999997</v>
      </c>
      <c r="G1064">
        <f t="shared" si="32"/>
        <v>-2.0205402991739251E-2</v>
      </c>
      <c r="I1064">
        <f t="shared" si="33"/>
        <v>-1.4667168108311311E-2</v>
      </c>
    </row>
    <row r="1065" spans="1:9" x14ac:dyDescent="0.3">
      <c r="A1065" s="1">
        <v>44202</v>
      </c>
      <c r="B1065" s="2">
        <v>263.31</v>
      </c>
      <c r="C1065">
        <v>24354150</v>
      </c>
      <c r="D1065" s="2">
        <v>262</v>
      </c>
      <c r="E1065" s="2">
        <v>267.75</v>
      </c>
      <c r="F1065" s="2">
        <v>260.01</v>
      </c>
      <c r="G1065">
        <f t="shared" si="32"/>
        <v>2.9091185294899641E-2</v>
      </c>
      <c r="I1065">
        <f t="shared" si="33"/>
        <v>2.4007633587786337E-2</v>
      </c>
    </row>
    <row r="1066" spans="1:9" x14ac:dyDescent="0.3">
      <c r="A1066" s="1">
        <v>44201</v>
      </c>
      <c r="B1066" s="2">
        <v>270.97000000000003</v>
      </c>
      <c r="C1066">
        <v>9871557</v>
      </c>
      <c r="D1066" s="2">
        <v>268.29000000000002</v>
      </c>
      <c r="E1066" s="2">
        <v>272.39999999999998</v>
      </c>
      <c r="F1066" s="2">
        <v>268.21109999999999</v>
      </c>
      <c r="G1066">
        <f t="shared" si="32"/>
        <v>-7.4916042366314694E-3</v>
      </c>
      <c r="I1066">
        <f t="shared" si="33"/>
        <v>2.4190241902418846E-2</v>
      </c>
    </row>
    <row r="1067" spans="1:9" x14ac:dyDescent="0.3">
      <c r="A1067" s="1">
        <v>44200</v>
      </c>
      <c r="B1067" s="2">
        <v>268.94</v>
      </c>
      <c r="C1067">
        <v>15106110</v>
      </c>
      <c r="D1067" s="2">
        <v>274.77999999999997</v>
      </c>
      <c r="E1067" s="2">
        <v>275</v>
      </c>
      <c r="F1067" s="2">
        <v>265.2</v>
      </c>
      <c r="G1067">
        <f t="shared" si="32"/>
        <v>1.5691232245110535E-2</v>
      </c>
      <c r="I1067">
        <f t="shared" si="33"/>
        <v>-1.0117184656816264E-2</v>
      </c>
    </row>
    <row r="1068" spans="1:9" x14ac:dyDescent="0.3">
      <c r="A1068" s="1">
        <v>44196</v>
      </c>
      <c r="B1068" s="2">
        <v>273.16000000000003</v>
      </c>
      <c r="C1068">
        <v>12900410</v>
      </c>
      <c r="D1068" s="2">
        <v>272</v>
      </c>
      <c r="E1068" s="2">
        <v>277.08999999999997</v>
      </c>
      <c r="F1068" s="2">
        <v>269.81</v>
      </c>
      <c r="G1068">
        <f t="shared" si="32"/>
        <v>-4.7225069556304745E-3</v>
      </c>
      <c r="I1068">
        <f t="shared" si="33"/>
        <v>2.1874999999999957E-2</v>
      </c>
    </row>
    <row r="1069" spans="1:9" x14ac:dyDescent="0.3">
      <c r="A1069" s="1">
        <v>44195</v>
      </c>
      <c r="B1069" s="2">
        <v>271.87</v>
      </c>
      <c r="C1069">
        <v>11803800</v>
      </c>
      <c r="D1069" s="2">
        <v>277.95</v>
      </c>
      <c r="E1069" s="2">
        <v>278.08</v>
      </c>
      <c r="F1069" s="2">
        <v>271.70999999999998</v>
      </c>
      <c r="G1069">
        <f t="shared" si="32"/>
        <v>1.8060102254753994E-2</v>
      </c>
      <c r="I1069">
        <f t="shared" si="33"/>
        <v>-3.5977693829825508E-3</v>
      </c>
    </row>
    <row r="1070" spans="1:9" x14ac:dyDescent="0.3">
      <c r="A1070" s="1">
        <v>44194</v>
      </c>
      <c r="B1070" s="2">
        <v>276.77999999999997</v>
      </c>
      <c r="C1070">
        <v>16383000</v>
      </c>
      <c r="D1070" s="2">
        <v>276.95</v>
      </c>
      <c r="E1070" s="2">
        <v>280.51</v>
      </c>
      <c r="F1070" s="2">
        <v>276.27999999999997</v>
      </c>
      <c r="G1070">
        <f t="shared" si="32"/>
        <v>7.9485511958966436E-4</v>
      </c>
      <c r="I1070">
        <f t="shared" si="33"/>
        <v>-2.9644340133598051E-2</v>
      </c>
    </row>
    <row r="1071" spans="1:9" x14ac:dyDescent="0.3">
      <c r="A1071" s="1">
        <v>44193</v>
      </c>
      <c r="B1071" s="2">
        <v>277</v>
      </c>
      <c r="C1071">
        <v>23299710</v>
      </c>
      <c r="D1071" s="2">
        <v>268.74</v>
      </c>
      <c r="E1071" s="2">
        <v>277.3</v>
      </c>
      <c r="F1071" s="2">
        <v>265.66000000000003</v>
      </c>
      <c r="G1071">
        <f t="shared" si="32"/>
        <v>-3.4657039711191419E-2</v>
      </c>
      <c r="I1071">
        <f t="shared" si="33"/>
        <v>5.0234427327525079E-4</v>
      </c>
    </row>
    <row r="1072" spans="1:9" x14ac:dyDescent="0.3">
      <c r="A1072" s="1">
        <v>44189</v>
      </c>
      <c r="B1072" s="2">
        <v>267.39999999999998</v>
      </c>
      <c r="C1072">
        <v>6702033</v>
      </c>
      <c r="D1072" s="2">
        <v>268.875</v>
      </c>
      <c r="E1072" s="2">
        <v>270.39999999999998</v>
      </c>
      <c r="F1072" s="2">
        <v>266.2</v>
      </c>
      <c r="G1072">
        <f t="shared" si="32"/>
        <v>2.6551982049365613E-3</v>
      </c>
      <c r="I1072">
        <f t="shared" si="33"/>
        <v>-7.3826127382613247E-3</v>
      </c>
    </row>
    <row r="1073" spans="1:9" x14ac:dyDescent="0.3">
      <c r="A1073" s="1">
        <v>44188</v>
      </c>
      <c r="B1073" s="2">
        <v>268.11</v>
      </c>
      <c r="C1073">
        <v>14329040</v>
      </c>
      <c r="D1073" s="2">
        <v>266.89</v>
      </c>
      <c r="E1073" s="2">
        <v>272.16989999999998</v>
      </c>
      <c r="F1073" s="2">
        <v>266.23</v>
      </c>
      <c r="G1073">
        <f t="shared" si="32"/>
        <v>-3.8044086382456404E-3</v>
      </c>
      <c r="I1073">
        <f t="shared" si="33"/>
        <v>1.7273033834163939E-2</v>
      </c>
    </row>
    <row r="1074" spans="1:9" x14ac:dyDescent="0.3">
      <c r="A1074" s="1">
        <v>44187</v>
      </c>
      <c r="B1074" s="2">
        <v>267.08999999999997</v>
      </c>
      <c r="C1074">
        <v>17335000</v>
      </c>
      <c r="D1074" s="2">
        <v>271.5</v>
      </c>
      <c r="E1074" s="2">
        <v>271.5</v>
      </c>
      <c r="F1074" s="2">
        <v>264.63</v>
      </c>
      <c r="G1074">
        <f t="shared" si="32"/>
        <v>2.1341120970459568E-2</v>
      </c>
      <c r="I1074">
        <f t="shared" si="33"/>
        <v>5.4438305709024262E-3</v>
      </c>
    </row>
    <row r="1075" spans="1:9" x14ac:dyDescent="0.3">
      <c r="A1075" s="1">
        <v>44186</v>
      </c>
      <c r="B1075" s="2">
        <v>272.79000000000002</v>
      </c>
      <c r="C1075">
        <v>16553740</v>
      </c>
      <c r="D1075" s="2">
        <v>272.97800000000001</v>
      </c>
      <c r="E1075" s="2">
        <v>274.67</v>
      </c>
      <c r="F1075" s="2">
        <v>267.79000000000002</v>
      </c>
      <c r="G1075">
        <f t="shared" si="32"/>
        <v>1.3233622933391828E-2</v>
      </c>
      <c r="I1075">
        <f t="shared" si="33"/>
        <v>1.0246246950303572E-2</v>
      </c>
    </row>
    <row r="1076" spans="1:9" x14ac:dyDescent="0.3">
      <c r="A1076" s="1">
        <v>44183</v>
      </c>
      <c r="B1076" s="2">
        <v>276.39999999999998</v>
      </c>
      <c r="C1076">
        <v>26693250</v>
      </c>
      <c r="D1076" s="2">
        <v>275.77499999999998</v>
      </c>
      <c r="E1076" s="2">
        <v>278</v>
      </c>
      <c r="F1076" s="2">
        <v>271.14</v>
      </c>
      <c r="G1076">
        <f t="shared" si="32"/>
        <v>-6.9464544138927616E-3</v>
      </c>
      <c r="I1076">
        <f t="shared" si="33"/>
        <v>4.6958571299066847E-3</v>
      </c>
    </row>
    <row r="1077" spans="1:9" x14ac:dyDescent="0.3">
      <c r="A1077" s="1">
        <v>44182</v>
      </c>
      <c r="B1077" s="2">
        <v>274.48</v>
      </c>
      <c r="C1077">
        <v>16377840</v>
      </c>
      <c r="D1077" s="2">
        <v>277.07</v>
      </c>
      <c r="E1077" s="2">
        <v>280.44</v>
      </c>
      <c r="F1077" s="2">
        <v>273.61</v>
      </c>
      <c r="G1077">
        <f t="shared" si="32"/>
        <v>4.3354707082483152E-3</v>
      </c>
      <c r="I1077">
        <f t="shared" si="33"/>
        <v>-8.3372432959180082E-3</v>
      </c>
    </row>
    <row r="1078" spans="1:9" x14ac:dyDescent="0.3">
      <c r="A1078" s="1">
        <v>44181</v>
      </c>
      <c r="B1078" s="2">
        <v>275.67</v>
      </c>
      <c r="C1078">
        <v>15885000</v>
      </c>
      <c r="D1078" s="2">
        <v>274.76</v>
      </c>
      <c r="E1078" s="2">
        <v>277.86</v>
      </c>
      <c r="F1078" s="2">
        <v>272.51</v>
      </c>
      <c r="G1078">
        <f t="shared" si="32"/>
        <v>-4.3530307976930586E-4</v>
      </c>
      <c r="I1078">
        <f t="shared" si="33"/>
        <v>2.5476779735039007E-4</v>
      </c>
    </row>
    <row r="1079" spans="1:9" x14ac:dyDescent="0.3">
      <c r="A1079" s="1">
        <v>44180</v>
      </c>
      <c r="B1079" s="2">
        <v>275.55</v>
      </c>
      <c r="C1079">
        <v>23979460</v>
      </c>
      <c r="D1079" s="2">
        <v>274.83</v>
      </c>
      <c r="E1079" s="2">
        <v>276.08</v>
      </c>
      <c r="F1079" s="2">
        <v>267.47000000000003</v>
      </c>
      <c r="G1079">
        <f t="shared" si="32"/>
        <v>-4.9355833786972007E-3</v>
      </c>
      <c r="I1079">
        <f t="shared" si="33"/>
        <v>-5.3050976967578866E-3</v>
      </c>
    </row>
    <row r="1080" spans="1:9" x14ac:dyDescent="0.3">
      <c r="A1080" s="1">
        <v>44179</v>
      </c>
      <c r="B1080" s="2">
        <v>274.19</v>
      </c>
      <c r="C1080">
        <v>16376880</v>
      </c>
      <c r="D1080" s="2">
        <v>273.37200000000001</v>
      </c>
      <c r="E1080" s="2">
        <v>277.22000000000003</v>
      </c>
      <c r="F1080" s="2">
        <v>271.56</v>
      </c>
      <c r="G1080">
        <f t="shared" si="32"/>
        <v>-2.3341478536780566E-3</v>
      </c>
      <c r="I1080">
        <f t="shared" si="33"/>
        <v>4.2359861287913853E-3</v>
      </c>
    </row>
    <row r="1081" spans="1:9" x14ac:dyDescent="0.3">
      <c r="A1081" s="1">
        <v>44176</v>
      </c>
      <c r="B1081" s="2">
        <v>273.55</v>
      </c>
      <c r="C1081">
        <v>14391400</v>
      </c>
      <c r="D1081" s="2">
        <v>274.52999999999997</v>
      </c>
      <c r="E1081" s="2">
        <v>276.48</v>
      </c>
      <c r="F1081" s="2">
        <v>270.25</v>
      </c>
      <c r="G1081">
        <f t="shared" si="32"/>
        <v>1.3050630597696922E-2</v>
      </c>
      <c r="I1081">
        <f t="shared" si="33"/>
        <v>3.6608020981315427E-3</v>
      </c>
    </row>
    <row r="1082" spans="1:9" x14ac:dyDescent="0.3">
      <c r="A1082" s="1">
        <v>44175</v>
      </c>
      <c r="B1082" s="2">
        <v>277.12</v>
      </c>
      <c r="C1082">
        <v>20065090</v>
      </c>
      <c r="D1082" s="2">
        <v>275.53500000000003</v>
      </c>
      <c r="E1082" s="2">
        <v>278.73</v>
      </c>
      <c r="F1082" s="2">
        <v>271.86</v>
      </c>
      <c r="G1082">
        <f t="shared" si="32"/>
        <v>2.8868360277136667E-3</v>
      </c>
      <c r="I1082">
        <f t="shared" si="33"/>
        <v>2.9488086812927576E-2</v>
      </c>
    </row>
    <row r="1083" spans="1:9" x14ac:dyDescent="0.3">
      <c r="A1083" s="1">
        <v>44174</v>
      </c>
      <c r="B1083" s="2">
        <v>277.92</v>
      </c>
      <c r="C1083">
        <v>25189710</v>
      </c>
      <c r="D1083" s="2">
        <v>283.66000000000003</v>
      </c>
      <c r="E1083" s="2">
        <v>287.63</v>
      </c>
      <c r="F1083" s="2">
        <v>271.75</v>
      </c>
      <c r="G1083">
        <f t="shared" si="32"/>
        <v>1.97179044329302E-2</v>
      </c>
      <c r="I1083">
        <f t="shared" si="33"/>
        <v>8.2845660297538089E-3</v>
      </c>
    </row>
    <row r="1084" spans="1:9" x14ac:dyDescent="0.3">
      <c r="A1084" s="1">
        <v>44173</v>
      </c>
      <c r="B1084" s="2">
        <v>283.39999999999998</v>
      </c>
      <c r="C1084">
        <v>10747650</v>
      </c>
      <c r="D1084" s="2">
        <v>286.01</v>
      </c>
      <c r="E1084" s="2">
        <v>286.42720000000003</v>
      </c>
      <c r="F1084" s="2">
        <v>281.55</v>
      </c>
      <c r="G1084">
        <f t="shared" si="32"/>
        <v>7.692307692307717E-3</v>
      </c>
      <c r="I1084">
        <f t="shared" si="33"/>
        <v>-2.3845320093702993E-2</v>
      </c>
    </row>
    <row r="1085" spans="1:9" x14ac:dyDescent="0.3">
      <c r="A1085" s="1">
        <v>44172</v>
      </c>
      <c r="B1085" s="2">
        <v>285.58</v>
      </c>
      <c r="C1085">
        <v>13007670</v>
      </c>
      <c r="D1085" s="2">
        <v>279.19</v>
      </c>
      <c r="E1085" s="2">
        <v>288.49</v>
      </c>
      <c r="F1085" s="2">
        <v>278.2</v>
      </c>
      <c r="G1085">
        <f t="shared" si="32"/>
        <v>-2.0589677148259666E-2</v>
      </c>
      <c r="I1085">
        <f t="shared" si="33"/>
        <v>3.9757870983918248E-3</v>
      </c>
    </row>
    <row r="1086" spans="1:9" x14ac:dyDescent="0.3">
      <c r="A1086" s="1">
        <v>44169</v>
      </c>
      <c r="B1086" s="2">
        <v>279.7</v>
      </c>
      <c r="C1086">
        <v>10880300</v>
      </c>
      <c r="D1086" s="2">
        <v>280.3</v>
      </c>
      <c r="E1086" s="2">
        <v>283.45999999999998</v>
      </c>
      <c r="F1086" s="2">
        <v>279.3</v>
      </c>
      <c r="G1086">
        <f t="shared" si="32"/>
        <v>7.6868072935289029E-3</v>
      </c>
      <c r="I1086">
        <f t="shared" si="33"/>
        <v>2.1227256510881157E-2</v>
      </c>
    </row>
    <row r="1087" spans="1:9" x14ac:dyDescent="0.3">
      <c r="A1087" s="1">
        <v>44168</v>
      </c>
      <c r="B1087" s="2">
        <v>281.85000000000002</v>
      </c>
      <c r="C1087">
        <v>12921690</v>
      </c>
      <c r="D1087" s="2">
        <v>286.25</v>
      </c>
      <c r="E1087" s="2">
        <v>286.64999999999998</v>
      </c>
      <c r="F1087" s="2">
        <v>281.07</v>
      </c>
      <c r="G1087">
        <f t="shared" si="32"/>
        <v>2.0117083555082346E-2</v>
      </c>
      <c r="I1087">
        <f t="shared" si="33"/>
        <v>-3.1091703056768082E-3</v>
      </c>
    </row>
    <row r="1088" spans="1:9" x14ac:dyDescent="0.3">
      <c r="A1088" s="1">
        <v>44167</v>
      </c>
      <c r="B1088" s="2">
        <v>287.52</v>
      </c>
      <c r="C1088">
        <v>17361620</v>
      </c>
      <c r="D1088" s="2">
        <v>285.36</v>
      </c>
      <c r="E1088" s="2">
        <v>291.77999999999997</v>
      </c>
      <c r="F1088" s="2">
        <v>280.82499999999999</v>
      </c>
      <c r="G1088">
        <f t="shared" si="32"/>
        <v>-3.3736783528101368E-3</v>
      </c>
      <c r="I1088">
        <f t="shared" si="33"/>
        <v>-2.1726941407345067E-2</v>
      </c>
    </row>
    <row r="1089" spans="1:9" x14ac:dyDescent="0.3">
      <c r="A1089" s="1">
        <v>44166</v>
      </c>
      <c r="B1089" s="2">
        <v>286.55</v>
      </c>
      <c r="C1089">
        <v>20777910</v>
      </c>
      <c r="D1089" s="2">
        <v>279.16000000000003</v>
      </c>
      <c r="E1089" s="2">
        <v>289.3</v>
      </c>
      <c r="F1089" s="2">
        <v>278.95999999999998</v>
      </c>
      <c r="G1089">
        <f t="shared" si="32"/>
        <v>-3.343221078345833E-2</v>
      </c>
      <c r="I1089">
        <f t="shared" si="33"/>
        <v>-1.1212208052729804E-2</v>
      </c>
    </row>
    <row r="1090" spans="1:9" x14ac:dyDescent="0.3">
      <c r="A1090" s="1">
        <v>44165</v>
      </c>
      <c r="B1090" s="2">
        <v>276.97000000000003</v>
      </c>
      <c r="C1090">
        <v>16693340</v>
      </c>
      <c r="D1090" s="2">
        <v>276.02999999999997</v>
      </c>
      <c r="E1090" s="2">
        <v>277.7</v>
      </c>
      <c r="F1090" s="2">
        <v>271.01</v>
      </c>
      <c r="G1090">
        <f t="shared" si="32"/>
        <v>3.0328194389283134E-3</v>
      </c>
      <c r="I1090">
        <f t="shared" si="33"/>
        <v>4.9270006883310284E-3</v>
      </c>
    </row>
    <row r="1091" spans="1:9" x14ac:dyDescent="0.3">
      <c r="A1091" s="1">
        <v>44162</v>
      </c>
      <c r="B1091" s="2">
        <v>277.81</v>
      </c>
      <c r="C1091">
        <v>7808426</v>
      </c>
      <c r="D1091" s="2">
        <v>277.39</v>
      </c>
      <c r="E1091" s="2">
        <v>279.13</v>
      </c>
      <c r="F1091" s="2">
        <v>274.82</v>
      </c>
      <c r="G1091">
        <f t="shared" ref="G1091:G1154" si="34" xml:space="preserve"> (B1092 - B1091) /B1091</f>
        <v>-7.9910730355279777E-3</v>
      </c>
      <c r="I1091">
        <f t="shared" ref="I1091:I1154" si="35" xml:space="preserve"> (D1092 - D1091)/D1091</f>
        <v>2.703774469158946E-3</v>
      </c>
    </row>
    <row r="1092" spans="1:9" x14ac:dyDescent="0.3">
      <c r="A1092" s="1">
        <v>44160</v>
      </c>
      <c r="B1092" s="2">
        <v>275.58999999999997</v>
      </c>
      <c r="C1092">
        <v>12467010</v>
      </c>
      <c r="D1092" s="2">
        <v>278.14</v>
      </c>
      <c r="E1092" s="2">
        <v>280.18</v>
      </c>
      <c r="F1092" s="2">
        <v>272.64999999999998</v>
      </c>
      <c r="G1092">
        <f t="shared" si="34"/>
        <v>4.8260096520194532E-3</v>
      </c>
      <c r="I1092">
        <f t="shared" si="35"/>
        <v>-3.4694758035521599E-2</v>
      </c>
    </row>
    <row r="1093" spans="1:9" x14ac:dyDescent="0.3">
      <c r="A1093" s="1">
        <v>44159</v>
      </c>
      <c r="B1093" s="2">
        <v>276.92</v>
      </c>
      <c r="C1093">
        <v>16930420</v>
      </c>
      <c r="D1093" s="2">
        <v>268.49</v>
      </c>
      <c r="E1093" s="2">
        <v>277.81990000000002</v>
      </c>
      <c r="F1093" s="2">
        <v>267.87</v>
      </c>
      <c r="G1093">
        <f t="shared" si="34"/>
        <v>-3.0658673985266532E-2</v>
      </c>
      <c r="I1093">
        <f t="shared" si="35"/>
        <v>8.9388804052291607E-3</v>
      </c>
    </row>
    <row r="1094" spans="1:9" x14ac:dyDescent="0.3">
      <c r="A1094" s="1">
        <v>44158</v>
      </c>
      <c r="B1094" s="2">
        <v>268.43</v>
      </c>
      <c r="C1094">
        <v>20990790</v>
      </c>
      <c r="D1094" s="2">
        <v>270.89</v>
      </c>
      <c r="E1094" s="2">
        <v>270.94709999999998</v>
      </c>
      <c r="F1094" s="2">
        <v>264.52999999999997</v>
      </c>
      <c r="G1094">
        <f t="shared" si="34"/>
        <v>4.7312148418581449E-3</v>
      </c>
      <c r="I1094">
        <f t="shared" si="35"/>
        <v>6.1648639669239025E-3</v>
      </c>
    </row>
    <row r="1095" spans="1:9" x14ac:dyDescent="0.3">
      <c r="A1095" s="1">
        <v>44155</v>
      </c>
      <c r="B1095" s="2">
        <v>269.7</v>
      </c>
      <c r="C1095">
        <v>18122410</v>
      </c>
      <c r="D1095" s="2">
        <v>272.56</v>
      </c>
      <c r="E1095" s="2">
        <v>273</v>
      </c>
      <c r="F1095" s="2">
        <v>269.41000000000003</v>
      </c>
      <c r="G1095">
        <f t="shared" si="34"/>
        <v>1.2013348164627399E-2</v>
      </c>
      <c r="I1095">
        <f t="shared" si="35"/>
        <v>-5.631787496331175E-3</v>
      </c>
    </row>
    <row r="1096" spans="1:9" x14ac:dyDescent="0.3">
      <c r="A1096" s="1">
        <v>44154</v>
      </c>
      <c r="B1096" s="2">
        <v>272.94</v>
      </c>
      <c r="C1096">
        <v>12963660</v>
      </c>
      <c r="D1096" s="2">
        <v>271.02499999999998</v>
      </c>
      <c r="E1096" s="2">
        <v>273.47000000000003</v>
      </c>
      <c r="F1096" s="2">
        <v>269.19</v>
      </c>
      <c r="G1096">
        <f t="shared" si="34"/>
        <v>-3.5538946288560507E-3</v>
      </c>
      <c r="I1096">
        <f t="shared" si="35"/>
        <v>1.2895489346001309E-2</v>
      </c>
    </row>
    <row r="1097" spans="1:9" x14ac:dyDescent="0.3">
      <c r="A1097" s="1">
        <v>44153</v>
      </c>
      <c r="B1097" s="2">
        <v>271.97000000000003</v>
      </c>
      <c r="C1097">
        <v>12152950</v>
      </c>
      <c r="D1097" s="2">
        <v>274.52</v>
      </c>
      <c r="E1097" s="2">
        <v>277.38889999999998</v>
      </c>
      <c r="F1097" s="2">
        <v>271.83999999999997</v>
      </c>
      <c r="G1097">
        <f t="shared" si="34"/>
        <v>1.1140934661911139E-2</v>
      </c>
      <c r="I1097">
        <f t="shared" si="35"/>
        <v>1.1511001019962207E-2</v>
      </c>
    </row>
    <row r="1098" spans="1:9" x14ac:dyDescent="0.3">
      <c r="A1098" s="1">
        <v>44152</v>
      </c>
      <c r="B1098" s="2">
        <v>275</v>
      </c>
      <c r="C1098">
        <v>15040300</v>
      </c>
      <c r="D1098" s="2">
        <v>277.68</v>
      </c>
      <c r="E1098" s="2">
        <v>277.68</v>
      </c>
      <c r="F1098" s="2">
        <v>273.29000000000002</v>
      </c>
      <c r="G1098">
        <f t="shared" si="34"/>
        <v>1.4399999999999925E-2</v>
      </c>
      <c r="I1098">
        <f t="shared" si="35"/>
        <v>-9.4713339095361393E-3</v>
      </c>
    </row>
    <row r="1099" spans="1:9" x14ac:dyDescent="0.3">
      <c r="A1099" s="1">
        <v>44151</v>
      </c>
      <c r="B1099" s="2">
        <v>278.95999999999998</v>
      </c>
      <c r="C1099">
        <v>12970350</v>
      </c>
      <c r="D1099" s="2">
        <v>275.05</v>
      </c>
      <c r="E1099" s="2">
        <v>279.41000000000003</v>
      </c>
      <c r="F1099" s="2">
        <v>274.63</v>
      </c>
      <c r="G1099">
        <f t="shared" si="34"/>
        <v>-7.2053340980785452E-3</v>
      </c>
      <c r="I1099">
        <f t="shared" si="35"/>
        <v>9.7073259407381048E-3</v>
      </c>
    </row>
    <row r="1100" spans="1:9" x14ac:dyDescent="0.3">
      <c r="A1100" s="1">
        <v>44148</v>
      </c>
      <c r="B1100" s="2">
        <v>276.95</v>
      </c>
      <c r="C1100">
        <v>10400100</v>
      </c>
      <c r="D1100" s="2">
        <v>277.72000000000003</v>
      </c>
      <c r="E1100" s="2">
        <v>277.76</v>
      </c>
      <c r="F1100" s="2">
        <v>273.10000000000002</v>
      </c>
      <c r="G1100">
        <f t="shared" si="34"/>
        <v>-6.7521213215382004E-3</v>
      </c>
      <c r="I1100">
        <f t="shared" si="35"/>
        <v>-1.944404436122787E-3</v>
      </c>
    </row>
    <row r="1101" spans="1:9" x14ac:dyDescent="0.3">
      <c r="A1101" s="1">
        <v>44147</v>
      </c>
      <c r="B1101" s="2">
        <v>275.08</v>
      </c>
      <c r="C1101">
        <v>12914210</v>
      </c>
      <c r="D1101" s="2">
        <v>277.18</v>
      </c>
      <c r="E1101" s="2">
        <v>279.75</v>
      </c>
      <c r="F1101" s="2">
        <v>274.43</v>
      </c>
      <c r="G1101">
        <f t="shared" si="34"/>
        <v>5.0894285298823403E-3</v>
      </c>
      <c r="I1101">
        <f t="shared" si="35"/>
        <v>-1.3384804098419726E-2</v>
      </c>
    </row>
    <row r="1102" spans="1:9" x14ac:dyDescent="0.3">
      <c r="A1102" s="1">
        <v>44146</v>
      </c>
      <c r="B1102" s="2">
        <v>276.48</v>
      </c>
      <c r="C1102">
        <v>14956950</v>
      </c>
      <c r="D1102" s="2">
        <v>273.47000000000003</v>
      </c>
      <c r="E1102" s="2">
        <v>278.39999999999998</v>
      </c>
      <c r="F1102" s="2">
        <v>272.48</v>
      </c>
      <c r="G1102">
        <f t="shared" si="34"/>
        <v>-1.464843750000004E-2</v>
      </c>
      <c r="I1102">
        <f t="shared" si="35"/>
        <v>-1.352982045562601E-3</v>
      </c>
    </row>
    <row r="1103" spans="1:9" x14ac:dyDescent="0.3">
      <c r="A1103" s="1">
        <v>44145</v>
      </c>
      <c r="B1103" s="2">
        <v>272.43</v>
      </c>
      <c r="C1103">
        <v>29067690</v>
      </c>
      <c r="D1103" s="2">
        <v>273.10000000000002</v>
      </c>
      <c r="E1103" s="2">
        <v>274</v>
      </c>
      <c r="F1103" s="2">
        <v>264</v>
      </c>
      <c r="G1103">
        <f t="shared" si="34"/>
        <v>2.3272033182835866E-2</v>
      </c>
      <c r="I1103">
        <f t="shared" si="35"/>
        <v>6.1406078359575178E-2</v>
      </c>
    </row>
    <row r="1104" spans="1:9" x14ac:dyDescent="0.3">
      <c r="A1104" s="1">
        <v>44144</v>
      </c>
      <c r="B1104" s="2">
        <v>278.77</v>
      </c>
      <c r="C1104">
        <v>25117650</v>
      </c>
      <c r="D1104" s="2">
        <v>289.87</v>
      </c>
      <c r="E1104" s="2">
        <v>292.58</v>
      </c>
      <c r="F1104" s="2">
        <v>278.52999999999997</v>
      </c>
      <c r="G1104">
        <f t="shared" si="34"/>
        <v>5.2516411378555956E-2</v>
      </c>
      <c r="I1104">
        <f t="shared" si="35"/>
        <v>1.4075275123331094E-2</v>
      </c>
    </row>
    <row r="1105" spans="1:9" x14ac:dyDescent="0.3">
      <c r="A1105" s="1">
        <v>44141</v>
      </c>
      <c r="B1105" s="2">
        <v>293.41000000000003</v>
      </c>
      <c r="C1105">
        <v>13890970</v>
      </c>
      <c r="D1105" s="2">
        <v>293.95</v>
      </c>
      <c r="E1105" s="2">
        <v>294.60000000000002</v>
      </c>
      <c r="F1105" s="2">
        <v>288.06</v>
      </c>
      <c r="G1105">
        <f t="shared" si="34"/>
        <v>4.3284141644796756E-3</v>
      </c>
      <c r="I1105">
        <f t="shared" si="35"/>
        <v>-6.9841809831603921E-3</v>
      </c>
    </row>
    <row r="1106" spans="1:9" x14ac:dyDescent="0.3">
      <c r="A1106" s="1">
        <v>44140</v>
      </c>
      <c r="B1106" s="2">
        <v>294.68</v>
      </c>
      <c r="C1106">
        <v>23823630</v>
      </c>
      <c r="D1106" s="2">
        <v>291.89699999999999</v>
      </c>
      <c r="E1106" s="2">
        <v>297.38</v>
      </c>
      <c r="F1106" s="2">
        <v>288.95</v>
      </c>
      <c r="G1106">
        <f t="shared" si="34"/>
        <v>-2.4772634722410789E-2</v>
      </c>
      <c r="I1106">
        <f t="shared" si="35"/>
        <v>-3.733166151073835E-2</v>
      </c>
    </row>
    <row r="1107" spans="1:9" x14ac:dyDescent="0.3">
      <c r="A1107" s="1">
        <v>44139</v>
      </c>
      <c r="B1107" s="2">
        <v>287.38</v>
      </c>
      <c r="C1107">
        <v>35364420</v>
      </c>
      <c r="D1107" s="2">
        <v>281</v>
      </c>
      <c r="E1107" s="2">
        <v>288.94</v>
      </c>
      <c r="F1107" s="2">
        <v>278.62</v>
      </c>
      <c r="G1107">
        <f t="shared" si="34"/>
        <v>-7.6832069037511261E-2</v>
      </c>
      <c r="I1107">
        <f t="shared" si="35"/>
        <v>-6.3487544483985678E-2</v>
      </c>
    </row>
    <row r="1108" spans="1:9" x14ac:dyDescent="0.3">
      <c r="A1108" s="1">
        <v>44138</v>
      </c>
      <c r="B1108" s="2">
        <v>265.3</v>
      </c>
      <c r="C1108">
        <v>17961860</v>
      </c>
      <c r="D1108" s="2">
        <v>263.16000000000003</v>
      </c>
      <c r="E1108" s="2">
        <v>270.05</v>
      </c>
      <c r="F1108" s="2">
        <v>260.88</v>
      </c>
      <c r="G1108">
        <f t="shared" si="34"/>
        <v>-1.4851111948737269E-2</v>
      </c>
      <c r="I1108">
        <f t="shared" si="35"/>
        <v>5.4719562243501964E-3</v>
      </c>
    </row>
    <row r="1109" spans="1:9" x14ac:dyDescent="0.3">
      <c r="A1109" s="1">
        <v>44137</v>
      </c>
      <c r="B1109" s="2">
        <v>261.36</v>
      </c>
      <c r="C1109">
        <v>27165680</v>
      </c>
      <c r="D1109" s="2">
        <v>264.60000000000002</v>
      </c>
      <c r="E1109" s="2">
        <v>270.47000000000003</v>
      </c>
      <c r="F1109" s="2">
        <v>257.33999999999997</v>
      </c>
      <c r="G1109">
        <f t="shared" si="34"/>
        <v>6.6957453321089683E-3</v>
      </c>
      <c r="I1109">
        <f t="shared" si="35"/>
        <v>3.7414965986394468E-2</v>
      </c>
    </row>
    <row r="1110" spans="1:9" x14ac:dyDescent="0.3">
      <c r="A1110" s="1">
        <v>44134</v>
      </c>
      <c r="B1110" s="2">
        <v>263.11</v>
      </c>
      <c r="C1110">
        <v>47299000</v>
      </c>
      <c r="D1110" s="2">
        <v>274.5</v>
      </c>
      <c r="E1110" s="2">
        <v>276.7</v>
      </c>
      <c r="F1110" s="2">
        <v>259.10000000000002</v>
      </c>
      <c r="G1110">
        <f t="shared" si="34"/>
        <v>6.7348257382843557E-2</v>
      </c>
      <c r="I1110">
        <f t="shared" si="35"/>
        <v>7.4681238615665257E-3</v>
      </c>
    </row>
    <row r="1111" spans="1:9" x14ac:dyDescent="0.3">
      <c r="A1111" s="1">
        <v>44133</v>
      </c>
      <c r="B1111" s="2">
        <v>280.83</v>
      </c>
      <c r="C1111">
        <v>32368120</v>
      </c>
      <c r="D1111" s="2">
        <v>276.55</v>
      </c>
      <c r="E1111" s="2">
        <v>283.60000000000002</v>
      </c>
      <c r="F1111" s="2">
        <v>273.77999999999997</v>
      </c>
      <c r="G1111">
        <f t="shared" si="34"/>
        <v>-4.6861090339351097E-2</v>
      </c>
      <c r="I1111">
        <f t="shared" si="35"/>
        <v>8.0998011209546528E-3</v>
      </c>
    </row>
    <row r="1112" spans="1:9" x14ac:dyDescent="0.3">
      <c r="A1112" s="1">
        <v>44132</v>
      </c>
      <c r="B1112" s="2">
        <v>267.67</v>
      </c>
      <c r="C1112">
        <v>23121810</v>
      </c>
      <c r="D1112" s="2">
        <v>278.79000000000002</v>
      </c>
      <c r="E1112" s="2">
        <v>278.79000000000002</v>
      </c>
      <c r="F1112" s="2">
        <v>267.26</v>
      </c>
      <c r="G1112">
        <f t="shared" si="34"/>
        <v>5.8355437665782509E-2</v>
      </c>
      <c r="I1112">
        <f t="shared" si="35"/>
        <v>-1.0760787689669485E-4</v>
      </c>
    </row>
    <row r="1113" spans="1:9" x14ac:dyDescent="0.3">
      <c r="A1113" s="1">
        <v>44131</v>
      </c>
      <c r="B1113" s="2">
        <v>283.29000000000002</v>
      </c>
      <c r="C1113">
        <v>16287250</v>
      </c>
      <c r="D1113" s="2">
        <v>278.76</v>
      </c>
      <c r="E1113" s="2">
        <v>284.51</v>
      </c>
      <c r="F1113" s="2">
        <v>276.31</v>
      </c>
      <c r="G1113">
        <f t="shared" si="34"/>
        <v>-2.1815101133114499E-2</v>
      </c>
      <c r="I1113">
        <f t="shared" si="35"/>
        <v>1.5784187114363732E-2</v>
      </c>
    </row>
    <row r="1114" spans="1:9" x14ac:dyDescent="0.3">
      <c r="A1114" s="1">
        <v>44130</v>
      </c>
      <c r="B1114" s="2">
        <v>277.11</v>
      </c>
      <c r="C1114">
        <v>21322930</v>
      </c>
      <c r="D1114" s="2">
        <v>283.16000000000003</v>
      </c>
      <c r="E1114" s="2">
        <v>285.23</v>
      </c>
      <c r="F1114" s="2">
        <v>274.26</v>
      </c>
      <c r="G1114">
        <f t="shared" si="34"/>
        <v>2.771462596080981E-2</v>
      </c>
      <c r="I1114">
        <f t="shared" si="35"/>
        <v>-1.5390591891510113E-2</v>
      </c>
    </row>
    <row r="1115" spans="1:9" x14ac:dyDescent="0.3">
      <c r="A1115" s="1">
        <v>44127</v>
      </c>
      <c r="B1115" s="2">
        <v>284.79000000000002</v>
      </c>
      <c r="C1115">
        <v>17535160</v>
      </c>
      <c r="D1115" s="2">
        <v>278.80200000000002</v>
      </c>
      <c r="E1115" s="2">
        <v>285.24</v>
      </c>
      <c r="F1115" s="2">
        <v>276.82</v>
      </c>
      <c r="G1115">
        <f t="shared" si="34"/>
        <v>-2.3420766178587786E-2</v>
      </c>
      <c r="I1115">
        <f t="shared" si="35"/>
        <v>3.8306755331740214E-3</v>
      </c>
    </row>
    <row r="1116" spans="1:9" x14ac:dyDescent="0.3">
      <c r="A1116" s="1">
        <v>44126</v>
      </c>
      <c r="B1116" s="2">
        <v>278.12</v>
      </c>
      <c r="C1116">
        <v>16720030</v>
      </c>
      <c r="D1116" s="2">
        <v>279.87</v>
      </c>
      <c r="E1116" s="2">
        <v>282.45</v>
      </c>
      <c r="F1116" s="2">
        <v>275.04000000000002</v>
      </c>
      <c r="G1116">
        <f t="shared" si="34"/>
        <v>2.1932978570401757E-3</v>
      </c>
      <c r="I1116">
        <f t="shared" si="35"/>
        <v>-1.1076571265230366E-3</v>
      </c>
    </row>
    <row r="1117" spans="1:9" x14ac:dyDescent="0.3">
      <c r="A1117" s="1">
        <v>44125</v>
      </c>
      <c r="B1117" s="2">
        <v>278.73</v>
      </c>
      <c r="C1117">
        <v>28998640</v>
      </c>
      <c r="D1117" s="2">
        <v>279.56</v>
      </c>
      <c r="E1117" s="2">
        <v>283.05</v>
      </c>
      <c r="F1117" s="2">
        <v>276.37</v>
      </c>
      <c r="G1117">
        <f t="shared" si="34"/>
        <v>-4.0074624188282622E-2</v>
      </c>
      <c r="I1117">
        <f t="shared" si="35"/>
        <v>-5.9021319215910716E-2</v>
      </c>
    </row>
    <row r="1118" spans="1:9" x14ac:dyDescent="0.3">
      <c r="A1118" s="1">
        <v>44124</v>
      </c>
      <c r="B1118" s="2">
        <v>267.56</v>
      </c>
      <c r="C1118">
        <v>18763250</v>
      </c>
      <c r="D1118" s="2">
        <v>263.06</v>
      </c>
      <c r="E1118" s="2">
        <v>269.7</v>
      </c>
      <c r="F1118" s="2">
        <v>262.88</v>
      </c>
      <c r="G1118">
        <f t="shared" si="34"/>
        <v>-2.3022873374196534E-2</v>
      </c>
      <c r="I1118">
        <f t="shared" si="35"/>
        <v>9.3894928913554714E-3</v>
      </c>
    </row>
    <row r="1119" spans="1:9" x14ac:dyDescent="0.3">
      <c r="A1119" s="1">
        <v>44123</v>
      </c>
      <c r="B1119" s="2">
        <v>261.39999999999998</v>
      </c>
      <c r="C1119">
        <v>13586960</v>
      </c>
      <c r="D1119" s="2">
        <v>265.52999999999997</v>
      </c>
      <c r="E1119" s="2">
        <v>268.55</v>
      </c>
      <c r="F1119" s="2">
        <v>259.88</v>
      </c>
      <c r="G1119">
        <f t="shared" si="34"/>
        <v>1.7329762815608378E-2</v>
      </c>
      <c r="I1119">
        <f t="shared" si="35"/>
        <v>6.9483674161112769E-3</v>
      </c>
    </row>
    <row r="1120" spans="1:9" x14ac:dyDescent="0.3">
      <c r="A1120" s="1">
        <v>44120</v>
      </c>
      <c r="B1120" s="2">
        <v>265.93</v>
      </c>
      <c r="C1120">
        <v>16622700</v>
      </c>
      <c r="D1120" s="2">
        <v>267.375</v>
      </c>
      <c r="E1120" s="2">
        <v>271.37</v>
      </c>
      <c r="F1120" s="2">
        <v>265.3</v>
      </c>
      <c r="G1120">
        <f t="shared" si="34"/>
        <v>2.9707065769188148E-3</v>
      </c>
      <c r="I1120">
        <f t="shared" si="35"/>
        <v>8.4151472650779893E-4</v>
      </c>
    </row>
    <row r="1121" spans="1:9" x14ac:dyDescent="0.3">
      <c r="A1121" s="1">
        <v>44119</v>
      </c>
      <c r="B1121" s="2">
        <v>266.72000000000003</v>
      </c>
      <c r="C1121">
        <v>15416060</v>
      </c>
      <c r="D1121" s="2">
        <v>267.60000000000002</v>
      </c>
      <c r="E1121" s="2">
        <v>269.04000000000002</v>
      </c>
      <c r="F1121" s="2">
        <v>263.67</v>
      </c>
      <c r="G1121">
        <f t="shared" si="34"/>
        <v>1.9121175764846902E-2</v>
      </c>
      <c r="I1121">
        <f t="shared" si="35"/>
        <v>3.7443946188340738E-2</v>
      </c>
    </row>
    <row r="1122" spans="1:9" x14ac:dyDescent="0.3">
      <c r="A1122" s="1">
        <v>44118</v>
      </c>
      <c r="B1122" s="2">
        <v>271.82</v>
      </c>
      <c r="C1122">
        <v>15601150</v>
      </c>
      <c r="D1122" s="2">
        <v>277.62</v>
      </c>
      <c r="E1122" s="2">
        <v>278.75</v>
      </c>
      <c r="F1122" s="2">
        <v>271.5</v>
      </c>
      <c r="G1122">
        <f t="shared" si="34"/>
        <v>1.5892870281804111E-2</v>
      </c>
      <c r="I1122">
        <f t="shared" si="35"/>
        <v>-1.4408183848433278E-4</v>
      </c>
    </row>
    <row r="1123" spans="1:9" x14ac:dyDescent="0.3">
      <c r="A1123" s="1">
        <v>44117</v>
      </c>
      <c r="B1123" s="2">
        <v>276.14</v>
      </c>
      <c r="C1123">
        <v>18063340</v>
      </c>
      <c r="D1123" s="2">
        <v>277.58</v>
      </c>
      <c r="E1123" s="2">
        <v>279.10000000000002</v>
      </c>
      <c r="F1123" s="2">
        <v>273.39</v>
      </c>
      <c r="G1123">
        <f t="shared" si="34"/>
        <v>-1.4123270804663806E-3</v>
      </c>
      <c r="I1123">
        <f t="shared" si="35"/>
        <v>-2.6586929894084572E-2</v>
      </c>
    </row>
    <row r="1124" spans="1:9" x14ac:dyDescent="0.3">
      <c r="A1124" s="1">
        <v>44116</v>
      </c>
      <c r="B1124" s="2">
        <v>275.75</v>
      </c>
      <c r="C1124">
        <v>31019260</v>
      </c>
      <c r="D1124" s="2">
        <v>270.2</v>
      </c>
      <c r="E1124" s="2">
        <v>280.18</v>
      </c>
      <c r="F1124" s="2">
        <v>267.87</v>
      </c>
      <c r="G1124">
        <f t="shared" si="34"/>
        <v>-4.0979147778785176E-2</v>
      </c>
      <c r="I1124">
        <f t="shared" si="35"/>
        <v>-2.1021465581051099E-2</v>
      </c>
    </row>
    <row r="1125" spans="1:9" x14ac:dyDescent="0.3">
      <c r="A1125" s="1">
        <v>44113</v>
      </c>
      <c r="B1125" s="2">
        <v>264.45</v>
      </c>
      <c r="C1125">
        <v>14107800</v>
      </c>
      <c r="D1125" s="2">
        <v>264.52</v>
      </c>
      <c r="E1125" s="2">
        <v>264.75</v>
      </c>
      <c r="F1125" s="2">
        <v>262.17</v>
      </c>
      <c r="G1125">
        <f t="shared" si="34"/>
        <v>-2.6091888825864919E-3</v>
      </c>
      <c r="I1125">
        <f t="shared" si="35"/>
        <v>-1.8032662936639885E-2</v>
      </c>
    </row>
    <row r="1126" spans="1:9" x14ac:dyDescent="0.3">
      <c r="A1126" s="1">
        <v>44112</v>
      </c>
      <c r="B1126" s="2">
        <v>263.76</v>
      </c>
      <c r="C1126">
        <v>16312760</v>
      </c>
      <c r="D1126" s="2">
        <v>259.75</v>
      </c>
      <c r="E1126" s="2">
        <v>264.62</v>
      </c>
      <c r="F1126" s="2">
        <v>259.14879999999999</v>
      </c>
      <c r="G1126">
        <f t="shared" si="34"/>
        <v>-2.1383075523202861E-2</v>
      </c>
      <c r="I1126">
        <f t="shared" si="35"/>
        <v>-2.0789220404235629E-3</v>
      </c>
    </row>
    <row r="1127" spans="1:9" x14ac:dyDescent="0.3">
      <c r="A1127" s="1">
        <v>44111</v>
      </c>
      <c r="B1127" s="2">
        <v>258.12</v>
      </c>
      <c r="C1127">
        <v>23133420</v>
      </c>
      <c r="D1127" s="2">
        <v>259.20999999999998</v>
      </c>
      <c r="E1127" s="2">
        <v>260.18</v>
      </c>
      <c r="F1127" s="2">
        <v>254.82</v>
      </c>
      <c r="G1127">
        <f t="shared" si="34"/>
        <v>2.0920502092051001E-3</v>
      </c>
      <c r="I1127">
        <f t="shared" si="35"/>
        <v>9.9147409436364086E-3</v>
      </c>
    </row>
    <row r="1128" spans="1:9" x14ac:dyDescent="0.3">
      <c r="A1128" s="1">
        <v>44110</v>
      </c>
      <c r="B1128" s="2">
        <v>258.66000000000003</v>
      </c>
      <c r="C1128">
        <v>18696920</v>
      </c>
      <c r="D1128" s="2">
        <v>261.77999999999997</v>
      </c>
      <c r="E1128" s="2">
        <v>265.69</v>
      </c>
      <c r="F1128" s="2">
        <v>258.24</v>
      </c>
      <c r="G1128">
        <f t="shared" si="34"/>
        <v>2.31578133457046E-2</v>
      </c>
      <c r="I1128">
        <f t="shared" si="35"/>
        <v>1.6044006417603176E-3</v>
      </c>
    </row>
    <row r="1129" spans="1:9" x14ac:dyDescent="0.3">
      <c r="A1129" s="1">
        <v>44109</v>
      </c>
      <c r="B1129" s="2">
        <v>264.64999999999998</v>
      </c>
      <c r="C1129">
        <v>12822250</v>
      </c>
      <c r="D1129" s="2">
        <v>262.2</v>
      </c>
      <c r="E1129" s="2">
        <v>264.86500000000001</v>
      </c>
      <c r="F1129" s="2">
        <v>260.84010000000001</v>
      </c>
      <c r="G1129">
        <f t="shared" si="34"/>
        <v>-1.7797090496882599E-2</v>
      </c>
      <c r="I1129">
        <f t="shared" si="35"/>
        <v>-3.7757437070938564E-3</v>
      </c>
    </row>
    <row r="1130" spans="1:9" x14ac:dyDescent="0.3">
      <c r="A1130" s="1">
        <v>44106</v>
      </c>
      <c r="B1130" s="2">
        <v>259.94</v>
      </c>
      <c r="C1130">
        <v>16367600</v>
      </c>
      <c r="D1130" s="2">
        <v>261.20999999999998</v>
      </c>
      <c r="E1130" s="2">
        <v>265.14999999999998</v>
      </c>
      <c r="F1130" s="2">
        <v>259.18</v>
      </c>
      <c r="G1130">
        <f t="shared" si="34"/>
        <v>2.573670847118565E-2</v>
      </c>
      <c r="I1130">
        <f t="shared" si="35"/>
        <v>1.584931664178264E-2</v>
      </c>
    </row>
    <row r="1131" spans="1:9" x14ac:dyDescent="0.3">
      <c r="A1131" s="1">
        <v>44105</v>
      </c>
      <c r="B1131" s="2">
        <v>266.63</v>
      </c>
      <c r="C1131">
        <v>20009800</v>
      </c>
      <c r="D1131" s="2">
        <v>265.35000000000002</v>
      </c>
      <c r="E1131" s="2">
        <v>268.33</v>
      </c>
      <c r="F1131" s="2">
        <v>264.8</v>
      </c>
      <c r="G1131">
        <f t="shared" si="34"/>
        <v>-1.7739939241645793E-2</v>
      </c>
      <c r="I1131">
        <f t="shared" si="35"/>
        <v>-1.270020727341249E-2</v>
      </c>
    </row>
    <row r="1132" spans="1:9" x14ac:dyDescent="0.3">
      <c r="A1132" s="1">
        <v>44104</v>
      </c>
      <c r="B1132" s="2">
        <v>261.89999999999998</v>
      </c>
      <c r="C1132">
        <v>20142550</v>
      </c>
      <c r="D1132" s="2">
        <v>261.98</v>
      </c>
      <c r="E1132" s="2">
        <v>266.08499999999998</v>
      </c>
      <c r="F1132" s="2">
        <v>260.10000000000002</v>
      </c>
      <c r="G1132">
        <f t="shared" si="34"/>
        <v>-4.2000763650231696E-4</v>
      </c>
      <c r="I1132">
        <f t="shared" si="35"/>
        <v>-1.5917245591266567E-2</v>
      </c>
    </row>
    <row r="1133" spans="1:9" x14ac:dyDescent="0.3">
      <c r="A1133" s="1">
        <v>44103</v>
      </c>
      <c r="B1133" s="2">
        <v>261.79000000000002</v>
      </c>
      <c r="C1133">
        <v>20215500</v>
      </c>
      <c r="D1133" s="2">
        <v>257.81</v>
      </c>
      <c r="E1133" s="2">
        <v>263.33</v>
      </c>
      <c r="F1133" s="2">
        <v>256.89999999999998</v>
      </c>
      <c r="G1133">
        <f t="shared" si="34"/>
        <v>-1.8984682379006176E-2</v>
      </c>
      <c r="I1133">
        <f t="shared" si="35"/>
        <v>6.1673325317093009E-3</v>
      </c>
    </row>
    <row r="1134" spans="1:9" x14ac:dyDescent="0.3">
      <c r="A1134" s="1">
        <v>44102</v>
      </c>
      <c r="B1134" s="2">
        <v>256.82</v>
      </c>
      <c r="C1134">
        <v>18826250</v>
      </c>
      <c r="D1134" s="2">
        <v>259.39999999999998</v>
      </c>
      <c r="E1134" s="2">
        <v>259.60000000000002</v>
      </c>
      <c r="F1134" s="2">
        <v>254.82079999999999</v>
      </c>
      <c r="G1134">
        <f t="shared" si="34"/>
        <v>-7.7875554863328401E-3</v>
      </c>
      <c r="I1134">
        <f t="shared" si="35"/>
        <v>-3.8550501156514927E-2</v>
      </c>
    </row>
    <row r="1135" spans="1:9" x14ac:dyDescent="0.3">
      <c r="A1135" s="1">
        <v>44099</v>
      </c>
      <c r="B1135" s="2">
        <v>254.82</v>
      </c>
      <c r="C1135">
        <v>18351310</v>
      </c>
      <c r="D1135" s="2">
        <v>249.4</v>
      </c>
      <c r="E1135" s="2">
        <v>255.75</v>
      </c>
      <c r="F1135" s="2">
        <v>246.61</v>
      </c>
      <c r="G1135">
        <f t="shared" si="34"/>
        <v>-2.0759751981791037E-2</v>
      </c>
      <c r="I1135">
        <f t="shared" si="35"/>
        <v>-1.1627906976744208E-2</v>
      </c>
    </row>
    <row r="1136" spans="1:9" x14ac:dyDescent="0.3">
      <c r="A1136" s="1">
        <v>44098</v>
      </c>
      <c r="B1136" s="2">
        <v>249.53</v>
      </c>
      <c r="C1136">
        <v>20006750</v>
      </c>
      <c r="D1136" s="2">
        <v>246.5</v>
      </c>
      <c r="E1136" s="2">
        <v>252.24</v>
      </c>
      <c r="F1136" s="2">
        <v>245.62</v>
      </c>
      <c r="G1136">
        <f t="shared" si="34"/>
        <v>-2.0438424237566263E-3</v>
      </c>
      <c r="I1136">
        <f t="shared" si="35"/>
        <v>3.553752535496954E-2</v>
      </c>
    </row>
    <row r="1137" spans="1:9" x14ac:dyDescent="0.3">
      <c r="A1137" s="1">
        <v>44097</v>
      </c>
      <c r="B1137" s="2">
        <v>249.02</v>
      </c>
      <c r="C1137">
        <v>19641270</v>
      </c>
      <c r="D1137" s="2">
        <v>255.26</v>
      </c>
      <c r="E1137" s="2">
        <v>257.99209999999999</v>
      </c>
      <c r="F1137" s="2">
        <v>248.15</v>
      </c>
      <c r="G1137">
        <f t="shared" si="34"/>
        <v>2.3010199983936989E-2</v>
      </c>
      <c r="I1137">
        <f t="shared" si="35"/>
        <v>-7.6392697641619869E-3</v>
      </c>
    </row>
    <row r="1138" spans="1:9" x14ac:dyDescent="0.3">
      <c r="A1138" s="1">
        <v>44096</v>
      </c>
      <c r="B1138" s="2">
        <v>254.75</v>
      </c>
      <c r="C1138">
        <v>30293100</v>
      </c>
      <c r="D1138" s="2">
        <v>253.31</v>
      </c>
      <c r="E1138" s="2">
        <v>255.32</v>
      </c>
      <c r="F1138" s="2">
        <v>248.22</v>
      </c>
      <c r="G1138">
        <f t="shared" si="34"/>
        <v>-2.5907752698724217E-2</v>
      </c>
      <c r="I1138">
        <f t="shared" si="35"/>
        <v>-2.277841380127121E-2</v>
      </c>
    </row>
    <row r="1139" spans="1:9" x14ac:dyDescent="0.3">
      <c r="A1139" s="1">
        <v>44095</v>
      </c>
      <c r="B1139" s="2">
        <v>248.15</v>
      </c>
      <c r="C1139">
        <v>24709380</v>
      </c>
      <c r="D1139" s="2">
        <v>247.54</v>
      </c>
      <c r="E1139" s="2">
        <v>249.95</v>
      </c>
      <c r="F1139" s="2">
        <v>244.13</v>
      </c>
      <c r="G1139">
        <f t="shared" si="34"/>
        <v>1.7650614547652609E-2</v>
      </c>
      <c r="I1139">
        <f t="shared" si="35"/>
        <v>4.3891896259190356E-2</v>
      </c>
    </row>
    <row r="1140" spans="1:9" x14ac:dyDescent="0.3">
      <c r="A1140" s="1">
        <v>44092</v>
      </c>
      <c r="B1140" s="2">
        <v>252.53</v>
      </c>
      <c r="C1140">
        <v>28130770</v>
      </c>
      <c r="D1140" s="2">
        <v>258.40499999999997</v>
      </c>
      <c r="E1140" s="2">
        <v>259.2</v>
      </c>
      <c r="F1140" s="2">
        <v>250.05</v>
      </c>
      <c r="G1140">
        <f t="shared" si="34"/>
        <v>9.0682295172850435E-3</v>
      </c>
      <c r="I1140">
        <f t="shared" si="35"/>
        <v>-4.8373676979934603E-4</v>
      </c>
    </row>
    <row r="1141" spans="1:9" x14ac:dyDescent="0.3">
      <c r="A1141" s="1">
        <v>44091</v>
      </c>
      <c r="B1141" s="2">
        <v>254.82</v>
      </c>
      <c r="C1141">
        <v>31281440</v>
      </c>
      <c r="D1141" s="2">
        <v>258.27999999999997</v>
      </c>
      <c r="E1141" s="2">
        <v>261.5</v>
      </c>
      <c r="F1141" s="2">
        <v>250.19</v>
      </c>
      <c r="G1141">
        <f t="shared" si="34"/>
        <v>3.4141747115610979E-2</v>
      </c>
      <c r="I1141">
        <f t="shared" si="35"/>
        <v>3.4884621341180304E-2</v>
      </c>
    </row>
    <row r="1142" spans="1:9" x14ac:dyDescent="0.3">
      <c r="A1142" s="1">
        <v>44090</v>
      </c>
      <c r="B1142" s="2">
        <v>263.52</v>
      </c>
      <c r="C1142">
        <v>29207590</v>
      </c>
      <c r="D1142" s="2">
        <v>267.29000000000002</v>
      </c>
      <c r="E1142" s="2">
        <v>272.44</v>
      </c>
      <c r="F1142" s="2">
        <v>261.79000000000002</v>
      </c>
      <c r="G1142">
        <f t="shared" si="34"/>
        <v>3.3773527625986774E-2</v>
      </c>
      <c r="I1142">
        <f t="shared" si="35"/>
        <v>1.2645441281005631E-2</v>
      </c>
    </row>
    <row r="1143" spans="1:9" x14ac:dyDescent="0.3">
      <c r="A1143" s="1">
        <v>44089</v>
      </c>
      <c r="B1143" s="2">
        <v>272.42</v>
      </c>
      <c r="C1143">
        <v>18478530</v>
      </c>
      <c r="D1143" s="2">
        <v>270.67</v>
      </c>
      <c r="E1143" s="2">
        <v>274.52</v>
      </c>
      <c r="F1143" s="2">
        <v>269.3</v>
      </c>
      <c r="G1143">
        <f t="shared" si="34"/>
        <v>-2.3015931282578513E-2</v>
      </c>
      <c r="I1143">
        <f t="shared" si="35"/>
        <v>1.0344700188420317E-3</v>
      </c>
    </row>
    <row r="1144" spans="1:9" x14ac:dyDescent="0.3">
      <c r="A1144" s="1">
        <v>44088</v>
      </c>
      <c r="B1144" s="2">
        <v>266.14999999999998</v>
      </c>
      <c r="C1144">
        <v>24093830</v>
      </c>
      <c r="D1144" s="2">
        <v>270.95</v>
      </c>
      <c r="E1144" s="2">
        <v>276.64</v>
      </c>
      <c r="F1144" s="2">
        <v>265.7</v>
      </c>
      <c r="G1144">
        <f t="shared" si="34"/>
        <v>1.7283486755590321E-3</v>
      </c>
      <c r="I1144">
        <f t="shared" si="35"/>
        <v>-3.2847388817124428E-3</v>
      </c>
    </row>
    <row r="1145" spans="1:9" x14ac:dyDescent="0.3">
      <c r="A1145" s="1">
        <v>44085</v>
      </c>
      <c r="B1145" s="2">
        <v>266.61</v>
      </c>
      <c r="C1145">
        <v>18913880</v>
      </c>
      <c r="D1145" s="2">
        <v>270.06</v>
      </c>
      <c r="E1145" s="2">
        <v>271.39</v>
      </c>
      <c r="F1145" s="2">
        <v>262.64</v>
      </c>
      <c r="G1145">
        <f t="shared" si="34"/>
        <v>5.5511796256703097E-3</v>
      </c>
      <c r="I1145">
        <f t="shared" si="35"/>
        <v>2.0180700585055132E-2</v>
      </c>
    </row>
    <row r="1146" spans="1:9" x14ac:dyDescent="0.3">
      <c r="A1146" s="1">
        <v>44084</v>
      </c>
      <c r="B1146" s="2">
        <v>268.08999999999997</v>
      </c>
      <c r="C1146">
        <v>24814670</v>
      </c>
      <c r="D1146" s="2">
        <v>275.51</v>
      </c>
      <c r="E1146" s="2">
        <v>279.16000000000003</v>
      </c>
      <c r="F1146" s="2">
        <v>267.03190000000001</v>
      </c>
      <c r="G1146">
        <f t="shared" si="34"/>
        <v>2.100041030997073E-2</v>
      </c>
      <c r="I1146">
        <f t="shared" si="35"/>
        <v>9.437044027439691E-4</v>
      </c>
    </row>
    <row r="1147" spans="1:9" x14ac:dyDescent="0.3">
      <c r="A1147" s="1">
        <v>44083</v>
      </c>
      <c r="B1147" s="2">
        <v>273.72000000000003</v>
      </c>
      <c r="C1147">
        <v>22918770</v>
      </c>
      <c r="D1147" s="2">
        <v>275.77</v>
      </c>
      <c r="E1147" s="2">
        <v>278.48</v>
      </c>
      <c r="F1147" s="2">
        <v>271.35000000000002</v>
      </c>
      <c r="G1147">
        <f t="shared" si="34"/>
        <v>-9.3526231185152783E-3</v>
      </c>
      <c r="I1147">
        <f t="shared" si="35"/>
        <v>-1.6281684012039051E-2</v>
      </c>
    </row>
    <row r="1148" spans="1:9" x14ac:dyDescent="0.3">
      <c r="A1148" s="1">
        <v>44082</v>
      </c>
      <c r="B1148" s="2">
        <v>271.16000000000003</v>
      </c>
      <c r="C1148">
        <v>24864000</v>
      </c>
      <c r="D1148" s="2">
        <v>271.27999999999997</v>
      </c>
      <c r="E1148" s="2">
        <v>279.3</v>
      </c>
      <c r="F1148" s="2">
        <v>269.42</v>
      </c>
      <c r="G1148">
        <f t="shared" si="34"/>
        <v>4.2668535182180237E-2</v>
      </c>
      <c r="I1148">
        <f t="shared" si="35"/>
        <v>5.886906517251559E-2</v>
      </c>
    </row>
    <row r="1149" spans="1:9" x14ac:dyDescent="0.3">
      <c r="A1149" s="1">
        <v>44078</v>
      </c>
      <c r="B1149" s="2">
        <v>282.73</v>
      </c>
      <c r="C1149">
        <v>30333670</v>
      </c>
      <c r="D1149" s="2">
        <v>287.25</v>
      </c>
      <c r="E1149" s="2">
        <v>289</v>
      </c>
      <c r="F1149" s="2">
        <v>271.14</v>
      </c>
      <c r="G1149">
        <f t="shared" si="34"/>
        <v>2.9674954903971939E-2</v>
      </c>
      <c r="I1149">
        <f t="shared" si="35"/>
        <v>3.0426457789382102E-2</v>
      </c>
    </row>
    <row r="1150" spans="1:9" x14ac:dyDescent="0.3">
      <c r="A1150" s="1">
        <v>44077</v>
      </c>
      <c r="B1150" s="2">
        <v>291.12</v>
      </c>
      <c r="C1150">
        <v>32294090</v>
      </c>
      <c r="D1150" s="2">
        <v>295.99</v>
      </c>
      <c r="E1150" s="2">
        <v>297.60000000000002</v>
      </c>
      <c r="F1150" s="2">
        <v>283.63</v>
      </c>
      <c r="G1150">
        <f t="shared" si="34"/>
        <v>3.909040945314645E-2</v>
      </c>
      <c r="I1150">
        <f t="shared" si="35"/>
        <v>9.763843373086882E-3</v>
      </c>
    </row>
    <row r="1151" spans="1:9" x14ac:dyDescent="0.3">
      <c r="A1151" s="1">
        <v>44076</v>
      </c>
      <c r="B1151" s="2">
        <v>302.5</v>
      </c>
      <c r="C1151">
        <v>24341370</v>
      </c>
      <c r="D1151" s="2">
        <v>298.88</v>
      </c>
      <c r="E1151" s="2">
        <v>303.60000000000002</v>
      </c>
      <c r="F1151" s="2">
        <v>293.05</v>
      </c>
      <c r="G1151">
        <f t="shared" si="34"/>
        <v>-2.3338842975206619E-2</v>
      </c>
      <c r="I1151">
        <f t="shared" si="35"/>
        <v>-1.3952087794432601E-2</v>
      </c>
    </row>
    <row r="1152" spans="1:9" x14ac:dyDescent="0.3">
      <c r="A1152" s="1">
        <v>44075</v>
      </c>
      <c r="B1152" s="2">
        <v>295.44</v>
      </c>
      <c r="C1152">
        <v>17320870</v>
      </c>
      <c r="D1152" s="2">
        <v>294.70999999999998</v>
      </c>
      <c r="E1152" s="2">
        <v>301.49</v>
      </c>
      <c r="F1152" s="2">
        <v>292.70999999999998</v>
      </c>
      <c r="G1152">
        <f t="shared" si="34"/>
        <v>-7.5819117248849483E-3</v>
      </c>
      <c r="I1152">
        <f t="shared" si="35"/>
        <v>-2.5788062841437037E-3</v>
      </c>
    </row>
    <row r="1153" spans="1:9" x14ac:dyDescent="0.3">
      <c r="A1153" s="1">
        <v>44074</v>
      </c>
      <c r="B1153" s="2">
        <v>293.2</v>
      </c>
      <c r="C1153">
        <v>17345130</v>
      </c>
      <c r="D1153" s="2">
        <v>293.95</v>
      </c>
      <c r="E1153" s="2">
        <v>296.88</v>
      </c>
      <c r="F1153" s="2">
        <v>291.55</v>
      </c>
      <c r="G1153">
        <f t="shared" si="34"/>
        <v>1.5688949522511472E-3</v>
      </c>
      <c r="I1153">
        <f t="shared" si="35"/>
        <v>3.5720360605545551E-3</v>
      </c>
    </row>
    <row r="1154" spans="1:9" x14ac:dyDescent="0.3">
      <c r="A1154" s="1">
        <v>44071</v>
      </c>
      <c r="B1154" s="2">
        <v>293.66000000000003</v>
      </c>
      <c r="C1154">
        <v>17172420</v>
      </c>
      <c r="D1154" s="2">
        <v>295</v>
      </c>
      <c r="E1154" s="2">
        <v>297.23</v>
      </c>
      <c r="F1154" s="2">
        <v>290.98</v>
      </c>
      <c r="G1154">
        <f t="shared" si="34"/>
        <v>-1.4983314036640936E-3</v>
      </c>
      <c r="I1154">
        <f t="shared" si="35"/>
        <v>1.74915254237289E-2</v>
      </c>
    </row>
    <row r="1155" spans="1:9" x14ac:dyDescent="0.3">
      <c r="A1155" s="1">
        <v>44070</v>
      </c>
      <c r="B1155" s="2">
        <v>293.22000000000003</v>
      </c>
      <c r="C1155">
        <v>30301310</v>
      </c>
      <c r="D1155" s="2">
        <v>300.16000000000003</v>
      </c>
      <c r="E1155" s="2">
        <v>301.23</v>
      </c>
      <c r="F1155" s="2">
        <v>292.02</v>
      </c>
      <c r="G1155">
        <f t="shared" ref="G1155:G1218" si="36" xml:space="preserve"> (B1156 - B1155) /B1155</f>
        <v>3.645726758065615E-2</v>
      </c>
      <c r="I1155">
        <f t="shared" ref="I1155:I1218" si="37" xml:space="preserve"> (D1156 - D1155)/D1155</f>
        <v>-5.3837953091684515E-2</v>
      </c>
    </row>
    <row r="1156" spans="1:9" x14ac:dyDescent="0.3">
      <c r="A1156" s="1">
        <v>44069</v>
      </c>
      <c r="B1156" s="2">
        <v>303.91000000000003</v>
      </c>
      <c r="C1156">
        <v>69015150</v>
      </c>
      <c r="D1156" s="2">
        <v>284</v>
      </c>
      <c r="E1156" s="2">
        <v>304.67</v>
      </c>
      <c r="F1156" s="2">
        <v>284</v>
      </c>
      <c r="G1156">
        <f t="shared" si="36"/>
        <v>-7.5976440393537653E-2</v>
      </c>
      <c r="I1156">
        <f t="shared" si="37"/>
        <v>-4.080985915492949E-2</v>
      </c>
    </row>
    <row r="1157" spans="1:9" x14ac:dyDescent="0.3">
      <c r="A1157" s="1">
        <v>44068</v>
      </c>
      <c r="B1157" s="2">
        <v>280.82</v>
      </c>
      <c r="C1157">
        <v>42127240</v>
      </c>
      <c r="D1157" s="2">
        <v>272.41000000000003</v>
      </c>
      <c r="E1157" s="2">
        <v>283.08999999999997</v>
      </c>
      <c r="F1157" s="2">
        <v>270.26010000000002</v>
      </c>
      <c r="G1157">
        <f t="shared" si="36"/>
        <v>-3.3580229328395439E-2</v>
      </c>
      <c r="I1157">
        <f t="shared" si="37"/>
        <v>-4.9190558349547801E-3</v>
      </c>
    </row>
    <row r="1158" spans="1:9" x14ac:dyDescent="0.3">
      <c r="A1158" s="1">
        <v>44067</v>
      </c>
      <c r="B1158" s="2">
        <v>271.39</v>
      </c>
      <c r="C1158">
        <v>23685600</v>
      </c>
      <c r="D1158" s="2">
        <v>271.07</v>
      </c>
      <c r="E1158" s="2">
        <v>277.24779999999998</v>
      </c>
      <c r="F1158" s="2">
        <v>268.77010000000001</v>
      </c>
      <c r="G1158">
        <f t="shared" si="36"/>
        <v>-1.6139135561369231E-2</v>
      </c>
      <c r="I1158">
        <f t="shared" si="37"/>
        <v>-8.7800199210535858E-3</v>
      </c>
    </row>
    <row r="1159" spans="1:9" x14ac:dyDescent="0.3">
      <c r="A1159" s="1">
        <v>44064</v>
      </c>
      <c r="B1159" s="2">
        <v>267.01</v>
      </c>
      <c r="C1159">
        <v>15538620</v>
      </c>
      <c r="D1159" s="2">
        <v>268.69</v>
      </c>
      <c r="E1159" s="2">
        <v>270.49</v>
      </c>
      <c r="F1159" s="2">
        <v>266.42</v>
      </c>
      <c r="G1159">
        <f t="shared" si="36"/>
        <v>7.4903561664357143E-3</v>
      </c>
      <c r="I1159">
        <f t="shared" si="37"/>
        <v>-2.6759462577691757E-2</v>
      </c>
    </row>
    <row r="1160" spans="1:9" x14ac:dyDescent="0.3">
      <c r="A1160" s="1">
        <v>44063</v>
      </c>
      <c r="B1160" s="2">
        <v>269.01</v>
      </c>
      <c r="C1160">
        <v>20299690</v>
      </c>
      <c r="D1160" s="2">
        <v>261.5</v>
      </c>
      <c r="E1160" s="2">
        <v>269.63</v>
      </c>
      <c r="F1160" s="2">
        <v>261.45999999999998</v>
      </c>
      <c r="G1160">
        <f t="shared" si="36"/>
        <v>-2.3865283818445472E-2</v>
      </c>
      <c r="I1160">
        <f t="shared" si="37"/>
        <v>-4.282982791587885E-4</v>
      </c>
    </row>
    <row r="1161" spans="1:9" x14ac:dyDescent="0.3">
      <c r="A1161" s="1">
        <v>44062</v>
      </c>
      <c r="B1161" s="2">
        <v>262.58999999999997</v>
      </c>
      <c r="C1161">
        <v>23291460</v>
      </c>
      <c r="D1161" s="2">
        <v>261.38799999999998</v>
      </c>
      <c r="E1161" s="2">
        <v>267.90800000000002</v>
      </c>
      <c r="F1161" s="2">
        <v>261.35000000000002</v>
      </c>
      <c r="G1161">
        <f t="shared" si="36"/>
        <v>-9.520545336836895E-4</v>
      </c>
      <c r="I1161">
        <f t="shared" si="37"/>
        <v>-1.6756698853810741E-3</v>
      </c>
    </row>
    <row r="1162" spans="1:9" x14ac:dyDescent="0.3">
      <c r="A1162" s="1">
        <v>44061</v>
      </c>
      <c r="B1162" s="2">
        <v>262.33999999999997</v>
      </c>
      <c r="C1162">
        <v>18690380</v>
      </c>
      <c r="D1162" s="2">
        <v>260.95</v>
      </c>
      <c r="E1162" s="2">
        <v>265.14999999999998</v>
      </c>
      <c r="F1162" s="2">
        <v>259.26</v>
      </c>
      <c r="G1162">
        <f t="shared" si="36"/>
        <v>-4.4979797209725933E-3</v>
      </c>
      <c r="I1162">
        <f t="shared" si="37"/>
        <v>5.9398352174746556E-3</v>
      </c>
    </row>
    <row r="1163" spans="1:9" x14ac:dyDescent="0.3">
      <c r="A1163" s="1">
        <v>44060</v>
      </c>
      <c r="B1163" s="2">
        <v>261.16000000000003</v>
      </c>
      <c r="C1163">
        <v>13351060</v>
      </c>
      <c r="D1163" s="2">
        <v>262.5</v>
      </c>
      <c r="E1163" s="2">
        <v>264.09730000000002</v>
      </c>
      <c r="F1163" s="2">
        <v>259.39999999999998</v>
      </c>
      <c r="G1163">
        <f t="shared" si="36"/>
        <v>3.0632562413839822E-4</v>
      </c>
      <c r="I1163">
        <f t="shared" si="37"/>
        <v>-7.4285714285711685E-4</v>
      </c>
    </row>
    <row r="1164" spans="1:9" x14ac:dyDescent="0.3">
      <c r="A1164" s="1">
        <v>44057</v>
      </c>
      <c r="B1164" s="2">
        <v>261.24</v>
      </c>
      <c r="C1164">
        <v>14792710</v>
      </c>
      <c r="D1164" s="2">
        <v>262.30500000000001</v>
      </c>
      <c r="E1164" s="2">
        <v>262.64999999999998</v>
      </c>
      <c r="F1164" s="2">
        <v>258.68009999999998</v>
      </c>
      <c r="G1164">
        <f t="shared" si="36"/>
        <v>2.2967386311438629E-4</v>
      </c>
      <c r="I1164">
        <f t="shared" si="37"/>
        <v>-2.8783286631974053E-3</v>
      </c>
    </row>
    <row r="1165" spans="1:9" x14ac:dyDescent="0.3">
      <c r="A1165" s="1">
        <v>44056</v>
      </c>
      <c r="B1165" s="2">
        <v>261.3</v>
      </c>
      <c r="C1165">
        <v>17373970</v>
      </c>
      <c r="D1165" s="2">
        <v>261.55</v>
      </c>
      <c r="E1165" s="2">
        <v>265.16000000000003</v>
      </c>
      <c r="F1165" s="2">
        <v>259.57</v>
      </c>
      <c r="G1165">
        <f t="shared" si="36"/>
        <v>-5.3960964408726556E-3</v>
      </c>
      <c r="I1165">
        <f t="shared" si="37"/>
        <v>-9.8642706939399121E-3</v>
      </c>
    </row>
    <row r="1166" spans="1:9" x14ac:dyDescent="0.3">
      <c r="A1166" s="1">
        <v>44055</v>
      </c>
      <c r="B1166" s="2">
        <v>259.89</v>
      </c>
      <c r="C1166">
        <v>21428330</v>
      </c>
      <c r="D1166" s="2">
        <v>258.97000000000003</v>
      </c>
      <c r="E1166" s="2">
        <v>263.89729999999997</v>
      </c>
      <c r="F1166" s="2">
        <v>258.11250000000001</v>
      </c>
      <c r="G1166">
        <f t="shared" si="36"/>
        <v>-1.4467659394359117E-2</v>
      </c>
      <c r="I1166">
        <f t="shared" si="37"/>
        <v>4.6916631270030309E-3</v>
      </c>
    </row>
    <row r="1167" spans="1:9" x14ac:dyDescent="0.3">
      <c r="A1167" s="1">
        <v>44054</v>
      </c>
      <c r="B1167" s="2">
        <v>256.13</v>
      </c>
      <c r="C1167">
        <v>28238280</v>
      </c>
      <c r="D1167" s="2">
        <v>260.185</v>
      </c>
      <c r="E1167" s="2">
        <v>265.91500000000002</v>
      </c>
      <c r="F1167" s="2">
        <v>255.13</v>
      </c>
      <c r="G1167">
        <f t="shared" si="36"/>
        <v>2.6822316792253952E-2</v>
      </c>
      <c r="I1167">
        <f t="shared" si="37"/>
        <v>3.0190057074773787E-2</v>
      </c>
    </row>
    <row r="1168" spans="1:9" x14ac:dyDescent="0.3">
      <c r="A1168" s="1">
        <v>44053</v>
      </c>
      <c r="B1168" s="2">
        <v>263</v>
      </c>
      <c r="C1168">
        <v>30248830</v>
      </c>
      <c r="D1168" s="2">
        <v>268.04000000000002</v>
      </c>
      <c r="E1168" s="2">
        <v>273.86</v>
      </c>
      <c r="F1168" s="2">
        <v>259.69</v>
      </c>
      <c r="G1168">
        <f t="shared" si="36"/>
        <v>2.0684410646387826E-2</v>
      </c>
      <c r="I1168">
        <f t="shared" si="37"/>
        <v>-1.4773914341143248E-2</v>
      </c>
    </row>
    <row r="1169" spans="1:9" x14ac:dyDescent="0.3">
      <c r="A1169" s="1">
        <v>44050</v>
      </c>
      <c r="B1169" s="2">
        <v>268.44</v>
      </c>
      <c r="C1169">
        <v>72766360</v>
      </c>
      <c r="D1169" s="2">
        <v>264.08</v>
      </c>
      <c r="E1169" s="2">
        <v>278.89</v>
      </c>
      <c r="F1169" s="2">
        <v>263.43</v>
      </c>
      <c r="G1169">
        <f t="shared" si="36"/>
        <v>-1.1771718074802656E-2</v>
      </c>
      <c r="I1169">
        <f t="shared" si="37"/>
        <v>-5.6952438654953016E-2</v>
      </c>
    </row>
    <row r="1170" spans="1:9" x14ac:dyDescent="0.3">
      <c r="A1170" s="1">
        <v>44049</v>
      </c>
      <c r="B1170" s="2">
        <v>265.27999999999997</v>
      </c>
      <c r="C1170">
        <v>45241610</v>
      </c>
      <c r="D1170" s="2">
        <v>249.04</v>
      </c>
      <c r="E1170" s="2">
        <v>266.60000000000002</v>
      </c>
      <c r="F1170" s="2">
        <v>248.66499999999999</v>
      </c>
      <c r="G1170">
        <f t="shared" si="36"/>
        <v>-6.0916767189384685E-2</v>
      </c>
      <c r="I1170">
        <f t="shared" si="37"/>
        <v>4.6177320912303473E-3</v>
      </c>
    </row>
    <row r="1171" spans="1:9" x14ac:dyDescent="0.3">
      <c r="A1171" s="1">
        <v>44048</v>
      </c>
      <c r="B1171" s="2">
        <v>249.12</v>
      </c>
      <c r="C1171">
        <v>13088360</v>
      </c>
      <c r="D1171" s="2">
        <v>250.19</v>
      </c>
      <c r="E1171" s="2">
        <v>252.2698</v>
      </c>
      <c r="F1171" s="2">
        <v>247.77</v>
      </c>
      <c r="G1171">
        <f t="shared" si="36"/>
        <v>2.8500321130379251E-3</v>
      </c>
      <c r="I1171">
        <f t="shared" si="37"/>
        <v>5.4758383628442566E-3</v>
      </c>
    </row>
    <row r="1172" spans="1:9" x14ac:dyDescent="0.3">
      <c r="A1172" s="1">
        <v>44047</v>
      </c>
      <c r="B1172" s="2">
        <v>249.83</v>
      </c>
      <c r="C1172">
        <v>17183530</v>
      </c>
      <c r="D1172" s="2">
        <v>251.56</v>
      </c>
      <c r="E1172" s="2">
        <v>252.8</v>
      </c>
      <c r="F1172" s="2">
        <v>247.43</v>
      </c>
      <c r="G1172">
        <f t="shared" si="36"/>
        <v>8.5257975423287651E-3</v>
      </c>
      <c r="I1172">
        <f t="shared" si="37"/>
        <v>4.3329623151534564E-3</v>
      </c>
    </row>
    <row r="1173" spans="1:9" x14ac:dyDescent="0.3">
      <c r="A1173" s="1">
        <v>44046</v>
      </c>
      <c r="B1173" s="2">
        <v>251.96</v>
      </c>
      <c r="C1173">
        <v>23134100</v>
      </c>
      <c r="D1173" s="2">
        <v>252.65</v>
      </c>
      <c r="E1173" s="2">
        <v>255.4</v>
      </c>
      <c r="F1173" s="2">
        <v>250.33</v>
      </c>
      <c r="G1173">
        <f t="shared" si="36"/>
        <v>6.7867915542148731E-3</v>
      </c>
      <c r="I1173">
        <f t="shared" si="37"/>
        <v>1.2547001781120077E-2</v>
      </c>
    </row>
    <row r="1174" spans="1:9" x14ac:dyDescent="0.3">
      <c r="A1174" s="1">
        <v>44043</v>
      </c>
      <c r="B1174" s="2">
        <v>253.67</v>
      </c>
      <c r="C1174">
        <v>53030040</v>
      </c>
      <c r="D1174" s="2">
        <v>255.82</v>
      </c>
      <c r="E1174" s="2">
        <v>255.85</v>
      </c>
      <c r="F1174" s="2">
        <v>249</v>
      </c>
      <c r="G1174">
        <f t="shared" si="36"/>
        <v>-7.5570623250679966E-2</v>
      </c>
      <c r="I1174">
        <f t="shared" si="37"/>
        <v>-0.10007036197326243</v>
      </c>
    </row>
    <row r="1175" spans="1:9" x14ac:dyDescent="0.3">
      <c r="A1175" s="1">
        <v>44042</v>
      </c>
      <c r="B1175" s="2">
        <v>234.5</v>
      </c>
      <c r="C1175">
        <v>20615310</v>
      </c>
      <c r="D1175" s="2">
        <v>230.22</v>
      </c>
      <c r="E1175" s="2">
        <v>234.893</v>
      </c>
      <c r="F1175" s="2">
        <v>229</v>
      </c>
      <c r="G1175">
        <f t="shared" si="36"/>
        <v>-5.1599147121535521E-3</v>
      </c>
      <c r="I1175">
        <f t="shared" si="37"/>
        <v>3.9961775692815022E-3</v>
      </c>
    </row>
    <row r="1176" spans="1:9" x14ac:dyDescent="0.3">
      <c r="A1176" s="1">
        <v>44041</v>
      </c>
      <c r="B1176" s="2">
        <v>233.29</v>
      </c>
      <c r="C1176">
        <v>13588320</v>
      </c>
      <c r="D1176" s="2">
        <v>231.14</v>
      </c>
      <c r="E1176" s="2">
        <v>233.7</v>
      </c>
      <c r="F1176" s="2">
        <v>230.31</v>
      </c>
      <c r="G1176">
        <f t="shared" si="36"/>
        <v>-1.3588237815594272E-2</v>
      </c>
      <c r="I1176">
        <f t="shared" si="37"/>
        <v>1.5099074154192305E-2</v>
      </c>
    </row>
    <row r="1177" spans="1:9" x14ac:dyDescent="0.3">
      <c r="A1177" s="1">
        <v>44040</v>
      </c>
      <c r="B1177" s="2">
        <v>230.12</v>
      </c>
      <c r="C1177">
        <v>14170110</v>
      </c>
      <c r="D1177" s="2">
        <v>234.63</v>
      </c>
      <c r="E1177" s="2">
        <v>234.96</v>
      </c>
      <c r="F1177" s="2">
        <v>229.83</v>
      </c>
      <c r="G1177">
        <f t="shared" si="36"/>
        <v>1.4687988875369352E-2</v>
      </c>
      <c r="I1177">
        <f t="shared" si="37"/>
        <v>-1.3510633763798267E-2</v>
      </c>
    </row>
    <row r="1178" spans="1:9" x14ac:dyDescent="0.3">
      <c r="A1178" s="1">
        <v>44039</v>
      </c>
      <c r="B1178" s="2">
        <v>233.5</v>
      </c>
      <c r="C1178">
        <v>13163080</v>
      </c>
      <c r="D1178" s="2">
        <v>231.46</v>
      </c>
      <c r="E1178" s="2">
        <v>234.95</v>
      </c>
      <c r="F1178" s="2">
        <v>230.83</v>
      </c>
      <c r="G1178">
        <f t="shared" si="36"/>
        <v>-1.1948608137044934E-2</v>
      </c>
      <c r="I1178">
        <f t="shared" si="37"/>
        <v>-5.4869091851724276E-3</v>
      </c>
    </row>
    <row r="1179" spans="1:9" x14ac:dyDescent="0.3">
      <c r="A1179" s="1">
        <v>44036</v>
      </c>
      <c r="B1179" s="2">
        <v>230.71</v>
      </c>
      <c r="C1179">
        <v>18325810</v>
      </c>
      <c r="D1179" s="2">
        <v>230.19</v>
      </c>
      <c r="E1179" s="2">
        <v>233.49</v>
      </c>
      <c r="F1179" s="2">
        <v>226.9</v>
      </c>
      <c r="G1179">
        <f t="shared" si="36"/>
        <v>8.1921026396774583E-3</v>
      </c>
      <c r="I1179">
        <f t="shared" si="37"/>
        <v>4.100960076458577E-2</v>
      </c>
    </row>
    <row r="1180" spans="1:9" x14ac:dyDescent="0.3">
      <c r="A1180" s="1">
        <v>44035</v>
      </c>
      <c r="B1180" s="2">
        <v>232.6</v>
      </c>
      <c r="C1180">
        <v>21771800</v>
      </c>
      <c r="D1180" s="2">
        <v>239.63</v>
      </c>
      <c r="E1180" s="2">
        <v>242.42</v>
      </c>
      <c r="F1180" s="2">
        <v>231.75</v>
      </c>
      <c r="G1180">
        <f t="shared" si="36"/>
        <v>3.1255374032674164E-2</v>
      </c>
      <c r="I1180">
        <f t="shared" si="37"/>
        <v>2.6290531235654778E-3</v>
      </c>
    </row>
    <row r="1181" spans="1:9" x14ac:dyDescent="0.3">
      <c r="A1181" s="1">
        <v>44034</v>
      </c>
      <c r="B1181" s="2">
        <v>239.87</v>
      </c>
      <c r="C1181">
        <v>15427890</v>
      </c>
      <c r="D1181" s="2">
        <v>240.26</v>
      </c>
      <c r="E1181" s="2">
        <v>241.9</v>
      </c>
      <c r="F1181" s="2">
        <v>238.12</v>
      </c>
      <c r="G1181">
        <f t="shared" si="36"/>
        <v>7.8375786884562273E-3</v>
      </c>
      <c r="I1181">
        <f t="shared" si="37"/>
        <v>2.4806459668692285E-2</v>
      </c>
    </row>
    <row r="1182" spans="1:9" x14ac:dyDescent="0.3">
      <c r="A1182" s="1">
        <v>44033</v>
      </c>
      <c r="B1182" s="2">
        <v>241.75</v>
      </c>
      <c r="C1182">
        <v>19409690</v>
      </c>
      <c r="D1182" s="2">
        <v>246.22</v>
      </c>
      <c r="E1182" s="2">
        <v>246.91</v>
      </c>
      <c r="F1182" s="2">
        <v>240.08</v>
      </c>
      <c r="G1182">
        <f t="shared" si="36"/>
        <v>1.5180972078593537E-2</v>
      </c>
      <c r="I1182">
        <f t="shared" si="37"/>
        <v>-2.5018276338234086E-2</v>
      </c>
    </row>
    <row r="1183" spans="1:9" x14ac:dyDescent="0.3">
      <c r="A1183" s="1">
        <v>44032</v>
      </c>
      <c r="B1183" s="2">
        <v>245.42</v>
      </c>
      <c r="C1183">
        <v>20872220</v>
      </c>
      <c r="D1183" s="2">
        <v>240.06</v>
      </c>
      <c r="E1183" s="2">
        <v>246.05</v>
      </c>
      <c r="F1183" s="2">
        <v>235.63499999999999</v>
      </c>
      <c r="G1183">
        <f t="shared" si="36"/>
        <v>-1.3813055170727678E-2</v>
      </c>
      <c r="I1183">
        <f t="shared" si="37"/>
        <v>3.9156877447304745E-3</v>
      </c>
    </row>
    <row r="1184" spans="1:9" x14ac:dyDescent="0.3">
      <c r="A1184" s="1">
        <v>44029</v>
      </c>
      <c r="B1184" s="2">
        <v>242.03</v>
      </c>
      <c r="C1184">
        <v>18152410</v>
      </c>
      <c r="D1184" s="2">
        <v>241</v>
      </c>
      <c r="E1184" s="2">
        <v>244.16</v>
      </c>
      <c r="F1184" s="2">
        <v>237.86</v>
      </c>
      <c r="G1184">
        <f t="shared" si="36"/>
        <v>-4.5448911291988362E-3</v>
      </c>
      <c r="I1184">
        <f t="shared" si="37"/>
        <v>-1.2448132780082987E-2</v>
      </c>
    </row>
    <row r="1185" spans="1:9" x14ac:dyDescent="0.3">
      <c r="A1185" s="1">
        <v>44028</v>
      </c>
      <c r="B1185" s="2">
        <v>240.93</v>
      </c>
      <c r="C1185">
        <v>18880710</v>
      </c>
      <c r="D1185" s="2">
        <v>238</v>
      </c>
      <c r="E1185" s="2">
        <v>241.76</v>
      </c>
      <c r="F1185" s="2">
        <v>236.3306</v>
      </c>
      <c r="G1185">
        <f t="shared" si="36"/>
        <v>-2.6978790520068305E-3</v>
      </c>
      <c r="I1185">
        <f t="shared" si="37"/>
        <v>1.4915966386554669E-2</v>
      </c>
    </row>
    <row r="1186" spans="1:9" x14ac:dyDescent="0.3">
      <c r="A1186" s="1">
        <v>44027</v>
      </c>
      <c r="B1186" s="2">
        <v>240.28</v>
      </c>
      <c r="C1186">
        <v>19133560</v>
      </c>
      <c r="D1186" s="2">
        <v>241.55</v>
      </c>
      <c r="E1186" s="2">
        <v>244.82</v>
      </c>
      <c r="F1186" s="2">
        <v>238.05</v>
      </c>
      <c r="G1186">
        <f t="shared" si="36"/>
        <v>-2.2889961711337246E-3</v>
      </c>
      <c r="I1186">
        <f t="shared" si="37"/>
        <v>-1.9830262885531028E-2</v>
      </c>
    </row>
    <row r="1187" spans="1:9" x14ac:dyDescent="0.3">
      <c r="A1187" s="1">
        <v>44026</v>
      </c>
      <c r="B1187" s="2">
        <v>239.73</v>
      </c>
      <c r="C1187">
        <v>23378060</v>
      </c>
      <c r="D1187" s="2">
        <v>236.76</v>
      </c>
      <c r="E1187" s="2">
        <v>240.33</v>
      </c>
      <c r="F1187" s="2">
        <v>232.03</v>
      </c>
      <c r="G1187">
        <f t="shared" si="36"/>
        <v>-3.0450923956116872E-3</v>
      </c>
      <c r="I1187">
        <f t="shared" si="37"/>
        <v>4.3271667511403974E-2</v>
      </c>
    </row>
    <row r="1188" spans="1:9" x14ac:dyDescent="0.3">
      <c r="A1188" s="1">
        <v>44025</v>
      </c>
      <c r="B1188" s="2">
        <v>239</v>
      </c>
      <c r="C1188">
        <v>24674870</v>
      </c>
      <c r="D1188" s="2">
        <v>247.005</v>
      </c>
      <c r="E1188" s="2">
        <v>250.15</v>
      </c>
      <c r="F1188" s="2">
        <v>238.42</v>
      </c>
      <c r="G1188">
        <f t="shared" si="36"/>
        <v>2.5397489539748925E-2</v>
      </c>
      <c r="I1188">
        <f t="shared" si="37"/>
        <v>-1.3441023461063514E-2</v>
      </c>
    </row>
    <row r="1189" spans="1:9" x14ac:dyDescent="0.3">
      <c r="A1189" s="1">
        <v>44022</v>
      </c>
      <c r="B1189" s="2">
        <v>245.07</v>
      </c>
      <c r="C1189">
        <v>22982720</v>
      </c>
      <c r="D1189" s="2">
        <v>243.685</v>
      </c>
      <c r="E1189" s="2">
        <v>245.49</v>
      </c>
      <c r="F1189" s="2">
        <v>239.32</v>
      </c>
      <c r="G1189">
        <f t="shared" si="36"/>
        <v>-2.325866079079419E-3</v>
      </c>
      <c r="I1189">
        <f t="shared" si="37"/>
        <v>5.3963108110880757E-3</v>
      </c>
    </row>
    <row r="1190" spans="1:9" x14ac:dyDescent="0.3">
      <c r="A1190" s="1">
        <v>44021</v>
      </c>
      <c r="B1190" s="2">
        <v>244.5</v>
      </c>
      <c r="C1190">
        <v>22174900</v>
      </c>
      <c r="D1190" s="2">
        <v>245</v>
      </c>
      <c r="E1190" s="2">
        <v>246.52500000000001</v>
      </c>
      <c r="F1190" s="2">
        <v>239.24</v>
      </c>
      <c r="G1190">
        <f t="shared" si="36"/>
        <v>-3.7627811860940184E-3</v>
      </c>
      <c r="I1190">
        <f t="shared" si="37"/>
        <v>-2.812244897959178E-2</v>
      </c>
    </row>
    <row r="1191" spans="1:9" x14ac:dyDescent="0.3">
      <c r="A1191" s="1">
        <v>44020</v>
      </c>
      <c r="B1191" s="2">
        <v>243.58</v>
      </c>
      <c r="C1191">
        <v>29791340</v>
      </c>
      <c r="D1191" s="2">
        <v>238.11</v>
      </c>
      <c r="E1191" s="2">
        <v>246.99</v>
      </c>
      <c r="F1191" s="2">
        <v>236.59</v>
      </c>
      <c r="G1191">
        <f t="shared" si="36"/>
        <v>-1.1166762459972078E-2</v>
      </c>
      <c r="I1191">
        <f t="shared" si="37"/>
        <v>5.4596615009868668E-3</v>
      </c>
    </row>
    <row r="1192" spans="1:9" x14ac:dyDescent="0.3">
      <c r="A1192" s="1">
        <v>44019</v>
      </c>
      <c r="B1192" s="2">
        <v>240.86</v>
      </c>
      <c r="C1192">
        <v>27887790</v>
      </c>
      <c r="D1192" s="2">
        <v>239.41</v>
      </c>
      <c r="E1192" s="2">
        <v>247.65</v>
      </c>
      <c r="F1192" s="2">
        <v>238.82</v>
      </c>
      <c r="G1192">
        <f t="shared" si="36"/>
        <v>-2.4080378643195734E-3</v>
      </c>
      <c r="I1192">
        <f t="shared" si="37"/>
        <v>-2.3599682552942675E-2</v>
      </c>
    </row>
    <row r="1193" spans="1:9" x14ac:dyDescent="0.3">
      <c r="A1193" s="1">
        <v>44018</v>
      </c>
      <c r="B1193" s="2">
        <v>240.28</v>
      </c>
      <c r="C1193">
        <v>26206160</v>
      </c>
      <c r="D1193" s="2">
        <v>233.76</v>
      </c>
      <c r="E1193" s="2">
        <v>240.4</v>
      </c>
      <c r="F1193" s="2">
        <v>232.27</v>
      </c>
      <c r="G1193">
        <f t="shared" si="36"/>
        <v>-2.855002497086738E-2</v>
      </c>
      <c r="I1193">
        <f t="shared" si="37"/>
        <v>2.2416153319644118E-2</v>
      </c>
    </row>
    <row r="1194" spans="1:9" x14ac:dyDescent="0.3">
      <c r="A1194" s="1">
        <v>44014</v>
      </c>
      <c r="B1194" s="2">
        <v>233.42</v>
      </c>
      <c r="C1194">
        <v>30633620</v>
      </c>
      <c r="D1194" s="2">
        <v>239</v>
      </c>
      <c r="E1194" s="2">
        <v>240</v>
      </c>
      <c r="F1194" s="2">
        <v>232.61</v>
      </c>
      <c r="G1194">
        <f t="shared" si="36"/>
        <v>1.7693428155256721E-2</v>
      </c>
      <c r="I1194">
        <f t="shared" si="37"/>
        <v>-4.3933054393305436E-2</v>
      </c>
    </row>
    <row r="1195" spans="1:9" x14ac:dyDescent="0.3">
      <c r="A1195" s="1">
        <v>44013</v>
      </c>
      <c r="B1195" s="2">
        <v>237.55</v>
      </c>
      <c r="C1195">
        <v>43399740</v>
      </c>
      <c r="D1195" s="2">
        <v>228.5</v>
      </c>
      <c r="E1195" s="2">
        <v>239</v>
      </c>
      <c r="F1195" s="2">
        <v>227.56</v>
      </c>
      <c r="G1195">
        <f t="shared" si="36"/>
        <v>-4.4117027994106578E-2</v>
      </c>
      <c r="I1195">
        <f t="shared" si="37"/>
        <v>-3.4617067833698015E-2</v>
      </c>
    </row>
    <row r="1196" spans="1:9" x14ac:dyDescent="0.3">
      <c r="A1196" s="1">
        <v>44012</v>
      </c>
      <c r="B1196" s="2">
        <v>227.07</v>
      </c>
      <c r="C1196">
        <v>33927070</v>
      </c>
      <c r="D1196" s="2">
        <v>220.59</v>
      </c>
      <c r="E1196" s="2">
        <v>227.5</v>
      </c>
      <c r="F1196" s="2">
        <v>218.47</v>
      </c>
      <c r="G1196">
        <f t="shared" si="36"/>
        <v>-2.8317258995023593E-2</v>
      </c>
      <c r="I1196">
        <f t="shared" si="37"/>
        <v>-4.9140940205811702E-2</v>
      </c>
    </row>
    <row r="1197" spans="1:9" x14ac:dyDescent="0.3">
      <c r="A1197" s="1">
        <v>44011</v>
      </c>
      <c r="B1197" s="2">
        <v>220.64</v>
      </c>
      <c r="C1197">
        <v>58514280</v>
      </c>
      <c r="D1197" s="2">
        <v>209.75</v>
      </c>
      <c r="E1197" s="2">
        <v>220.75</v>
      </c>
      <c r="F1197" s="2">
        <v>207.11</v>
      </c>
      <c r="G1197">
        <f t="shared" si="36"/>
        <v>-2.0667150108774356E-2</v>
      </c>
      <c r="I1197">
        <f t="shared" si="37"/>
        <v>0.10912991656734201</v>
      </c>
    </row>
    <row r="1198" spans="1:9" x14ac:dyDescent="0.3">
      <c r="A1198" s="1">
        <v>44008</v>
      </c>
      <c r="B1198" s="2">
        <v>216.08</v>
      </c>
      <c r="C1198">
        <v>76343940</v>
      </c>
      <c r="D1198" s="2">
        <v>232.64</v>
      </c>
      <c r="E1198" s="2">
        <v>233.09</v>
      </c>
      <c r="F1198" s="2">
        <v>215.4</v>
      </c>
      <c r="G1198">
        <f t="shared" si="36"/>
        <v>9.0707145501666017E-2</v>
      </c>
      <c r="I1198">
        <f t="shared" si="37"/>
        <v>8.5110041265475337E-3</v>
      </c>
    </row>
    <row r="1199" spans="1:9" x14ac:dyDescent="0.3">
      <c r="A1199" s="1">
        <v>44007</v>
      </c>
      <c r="B1199" s="2">
        <v>235.68</v>
      </c>
      <c r="C1199">
        <v>18704340</v>
      </c>
      <c r="D1199" s="2">
        <v>234.62</v>
      </c>
      <c r="E1199" s="2">
        <v>237.3</v>
      </c>
      <c r="F1199" s="2">
        <v>232.74</v>
      </c>
      <c r="G1199">
        <f t="shared" si="36"/>
        <v>-7.0434487440597269E-3</v>
      </c>
      <c r="I1199">
        <f t="shared" si="37"/>
        <v>2.8045349927542342E-2</v>
      </c>
    </row>
    <row r="1200" spans="1:9" x14ac:dyDescent="0.3">
      <c r="A1200" s="1">
        <v>44006</v>
      </c>
      <c r="B1200" s="2">
        <v>234.02</v>
      </c>
      <c r="C1200">
        <v>20834900</v>
      </c>
      <c r="D1200" s="2">
        <v>241.2</v>
      </c>
      <c r="E1200" s="2">
        <v>243.22</v>
      </c>
      <c r="F1200" s="2">
        <v>232.68</v>
      </c>
      <c r="G1200">
        <f t="shared" si="36"/>
        <v>3.512520297410477E-2</v>
      </c>
      <c r="I1200">
        <f t="shared" si="37"/>
        <v>3.3167495854068206E-4</v>
      </c>
    </row>
    <row r="1201" spans="1:9" x14ac:dyDescent="0.3">
      <c r="A1201" s="1">
        <v>44005</v>
      </c>
      <c r="B1201" s="2">
        <v>242.24</v>
      </c>
      <c r="C1201">
        <v>24017920</v>
      </c>
      <c r="D1201" s="2">
        <v>241.28</v>
      </c>
      <c r="E1201" s="2">
        <v>245.18530000000001</v>
      </c>
      <c r="F1201" s="2">
        <v>239.86</v>
      </c>
      <c r="G1201">
        <f t="shared" si="36"/>
        <v>-1.2466974900924745E-2</v>
      </c>
      <c r="I1201">
        <f t="shared" si="37"/>
        <v>-1.1273209549071614E-2</v>
      </c>
    </row>
    <row r="1202" spans="1:9" x14ac:dyDescent="0.3">
      <c r="A1202" s="1">
        <v>44004</v>
      </c>
      <c r="B1202" s="2">
        <v>239.22</v>
      </c>
      <c r="C1202">
        <v>18917780</v>
      </c>
      <c r="D1202" s="2">
        <v>238.56</v>
      </c>
      <c r="E1202" s="2">
        <v>240.7</v>
      </c>
      <c r="F1202" s="2">
        <v>236.91</v>
      </c>
      <c r="G1202">
        <f t="shared" si="36"/>
        <v>-1.7975085695176275E-3</v>
      </c>
      <c r="I1202">
        <f t="shared" si="37"/>
        <v>-3.2276995305164746E-3</v>
      </c>
    </row>
    <row r="1203" spans="1:9" x14ac:dyDescent="0.3">
      <c r="A1203" s="1">
        <v>44001</v>
      </c>
      <c r="B1203" s="2">
        <v>238.79</v>
      </c>
      <c r="C1203">
        <v>30081290</v>
      </c>
      <c r="D1203" s="2">
        <v>237.79</v>
      </c>
      <c r="E1203" s="2">
        <v>240.83</v>
      </c>
      <c r="F1203" s="2">
        <v>235.55</v>
      </c>
      <c r="G1203">
        <f t="shared" si="36"/>
        <v>-1.1935173164705366E-2</v>
      </c>
      <c r="I1203">
        <f t="shared" si="37"/>
        <v>-1.1775095672652268E-2</v>
      </c>
    </row>
    <row r="1204" spans="1:9" x14ac:dyDescent="0.3">
      <c r="A1204" s="1">
        <v>44000</v>
      </c>
      <c r="B1204" s="2">
        <v>235.94</v>
      </c>
      <c r="C1204">
        <v>15782450</v>
      </c>
      <c r="D1204" s="2">
        <v>234.99</v>
      </c>
      <c r="E1204" s="2">
        <v>236.14</v>
      </c>
      <c r="F1204" s="2">
        <v>232.15</v>
      </c>
      <c r="G1204">
        <f t="shared" si="36"/>
        <v>-1.7377299313384614E-3</v>
      </c>
      <c r="I1204">
        <f t="shared" si="37"/>
        <v>4.2555002340486422E-5</v>
      </c>
    </row>
    <row r="1205" spans="1:9" x14ac:dyDescent="0.3">
      <c r="A1205" s="1">
        <v>43999</v>
      </c>
      <c r="B1205" s="2">
        <v>235.53</v>
      </c>
      <c r="C1205">
        <v>19578130</v>
      </c>
      <c r="D1205" s="2">
        <v>235</v>
      </c>
      <c r="E1205" s="2">
        <v>237.59</v>
      </c>
      <c r="F1205" s="2">
        <v>231.7268</v>
      </c>
      <c r="G1205">
        <f t="shared" si="36"/>
        <v>5.0948923703988686E-4</v>
      </c>
      <c r="I1205">
        <f t="shared" si="37"/>
        <v>9.1063829787233468E-3</v>
      </c>
    </row>
    <row r="1206" spans="1:9" x14ac:dyDescent="0.3">
      <c r="A1206" s="1">
        <v>43998</v>
      </c>
      <c r="B1206" s="2">
        <v>235.65</v>
      </c>
      <c r="C1206">
        <v>15236690</v>
      </c>
      <c r="D1206" s="2">
        <v>237.14</v>
      </c>
      <c r="E1206" s="2">
        <v>238.46</v>
      </c>
      <c r="F1206" s="2">
        <v>233</v>
      </c>
      <c r="G1206">
        <f t="shared" si="36"/>
        <v>-1.3367281985996205E-2</v>
      </c>
      <c r="I1206">
        <f t="shared" si="37"/>
        <v>-5.0813865227291824E-2</v>
      </c>
    </row>
    <row r="1207" spans="1:9" x14ac:dyDescent="0.3">
      <c r="A1207" s="1">
        <v>43997</v>
      </c>
      <c r="B1207" s="2">
        <v>232.5</v>
      </c>
      <c r="C1207">
        <v>15340260</v>
      </c>
      <c r="D1207" s="2">
        <v>225.09</v>
      </c>
      <c r="E1207" s="2">
        <v>233.77</v>
      </c>
      <c r="F1207" s="2">
        <v>224.8</v>
      </c>
      <c r="G1207">
        <f t="shared" si="36"/>
        <v>-1.6860215053763387E-2</v>
      </c>
      <c r="I1207">
        <f t="shared" si="37"/>
        <v>2.1369230085743492E-2</v>
      </c>
    </row>
    <row r="1208" spans="1:9" x14ac:dyDescent="0.3">
      <c r="A1208" s="1">
        <v>43994</v>
      </c>
      <c r="B1208" s="2">
        <v>228.58</v>
      </c>
      <c r="C1208">
        <v>22091390</v>
      </c>
      <c r="D1208" s="2">
        <v>229.9</v>
      </c>
      <c r="E1208" s="2">
        <v>231.66</v>
      </c>
      <c r="F1208" s="2">
        <v>224.5</v>
      </c>
      <c r="G1208">
        <f t="shared" si="36"/>
        <v>-1.8155569166156293E-2</v>
      </c>
      <c r="I1208">
        <f t="shared" si="37"/>
        <v>1.7398869073506759E-4</v>
      </c>
    </row>
    <row r="1209" spans="1:9" x14ac:dyDescent="0.3">
      <c r="A1209" s="1">
        <v>43993</v>
      </c>
      <c r="B1209" s="2">
        <v>224.43</v>
      </c>
      <c r="C1209">
        <v>26708160</v>
      </c>
      <c r="D1209" s="2">
        <v>229.94</v>
      </c>
      <c r="E1209" s="2">
        <v>232.89</v>
      </c>
      <c r="F1209" s="2">
        <v>223.55</v>
      </c>
      <c r="G1209">
        <f t="shared" si="36"/>
        <v>5.4805507285122235E-2</v>
      </c>
      <c r="I1209">
        <f t="shared" si="37"/>
        <v>4.7925545794555144E-2</v>
      </c>
    </row>
    <row r="1210" spans="1:9" x14ac:dyDescent="0.3">
      <c r="A1210" s="1">
        <v>43992</v>
      </c>
      <c r="B1210" s="2">
        <v>236.73</v>
      </c>
      <c r="C1210">
        <v>20720710</v>
      </c>
      <c r="D1210" s="2">
        <v>240.96</v>
      </c>
      <c r="E1210" s="2">
        <v>241.21</v>
      </c>
      <c r="F1210" s="2">
        <v>235.28</v>
      </c>
      <c r="G1210">
        <f t="shared" si="36"/>
        <v>8.1949900730790264E-3</v>
      </c>
      <c r="I1210">
        <f t="shared" si="37"/>
        <v>-3.9176626826029202E-2</v>
      </c>
    </row>
    <row r="1211" spans="1:9" x14ac:dyDescent="0.3">
      <c r="A1211" s="1">
        <v>43991</v>
      </c>
      <c r="B1211" s="2">
        <v>238.67</v>
      </c>
      <c r="C1211">
        <v>27462870</v>
      </c>
      <c r="D1211" s="2">
        <v>231.52</v>
      </c>
      <c r="E1211" s="2">
        <v>239.77</v>
      </c>
      <c r="F1211" s="2">
        <v>230.41</v>
      </c>
      <c r="G1211">
        <f t="shared" si="36"/>
        <v>-3.0460468429211809E-2</v>
      </c>
      <c r="I1211">
        <f t="shared" si="37"/>
        <v>-1.0755010366275091E-2</v>
      </c>
    </row>
    <row r="1212" spans="1:9" x14ac:dyDescent="0.3">
      <c r="A1212" s="1">
        <v>43990</v>
      </c>
      <c r="B1212" s="2">
        <v>231.4</v>
      </c>
      <c r="C1212">
        <v>15466500</v>
      </c>
      <c r="D1212" s="2">
        <v>229.03</v>
      </c>
      <c r="E1212" s="2">
        <v>231.55</v>
      </c>
      <c r="F1212" s="2">
        <v>227.41</v>
      </c>
      <c r="G1212">
        <f t="shared" si="36"/>
        <v>-2.722558340535849E-3</v>
      </c>
      <c r="I1212">
        <f t="shared" si="37"/>
        <v>-1.0129677334846933E-2</v>
      </c>
    </row>
    <row r="1213" spans="1:9" x14ac:dyDescent="0.3">
      <c r="A1213" s="1">
        <v>43987</v>
      </c>
      <c r="B1213" s="2">
        <v>230.77</v>
      </c>
      <c r="C1213">
        <v>16750440</v>
      </c>
      <c r="D1213" s="2">
        <v>226.71</v>
      </c>
      <c r="E1213" s="2">
        <v>231.35</v>
      </c>
      <c r="F1213" s="2">
        <v>225.31049999999999</v>
      </c>
      <c r="G1213">
        <f t="shared" si="36"/>
        <v>-1.9413268622438005E-2</v>
      </c>
      <c r="I1213">
        <f t="shared" si="37"/>
        <v>1.2571126108243987E-2</v>
      </c>
    </row>
    <row r="1214" spans="1:9" x14ac:dyDescent="0.3">
      <c r="A1214" s="1">
        <v>43986</v>
      </c>
      <c r="B1214" s="2">
        <v>226.29</v>
      </c>
      <c r="C1214">
        <v>17041480</v>
      </c>
      <c r="D1214" s="2">
        <v>229.56</v>
      </c>
      <c r="E1214" s="2">
        <v>231.63</v>
      </c>
      <c r="F1214" s="2">
        <v>224.61</v>
      </c>
      <c r="G1214">
        <f t="shared" si="36"/>
        <v>1.7101948826726786E-2</v>
      </c>
      <c r="I1214">
        <f t="shared" si="37"/>
        <v>1.1108207004704702E-2</v>
      </c>
    </row>
    <row r="1215" spans="1:9" x14ac:dyDescent="0.3">
      <c r="A1215" s="1">
        <v>43985</v>
      </c>
      <c r="B1215" s="2">
        <v>230.16</v>
      </c>
      <c r="C1215">
        <v>15380280</v>
      </c>
      <c r="D1215" s="2">
        <v>232.11</v>
      </c>
      <c r="E1215" s="2">
        <v>232.65</v>
      </c>
      <c r="F1215" s="2">
        <v>228.53</v>
      </c>
      <c r="G1215">
        <f t="shared" si="36"/>
        <v>1.1122697254084126E-2</v>
      </c>
      <c r="I1215">
        <f t="shared" si="37"/>
        <v>-5.0407134548275207E-3</v>
      </c>
    </row>
    <row r="1216" spans="1:9" x14ac:dyDescent="0.3">
      <c r="A1216" s="1">
        <v>43984</v>
      </c>
      <c r="B1216" s="2">
        <v>232.72</v>
      </c>
      <c r="C1216">
        <v>20919020</v>
      </c>
      <c r="D1216" s="2">
        <v>230.94</v>
      </c>
      <c r="E1216" s="2">
        <v>233</v>
      </c>
      <c r="F1216" s="2">
        <v>226.56</v>
      </c>
      <c r="G1216">
        <f t="shared" si="36"/>
        <v>-3.4805775180474486E-3</v>
      </c>
      <c r="I1216">
        <f t="shared" si="37"/>
        <v>-2.7496319390317808E-2</v>
      </c>
    </row>
    <row r="1217" spans="1:9" x14ac:dyDescent="0.3">
      <c r="A1217" s="1">
        <v>43983</v>
      </c>
      <c r="B1217" s="2">
        <v>231.91</v>
      </c>
      <c r="C1217">
        <v>18223840</v>
      </c>
      <c r="D1217" s="2">
        <v>224.59</v>
      </c>
      <c r="E1217" s="2">
        <v>232.44</v>
      </c>
      <c r="F1217" s="2">
        <v>223.5</v>
      </c>
      <c r="G1217">
        <f t="shared" si="36"/>
        <v>-2.9407959984476709E-2</v>
      </c>
      <c r="I1217">
        <f t="shared" si="37"/>
        <v>2.7160603766863403E-3</v>
      </c>
    </row>
    <row r="1218" spans="1:9" x14ac:dyDescent="0.3">
      <c r="A1218" s="1">
        <v>43980</v>
      </c>
      <c r="B1218" s="2">
        <v>225.09</v>
      </c>
      <c r="C1218">
        <v>23322480</v>
      </c>
      <c r="D1218" s="2">
        <v>225.2</v>
      </c>
      <c r="E1218" s="2">
        <v>227.49</v>
      </c>
      <c r="F1218" s="2">
        <v>222.88</v>
      </c>
      <c r="G1218">
        <f t="shared" si="36"/>
        <v>1.6437869296725956E-3</v>
      </c>
      <c r="I1218">
        <f t="shared" si="37"/>
        <v>-3.996447602131338E-3</v>
      </c>
    </row>
    <row r="1219" spans="1:9" x14ac:dyDescent="0.3">
      <c r="A1219" s="1">
        <v>43979</v>
      </c>
      <c r="B1219" s="2">
        <v>225.46</v>
      </c>
      <c r="C1219">
        <v>29423010</v>
      </c>
      <c r="D1219" s="2">
        <v>224.3</v>
      </c>
      <c r="E1219" s="2">
        <v>231.63319999999999</v>
      </c>
      <c r="F1219" s="2">
        <v>224</v>
      </c>
      <c r="G1219">
        <f t="shared" ref="G1219:G1257" si="38" xml:space="preserve"> (B1220 - B1219) /B1219</f>
        <v>1.6322185753570383E-2</v>
      </c>
      <c r="I1219">
        <f t="shared" ref="I1219:I1257" si="39" xml:space="preserve"> (D1220 - D1219)/D1219</f>
        <v>2.1266161390994121E-2</v>
      </c>
    </row>
    <row r="1220" spans="1:9" x14ac:dyDescent="0.3">
      <c r="A1220" s="1">
        <v>43978</v>
      </c>
      <c r="B1220" s="2">
        <v>229.14</v>
      </c>
      <c r="C1220">
        <v>34697550</v>
      </c>
      <c r="D1220" s="2">
        <v>229.07</v>
      </c>
      <c r="E1220" s="2">
        <v>230.56</v>
      </c>
      <c r="F1220" s="2">
        <v>221.13470000000001</v>
      </c>
      <c r="G1220">
        <f t="shared" si="38"/>
        <v>1.33542812254517E-2</v>
      </c>
      <c r="I1220">
        <f t="shared" si="39"/>
        <v>4.6710612476535636E-2</v>
      </c>
    </row>
    <row r="1221" spans="1:9" x14ac:dyDescent="0.3">
      <c r="A1221" s="1">
        <v>43977</v>
      </c>
      <c r="B1221" s="2">
        <v>232.2</v>
      </c>
      <c r="C1221">
        <v>33178320</v>
      </c>
      <c r="D1221" s="2">
        <v>239.77</v>
      </c>
      <c r="E1221" s="2">
        <v>240.9</v>
      </c>
      <c r="F1221" s="2">
        <v>231.67</v>
      </c>
      <c r="G1221">
        <f t="shared" si="38"/>
        <v>1.1670973298880311E-2</v>
      </c>
      <c r="I1221">
        <f t="shared" si="39"/>
        <v>-3.4449680944238309E-2</v>
      </c>
    </row>
    <row r="1222" spans="1:9" x14ac:dyDescent="0.3">
      <c r="A1222" s="1">
        <v>43973</v>
      </c>
      <c r="B1222" s="2">
        <v>234.91</v>
      </c>
      <c r="C1222">
        <v>33925560</v>
      </c>
      <c r="D1222" s="2">
        <v>231.51</v>
      </c>
      <c r="E1222" s="2">
        <v>235.99</v>
      </c>
      <c r="F1222" s="2">
        <v>228.74</v>
      </c>
      <c r="G1222">
        <f t="shared" si="38"/>
        <v>-1.4984462134434507E-2</v>
      </c>
      <c r="I1222">
        <f t="shared" si="39"/>
        <v>1.3865491771413796E-2</v>
      </c>
    </row>
    <row r="1223" spans="1:9" x14ac:dyDescent="0.3">
      <c r="A1223" s="1">
        <v>43972</v>
      </c>
      <c r="B1223" s="2">
        <v>231.39</v>
      </c>
      <c r="C1223">
        <v>47782640</v>
      </c>
      <c r="D1223" s="2">
        <v>234.72</v>
      </c>
      <c r="E1223" s="2">
        <v>237.2</v>
      </c>
      <c r="F1223" s="2">
        <v>231.2</v>
      </c>
      <c r="G1223">
        <f t="shared" si="38"/>
        <v>-6.1368252733479739E-3</v>
      </c>
      <c r="I1223">
        <f t="shared" si="39"/>
        <v>-4.7801635991820038E-2</v>
      </c>
    </row>
    <row r="1224" spans="1:9" x14ac:dyDescent="0.3">
      <c r="A1224" s="1">
        <v>43971</v>
      </c>
      <c r="B1224" s="2">
        <v>229.97</v>
      </c>
      <c r="C1224">
        <v>50162880</v>
      </c>
      <c r="D1224" s="2">
        <v>223.5</v>
      </c>
      <c r="E1224" s="2">
        <v>231.34</v>
      </c>
      <c r="F1224" s="2">
        <v>223.19</v>
      </c>
      <c r="G1224">
        <f t="shared" si="38"/>
        <v>-5.6920467887115724E-2</v>
      </c>
      <c r="I1224">
        <f t="shared" si="39"/>
        <v>-4.5771812080536864E-2</v>
      </c>
    </row>
    <row r="1225" spans="1:9" x14ac:dyDescent="0.3">
      <c r="A1225" s="1">
        <v>43970</v>
      </c>
      <c r="B1225" s="2">
        <v>216.88</v>
      </c>
      <c r="C1225">
        <v>31843150</v>
      </c>
      <c r="D1225" s="2">
        <v>213.27</v>
      </c>
      <c r="E1225" s="2">
        <v>220.49</v>
      </c>
      <c r="F1225" s="2">
        <v>212.83</v>
      </c>
      <c r="G1225">
        <f t="shared" si="38"/>
        <v>-1.701401696790851E-2</v>
      </c>
      <c r="I1225">
        <f t="shared" si="39"/>
        <v>-5.2515590565949477E-3</v>
      </c>
    </row>
    <row r="1226" spans="1:9" x14ac:dyDescent="0.3">
      <c r="A1226" s="1">
        <v>43969</v>
      </c>
      <c r="B1226" s="2">
        <v>213.19</v>
      </c>
      <c r="C1226">
        <v>20167440</v>
      </c>
      <c r="D1226" s="2">
        <v>212.15</v>
      </c>
      <c r="E1226" s="2">
        <v>214.64449999999999</v>
      </c>
      <c r="F1226" s="2">
        <v>210.94</v>
      </c>
      <c r="G1226">
        <f t="shared" si="38"/>
        <v>-1.0835405037759756E-2</v>
      </c>
      <c r="I1226">
        <f t="shared" si="39"/>
        <v>-3.2429884515672851E-2</v>
      </c>
    </row>
    <row r="1227" spans="1:9" x14ac:dyDescent="0.3">
      <c r="A1227" s="1">
        <v>43966</v>
      </c>
      <c r="B1227" s="2">
        <v>210.88</v>
      </c>
      <c r="C1227">
        <v>19383150</v>
      </c>
      <c r="D1227" s="2">
        <v>205.27</v>
      </c>
      <c r="E1227" s="2">
        <v>211.34</v>
      </c>
      <c r="F1227" s="2">
        <v>204.12</v>
      </c>
      <c r="G1227">
        <f t="shared" si="38"/>
        <v>-1.9300075872534111E-2</v>
      </c>
      <c r="I1227">
        <f t="shared" si="39"/>
        <v>-1.3202124031763083E-2</v>
      </c>
    </row>
    <row r="1228" spans="1:9" x14ac:dyDescent="0.3">
      <c r="A1228" s="1">
        <v>43965</v>
      </c>
      <c r="B1228" s="2">
        <v>206.81</v>
      </c>
      <c r="C1228">
        <v>17178950</v>
      </c>
      <c r="D1228" s="2">
        <v>202.56</v>
      </c>
      <c r="E1228" s="2">
        <v>206.93</v>
      </c>
      <c r="F1228" s="2">
        <v>200.69</v>
      </c>
      <c r="G1228">
        <f t="shared" si="38"/>
        <v>-8.2684589720033261E-3</v>
      </c>
      <c r="I1228">
        <f t="shared" si="39"/>
        <v>3.3915876777251205E-2</v>
      </c>
    </row>
    <row r="1229" spans="1:9" x14ac:dyDescent="0.3">
      <c r="A1229" s="1">
        <v>43964</v>
      </c>
      <c r="B1229" s="2">
        <v>205.1</v>
      </c>
      <c r="C1229">
        <v>20684560</v>
      </c>
      <c r="D1229" s="2">
        <v>209.43</v>
      </c>
      <c r="E1229" s="2">
        <v>210.78</v>
      </c>
      <c r="F1229" s="2">
        <v>202.11</v>
      </c>
      <c r="G1229">
        <f t="shared" si="38"/>
        <v>2.4378352023403219E-2</v>
      </c>
      <c r="I1229">
        <f t="shared" si="39"/>
        <v>1.8430979324834004E-2</v>
      </c>
    </row>
    <row r="1230" spans="1:9" x14ac:dyDescent="0.3">
      <c r="A1230" s="1">
        <v>43963</v>
      </c>
      <c r="B1230" s="2">
        <v>210.1</v>
      </c>
      <c r="C1230">
        <v>14704650</v>
      </c>
      <c r="D1230" s="2">
        <v>213.29</v>
      </c>
      <c r="E1230" s="2">
        <v>215.27500000000001</v>
      </c>
      <c r="F1230" s="2">
        <v>210</v>
      </c>
      <c r="G1230">
        <f t="shared" si="38"/>
        <v>1.4659685863874405E-2</v>
      </c>
      <c r="I1230">
        <f t="shared" si="39"/>
        <v>-1.1266350977542274E-2</v>
      </c>
    </row>
    <row r="1231" spans="1:9" x14ac:dyDescent="0.3">
      <c r="A1231" s="1">
        <v>43962</v>
      </c>
      <c r="B1231" s="2">
        <v>213.18</v>
      </c>
      <c r="C1231">
        <v>12911950</v>
      </c>
      <c r="D1231" s="2">
        <v>210.887</v>
      </c>
      <c r="E1231" s="2">
        <v>215</v>
      </c>
      <c r="F1231" s="2">
        <v>210.37</v>
      </c>
      <c r="G1231">
        <f t="shared" si="38"/>
        <v>-3.8934233980674193E-3</v>
      </c>
      <c r="I1231">
        <f t="shared" si="39"/>
        <v>6.4157582022600192E-3</v>
      </c>
    </row>
    <row r="1232" spans="1:9" x14ac:dyDescent="0.3">
      <c r="A1232" s="1">
        <v>43959</v>
      </c>
      <c r="B1232" s="2">
        <v>212.35</v>
      </c>
      <c r="C1232">
        <v>12524050</v>
      </c>
      <c r="D1232" s="2">
        <v>212.24</v>
      </c>
      <c r="E1232" s="2">
        <v>213.21</v>
      </c>
      <c r="F1232" s="2">
        <v>210.85</v>
      </c>
      <c r="G1232">
        <f t="shared" si="38"/>
        <v>-5.1330350835884315E-3</v>
      </c>
      <c r="I1232">
        <f t="shared" si="39"/>
        <v>-5.088578967206994E-3</v>
      </c>
    </row>
    <row r="1233" spans="1:9" x14ac:dyDescent="0.3">
      <c r="A1233" s="1">
        <v>43958</v>
      </c>
      <c r="B1233" s="2">
        <v>211.26</v>
      </c>
      <c r="C1233">
        <v>15151980</v>
      </c>
      <c r="D1233" s="2">
        <v>211.16</v>
      </c>
      <c r="E1233" s="2">
        <v>211.6</v>
      </c>
      <c r="F1233" s="2">
        <v>209.04</v>
      </c>
      <c r="G1233">
        <f t="shared" si="38"/>
        <v>-1.3206475433115554E-2</v>
      </c>
      <c r="I1233">
        <f t="shared" si="39"/>
        <v>-1.4396666035233908E-2</v>
      </c>
    </row>
    <row r="1234" spans="1:9" x14ac:dyDescent="0.3">
      <c r="A1234" s="1">
        <v>43957</v>
      </c>
      <c r="B1234" s="2">
        <v>208.47</v>
      </c>
      <c r="C1234">
        <v>21856960</v>
      </c>
      <c r="D1234" s="2">
        <v>208.12</v>
      </c>
      <c r="E1234" s="2">
        <v>211.6</v>
      </c>
      <c r="F1234" s="2">
        <v>206.66</v>
      </c>
      <c r="G1234">
        <f t="shared" si="38"/>
        <v>-6.7155945699621323E-3</v>
      </c>
      <c r="I1234">
        <f t="shared" si="39"/>
        <v>-5.2854122621564205E-3</v>
      </c>
    </row>
    <row r="1235" spans="1:9" x14ac:dyDescent="0.3">
      <c r="A1235" s="1">
        <v>43956</v>
      </c>
      <c r="B1235" s="2">
        <v>207.07</v>
      </c>
      <c r="C1235">
        <v>21071220</v>
      </c>
      <c r="D1235" s="2">
        <v>207.02</v>
      </c>
      <c r="E1235" s="2">
        <v>210.38</v>
      </c>
      <c r="F1235" s="2">
        <v>206.5</v>
      </c>
      <c r="G1235">
        <f t="shared" si="38"/>
        <v>-8.7410054570918154E-3</v>
      </c>
      <c r="I1235">
        <f t="shared" si="39"/>
        <v>-3.2943676939426243E-2</v>
      </c>
    </row>
    <row r="1236" spans="1:9" x14ac:dyDescent="0.3">
      <c r="A1236" s="1">
        <v>43955</v>
      </c>
      <c r="B1236" s="2">
        <v>205.26</v>
      </c>
      <c r="C1236">
        <v>19250670</v>
      </c>
      <c r="D1236" s="2">
        <v>200.2</v>
      </c>
      <c r="E1236" s="2">
        <v>205.91</v>
      </c>
      <c r="F1236" s="2">
        <v>198.75620000000001</v>
      </c>
      <c r="G1236">
        <f t="shared" si="38"/>
        <v>-1.456689077267846E-2</v>
      </c>
      <c r="I1236">
        <f t="shared" si="39"/>
        <v>6.9930069930070216E-3</v>
      </c>
    </row>
    <row r="1237" spans="1:9" x14ac:dyDescent="0.3">
      <c r="A1237" s="1">
        <v>43952</v>
      </c>
      <c r="B1237" s="2">
        <v>202.27</v>
      </c>
      <c r="C1237">
        <v>30415580</v>
      </c>
      <c r="D1237" s="2">
        <v>201.6</v>
      </c>
      <c r="E1237" s="2">
        <v>207.28</v>
      </c>
      <c r="F1237" s="2">
        <v>199.05009999999999</v>
      </c>
      <c r="G1237">
        <f t="shared" si="38"/>
        <v>1.2063083996638146E-2</v>
      </c>
      <c r="I1237">
        <f t="shared" si="39"/>
        <v>2.6388888888888854E-2</v>
      </c>
    </row>
    <row r="1238" spans="1:9" x14ac:dyDescent="0.3">
      <c r="A1238" s="1">
        <v>43951</v>
      </c>
      <c r="B1238" s="2">
        <v>204.71</v>
      </c>
      <c r="C1238">
        <v>46230120</v>
      </c>
      <c r="D1238" s="2">
        <v>206.92</v>
      </c>
      <c r="E1238" s="2">
        <v>209.69</v>
      </c>
      <c r="F1238" s="2">
        <v>201.5701</v>
      </c>
      <c r="G1238">
        <f t="shared" si="38"/>
        <v>-5.1389770895413071E-2</v>
      </c>
      <c r="I1238">
        <f t="shared" si="39"/>
        <v>-7.7276242025903635E-2</v>
      </c>
    </row>
    <row r="1239" spans="1:9" x14ac:dyDescent="0.3">
      <c r="A1239" s="1">
        <v>43950</v>
      </c>
      <c r="B1239" s="2">
        <v>194.19</v>
      </c>
      <c r="C1239">
        <v>45954520</v>
      </c>
      <c r="D1239" s="2">
        <v>190.93</v>
      </c>
      <c r="E1239" s="2">
        <v>196.91</v>
      </c>
      <c r="F1239" s="2">
        <v>190</v>
      </c>
      <c r="G1239">
        <f t="shared" si="38"/>
        <v>-5.8087440135949332E-2</v>
      </c>
      <c r="I1239">
        <f t="shared" si="39"/>
        <v>-1.188917404284298E-2</v>
      </c>
    </row>
    <row r="1240" spans="1:9" x14ac:dyDescent="0.3">
      <c r="A1240" s="1">
        <v>43949</v>
      </c>
      <c r="B1240" s="2">
        <v>182.91</v>
      </c>
      <c r="C1240">
        <v>21730990</v>
      </c>
      <c r="D1240" s="2">
        <v>188.66</v>
      </c>
      <c r="E1240" s="2">
        <v>189.2</v>
      </c>
      <c r="F1240" s="2">
        <v>182.56</v>
      </c>
      <c r="G1240">
        <f t="shared" si="38"/>
        <v>2.5094308676398249E-2</v>
      </c>
      <c r="I1240">
        <f t="shared" si="39"/>
        <v>2.1186260998621934E-2</v>
      </c>
    </row>
    <row r="1241" spans="1:9" x14ac:dyDescent="0.3">
      <c r="A1241" s="1">
        <v>43948</v>
      </c>
      <c r="B1241" s="2">
        <v>187.5</v>
      </c>
      <c r="C1241">
        <v>29197750</v>
      </c>
      <c r="D1241" s="2">
        <v>192.65700000000001</v>
      </c>
      <c r="E1241" s="2">
        <v>193.75</v>
      </c>
      <c r="F1241" s="2">
        <v>187.41</v>
      </c>
      <c r="G1241">
        <f t="shared" si="38"/>
        <v>1.3706666666666631E-2</v>
      </c>
      <c r="I1241">
        <f t="shared" si="39"/>
        <v>-4.8931520785645062E-2</v>
      </c>
    </row>
    <row r="1242" spans="1:9" x14ac:dyDescent="0.3">
      <c r="A1242" s="1">
        <v>43945</v>
      </c>
      <c r="B1242" s="2">
        <v>190.07</v>
      </c>
      <c r="C1242">
        <v>28868530</v>
      </c>
      <c r="D1242" s="2">
        <v>183.23</v>
      </c>
      <c r="E1242" s="2">
        <v>190.41</v>
      </c>
      <c r="F1242" s="2">
        <v>180.82499999999999</v>
      </c>
      <c r="G1242">
        <f t="shared" si="38"/>
        <v>-2.5990424580417729E-2</v>
      </c>
      <c r="I1242">
        <f t="shared" si="39"/>
        <v>4.6389783332424972E-3</v>
      </c>
    </row>
    <row r="1243" spans="1:9" x14ac:dyDescent="0.3">
      <c r="A1243" s="1">
        <v>43944</v>
      </c>
      <c r="B1243" s="2">
        <v>185.13</v>
      </c>
      <c r="C1243">
        <v>21426600</v>
      </c>
      <c r="D1243" s="2">
        <v>184.08</v>
      </c>
      <c r="E1243" s="2">
        <v>187.05</v>
      </c>
      <c r="F1243" s="2">
        <v>183.15</v>
      </c>
      <c r="G1243">
        <f t="shared" si="38"/>
        <v>-1.5394587587100926E-2</v>
      </c>
      <c r="I1243">
        <f t="shared" si="39"/>
        <v>-3.0584528465884525E-2</v>
      </c>
    </row>
    <row r="1244" spans="1:9" x14ac:dyDescent="0.3">
      <c r="A1244" s="1">
        <v>43943</v>
      </c>
      <c r="B1244" s="2">
        <v>182.28</v>
      </c>
      <c r="C1244">
        <v>33369930</v>
      </c>
      <c r="D1244" s="2">
        <v>178.45</v>
      </c>
      <c r="E1244" s="2">
        <v>184.78</v>
      </c>
      <c r="F1244" s="2">
        <v>178.14</v>
      </c>
      <c r="G1244">
        <f t="shared" si="38"/>
        <v>-6.2980030721966146E-2</v>
      </c>
      <c r="I1244">
        <f t="shared" si="39"/>
        <v>-1.7932193891846394E-2</v>
      </c>
    </row>
    <row r="1245" spans="1:9" x14ac:dyDescent="0.3">
      <c r="A1245" s="1">
        <v>43942</v>
      </c>
      <c r="B1245" s="2">
        <v>170.8</v>
      </c>
      <c r="C1245">
        <v>24850530</v>
      </c>
      <c r="D1245" s="2">
        <v>175.25</v>
      </c>
      <c r="E1245" s="2">
        <v>175.38</v>
      </c>
      <c r="F1245" s="2">
        <v>168.3408</v>
      </c>
      <c r="G1245">
        <f t="shared" si="38"/>
        <v>4.3559718969555017E-2</v>
      </c>
      <c r="I1245">
        <f t="shared" si="39"/>
        <v>1.23252496433666E-2</v>
      </c>
    </row>
    <row r="1246" spans="1:9" x14ac:dyDescent="0.3">
      <c r="A1246" s="1">
        <v>43941</v>
      </c>
      <c r="B1246" s="2">
        <v>178.24</v>
      </c>
      <c r="C1246">
        <v>16110580</v>
      </c>
      <c r="D1246" s="2">
        <v>177.41</v>
      </c>
      <c r="E1246" s="2">
        <v>180.5</v>
      </c>
      <c r="F1246" s="2">
        <v>176.77</v>
      </c>
      <c r="G1246">
        <f t="shared" si="38"/>
        <v>5.6104129263913824E-3</v>
      </c>
      <c r="I1246">
        <f t="shared" si="39"/>
        <v>1.0089622907389618E-2</v>
      </c>
    </row>
    <row r="1247" spans="1:9" x14ac:dyDescent="0.3">
      <c r="A1247" s="1">
        <v>43938</v>
      </c>
      <c r="B1247" s="2">
        <v>179.24</v>
      </c>
      <c r="C1247">
        <v>20974750</v>
      </c>
      <c r="D1247" s="2">
        <v>179.2</v>
      </c>
      <c r="E1247" s="2">
        <v>180.28</v>
      </c>
      <c r="F1247" s="2">
        <v>176.66</v>
      </c>
      <c r="G1247">
        <f t="shared" si="38"/>
        <v>-1.6681544298147784E-2</v>
      </c>
      <c r="I1247">
        <f t="shared" si="39"/>
        <v>-6.9754464285714289E-3</v>
      </c>
    </row>
    <row r="1248" spans="1:9" x14ac:dyDescent="0.3">
      <c r="A1248" s="1">
        <v>43937</v>
      </c>
      <c r="B1248" s="2">
        <v>176.25</v>
      </c>
      <c r="C1248">
        <v>23593230</v>
      </c>
      <c r="D1248" s="2">
        <v>177.95</v>
      </c>
      <c r="E1248" s="2">
        <v>178.05</v>
      </c>
      <c r="F1248" s="2">
        <v>172.51</v>
      </c>
      <c r="G1248">
        <f t="shared" si="38"/>
        <v>4.0851063829787171E-3</v>
      </c>
      <c r="I1248">
        <f t="shared" si="39"/>
        <v>-1.5526833380162837E-2</v>
      </c>
    </row>
    <row r="1249" spans="1:9" x14ac:dyDescent="0.3">
      <c r="A1249" s="1">
        <v>43936</v>
      </c>
      <c r="B1249" s="2">
        <v>176.97</v>
      </c>
      <c r="C1249">
        <v>17423000</v>
      </c>
      <c r="D1249" s="2">
        <v>175.18700000000001</v>
      </c>
      <c r="E1249" s="2">
        <v>178.19</v>
      </c>
      <c r="F1249" s="2">
        <v>172.82</v>
      </c>
      <c r="G1249">
        <f t="shared" si="38"/>
        <v>6.7808103068316018E-3</v>
      </c>
      <c r="I1249">
        <f t="shared" si="39"/>
        <v>2.1634025355762653E-2</v>
      </c>
    </row>
    <row r="1250" spans="1:9" x14ac:dyDescent="0.3">
      <c r="A1250" s="1">
        <v>43935</v>
      </c>
      <c r="B1250" s="2">
        <v>178.17</v>
      </c>
      <c r="C1250">
        <v>21011820</v>
      </c>
      <c r="D1250" s="2">
        <v>178.977</v>
      </c>
      <c r="E1250" s="2">
        <v>181.22499999999999</v>
      </c>
      <c r="F1250" s="2">
        <v>176.62</v>
      </c>
      <c r="G1250">
        <f t="shared" si="38"/>
        <v>-1.8970646012235481E-2</v>
      </c>
      <c r="I1250">
        <f t="shared" si="39"/>
        <v>-2.9651854707588216E-2</v>
      </c>
    </row>
    <row r="1251" spans="1:9" x14ac:dyDescent="0.3">
      <c r="A1251" s="1">
        <v>43934</v>
      </c>
      <c r="B1251" s="2">
        <v>174.79</v>
      </c>
      <c r="C1251">
        <v>19355360</v>
      </c>
      <c r="D1251" s="2">
        <v>173.67</v>
      </c>
      <c r="E1251" s="2">
        <v>175</v>
      </c>
      <c r="F1251" s="2">
        <v>169.45</v>
      </c>
      <c r="G1251">
        <f t="shared" si="38"/>
        <v>2.2884604382402067E-3</v>
      </c>
      <c r="I1251">
        <f t="shared" si="39"/>
        <v>1.2840444521218509E-2</v>
      </c>
    </row>
    <row r="1252" spans="1:9" x14ac:dyDescent="0.3">
      <c r="A1252" s="1">
        <v>43930</v>
      </c>
      <c r="B1252" s="2">
        <v>175.19</v>
      </c>
      <c r="C1252">
        <v>23534290</v>
      </c>
      <c r="D1252" s="2">
        <v>175.9</v>
      </c>
      <c r="E1252" s="2">
        <v>177.08</v>
      </c>
      <c r="F1252" s="2">
        <v>171.57</v>
      </c>
      <c r="G1252">
        <f t="shared" si="38"/>
        <v>-5.194360408699107E-3</v>
      </c>
      <c r="I1252">
        <f t="shared" si="39"/>
        <v>-2.6435474701534994E-2</v>
      </c>
    </row>
    <row r="1253" spans="1:9" x14ac:dyDescent="0.3">
      <c r="A1253" s="1">
        <v>43929</v>
      </c>
      <c r="B1253" s="2">
        <v>174.28</v>
      </c>
      <c r="C1253">
        <v>21664200</v>
      </c>
      <c r="D1253" s="2">
        <v>171.25</v>
      </c>
      <c r="E1253" s="2">
        <v>175</v>
      </c>
      <c r="F1253" s="2">
        <v>167.74</v>
      </c>
      <c r="G1253">
        <f t="shared" si="38"/>
        <v>-3.127151709892121E-2</v>
      </c>
      <c r="I1253">
        <f t="shared" si="39"/>
        <v>3.1532846715328004E-3</v>
      </c>
    </row>
    <row r="1254" spans="1:9" x14ac:dyDescent="0.3">
      <c r="A1254" s="1">
        <v>43928</v>
      </c>
      <c r="B1254" s="2">
        <v>168.83</v>
      </c>
      <c r="C1254">
        <v>31411920</v>
      </c>
      <c r="D1254" s="2">
        <v>171.79</v>
      </c>
      <c r="E1254" s="2">
        <v>173.39</v>
      </c>
      <c r="F1254" s="2">
        <v>166.01</v>
      </c>
      <c r="G1254">
        <f t="shared" si="38"/>
        <v>-1.9427826808031755E-2</v>
      </c>
      <c r="I1254">
        <f t="shared" si="39"/>
        <v>-6.7757145351883041E-2</v>
      </c>
    </row>
    <row r="1255" spans="1:9" x14ac:dyDescent="0.3">
      <c r="A1255" s="1">
        <v>43927</v>
      </c>
      <c r="B1255" s="2">
        <v>165.55</v>
      </c>
      <c r="C1255">
        <v>28453580</v>
      </c>
      <c r="D1255" s="2">
        <v>160.15</v>
      </c>
      <c r="E1255" s="2">
        <v>166.2</v>
      </c>
      <c r="F1255" s="2">
        <v>158.51</v>
      </c>
      <c r="G1255">
        <f t="shared" si="38"/>
        <v>-6.8680157052250099E-2</v>
      </c>
      <c r="I1255">
        <f t="shared" si="39"/>
        <v>-1.8732438339057134E-2</v>
      </c>
    </row>
    <row r="1256" spans="1:9" x14ac:dyDescent="0.3">
      <c r="A1256" s="1">
        <v>43924</v>
      </c>
      <c r="B1256" s="2">
        <v>154.18</v>
      </c>
      <c r="C1256">
        <v>25983320</v>
      </c>
      <c r="D1256" s="2">
        <v>157.15</v>
      </c>
      <c r="E1256" s="2">
        <v>157.91</v>
      </c>
      <c r="F1256" s="2">
        <v>150.83000000000001</v>
      </c>
      <c r="G1256">
        <f t="shared" si="38"/>
        <v>2.6008561421714819E-2</v>
      </c>
      <c r="I1256">
        <f t="shared" si="39"/>
        <v>1.2408526885141512E-2</v>
      </c>
    </row>
    <row r="1257" spans="1:9" x14ac:dyDescent="0.3">
      <c r="A1257" s="1">
        <v>43923</v>
      </c>
      <c r="B1257" s="2">
        <v>158.19</v>
      </c>
      <c r="C1257">
        <v>20886310</v>
      </c>
      <c r="D1257" s="2">
        <v>159.1</v>
      </c>
      <c r="E1257" s="2">
        <v>161.3509</v>
      </c>
      <c r="F1257" s="2">
        <v>155.91999999999999</v>
      </c>
      <c r="G1257">
        <f t="shared" si="38"/>
        <v>-1</v>
      </c>
      <c r="I1257">
        <f t="shared" si="39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6A15-1F24-4A60-9328-DABB55960EC9}">
  <dimension ref="A1:G1261"/>
  <sheetViews>
    <sheetView workbookViewId="0">
      <selection activeCell="E9" sqref="E9"/>
    </sheetView>
  </sheetViews>
  <sheetFormatPr defaultRowHeight="14.4" x14ac:dyDescent="0.3"/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">
      <c r="A2">
        <v>1</v>
      </c>
      <c r="B2">
        <v>-2.1296843741254782E-4</v>
      </c>
      <c r="C2">
        <v>8.1272589015762083E-4</v>
      </c>
      <c r="D2">
        <f xml:space="preserve"> $E$2 * B2 + $F$2 * C2</f>
        <v>2.9774528217119058E-4</v>
      </c>
      <c r="E2">
        <v>0.50207999999999997</v>
      </c>
      <c r="F2">
        <v>0.49791999999999997</v>
      </c>
      <c r="G2">
        <v>1000</v>
      </c>
    </row>
    <row r="3" spans="1:7" x14ac:dyDescent="0.3">
      <c r="A3">
        <f>A2 + 1</f>
        <v>2</v>
      </c>
      <c r="B3">
        <v>1.6352158380242613E-4</v>
      </c>
      <c r="C3">
        <v>-3.9969655436250897E-4</v>
      </c>
      <c r="D3">
        <f t="shared" ref="D3:D66" si="0" xml:space="preserve"> $E$2 * B3 + $F$2 * C3</f>
        <v>-1.1691599155265835E-4</v>
      </c>
      <c r="G3">
        <f>G2 * (1+D2)</f>
        <v>1000.297745282171</v>
      </c>
    </row>
    <row r="4" spans="1:7" x14ac:dyDescent="0.3">
      <c r="A4">
        <f t="shared" ref="A4:A67" si="1">A3 + 1</f>
        <v>3</v>
      </c>
      <c r="B4">
        <v>-4.0360661931039352E-3</v>
      </c>
      <c r="C4">
        <v>2.9105858837454833E-3</v>
      </c>
      <c r="D4">
        <f t="shared" si="0"/>
        <v>-5.7718919099907277E-4</v>
      </c>
      <c r="G4">
        <f t="shared" ref="G4:G67" si="2">G3 * (1+D3)</f>
        <v>1000.1807944794335</v>
      </c>
    </row>
    <row r="5" spans="1:7" x14ac:dyDescent="0.3">
      <c r="A5">
        <f t="shared" si="1"/>
        <v>4</v>
      </c>
      <c r="B5">
        <v>3.1432467976206797E-4</v>
      </c>
      <c r="C5">
        <v>8.8014841538157503E-4</v>
      </c>
      <c r="D5">
        <f t="shared" si="0"/>
        <v>5.9605963420173293E-4</v>
      </c>
      <c r="G5">
        <f t="shared" si="2"/>
        <v>999.60350093581519</v>
      </c>
    </row>
    <row r="6" spans="1:7" x14ac:dyDescent="0.3">
      <c r="A6">
        <f t="shared" si="1"/>
        <v>5</v>
      </c>
      <c r="B6">
        <v>9.0481004127932439E-4</v>
      </c>
      <c r="C6">
        <v>4.1531392188726415E-3</v>
      </c>
      <c r="D6">
        <f t="shared" si="0"/>
        <v>2.5222181053865889E-3</v>
      </c>
      <c r="G6">
        <f t="shared" si="2"/>
        <v>1000.1993242329298</v>
      </c>
    </row>
    <row r="7" spans="1:7" x14ac:dyDescent="0.3">
      <c r="A7">
        <f t="shared" si="1"/>
        <v>6</v>
      </c>
      <c r="B7">
        <v>-3.4012168765445855E-3</v>
      </c>
      <c r="C7">
        <v>1.3890898706201815E-5</v>
      </c>
      <c r="D7">
        <f t="shared" si="0"/>
        <v>-1.7007664130917132E-3</v>
      </c>
      <c r="G7">
        <f t="shared" si="2"/>
        <v>1002.7220450775055</v>
      </c>
    </row>
    <row r="8" spans="1:7" x14ac:dyDescent="0.3">
      <c r="A8">
        <f t="shared" si="1"/>
        <v>7</v>
      </c>
      <c r="B8">
        <v>-1.2280229026974533E-3</v>
      </c>
      <c r="C8">
        <v>-4.5499654032943966E-5</v>
      </c>
      <c r="D8">
        <f t="shared" si="0"/>
        <v>-6.3922092672242072E-4</v>
      </c>
      <c r="G8">
        <f t="shared" si="2"/>
        <v>1001.0166491015711</v>
      </c>
    </row>
    <row r="9" spans="1:7" x14ac:dyDescent="0.3">
      <c r="A9">
        <f t="shared" si="1"/>
        <v>8</v>
      </c>
      <c r="B9">
        <v>-7.810491614842779E-4</v>
      </c>
      <c r="C9">
        <v>7.0827461357281588E-4</v>
      </c>
      <c r="D9">
        <f t="shared" si="0"/>
        <v>-3.9485067407849775E-5</v>
      </c>
      <c r="G9">
        <f t="shared" si="2"/>
        <v>1000.3767783114679</v>
      </c>
    </row>
    <row r="10" spans="1:7" x14ac:dyDescent="0.3">
      <c r="A10">
        <f t="shared" si="1"/>
        <v>9</v>
      </c>
      <c r="B10">
        <v>2.5255015990532969E-4</v>
      </c>
      <c r="C10">
        <v>9.6463574560902497E-4</v>
      </c>
      <c r="D10">
        <f t="shared" si="0"/>
        <v>6.0711181473891362E-4</v>
      </c>
      <c r="G10">
        <f t="shared" si="2"/>
        <v>1000.3372783669431</v>
      </c>
    </row>
    <row r="11" spans="1:7" x14ac:dyDescent="0.3">
      <c r="A11">
        <f t="shared" si="1"/>
        <v>10</v>
      </c>
      <c r="B11">
        <v>-5.4106455342046251E-4</v>
      </c>
      <c r="C11">
        <v>2.1738689995925002E-3</v>
      </c>
      <c r="D11">
        <f t="shared" si="0"/>
        <v>8.1075516129575195E-4</v>
      </c>
      <c r="G11">
        <f t="shared" si="2"/>
        <v>1000.9445949473634</v>
      </c>
    </row>
    <row r="12" spans="1:7" x14ac:dyDescent="0.3">
      <c r="A12">
        <f t="shared" si="1"/>
        <v>11</v>
      </c>
      <c r="B12">
        <v>-2.6669020576717715E-3</v>
      </c>
      <c r="C12">
        <v>2.3946026513708288E-3</v>
      </c>
      <c r="D12">
        <f t="shared" si="0"/>
        <v>-1.4667763294527996E-4</v>
      </c>
      <c r="G12">
        <f t="shared" si="2"/>
        <v>1001.7561159438879</v>
      </c>
    </row>
    <row r="13" spans="1:7" x14ac:dyDescent="0.3">
      <c r="A13">
        <f t="shared" si="1"/>
        <v>12</v>
      </c>
      <c r="B13">
        <v>-6.460329341484005E-6</v>
      </c>
      <c r="C13">
        <v>-6.6518471831070246E-4</v>
      </c>
      <c r="D13">
        <f t="shared" si="0"/>
        <v>-3.3445237709703725E-4</v>
      </c>
      <c r="G13">
        <f t="shared" si="2"/>
        <v>1001.6091807280128</v>
      </c>
    </row>
    <row r="14" spans="1:7" x14ac:dyDescent="0.3">
      <c r="A14">
        <f t="shared" si="1"/>
        <v>13</v>
      </c>
      <c r="B14">
        <v>-1.8261637836663499E-3</v>
      </c>
      <c r="C14">
        <v>1.8468294525525882E-3</v>
      </c>
      <c r="D14">
        <f t="shared" si="0"/>
        <v>2.6930085117837354E-6</v>
      </c>
      <c r="G14">
        <f t="shared" si="2"/>
        <v>1001.2741901565961</v>
      </c>
    </row>
    <row r="15" spans="1:7" x14ac:dyDescent="0.3">
      <c r="A15">
        <f t="shared" si="1"/>
        <v>14</v>
      </c>
      <c r="B15">
        <v>-1.5281877870056853E-3</v>
      </c>
      <c r="C15">
        <v>2.1990096637414806E-3</v>
      </c>
      <c r="D15">
        <f t="shared" si="0"/>
        <v>3.2765836767034348E-4</v>
      </c>
      <c r="G15">
        <f t="shared" si="2"/>
        <v>1001.2768865965128</v>
      </c>
    </row>
    <row r="16" spans="1:7" x14ac:dyDescent="0.3">
      <c r="A16">
        <f t="shared" si="1"/>
        <v>15</v>
      </c>
      <c r="B16">
        <v>-3.3940523087784909E-3</v>
      </c>
      <c r="C16">
        <v>2.6593637434662492E-4</v>
      </c>
      <c r="D16">
        <f t="shared" si="0"/>
        <v>-1.5716707436768331E-3</v>
      </c>
      <c r="G16">
        <f t="shared" si="2"/>
        <v>1001.604963346761</v>
      </c>
    </row>
    <row r="17" spans="1:7" x14ac:dyDescent="0.3">
      <c r="A17">
        <f t="shared" si="1"/>
        <v>16</v>
      </c>
      <c r="B17">
        <v>-5.4155828962181834E-3</v>
      </c>
      <c r="C17">
        <v>-3.4600708683451675E-3</v>
      </c>
      <c r="D17">
        <f t="shared" si="0"/>
        <v>-4.4418943472996509E-3</v>
      </c>
      <c r="G17">
        <f t="shared" si="2"/>
        <v>1000.0307701291474</v>
      </c>
    </row>
    <row r="18" spans="1:7" x14ac:dyDescent="0.3">
      <c r="A18">
        <f t="shared" si="1"/>
        <v>17</v>
      </c>
      <c r="B18">
        <v>2.8023484540040224E-3</v>
      </c>
      <c r="C18">
        <v>1.1362977000525642E-3</v>
      </c>
      <c r="D18">
        <f t="shared" si="0"/>
        <v>1.9727884625965124E-3</v>
      </c>
      <c r="G18">
        <f t="shared" si="2"/>
        <v>995.58873910418504</v>
      </c>
    </row>
    <row r="19" spans="1:7" x14ac:dyDescent="0.3">
      <c r="A19">
        <f t="shared" si="1"/>
        <v>18</v>
      </c>
      <c r="B19">
        <v>-7.1729507140798733E-5</v>
      </c>
      <c r="C19">
        <v>2.5888717076244213E-3</v>
      </c>
      <c r="D19">
        <f t="shared" si="0"/>
        <v>1.2530370497150995E-3</v>
      </c>
      <c r="G19">
        <f t="shared" si="2"/>
        <v>997.55282508218068</v>
      </c>
    </row>
    <row r="20" spans="1:7" x14ac:dyDescent="0.3">
      <c r="A20">
        <f t="shared" si="1"/>
        <v>19</v>
      </c>
      <c r="B20">
        <v>-1.2927231141130892E-3</v>
      </c>
      <c r="C20">
        <v>1.8470668776495464E-3</v>
      </c>
      <c r="D20">
        <f t="shared" si="0"/>
        <v>2.706411185853623E-4</v>
      </c>
      <c r="G20">
        <f t="shared" si="2"/>
        <v>998.80279573105656</v>
      </c>
    </row>
    <row r="21" spans="1:7" x14ac:dyDescent="0.3">
      <c r="A21">
        <f t="shared" si="1"/>
        <v>20</v>
      </c>
      <c r="B21">
        <v>-2.1235250073896837E-3</v>
      </c>
      <c r="C21">
        <v>-1.0381580303516717E-4</v>
      </c>
      <c r="D21">
        <f t="shared" si="0"/>
        <v>-1.1178714003574827E-3</v>
      </c>
      <c r="G21">
        <f t="shared" si="2"/>
        <v>999.07311283693934</v>
      </c>
    </row>
    <row r="22" spans="1:7" x14ac:dyDescent="0.3">
      <c r="A22">
        <f t="shared" si="1"/>
        <v>21</v>
      </c>
      <c r="B22">
        <v>-3.1746363473788659E-3</v>
      </c>
      <c r="C22">
        <v>3.6972985222847353E-3</v>
      </c>
      <c r="D22">
        <f t="shared" si="0"/>
        <v>2.4703746292403447E-4</v>
      </c>
      <c r="G22">
        <f t="shared" si="2"/>
        <v>997.95627757723287</v>
      </c>
    </row>
    <row r="23" spans="1:7" x14ac:dyDescent="0.3">
      <c r="A23">
        <f t="shared" si="1"/>
        <v>22</v>
      </c>
      <c r="B23">
        <v>-3.7262491790408664E-3</v>
      </c>
      <c r="C23">
        <v>4.0105272352993198E-3</v>
      </c>
      <c r="D23">
        <f t="shared" si="0"/>
        <v>1.2604653318739928E-4</v>
      </c>
      <c r="G23">
        <f t="shared" si="2"/>
        <v>998.20281016415458</v>
      </c>
    </row>
    <row r="24" spans="1:7" x14ac:dyDescent="0.3">
      <c r="A24">
        <f t="shared" si="1"/>
        <v>23</v>
      </c>
      <c r="B24">
        <v>-9.0697301832845187E-4</v>
      </c>
      <c r="C24">
        <v>2.6150447656175069E-3</v>
      </c>
      <c r="D24">
        <f t="shared" si="0"/>
        <v>8.4671007665391984E-4</v>
      </c>
      <c r="G24">
        <f t="shared" si="2"/>
        <v>998.32863016779368</v>
      </c>
    </row>
    <row r="25" spans="1:7" x14ac:dyDescent="0.3">
      <c r="A25">
        <f t="shared" si="1"/>
        <v>24</v>
      </c>
      <c r="B25">
        <v>-7.1670349104966009E-4</v>
      </c>
      <c r="C25">
        <v>9.4476774049955653E-4</v>
      </c>
      <c r="D25">
        <f t="shared" si="0"/>
        <v>1.1057626456332587E-4</v>
      </c>
      <c r="G25">
        <f t="shared" si="2"/>
        <v>999.17392507876878</v>
      </c>
    </row>
    <row r="26" spans="1:7" x14ac:dyDescent="0.3">
      <c r="A26">
        <f t="shared" si="1"/>
        <v>25</v>
      </c>
      <c r="B26">
        <v>1.1061697561769133E-3</v>
      </c>
      <c r="C26">
        <v>1.6500082585062244E-3</v>
      </c>
      <c r="D26">
        <f t="shared" si="0"/>
        <v>1.3769578232567239E-3</v>
      </c>
      <c r="G26">
        <f t="shared" si="2"/>
        <v>999.28440999905297</v>
      </c>
    </row>
    <row r="27" spans="1:7" x14ac:dyDescent="0.3">
      <c r="A27">
        <f t="shared" si="1"/>
        <v>26</v>
      </c>
      <c r="B27">
        <v>1.1770592148594152E-3</v>
      </c>
      <c r="C27">
        <v>3.4374967047141902E-4</v>
      </c>
      <c r="D27">
        <f t="shared" si="0"/>
        <v>7.6213772651774405E-4</v>
      </c>
      <c r="G27">
        <f t="shared" si="2"/>
        <v>1000.6603824850597</v>
      </c>
    </row>
    <row r="28" spans="1:7" x14ac:dyDescent="0.3">
      <c r="A28">
        <f t="shared" si="1"/>
        <v>27</v>
      </c>
      <c r="B28">
        <v>-8.0878965589923464E-4</v>
      </c>
      <c r="C28">
        <v>2.608911106794383E-3</v>
      </c>
      <c r="D28">
        <f t="shared" si="0"/>
        <v>8.9295190786117156E-4</v>
      </c>
      <c r="G28">
        <f t="shared" si="2"/>
        <v>1001.4230235139831</v>
      </c>
    </row>
    <row r="29" spans="1:7" x14ac:dyDescent="0.3">
      <c r="A29">
        <f t="shared" si="1"/>
        <v>28</v>
      </c>
      <c r="B29">
        <v>-3.5179123612714969E-3</v>
      </c>
      <c r="C29">
        <v>3.7309922240125444E-3</v>
      </c>
      <c r="D29">
        <f t="shared" si="0"/>
        <v>9.1462209833132911E-5</v>
      </c>
      <c r="G29">
        <f t="shared" si="2"/>
        <v>1002.317246113406</v>
      </c>
    </row>
    <row r="30" spans="1:7" x14ac:dyDescent="0.3">
      <c r="A30">
        <f t="shared" si="1"/>
        <v>29</v>
      </c>
      <c r="B30">
        <v>1.9222504424493496E-3</v>
      </c>
      <c r="C30">
        <v>4.7352029716807428E-4</v>
      </c>
      <c r="D30">
        <f t="shared" si="0"/>
        <v>1.2008987285108969E-3</v>
      </c>
      <c r="G30">
        <f t="shared" si="2"/>
        <v>1002.4089202636894</v>
      </c>
    </row>
    <row r="31" spans="1:7" x14ac:dyDescent="0.3">
      <c r="A31">
        <f t="shared" si="1"/>
        <v>30</v>
      </c>
      <c r="B31">
        <v>-1.2579300908265902E-3</v>
      </c>
      <c r="C31">
        <v>2.0273431090802345E-3</v>
      </c>
      <c r="D31">
        <f t="shared" si="0"/>
        <v>3.7787314087101595E-4</v>
      </c>
      <c r="G31">
        <f t="shared" si="2"/>
        <v>1003.612711861482</v>
      </c>
    </row>
    <row r="32" spans="1:7" x14ac:dyDescent="0.3">
      <c r="A32">
        <f t="shared" si="1"/>
        <v>31</v>
      </c>
      <c r="B32">
        <v>-4.4596880833583166E-3</v>
      </c>
      <c r="C32">
        <v>7.9152987579733972E-4</v>
      </c>
      <c r="D32">
        <f t="shared" si="0"/>
        <v>-1.845001637135532E-3</v>
      </c>
      <c r="G32">
        <f t="shared" si="2"/>
        <v>1003.9919501491312</v>
      </c>
    </row>
    <row r="33" spans="1:7" x14ac:dyDescent="0.3">
      <c r="A33">
        <f t="shared" si="1"/>
        <v>32</v>
      </c>
      <c r="B33">
        <v>1.576438431757218E-3</v>
      </c>
      <c r="C33">
        <v>-2.2458577494557756E-4</v>
      </c>
      <c r="D33">
        <f t="shared" si="0"/>
        <v>6.7967245875576198E-4</v>
      </c>
      <c r="G33">
        <f t="shared" si="2"/>
        <v>1002.1395833574352</v>
      </c>
    </row>
    <row r="34" spans="1:7" x14ac:dyDescent="0.3">
      <c r="A34">
        <f t="shared" si="1"/>
        <v>33</v>
      </c>
      <c r="B34">
        <v>-1.9628687515769916E-3</v>
      </c>
      <c r="C34">
        <v>3.8001195821844693E-3</v>
      </c>
      <c r="D34">
        <f t="shared" si="0"/>
        <v>9.0663839956951504E-4</v>
      </c>
      <c r="G34">
        <f t="shared" si="2"/>
        <v>1002.8207100320722</v>
      </c>
    </row>
    <row r="35" spans="1:7" x14ac:dyDescent="0.3">
      <c r="A35">
        <f t="shared" si="1"/>
        <v>34</v>
      </c>
      <c r="B35">
        <v>-2.4327641515027136E-3</v>
      </c>
      <c r="C35">
        <v>2.7937742459480412E-3</v>
      </c>
      <c r="D35">
        <f t="shared" si="0"/>
        <v>1.6963384735596619E-4</v>
      </c>
      <c r="G35">
        <f t="shared" si="2"/>
        <v>1003.7299057956708</v>
      </c>
    </row>
    <row r="36" spans="1:7" x14ac:dyDescent="0.3">
      <c r="A36">
        <f t="shared" si="1"/>
        <v>35</v>
      </c>
      <c r="B36">
        <v>7.0564028069943071E-4</v>
      </c>
      <c r="C36">
        <v>5.1380892406291206E-4</v>
      </c>
      <c r="D36">
        <f t="shared" si="0"/>
        <v>6.1012361160297525E-4</v>
      </c>
      <c r="G36">
        <f t="shared" si="2"/>
        <v>1003.9001723612972</v>
      </c>
    </row>
    <row r="37" spans="1:7" x14ac:dyDescent="0.3">
      <c r="A37">
        <f t="shared" si="1"/>
        <v>36</v>
      </c>
      <c r="B37">
        <v>-1.9746967900306943E-3</v>
      </c>
      <c r="C37">
        <v>2.8698103273802722E-3</v>
      </c>
      <c r="D37">
        <f t="shared" si="0"/>
        <v>4.3748019387057418E-4</v>
      </c>
      <c r="G37">
        <f t="shared" si="2"/>
        <v>1004.5126755601472</v>
      </c>
    </row>
    <row r="38" spans="1:7" x14ac:dyDescent="0.3">
      <c r="A38">
        <f t="shared" si="1"/>
        <v>37</v>
      </c>
      <c r="B38">
        <v>-8.193200417175771E-4</v>
      </c>
      <c r="C38">
        <v>5.2120943065550487E-4</v>
      </c>
      <c r="D38">
        <f t="shared" si="0"/>
        <v>-1.5184360683357214E-4</v>
      </c>
      <c r="G38">
        <f t="shared" si="2"/>
        <v>1004.9521299601965</v>
      </c>
    </row>
    <row r="39" spans="1:7" x14ac:dyDescent="0.3">
      <c r="A39">
        <f t="shared" si="1"/>
        <v>38</v>
      </c>
      <c r="B39">
        <v>-8.1901038215696006E-4</v>
      </c>
      <c r="C39">
        <v>1.7996607655654203E-3</v>
      </c>
      <c r="D39">
        <f t="shared" si="0"/>
        <v>4.848783557169676E-4</v>
      </c>
      <c r="G39">
        <f t="shared" si="2"/>
        <v>1004.7995344040883</v>
      </c>
    </row>
    <row r="40" spans="1:7" x14ac:dyDescent="0.3">
      <c r="A40">
        <f t="shared" si="1"/>
        <v>39</v>
      </c>
      <c r="B40">
        <v>-1.0146027620398352E-3</v>
      </c>
      <c r="C40">
        <v>2.6956270502639383E-3</v>
      </c>
      <c r="D40">
        <f t="shared" si="0"/>
        <v>8.3279486610245959E-4</v>
      </c>
      <c r="G40">
        <f t="shared" si="2"/>
        <v>1005.2867399501553</v>
      </c>
    </row>
    <row r="41" spans="1:7" x14ac:dyDescent="0.3">
      <c r="A41">
        <f t="shared" si="1"/>
        <v>40</v>
      </c>
      <c r="B41">
        <v>1.1923923069128177E-4</v>
      </c>
      <c r="C41">
        <v>3.9907756216686898E-3</v>
      </c>
      <c r="D41">
        <f t="shared" si="0"/>
        <v>2.0469546304867528E-3</v>
      </c>
      <c r="G41">
        <f t="shared" si="2"/>
        <v>1006.1239375861467</v>
      </c>
    </row>
    <row r="42" spans="1:7" x14ac:dyDescent="0.3">
      <c r="A42">
        <f t="shared" si="1"/>
        <v>41</v>
      </c>
      <c r="B42">
        <v>-1.8710800213791721E-3</v>
      </c>
      <c r="C42">
        <v>-5.6115581333933992E-4</v>
      </c>
      <c r="D42">
        <f t="shared" si="0"/>
        <v>-1.218842559711979E-3</v>
      </c>
      <c r="G42">
        <f t="shared" si="2"/>
        <v>1008.1834276390321</v>
      </c>
    </row>
    <row r="43" spans="1:7" x14ac:dyDescent="0.3">
      <c r="A43">
        <f t="shared" si="1"/>
        <v>42</v>
      </c>
      <c r="B43">
        <v>-3.8978513519149112E-3</v>
      </c>
      <c r="C43">
        <v>9.7697387808702075E-4</v>
      </c>
      <c r="D43">
        <f t="shared" si="0"/>
        <v>-1.4705783733923489E-3</v>
      </c>
      <c r="G43">
        <f t="shared" si="2"/>
        <v>1006.9546107694293</v>
      </c>
    </row>
    <row r="44" spans="1:7" x14ac:dyDescent="0.3">
      <c r="A44">
        <f t="shared" si="1"/>
        <v>43</v>
      </c>
      <c r="B44">
        <v>1.2826472087084017E-3</v>
      </c>
      <c r="C44">
        <v>-1.2753695760948102E-3</v>
      </c>
      <c r="D44">
        <f t="shared" si="0"/>
        <v>8.9594912191864277E-6</v>
      </c>
      <c r="G44">
        <f t="shared" si="2"/>
        <v>1005.4738050958441</v>
      </c>
    </row>
    <row r="45" spans="1:7" x14ac:dyDescent="0.3">
      <c r="A45">
        <f t="shared" si="1"/>
        <v>44</v>
      </c>
      <c r="B45">
        <v>-2.3158978290171769E-3</v>
      </c>
      <c r="C45">
        <v>-8.6097281109176124E-7</v>
      </c>
      <c r="D45">
        <f t="shared" si="0"/>
        <v>-1.1631946775750429E-3</v>
      </c>
      <c r="G45">
        <f t="shared" si="2"/>
        <v>1005.482813629572</v>
      </c>
    </row>
    <row r="46" spans="1:7" x14ac:dyDescent="0.3">
      <c r="A46">
        <f t="shared" si="1"/>
        <v>45</v>
      </c>
      <c r="B46">
        <v>-2.3826106627037485E-3</v>
      </c>
      <c r="C46">
        <v>1.4340315673368172E-3</v>
      </c>
      <c r="D46">
        <f t="shared" si="0"/>
        <v>-4.8222816352195001E-4</v>
      </c>
      <c r="G46">
        <f t="shared" si="2"/>
        <v>1004.3132413723648</v>
      </c>
    </row>
    <row r="47" spans="1:7" x14ac:dyDescent="0.3">
      <c r="A47">
        <f t="shared" si="1"/>
        <v>46</v>
      </c>
      <c r="B47">
        <v>-2.2285017357461931E-3</v>
      </c>
      <c r="C47">
        <v>3.3216501855653879E-3</v>
      </c>
      <c r="D47">
        <f t="shared" si="0"/>
        <v>5.3502990891326932E-4</v>
      </c>
      <c r="G47">
        <f t="shared" si="2"/>
        <v>1003.828933242377</v>
      </c>
    </row>
    <row r="48" spans="1:7" x14ac:dyDescent="0.3">
      <c r="A48">
        <f t="shared" si="1"/>
        <v>47</v>
      </c>
      <c r="B48">
        <v>-8.4108836973456949E-4</v>
      </c>
      <c r="C48">
        <v>1.7273321316674623E-3</v>
      </c>
      <c r="D48">
        <f t="shared" si="0"/>
        <v>4.3777956632353018E-4</v>
      </c>
      <c r="G48">
        <f t="shared" si="2"/>
        <v>1004.3660117450943</v>
      </c>
    </row>
    <row r="49" spans="1:7" x14ac:dyDescent="0.3">
      <c r="A49">
        <f t="shared" si="1"/>
        <v>48</v>
      </c>
      <c r="B49">
        <v>-2.1554841173811803E-3</v>
      </c>
      <c r="C49">
        <v>2.414243571987577E-3</v>
      </c>
      <c r="D49">
        <f t="shared" si="0"/>
        <v>1.1987469370931141E-4</v>
      </c>
      <c r="G49">
        <f t="shared" si="2"/>
        <v>1004.8057026621461</v>
      </c>
    </row>
    <row r="50" spans="1:7" x14ac:dyDescent="0.3">
      <c r="A50">
        <f t="shared" si="1"/>
        <v>49</v>
      </c>
      <c r="B50">
        <v>4.4823421997705376E-4</v>
      </c>
      <c r="C50">
        <v>2.3654186065426692E-3</v>
      </c>
      <c r="D50">
        <f t="shared" si="0"/>
        <v>1.4028386697358048E-3</v>
      </c>
      <c r="G50">
        <f t="shared" si="2"/>
        <v>1004.92615343799</v>
      </c>
    </row>
    <row r="51" spans="1:7" x14ac:dyDescent="0.3">
      <c r="A51">
        <f t="shared" si="1"/>
        <v>50</v>
      </c>
      <c r="B51">
        <v>-3.2716974591138117E-3</v>
      </c>
      <c r="C51">
        <v>3.6562144327339959E-3</v>
      </c>
      <c r="D51">
        <f t="shared" si="0"/>
        <v>1.7784843007504869E-4</v>
      </c>
      <c r="G51">
        <f t="shared" si="2"/>
        <v>1006.3359027062617</v>
      </c>
    </row>
    <row r="52" spans="1:7" x14ac:dyDescent="0.3">
      <c r="A52">
        <f t="shared" si="1"/>
        <v>51</v>
      </c>
      <c r="B52">
        <v>9.5889558408970062E-4</v>
      </c>
      <c r="C52">
        <v>2.0046619091043812E-4</v>
      </c>
      <c r="D52">
        <f t="shared" si="0"/>
        <v>5.8125842063788224E-4</v>
      </c>
      <c r="G52">
        <f t="shared" si="2"/>
        <v>1006.5148779666861</v>
      </c>
    </row>
    <row r="53" spans="1:7" x14ac:dyDescent="0.3">
      <c r="A53">
        <f t="shared" si="1"/>
        <v>52</v>
      </c>
      <c r="B53">
        <v>-2.3293311969972783E-3</v>
      </c>
      <c r="C53">
        <v>1.8706751442945397E-3</v>
      </c>
      <c r="D53">
        <f t="shared" si="0"/>
        <v>-2.380640395412563E-4</v>
      </c>
      <c r="G53">
        <f t="shared" si="2"/>
        <v>1007.0999232150016</v>
      </c>
    </row>
    <row r="54" spans="1:7" x14ac:dyDescent="0.3">
      <c r="A54">
        <f t="shared" si="1"/>
        <v>53</v>
      </c>
      <c r="B54">
        <v>-1.715518558161259E-3</v>
      </c>
      <c r="C54">
        <v>1.0680883692858992E-3</v>
      </c>
      <c r="D54">
        <f t="shared" si="0"/>
        <v>-3.2950499684676995E-4</v>
      </c>
      <c r="G54">
        <f t="shared" si="2"/>
        <v>1006.8601689390592</v>
      </c>
    </row>
    <row r="55" spans="1:7" x14ac:dyDescent="0.3">
      <c r="A55">
        <f t="shared" si="1"/>
        <v>54</v>
      </c>
      <c r="B55">
        <v>-4.7096807240647534E-4</v>
      </c>
      <c r="C55">
        <v>2.0410549318413533E-3</v>
      </c>
      <c r="D55">
        <f t="shared" si="0"/>
        <v>7.7981842186860336E-4</v>
      </c>
      <c r="G55">
        <f t="shared" si="2"/>
        <v>1006.5284034822678</v>
      </c>
    </row>
    <row r="56" spans="1:7" x14ac:dyDescent="0.3">
      <c r="A56">
        <f t="shared" si="1"/>
        <v>55</v>
      </c>
      <c r="B56">
        <v>-2.308641886254383E-3</v>
      </c>
      <c r="C56">
        <v>5.4947198886453425E-4</v>
      </c>
      <c r="D56">
        <f t="shared" si="0"/>
        <v>-8.8552982555517167E-4</v>
      </c>
      <c r="G56">
        <f t="shared" si="2"/>
        <v>1007.3133128734372</v>
      </c>
    </row>
    <row r="57" spans="1:7" x14ac:dyDescent="0.3">
      <c r="A57">
        <f t="shared" si="1"/>
        <v>56</v>
      </c>
      <c r="B57">
        <v>9.2625584220219119E-5</v>
      </c>
      <c r="C57">
        <v>1.1834864337070855E-3</v>
      </c>
      <c r="D57">
        <f t="shared" si="0"/>
        <v>6.3578701839671966E-4</v>
      </c>
      <c r="G57">
        <f t="shared" si="2"/>
        <v>1006.421306891209</v>
      </c>
    </row>
    <row r="58" spans="1:7" x14ac:dyDescent="0.3">
      <c r="A58">
        <f t="shared" si="1"/>
        <v>57</v>
      </c>
      <c r="B58">
        <v>1.6382500520996071E-3</v>
      </c>
      <c r="C58">
        <v>3.0810045440119453E-3</v>
      </c>
      <c r="D58">
        <f t="shared" si="0"/>
        <v>2.3566263687125983E-3</v>
      </c>
      <c r="G58">
        <f t="shared" si="2"/>
        <v>1007.0611764931682</v>
      </c>
    </row>
    <row r="59" spans="1:7" x14ac:dyDescent="0.3">
      <c r="A59">
        <f t="shared" si="1"/>
        <v>58</v>
      </c>
      <c r="B59">
        <v>-5.0424296206001554E-4</v>
      </c>
      <c r="C59">
        <v>2.894767437209584E-3</v>
      </c>
      <c r="D59">
        <f t="shared" si="0"/>
        <v>1.1881922959443034E-3</v>
      </c>
      <c r="G59">
        <f t="shared" si="2"/>
        <v>1009.4344434165988</v>
      </c>
    </row>
    <row r="60" spans="1:7" x14ac:dyDescent="0.3">
      <c r="A60">
        <f t="shared" si="1"/>
        <v>59</v>
      </c>
      <c r="B60">
        <v>-1.8091559561388491E-3</v>
      </c>
      <c r="C60">
        <v>3.7064689673421006E-3</v>
      </c>
      <c r="D60">
        <f t="shared" si="0"/>
        <v>9.3718400576078527E-4</v>
      </c>
      <c r="G60">
        <f t="shared" si="2"/>
        <v>1010.6338456455272</v>
      </c>
    </row>
    <row r="61" spans="1:7" x14ac:dyDescent="0.3">
      <c r="A61">
        <f t="shared" si="1"/>
        <v>60</v>
      </c>
      <c r="B61">
        <v>-2.1857919555937138E-3</v>
      </c>
      <c r="C61">
        <v>-1.8087947374594985E-3</v>
      </c>
      <c r="D61">
        <f t="shared" si="0"/>
        <v>-1.9980775007403251E-3</v>
      </c>
      <c r="G61">
        <f t="shared" si="2"/>
        <v>1011.5809955213467</v>
      </c>
    </row>
    <row r="62" spans="1:7" x14ac:dyDescent="0.3">
      <c r="A62">
        <f t="shared" si="1"/>
        <v>61</v>
      </c>
      <c r="B62">
        <v>-3.4799283465145581E-3</v>
      </c>
      <c r="C62">
        <v>6.6853263980190482E-4</v>
      </c>
      <c r="D62">
        <f t="shared" si="0"/>
        <v>-1.4143266522078648E-3</v>
      </c>
      <c r="G62">
        <f t="shared" si="2"/>
        <v>1009.559778294019</v>
      </c>
    </row>
    <row r="63" spans="1:7" x14ac:dyDescent="0.3">
      <c r="A63">
        <f t="shared" si="1"/>
        <v>62</v>
      </c>
      <c r="B63">
        <v>-1.7457498903747631E-3</v>
      </c>
      <c r="C63">
        <v>-1.5578619308109732E-4</v>
      </c>
      <c r="D63">
        <f t="shared" si="0"/>
        <v>-9.5407516621830093E-4</v>
      </c>
      <c r="G63">
        <f t="shared" si="2"/>
        <v>1008.1319309925807</v>
      </c>
    </row>
    <row r="64" spans="1:7" x14ac:dyDescent="0.3">
      <c r="A64">
        <f t="shared" si="1"/>
        <v>63</v>
      </c>
      <c r="B64">
        <v>5.2934944964557872E-4</v>
      </c>
      <c r="C64">
        <v>-1.7816841375961725E-3</v>
      </c>
      <c r="D64">
        <f t="shared" si="0"/>
        <v>-6.2136039411383407E-4</v>
      </c>
      <c r="G64">
        <f t="shared" si="2"/>
        <v>1007.170097352949</v>
      </c>
    </row>
    <row r="65" spans="1:7" x14ac:dyDescent="0.3">
      <c r="A65">
        <f t="shared" si="1"/>
        <v>64</v>
      </c>
      <c r="B65">
        <v>2.8353013288913015E-3</v>
      </c>
      <c r="C65">
        <v>5.8170244038867574E-4</v>
      </c>
      <c r="D65">
        <f t="shared" si="0"/>
        <v>1.7131893703280739E-3</v>
      </c>
      <c r="G65">
        <f t="shared" si="2"/>
        <v>1006.5442817443181</v>
      </c>
    </row>
    <row r="66" spans="1:7" x14ac:dyDescent="0.3">
      <c r="A66">
        <f t="shared" si="1"/>
        <v>65</v>
      </c>
      <c r="B66">
        <v>-8.4331959952536493E-4</v>
      </c>
      <c r="C66">
        <v>1.8872659600169062E-3</v>
      </c>
      <c r="D66">
        <f t="shared" si="0"/>
        <v>5.1629356228192276E-4</v>
      </c>
      <c r="G66">
        <f t="shared" si="2"/>
        <v>1008.2686827085671</v>
      </c>
    </row>
    <row r="67" spans="1:7" x14ac:dyDescent="0.3">
      <c r="A67">
        <f t="shared" si="1"/>
        <v>66</v>
      </c>
      <c r="B67">
        <v>-4.3663790577894712E-3</v>
      </c>
      <c r="C67">
        <v>1.6787766004074801E-3</v>
      </c>
      <c r="D67">
        <f t="shared" ref="D67:D130" si="3" xml:space="preserve"> $E$2 * B67 + $F$2 * C67</f>
        <v>-1.356375152460045E-3</v>
      </c>
      <c r="G67">
        <f t="shared" si="2"/>
        <v>1008.7892453385001</v>
      </c>
    </row>
    <row r="68" spans="1:7" x14ac:dyDescent="0.3">
      <c r="A68">
        <f t="shared" ref="A68:A131" si="4">A67 + 1</f>
        <v>67</v>
      </c>
      <c r="B68">
        <v>-2.0507274618515366E-3</v>
      </c>
      <c r="C68">
        <v>2.6619857374396657E-3</v>
      </c>
      <c r="D68">
        <f t="shared" si="3"/>
        <v>2.9582669433953889E-4</v>
      </c>
      <c r="G68">
        <f t="shared" ref="G68:G131" si="5">G67 * (1+D67)</f>
        <v>1007.4209486720541</v>
      </c>
    </row>
    <row r="69" spans="1:7" x14ac:dyDescent="0.3">
      <c r="A69">
        <f t="shared" si="4"/>
        <v>68</v>
      </c>
      <c r="B69">
        <v>-3.8466791424613097E-3</v>
      </c>
      <c r="C69">
        <v>1.5349264730396264E-3</v>
      </c>
      <c r="D69">
        <f t="shared" si="3"/>
        <v>-1.1670700743910837E-3</v>
      </c>
      <c r="G69">
        <f t="shared" si="5"/>
        <v>1007.7189706811082</v>
      </c>
    </row>
    <row r="70" spans="1:7" x14ac:dyDescent="0.3">
      <c r="A70">
        <f t="shared" si="4"/>
        <v>69</v>
      </c>
      <c r="B70">
        <v>-4.5670253451779333E-4</v>
      </c>
      <c r="C70">
        <v>1.7991287181410285E-3</v>
      </c>
      <c r="D70">
        <f t="shared" si="3"/>
        <v>6.6652096280608723E-4</v>
      </c>
      <c r="G70">
        <f t="shared" si="5"/>
        <v>1006.5428920270301</v>
      </c>
    </row>
    <row r="71" spans="1:7" x14ac:dyDescent="0.3">
      <c r="A71">
        <f t="shared" si="4"/>
        <v>70</v>
      </c>
      <c r="B71">
        <v>1.3031201020041261E-4</v>
      </c>
      <c r="C71">
        <v>7.7513901742739383E-4</v>
      </c>
      <c r="D71">
        <f t="shared" si="3"/>
        <v>4.513842736388711E-4</v>
      </c>
      <c r="G71">
        <f t="shared" si="5"/>
        <v>1007.2137739645295</v>
      </c>
    </row>
    <row r="72" spans="1:7" x14ac:dyDescent="0.3">
      <c r="A72">
        <f t="shared" si="4"/>
        <v>71</v>
      </c>
      <c r="B72">
        <v>-1.7827082819720731E-3</v>
      </c>
      <c r="C72">
        <v>1.7267589507450058E-3</v>
      </c>
      <c r="D72">
        <f t="shared" si="3"/>
        <v>-3.5274357457585194E-5</v>
      </c>
      <c r="G72">
        <f t="shared" si="5"/>
        <v>1007.6684144222896</v>
      </c>
    </row>
    <row r="73" spans="1:7" x14ac:dyDescent="0.3">
      <c r="A73">
        <f t="shared" si="4"/>
        <v>72</v>
      </c>
      <c r="B73">
        <v>1.0363584943537014E-3</v>
      </c>
      <c r="C73">
        <v>2.0752059727806413E-4</v>
      </c>
      <c r="D73">
        <f t="shared" si="3"/>
        <v>6.2366352864180014E-4</v>
      </c>
      <c r="G73">
        <f t="shared" si="5"/>
        <v>1007.6328695664406</v>
      </c>
    </row>
    <row r="74" spans="1:7" x14ac:dyDescent="0.3">
      <c r="A74">
        <f t="shared" si="4"/>
        <v>73</v>
      </c>
      <c r="B74">
        <v>-1.4629981286882106E-3</v>
      </c>
      <c r="C74">
        <v>1.8305715297810194E-3</v>
      </c>
      <c r="D74">
        <f t="shared" si="3"/>
        <v>1.7693607565678849E-4</v>
      </c>
      <c r="G74">
        <f t="shared" si="5"/>
        <v>1008.2612934374499</v>
      </c>
    </row>
    <row r="75" spans="1:7" x14ac:dyDescent="0.3">
      <c r="A75">
        <f t="shared" si="4"/>
        <v>74</v>
      </c>
      <c r="B75">
        <v>-1.1839240753933476E-3</v>
      </c>
      <c r="C75">
        <v>1.6485574043679945E-3</v>
      </c>
      <c r="D75">
        <f t="shared" si="3"/>
        <v>2.2642510300941983E-4</v>
      </c>
      <c r="G75">
        <f t="shared" si="5"/>
        <v>1008.4396912339473</v>
      </c>
    </row>
    <row r="76" spans="1:7" x14ac:dyDescent="0.3">
      <c r="A76">
        <f t="shared" si="4"/>
        <v>75</v>
      </c>
      <c r="B76">
        <v>-2.1378838309445139E-3</v>
      </c>
      <c r="C76">
        <v>2.6482912374441807E-3</v>
      </c>
      <c r="D76">
        <f t="shared" si="3"/>
        <v>2.4524845910758506E-4</v>
      </c>
      <c r="G76">
        <f t="shared" si="5"/>
        <v>1008.6680272949138</v>
      </c>
    </row>
    <row r="77" spans="1:7" x14ac:dyDescent="0.3">
      <c r="A77">
        <f t="shared" si="4"/>
        <v>76</v>
      </c>
      <c r="B77">
        <v>3.1868309152455129E-3</v>
      </c>
      <c r="C77">
        <v>2.9913045098715111E-3</v>
      </c>
      <c r="D77">
        <f t="shared" si="3"/>
        <v>3.0894744074816899E-3</v>
      </c>
      <c r="G77">
        <f t="shared" si="5"/>
        <v>1008.915401574359</v>
      </c>
    </row>
    <row r="78" spans="1:7" x14ac:dyDescent="0.3">
      <c r="A78">
        <f t="shared" si="4"/>
        <v>77</v>
      </c>
      <c r="B78">
        <v>2.4033314909749012E-5</v>
      </c>
      <c r="C78">
        <v>1.7873220986685909E-3</v>
      </c>
      <c r="D78">
        <f t="shared" si="3"/>
        <v>9.0201006611895153E-4</v>
      </c>
      <c r="G78">
        <f t="shared" si="5"/>
        <v>1012.032419886837</v>
      </c>
    </row>
    <row r="79" spans="1:7" x14ac:dyDescent="0.3">
      <c r="A79">
        <f t="shared" si="4"/>
        <v>78</v>
      </c>
      <c r="B79">
        <v>-1.4899001622670743E-3</v>
      </c>
      <c r="C79">
        <v>1.6366692200256027E-3</v>
      </c>
      <c r="D79">
        <f t="shared" si="3"/>
        <v>6.6881264564095429E-5</v>
      </c>
      <c r="G79">
        <f t="shared" si="5"/>
        <v>1012.9452833168137</v>
      </c>
    </row>
    <row r="80" spans="1:7" x14ac:dyDescent="0.3">
      <c r="A80">
        <f t="shared" si="4"/>
        <v>79</v>
      </c>
      <c r="B80">
        <v>-1.9683923155558881E-5</v>
      </c>
      <c r="C80">
        <v>4.064003132758863E-3</v>
      </c>
      <c r="D80">
        <f t="shared" si="3"/>
        <v>2.0136655357253499E-3</v>
      </c>
      <c r="G80">
        <f t="shared" si="5"/>
        <v>1013.0130303782962</v>
      </c>
    </row>
    <row r="81" spans="1:7" x14ac:dyDescent="0.3">
      <c r="A81">
        <f t="shared" si="4"/>
        <v>80</v>
      </c>
      <c r="B81">
        <v>-2.0698427406723695E-3</v>
      </c>
      <c r="C81">
        <v>2.8839156095203005E-3</v>
      </c>
      <c r="D81">
        <f t="shared" si="3"/>
        <v>3.9673261705556475E-4</v>
      </c>
      <c r="G81">
        <f t="shared" si="5"/>
        <v>1015.0528998048096</v>
      </c>
    </row>
    <row r="82" spans="1:7" x14ac:dyDescent="0.3">
      <c r="A82">
        <f t="shared" si="4"/>
        <v>81</v>
      </c>
      <c r="B82">
        <v>-1.8582110300041442E-3</v>
      </c>
      <c r="C82">
        <v>2.89938053215849E-3</v>
      </c>
      <c r="D82">
        <f t="shared" si="3"/>
        <v>5.1068896062787458E-4</v>
      </c>
      <c r="G82">
        <f t="shared" si="5"/>
        <v>1015.4556043981989</v>
      </c>
    </row>
    <row r="83" spans="1:7" x14ac:dyDescent="0.3">
      <c r="A83">
        <f t="shared" si="4"/>
        <v>82</v>
      </c>
      <c r="B83">
        <v>4.2860892231759307E-3</v>
      </c>
      <c r="C83">
        <v>1.2145371047949259E-3</v>
      </c>
      <c r="D83">
        <f t="shared" si="3"/>
        <v>2.7567019923916609E-3</v>
      </c>
      <c r="G83">
        <f t="shared" si="5"/>
        <v>1015.9741863653728</v>
      </c>
    </row>
    <row r="84" spans="1:7" x14ac:dyDescent="0.3">
      <c r="A84">
        <f t="shared" si="4"/>
        <v>83</v>
      </c>
      <c r="B84">
        <v>-1.8354015901290068E-3</v>
      </c>
      <c r="C84">
        <v>2.819646890921304E-3</v>
      </c>
      <c r="D84">
        <f t="shared" si="3"/>
        <v>4.8244014955556389E-4</v>
      </c>
      <c r="G84">
        <f t="shared" si="5"/>
        <v>1018.7749244291448</v>
      </c>
    </row>
    <row r="85" spans="1:7" x14ac:dyDescent="0.3">
      <c r="A85">
        <f t="shared" si="4"/>
        <v>84</v>
      </c>
      <c r="B85">
        <v>-3.6466588890145873E-3</v>
      </c>
      <c r="C85">
        <v>-9.5234500273771896E-4</v>
      </c>
      <c r="D85">
        <f t="shared" si="3"/>
        <v>-2.3051061187596088E-3</v>
      </c>
      <c r="G85">
        <f t="shared" si="5"/>
        <v>1019.2664223560498</v>
      </c>
    </row>
    <row r="86" spans="1:7" x14ac:dyDescent="0.3">
      <c r="A86">
        <f t="shared" si="4"/>
        <v>85</v>
      </c>
      <c r="B86">
        <v>-1.0210288756502665E-3</v>
      </c>
      <c r="C86">
        <v>4.3264343268678554E-3</v>
      </c>
      <c r="D86">
        <f t="shared" si="3"/>
        <v>1.641580002147557E-3</v>
      </c>
      <c r="G86">
        <f t="shared" si="5"/>
        <v>1016.9169050892307</v>
      </c>
    </row>
    <row r="87" spans="1:7" x14ac:dyDescent="0.3">
      <c r="A87">
        <f t="shared" si="4"/>
        <v>86</v>
      </c>
      <c r="B87">
        <v>-7.1101091926348617E-4</v>
      </c>
      <c r="C87">
        <v>6.7669573748386982E-4</v>
      </c>
      <c r="D87">
        <f t="shared" si="3"/>
        <v>-2.0044020735842662E-5</v>
      </c>
      <c r="G87">
        <f t="shared" si="5"/>
        <v>1018.586255544471</v>
      </c>
    </row>
    <row r="88" spans="1:7" x14ac:dyDescent="0.3">
      <c r="A88">
        <f t="shared" si="4"/>
        <v>87</v>
      </c>
      <c r="B88">
        <v>-6.2566646231063481E-3</v>
      </c>
      <c r="C88">
        <v>1.9622668352365148E-3</v>
      </c>
      <c r="D88">
        <f t="shared" si="3"/>
        <v>-2.1642942713682696E-3</v>
      </c>
      <c r="G88">
        <f t="shared" si="5"/>
        <v>1018.5658389804436</v>
      </c>
    </row>
    <row r="89" spans="1:7" x14ac:dyDescent="0.3">
      <c r="A89">
        <f t="shared" si="4"/>
        <v>88</v>
      </c>
      <c r="B89">
        <v>-8.9991209934110359E-4</v>
      </c>
      <c r="C89">
        <v>3.6177520957228204E-3</v>
      </c>
      <c r="D89">
        <f t="shared" si="3"/>
        <v>1.3495232566651254E-3</v>
      </c>
      <c r="G89">
        <f t="shared" si="5"/>
        <v>1016.3613627701268</v>
      </c>
    </row>
    <row r="90" spans="1:7" x14ac:dyDescent="0.3">
      <c r="A90">
        <f t="shared" si="4"/>
        <v>89</v>
      </c>
      <c r="B90">
        <v>-7.9843441475392499E-5</v>
      </c>
      <c r="C90">
        <v>2.0462422851459019E-3</v>
      </c>
      <c r="D90">
        <f t="shared" si="3"/>
        <v>9.7877716352388227E-4</v>
      </c>
      <c r="G90">
        <f t="shared" si="5"/>
        <v>1017.732966066361</v>
      </c>
    </row>
    <row r="91" spans="1:7" x14ac:dyDescent="0.3">
      <c r="A91">
        <f t="shared" si="4"/>
        <v>90</v>
      </c>
      <c r="B91">
        <v>-2.4621546518241813E-3</v>
      </c>
      <c r="C91">
        <v>3.0696039645442702E-3</v>
      </c>
      <c r="D91">
        <f t="shared" si="3"/>
        <v>2.9221859843799806E-4</v>
      </c>
      <c r="G91">
        <f t="shared" si="5"/>
        <v>1018.7290998521122</v>
      </c>
    </row>
    <row r="92" spans="1:7" x14ac:dyDescent="0.3">
      <c r="A92">
        <f t="shared" si="4"/>
        <v>91</v>
      </c>
      <c r="B92">
        <v>-3.3391077435699513E-3</v>
      </c>
      <c r="C92">
        <v>2.6282147809482291E-3</v>
      </c>
      <c r="D92">
        <f t="shared" si="3"/>
        <v>-3.678585121618587E-4</v>
      </c>
      <c r="G92">
        <f t="shared" si="5"/>
        <v>1019.026791441859</v>
      </c>
    </row>
    <row r="93" spans="1:7" x14ac:dyDescent="0.3">
      <c r="A93">
        <f t="shared" si="4"/>
        <v>92</v>
      </c>
      <c r="B93">
        <v>-1.8805543757971564E-3</v>
      </c>
      <c r="C93">
        <v>7.4630868985249934E-4</v>
      </c>
      <c r="D93">
        <f t="shared" si="3"/>
        <v>-5.725867181488797E-4</v>
      </c>
      <c r="G93">
        <f t="shared" si="5"/>
        <v>1018.6519337625062</v>
      </c>
    </row>
    <row r="94" spans="1:7" x14ac:dyDescent="0.3">
      <c r="A94">
        <f t="shared" si="4"/>
        <v>93</v>
      </c>
      <c r="B94">
        <v>-2.4721232368273833E-3</v>
      </c>
      <c r="C94">
        <v>3.7418625794646979E-3</v>
      </c>
      <c r="D94">
        <f t="shared" si="3"/>
        <v>6.2194458082076966E-4</v>
      </c>
      <c r="G94">
        <f t="shared" si="5"/>
        <v>1018.0686671948172</v>
      </c>
    </row>
    <row r="95" spans="1:7" x14ac:dyDescent="0.3">
      <c r="A95">
        <f t="shared" si="4"/>
        <v>94</v>
      </c>
      <c r="B95">
        <v>-1.4893033939727431E-3</v>
      </c>
      <c r="C95">
        <v>1.4968098018885438E-3</v>
      </c>
      <c r="D95">
        <f t="shared" si="3"/>
        <v>-2.4579114894911777E-6</v>
      </c>
      <c r="G95">
        <f t="shared" si="5"/>
        <v>1018.7018494852825</v>
      </c>
    </row>
    <row r="96" spans="1:7" x14ac:dyDescent="0.3">
      <c r="A96">
        <f t="shared" si="4"/>
        <v>95</v>
      </c>
      <c r="B96">
        <v>-1.3222934150743516E-3</v>
      </c>
      <c r="C96">
        <v>2.9172280925094107E-3</v>
      </c>
      <c r="D96">
        <f t="shared" si="3"/>
        <v>7.8864913398175526E-4</v>
      </c>
      <c r="G96">
        <f t="shared" si="5"/>
        <v>1018.6993456063024</v>
      </c>
    </row>
    <row r="97" spans="1:7" x14ac:dyDescent="0.3">
      <c r="A97">
        <f t="shared" si="4"/>
        <v>96</v>
      </c>
      <c r="B97">
        <v>-2.1511376623282144E-3</v>
      </c>
      <c r="C97">
        <v>9.9819052098982911E-4</v>
      </c>
      <c r="D97">
        <f t="shared" si="3"/>
        <v>-5.8302417329049428E-4</v>
      </c>
      <c r="G97">
        <f t="shared" si="5"/>
        <v>1019.5027419630024</v>
      </c>
    </row>
    <row r="98" spans="1:7" x14ac:dyDescent="0.3">
      <c r="A98">
        <f t="shared" si="4"/>
        <v>97</v>
      </c>
      <c r="B98">
        <v>-2.8255679167063482E-3</v>
      </c>
      <c r="C98">
        <v>-6.5787251262027337E-5</v>
      </c>
      <c r="D98">
        <f t="shared" si="3"/>
        <v>-1.4514179277683118E-3</v>
      </c>
      <c r="G98">
        <f t="shared" si="5"/>
        <v>1018.9083472197021</v>
      </c>
    </row>
    <row r="99" spans="1:7" x14ac:dyDescent="0.3">
      <c r="A99">
        <f t="shared" si="4"/>
        <v>98</v>
      </c>
      <c r="B99">
        <v>-1.5768187904700622E-3</v>
      </c>
      <c r="C99">
        <v>-2.2463578570935854E-3</v>
      </c>
      <c r="D99">
        <f t="shared" si="3"/>
        <v>-1.9101956825232466E-3</v>
      </c>
      <c r="G99">
        <f t="shared" si="5"/>
        <v>1017.4294853777948</v>
      </c>
    </row>
    <row r="100" spans="1:7" x14ac:dyDescent="0.3">
      <c r="A100">
        <f t="shared" si="4"/>
        <v>99</v>
      </c>
      <c r="B100">
        <v>-3.3898076894528536E-3</v>
      </c>
      <c r="C100">
        <v>-8.7124987481143417E-4</v>
      </c>
      <c r="D100">
        <f t="shared" si="3"/>
        <v>-2.1357673823865979E-3</v>
      </c>
      <c r="G100">
        <f t="shared" si="5"/>
        <v>1015.4859959675542</v>
      </c>
    </row>
    <row r="101" spans="1:7" x14ac:dyDescent="0.3">
      <c r="A101">
        <f t="shared" si="4"/>
        <v>100</v>
      </c>
      <c r="B101">
        <v>-2.7880143447118156E-3</v>
      </c>
      <c r="C101">
        <v>1.1015102622673109E-3</v>
      </c>
      <c r="D101">
        <f t="shared" si="3"/>
        <v>-8.5134225240476879E-4</v>
      </c>
      <c r="G101">
        <f t="shared" si="5"/>
        <v>1013.3171541000963</v>
      </c>
    </row>
    <row r="102" spans="1:7" x14ac:dyDescent="0.3">
      <c r="A102">
        <f t="shared" si="4"/>
        <v>101</v>
      </c>
      <c r="B102">
        <v>-8.726265291496097E-4</v>
      </c>
      <c r="C102">
        <v>4.3669527978077078E-4</v>
      </c>
      <c r="D102">
        <f t="shared" si="3"/>
        <v>-2.2068901404699462E-4</v>
      </c>
      <c r="G102">
        <f t="shared" si="5"/>
        <v>1012.4544743917244</v>
      </c>
    </row>
    <row r="103" spans="1:7" x14ac:dyDescent="0.3">
      <c r="A103">
        <f t="shared" si="4"/>
        <v>102</v>
      </c>
      <c r="B103">
        <v>-4.8477762083720699E-4</v>
      </c>
      <c r="C103">
        <v>1.985114680969677E-3</v>
      </c>
      <c r="D103">
        <f t="shared" si="3"/>
        <v>7.4503115407847671E-4</v>
      </c>
      <c r="G103">
        <f t="shared" si="5"/>
        <v>1012.2310368120034</v>
      </c>
    </row>
    <row r="104" spans="1:7" x14ac:dyDescent="0.3">
      <c r="A104">
        <f t="shared" si="4"/>
        <v>103</v>
      </c>
      <c r="B104">
        <v>-1.5532845922349675E-3</v>
      </c>
      <c r="C104">
        <v>1.8034120419314751E-3</v>
      </c>
      <c r="D104">
        <f t="shared" si="3"/>
        <v>1.1808179584918757E-4</v>
      </c>
      <c r="G104">
        <f t="shared" si="5"/>
        <v>1012.9851804695534</v>
      </c>
    </row>
    <row r="105" spans="1:7" x14ac:dyDescent="0.3">
      <c r="A105">
        <f t="shared" si="4"/>
        <v>104</v>
      </c>
      <c r="B105">
        <v>-1.09994228399544E-3</v>
      </c>
      <c r="C105">
        <v>-6.6475199038315861E-5</v>
      </c>
      <c r="D105">
        <f t="shared" si="3"/>
        <v>-5.8535835305358877E-4</v>
      </c>
      <c r="G105">
        <f t="shared" si="5"/>
        <v>1013.104795578832</v>
      </c>
    </row>
    <row r="106" spans="1:7" x14ac:dyDescent="0.3">
      <c r="A106">
        <f t="shared" si="4"/>
        <v>105</v>
      </c>
      <c r="B106">
        <v>-4.6308891678357184E-3</v>
      </c>
      <c r="C106">
        <v>-1.0730498104952601E-3</v>
      </c>
      <c r="D106">
        <f t="shared" si="3"/>
        <v>-2.8593697950287569E-3</v>
      </c>
      <c r="G106">
        <f t="shared" si="5"/>
        <v>1012.5117662242212</v>
      </c>
    </row>
    <row r="107" spans="1:7" x14ac:dyDescent="0.3">
      <c r="A107">
        <f t="shared" si="4"/>
        <v>106</v>
      </c>
      <c r="B107">
        <v>-2.0037984338958465E-3</v>
      </c>
      <c r="C107">
        <v>4.6365322341373211E-3</v>
      </c>
      <c r="D107">
        <f t="shared" si="3"/>
        <v>1.302555012331228E-3</v>
      </c>
      <c r="G107">
        <f t="shared" si="5"/>
        <v>1009.6166206627685</v>
      </c>
    </row>
    <row r="108" spans="1:7" x14ac:dyDescent="0.3">
      <c r="A108">
        <f t="shared" si="4"/>
        <v>107</v>
      </c>
      <c r="B108">
        <v>-1.6027102771574066E-3</v>
      </c>
      <c r="C108">
        <v>2.2411975977672119E-3</v>
      </c>
      <c r="D108">
        <f t="shared" si="3"/>
        <v>3.1124833192505946E-4</v>
      </c>
      <c r="G108">
        <f t="shared" si="5"/>
        <v>1010.9317018525455</v>
      </c>
    </row>
    <row r="109" spans="1:7" x14ac:dyDescent="0.3">
      <c r="A109">
        <f t="shared" si="4"/>
        <v>108</v>
      </c>
      <c r="B109">
        <v>-7.6505934757213916E-4</v>
      </c>
      <c r="C109">
        <v>1.949315268454626E-3</v>
      </c>
      <c r="D109">
        <f t="shared" si="3"/>
        <v>5.8648206123990772E-4</v>
      </c>
      <c r="G109">
        <f t="shared" si="5"/>
        <v>1011.2463526584372</v>
      </c>
    </row>
    <row r="110" spans="1:7" x14ac:dyDescent="0.3">
      <c r="A110">
        <f t="shared" si="4"/>
        <v>109</v>
      </c>
      <c r="B110">
        <v>-2.4569954996350907E-3</v>
      </c>
      <c r="C110">
        <v>-1.9256298378992761E-3</v>
      </c>
      <c r="D110">
        <f t="shared" si="3"/>
        <v>-2.1924179093435938E-3</v>
      </c>
      <c r="G110">
        <f t="shared" si="5"/>
        <v>1011.8394305037658</v>
      </c>
    </row>
    <row r="111" spans="1:7" x14ac:dyDescent="0.3">
      <c r="A111">
        <f t="shared" si="4"/>
        <v>110</v>
      </c>
      <c r="B111">
        <v>-1.5696083978910536E-3</v>
      </c>
      <c r="C111">
        <v>2.0865517179243921E-3</v>
      </c>
      <c r="D111">
        <f t="shared" si="3"/>
        <v>2.5086684697577302E-4</v>
      </c>
      <c r="G111">
        <f t="shared" si="5"/>
        <v>1009.6210556149493</v>
      </c>
    </row>
    <row r="112" spans="1:7" x14ac:dyDescent="0.3">
      <c r="A112">
        <f t="shared" si="4"/>
        <v>111</v>
      </c>
      <c r="B112">
        <v>-1.2118239863882598E-3</v>
      </c>
      <c r="C112">
        <v>1.79597035776472E-3</v>
      </c>
      <c r="D112">
        <f t="shared" si="3"/>
        <v>2.8581697345239187E-4</v>
      </c>
      <c r="G112">
        <f t="shared" si="5"/>
        <v>1009.8743360658119</v>
      </c>
    </row>
    <row r="113" spans="1:7" x14ac:dyDescent="0.3">
      <c r="A113">
        <f t="shared" si="4"/>
        <v>112</v>
      </c>
      <c r="B113">
        <v>-4.9429375173486027E-4</v>
      </c>
      <c r="C113">
        <v>2.960465224168725E-3</v>
      </c>
      <c r="D113">
        <f t="shared" si="3"/>
        <v>1.2258998375470529E-3</v>
      </c>
      <c r="G113">
        <f t="shared" si="5"/>
        <v>1010.1629752921134</v>
      </c>
    </row>
    <row r="114" spans="1:7" x14ac:dyDescent="0.3">
      <c r="A114">
        <f t="shared" si="4"/>
        <v>113</v>
      </c>
      <c r="B114">
        <v>-2.057828701268795E-3</v>
      </c>
      <c r="C114">
        <v>-3.6116413049735842E-3</v>
      </c>
      <c r="D114">
        <f t="shared" si="3"/>
        <v>-2.8315030729054837E-3</v>
      </c>
      <c r="G114">
        <f t="shared" si="5"/>
        <v>1011.4013339194199</v>
      </c>
    </row>
    <row r="115" spans="1:7" x14ac:dyDescent="0.3">
      <c r="A115">
        <f t="shared" si="4"/>
        <v>114</v>
      </c>
      <c r="B115">
        <v>8.3787527258893631E-4</v>
      </c>
      <c r="C115">
        <v>-6.4312727272255597E-4</v>
      </c>
      <c r="D115">
        <f t="shared" si="3"/>
        <v>1.0045448522743807E-4</v>
      </c>
      <c r="G115">
        <f t="shared" si="5"/>
        <v>1008.5375479344864</v>
      </c>
    </row>
    <row r="116" spans="1:7" x14ac:dyDescent="0.3">
      <c r="A116">
        <f t="shared" si="4"/>
        <v>115</v>
      </c>
      <c r="B116">
        <v>-9.8579111719688693E-4</v>
      </c>
      <c r="C116">
        <v>-1.0984159173625114E-3</v>
      </c>
      <c r="D116">
        <f t="shared" si="3"/>
        <v>-1.0418692576953546E-3</v>
      </c>
      <c r="G116">
        <f t="shared" si="5"/>
        <v>1008.6388600546967</v>
      </c>
    </row>
    <row r="117" spans="1:7" x14ac:dyDescent="0.3">
      <c r="A117">
        <f t="shared" si="4"/>
        <v>116</v>
      </c>
      <c r="B117">
        <v>3.4790555769404733E-4</v>
      </c>
      <c r="C117">
        <v>-1.7511303901065875E-3</v>
      </c>
      <c r="D117">
        <f t="shared" si="3"/>
        <v>-6.9724642143484481E-4</v>
      </c>
      <c r="G117">
        <f t="shared" si="5"/>
        <v>1007.5879902342888</v>
      </c>
    </row>
    <row r="118" spans="1:7" x14ac:dyDescent="0.3">
      <c r="A118">
        <f t="shared" si="4"/>
        <v>117</v>
      </c>
      <c r="B118">
        <v>-2.8676726463751434E-3</v>
      </c>
      <c r="C118">
        <v>1.0936603824984244E-3</v>
      </c>
      <c r="D118">
        <f t="shared" si="3"/>
        <v>-8.9524570463841654E-4</v>
      </c>
      <c r="G118">
        <f t="shared" si="5"/>
        <v>1006.8854531138172</v>
      </c>
    </row>
    <row r="119" spans="1:7" x14ac:dyDescent="0.3">
      <c r="A119">
        <f t="shared" si="4"/>
        <v>118</v>
      </c>
      <c r="B119">
        <v>-4.7299819822951335E-3</v>
      </c>
      <c r="C119">
        <v>1.332702010604871E-3</v>
      </c>
      <c r="D119">
        <f t="shared" si="3"/>
        <v>-1.7112503685503631E-3</v>
      </c>
      <c r="G119">
        <f t="shared" si="5"/>
        <v>1005.9840432368542</v>
      </c>
    </row>
    <row r="120" spans="1:7" x14ac:dyDescent="0.3">
      <c r="A120">
        <f t="shared" si="4"/>
        <v>119</v>
      </c>
      <c r="B120">
        <v>-1.291051431293246E-4</v>
      </c>
      <c r="C120">
        <v>1.6409653030725773E-3</v>
      </c>
      <c r="D120">
        <f t="shared" si="3"/>
        <v>7.5224833344352633E-4</v>
      </c>
      <c r="G120">
        <f t="shared" si="5"/>
        <v>1004.2625526721093</v>
      </c>
    </row>
    <row r="121" spans="1:7" x14ac:dyDescent="0.3">
      <c r="A121">
        <f t="shared" si="4"/>
        <v>120</v>
      </c>
      <c r="B121">
        <v>-4.6810327007598303E-3</v>
      </c>
      <c r="C121">
        <v>3.4317160836178215E-3</v>
      </c>
      <c r="D121">
        <f t="shared" si="3"/>
        <v>-6.4153282604250978E-4</v>
      </c>
      <c r="G121">
        <f t="shared" si="5"/>
        <v>1005.0180075036966</v>
      </c>
    </row>
    <row r="122" spans="1:7" x14ac:dyDescent="0.3">
      <c r="A122">
        <f t="shared" si="4"/>
        <v>121</v>
      </c>
      <c r="B122">
        <v>-3.4787152207863465E-3</v>
      </c>
      <c r="C122">
        <v>1.2127076051939238E-3</v>
      </c>
      <c r="D122">
        <f t="shared" si="3"/>
        <v>-1.1427619672742502E-3</v>
      </c>
      <c r="G122">
        <f t="shared" si="5"/>
        <v>1004.3732554611191</v>
      </c>
    </row>
    <row r="123" spans="1:7" x14ac:dyDescent="0.3">
      <c r="A123">
        <f t="shared" si="4"/>
        <v>122</v>
      </c>
      <c r="B123">
        <v>-2.1247802629270045E-3</v>
      </c>
      <c r="C123">
        <v>1.7623687504645282E-3</v>
      </c>
      <c r="D123">
        <f t="shared" si="3"/>
        <v>-1.8929102617909249E-4</v>
      </c>
      <c r="G123">
        <f t="shared" si="5"/>
        <v>1003.2254959038307</v>
      </c>
    </row>
    <row r="124" spans="1:7" x14ac:dyDescent="0.3">
      <c r="A124">
        <f t="shared" si="4"/>
        <v>123</v>
      </c>
      <c r="B124">
        <v>-3.4793660143482385E-3</v>
      </c>
      <c r="C124">
        <v>2.0676282532970641E-3</v>
      </c>
      <c r="D124">
        <f t="shared" si="3"/>
        <v>-7.1740662860228944E-4</v>
      </c>
      <c r="G124">
        <f t="shared" si="5"/>
        <v>1003.0355943202221</v>
      </c>
    </row>
    <row r="125" spans="1:7" x14ac:dyDescent="0.3">
      <c r="A125">
        <f t="shared" si="4"/>
        <v>124</v>
      </c>
      <c r="B125">
        <v>-9.3657772380412261E-5</v>
      </c>
      <c r="C125">
        <v>1.8442137887304387E-3</v>
      </c>
      <c r="D125">
        <f t="shared" si="3"/>
        <v>8.7124723532790258E-4</v>
      </c>
      <c r="G125">
        <f t="shared" si="5"/>
        <v>1002.3160099361327</v>
      </c>
    </row>
    <row r="126" spans="1:7" x14ac:dyDescent="0.3">
      <c r="A126">
        <f t="shared" si="4"/>
        <v>125</v>
      </c>
      <c r="B126">
        <v>-9.3710793438264814E-4</v>
      </c>
      <c r="C126">
        <v>4.6195588809731635E-3</v>
      </c>
      <c r="D126">
        <f t="shared" si="3"/>
        <v>1.8296676063193173E-3</v>
      </c>
      <c r="G126">
        <f t="shared" si="5"/>
        <v>1003.1892749887144</v>
      </c>
    </row>
    <row r="127" spans="1:7" x14ac:dyDescent="0.3">
      <c r="A127">
        <f t="shared" si="4"/>
        <v>126</v>
      </c>
      <c r="B127">
        <v>-1.9269174802908776E-3</v>
      </c>
      <c r="C127">
        <v>-1.3373684369032449E-3</v>
      </c>
      <c r="D127">
        <f t="shared" si="3"/>
        <v>-1.6333692206073076E-3</v>
      </c>
      <c r="G127">
        <f t="shared" si="5"/>
        <v>1005.0247779081683</v>
      </c>
    </row>
    <row r="128" spans="1:7" x14ac:dyDescent="0.3">
      <c r="A128">
        <f t="shared" si="4"/>
        <v>127</v>
      </c>
      <c r="B128">
        <v>-2.0411667604685177E-3</v>
      </c>
      <c r="C128">
        <v>1.816243634802088E-3</v>
      </c>
      <c r="D128">
        <f t="shared" si="3"/>
        <v>-1.2048497645537762E-4</v>
      </c>
      <c r="G128">
        <f t="shared" si="5"/>
        <v>1003.3832013699854</v>
      </c>
    </row>
    <row r="129" spans="1:7" x14ac:dyDescent="0.3">
      <c r="A129">
        <f t="shared" si="4"/>
        <v>128</v>
      </c>
      <c r="B129">
        <v>1.3133795969173176E-3</v>
      </c>
      <c r="C129">
        <v>1.80796348700355E-3</v>
      </c>
      <c r="D129">
        <f t="shared" si="3"/>
        <v>1.5596428074690543E-3</v>
      </c>
      <c r="G129">
        <f t="shared" si="5"/>
        <v>1003.2623087685927</v>
      </c>
    </row>
    <row r="130" spans="1:7" x14ac:dyDescent="0.3">
      <c r="A130">
        <f t="shared" si="4"/>
        <v>129</v>
      </c>
      <c r="B130">
        <v>-2.5284759860728589E-3</v>
      </c>
      <c r="C130">
        <v>4.4203778874899683E-3</v>
      </c>
      <c r="D130">
        <f t="shared" si="3"/>
        <v>9.314973346515442E-4</v>
      </c>
      <c r="G130">
        <f t="shared" si="5"/>
        <v>1004.8270396124685</v>
      </c>
    </row>
    <row r="131" spans="1:7" x14ac:dyDescent="0.3">
      <c r="A131">
        <f t="shared" si="4"/>
        <v>130</v>
      </c>
      <c r="B131">
        <v>-3.5104523155158121E-4</v>
      </c>
      <c r="C131">
        <v>1.3092194331737893E-3</v>
      </c>
      <c r="D131">
        <f t="shared" ref="D131:D194" si="6" xml:space="preserve"> $E$2 * B131 + $F$2 * C131</f>
        <v>4.7563375030847523E-4</v>
      </c>
      <c r="G131">
        <f t="shared" si="5"/>
        <v>1005.7630333216533</v>
      </c>
    </row>
    <row r="132" spans="1:7" x14ac:dyDescent="0.3">
      <c r="A132">
        <f t="shared" ref="A132:A195" si="7">A131 + 1</f>
        <v>131</v>
      </c>
      <c r="B132">
        <v>-2.3487546772801666E-3</v>
      </c>
      <c r="C132">
        <v>1.0903984722143995E-3</v>
      </c>
      <c r="D132">
        <f t="shared" si="6"/>
        <v>-6.3633154108383222E-4</v>
      </c>
      <c r="G132">
        <f t="shared" ref="G132:G195" si="8">G131 * (1+D131)</f>
        <v>1006.2414081651137</v>
      </c>
    </row>
    <row r="133" spans="1:7" x14ac:dyDescent="0.3">
      <c r="A133">
        <f t="shared" si="7"/>
        <v>132</v>
      </c>
      <c r="B133">
        <v>-8.1012503549447907E-4</v>
      </c>
      <c r="C133">
        <v>3.6897893360994648E-3</v>
      </c>
      <c r="D133">
        <f t="shared" si="6"/>
        <v>1.4304723284095774E-3</v>
      </c>
      <c r="G133">
        <f t="shared" si="8"/>
        <v>1005.6011050191537</v>
      </c>
    </row>
    <row r="134" spans="1:7" x14ac:dyDescent="0.3">
      <c r="A134">
        <f t="shared" si="7"/>
        <v>133</v>
      </c>
      <c r="B134">
        <v>1.1142496767661816E-3</v>
      </c>
      <c r="C134">
        <v>9.4089401424113763E-4</v>
      </c>
      <c r="D134">
        <f t="shared" si="6"/>
        <v>1.0279324252817116E-3</v>
      </c>
      <c r="G134">
        <f t="shared" si="8"/>
        <v>1007.0395895733017</v>
      </c>
    </row>
    <row r="135" spans="1:7" x14ac:dyDescent="0.3">
      <c r="A135">
        <f t="shared" si="7"/>
        <v>134</v>
      </c>
      <c r="B135">
        <v>-2.7190867057137642E-3</v>
      </c>
      <c r="C135">
        <v>3.2226140339215292E-3</v>
      </c>
      <c r="D135">
        <f t="shared" si="6"/>
        <v>2.3940492656544105E-4</v>
      </c>
      <c r="G135">
        <f t="shared" si="8"/>
        <v>1008.0747582209665</v>
      </c>
    </row>
    <row r="136" spans="1:7" x14ac:dyDescent="0.3">
      <c r="A136">
        <f t="shared" si="7"/>
        <v>135</v>
      </c>
      <c r="B136">
        <v>-2.2395051993586131E-3</v>
      </c>
      <c r="C136">
        <v>4.3682259825989197E-3</v>
      </c>
      <c r="D136">
        <f t="shared" si="6"/>
        <v>1.0506163107616817E-3</v>
      </c>
      <c r="G136">
        <f t="shared" si="8"/>
        <v>1008.316096284431</v>
      </c>
    </row>
    <row r="137" spans="1:7" x14ac:dyDescent="0.3">
      <c r="A137">
        <f t="shared" si="7"/>
        <v>136</v>
      </c>
      <c r="B137">
        <v>-2.9380223608285109E-3</v>
      </c>
      <c r="C137">
        <v>-8.3437372121263498E-5</v>
      </c>
      <c r="D137">
        <f t="shared" si="6"/>
        <v>-1.5166674032513982E-3</v>
      </c>
      <c r="G137">
        <f t="shared" si="8"/>
        <v>1009.375449621591</v>
      </c>
    </row>
    <row r="138" spans="1:7" x14ac:dyDescent="0.3">
      <c r="A138">
        <f t="shared" si="7"/>
        <v>137</v>
      </c>
      <c r="B138">
        <v>-1.946312363952618E-3</v>
      </c>
      <c r="C138">
        <v>8.9868695812936013E-4</v>
      </c>
      <c r="D138">
        <f t="shared" si="6"/>
        <v>-5.2973030150155957E-4</v>
      </c>
      <c r="G138">
        <f t="shared" si="8"/>
        <v>1007.8445627795077</v>
      </c>
    </row>
    <row r="139" spans="1:7" x14ac:dyDescent="0.3">
      <c r="A139">
        <f t="shared" si="7"/>
        <v>138</v>
      </c>
      <c r="B139">
        <v>-2.7177923188830911E-5</v>
      </c>
      <c r="C139">
        <v>2.6714656022205803E-3</v>
      </c>
      <c r="D139">
        <f t="shared" si="6"/>
        <v>1.3165306609830229E-3</v>
      </c>
      <c r="G139">
        <f t="shared" si="8"/>
        <v>1007.3106769753997</v>
      </c>
    </row>
    <row r="140" spans="1:7" x14ac:dyDescent="0.3">
      <c r="A140">
        <f t="shared" si="7"/>
        <v>139</v>
      </c>
      <c r="B140">
        <v>-1.1067429830076E-3</v>
      </c>
      <c r="C140">
        <v>-7.8547947120895267E-4</v>
      </c>
      <c r="D140">
        <f t="shared" si="6"/>
        <v>-9.4677945521281744E-4</v>
      </c>
      <c r="G140">
        <f t="shared" si="8"/>
        <v>1008.6368323667734</v>
      </c>
    </row>
    <row r="141" spans="1:7" x14ac:dyDescent="0.3">
      <c r="A141">
        <f t="shared" si="7"/>
        <v>140</v>
      </c>
      <c r="B141">
        <v>-1.8275204780144444E-3</v>
      </c>
      <c r="C141">
        <v>8.5636764146313849E-4</v>
      </c>
      <c r="D141">
        <f t="shared" si="6"/>
        <v>-4.911589055641663E-4</v>
      </c>
      <c r="G141">
        <f t="shared" si="8"/>
        <v>1007.6818757361176</v>
      </c>
    </row>
    <row r="142" spans="1:7" x14ac:dyDescent="0.3">
      <c r="A142">
        <f t="shared" si="7"/>
        <v>141</v>
      </c>
      <c r="B142">
        <v>-1.3387074815603562E-3</v>
      </c>
      <c r="C142">
        <v>2.7376385894387996E-3</v>
      </c>
      <c r="D142">
        <f t="shared" si="6"/>
        <v>6.9098675411154349E-4</v>
      </c>
      <c r="G142">
        <f t="shared" si="8"/>
        <v>1007.1869438088742</v>
      </c>
    </row>
    <row r="143" spans="1:7" x14ac:dyDescent="0.3">
      <c r="A143">
        <f t="shared" si="7"/>
        <v>142</v>
      </c>
      <c r="B143">
        <v>4.7716676577514946E-4</v>
      </c>
      <c r="C143">
        <v>1.4546435321628854E-3</v>
      </c>
      <c r="D143">
        <f t="shared" si="6"/>
        <v>9.6387199729493092E-4</v>
      </c>
      <c r="G143">
        <f t="shared" si="8"/>
        <v>1007.8828966459603</v>
      </c>
    </row>
    <row r="144" spans="1:7" x14ac:dyDescent="0.3">
      <c r="A144">
        <f t="shared" si="7"/>
        <v>143</v>
      </c>
      <c r="B144">
        <v>1.0557883572646066E-3</v>
      </c>
      <c r="C144">
        <v>1.1278106385052495E-3</v>
      </c>
      <c r="D144">
        <f t="shared" si="6"/>
        <v>1.0916496915399474E-3</v>
      </c>
      <c r="G144">
        <f t="shared" si="8"/>
        <v>1008.8543667465898</v>
      </c>
    </row>
    <row r="145" spans="1:7" x14ac:dyDescent="0.3">
      <c r="A145">
        <f t="shared" si="7"/>
        <v>144</v>
      </c>
      <c r="B145">
        <v>-1.0042888612707044E-4</v>
      </c>
      <c r="C145">
        <v>1.2549690667008199E-3</v>
      </c>
      <c r="D145">
        <f t="shared" si="6"/>
        <v>5.7445086254499268E-4</v>
      </c>
      <c r="G145">
        <f t="shared" si="8"/>
        <v>1009.9556823048573</v>
      </c>
    </row>
    <row r="146" spans="1:7" x14ac:dyDescent="0.3">
      <c r="A146">
        <f t="shared" si="7"/>
        <v>145</v>
      </c>
      <c r="B146">
        <v>-1.2364570932092956E-3</v>
      </c>
      <c r="C146">
        <v>2.1743897016619365E-3</v>
      </c>
      <c r="D146">
        <f t="shared" si="6"/>
        <v>4.6187174289298832E-4</v>
      </c>
      <c r="G146">
        <f t="shared" si="8"/>
        <v>1010.5358522176895</v>
      </c>
    </row>
    <row r="147" spans="1:7" x14ac:dyDescent="0.3">
      <c r="A147">
        <f t="shared" si="7"/>
        <v>146</v>
      </c>
      <c r="B147">
        <v>-2.6099054723322515E-3</v>
      </c>
      <c r="C147">
        <v>-6.8264771441164593E-6</v>
      </c>
      <c r="D147">
        <f t="shared" si="6"/>
        <v>-1.3137803790481753E-3</v>
      </c>
      <c r="G147">
        <f t="shared" si="8"/>
        <v>1011.0025901730091</v>
      </c>
    </row>
    <row r="148" spans="1:7" x14ac:dyDescent="0.3">
      <c r="A148">
        <f t="shared" si="7"/>
        <v>147</v>
      </c>
      <c r="B148">
        <v>-4.6154137639436033E-4</v>
      </c>
      <c r="C148">
        <v>1.2505011385366518E-3</v>
      </c>
      <c r="D148">
        <f t="shared" si="6"/>
        <v>3.9091883264008923E-4</v>
      </c>
      <c r="G148">
        <f t="shared" si="8"/>
        <v>1009.674354806873</v>
      </c>
    </row>
    <row r="149" spans="1:7" x14ac:dyDescent="0.3">
      <c r="A149">
        <f t="shared" si="7"/>
        <v>148</v>
      </c>
      <c r="B149">
        <v>1.0988910337680247E-3</v>
      </c>
      <c r="C149">
        <v>1.0687936624589273E-3</v>
      </c>
      <c r="D149">
        <f t="shared" si="6"/>
        <v>1.0839049506457987E-3</v>
      </c>
      <c r="G149">
        <f t="shared" si="8"/>
        <v>1010.0690555270007</v>
      </c>
    </row>
    <row r="150" spans="1:7" x14ac:dyDescent="0.3">
      <c r="A150">
        <f t="shared" si="7"/>
        <v>149</v>
      </c>
      <c r="B150">
        <v>-3.4561096073069454E-3</v>
      </c>
      <c r="C150">
        <v>1.9957531317947889E-3</v>
      </c>
      <c r="D150">
        <f t="shared" si="6"/>
        <v>-7.4151811225340973E-4</v>
      </c>
      <c r="G150">
        <f t="shared" si="8"/>
        <v>1011.1638743767804</v>
      </c>
    </row>
    <row r="151" spans="1:7" x14ac:dyDescent="0.3">
      <c r="A151">
        <f t="shared" si="7"/>
        <v>150</v>
      </c>
      <c r="B151">
        <v>-1.5833459515706976E-3</v>
      </c>
      <c r="C151">
        <v>1.8800765752687335E-3</v>
      </c>
      <c r="D151">
        <f t="shared" si="6"/>
        <v>1.4116139299319202E-4</v>
      </c>
      <c r="G151">
        <f t="shared" si="8"/>
        <v>1010.4140780494737</v>
      </c>
    </row>
    <row r="152" spans="1:7" x14ac:dyDescent="0.3">
      <c r="A152">
        <f t="shared" si="7"/>
        <v>151</v>
      </c>
      <c r="B152">
        <v>-1.4012205078937322E-3</v>
      </c>
      <c r="C152">
        <v>2.3838021425720262E-3</v>
      </c>
      <c r="D152">
        <f t="shared" si="6"/>
        <v>4.8341797022617824E-4</v>
      </c>
      <c r="G152">
        <f t="shared" si="8"/>
        <v>1010.5567095082311</v>
      </c>
    </row>
    <row r="153" spans="1:7" x14ac:dyDescent="0.3">
      <c r="A153">
        <f t="shared" si="7"/>
        <v>152</v>
      </c>
      <c r="B153">
        <v>-1.1262706457312584E-3</v>
      </c>
      <c r="C153">
        <v>1.92295131264017E-3</v>
      </c>
      <c r="D153">
        <f t="shared" si="6"/>
        <v>3.9199795178104324E-4</v>
      </c>
      <c r="G153">
        <f t="shared" si="8"/>
        <v>1011.04523078154</v>
      </c>
    </row>
    <row r="154" spans="1:7" x14ac:dyDescent="0.3">
      <c r="A154">
        <f t="shared" si="7"/>
        <v>153</v>
      </c>
      <c r="B154">
        <v>5.6772969955488917E-4</v>
      </c>
      <c r="C154">
        <v>5.9713108265920314E-4</v>
      </c>
      <c r="D154">
        <f t="shared" si="6"/>
        <v>5.8236923623018917E-4</v>
      </c>
      <c r="G154">
        <f t="shared" si="8"/>
        <v>1011.4415584411644</v>
      </c>
    </row>
    <row r="155" spans="1:7" x14ac:dyDescent="0.3">
      <c r="A155">
        <f t="shared" si="7"/>
        <v>154</v>
      </c>
      <c r="B155">
        <v>-2.3432725960729549E-3</v>
      </c>
      <c r="C155">
        <v>-1.3965151166377592E-3</v>
      </c>
      <c r="D155">
        <f t="shared" si="6"/>
        <v>-1.8718631119125822E-3</v>
      </c>
      <c r="G155">
        <f t="shared" si="8"/>
        <v>1012.0305908890451</v>
      </c>
    </row>
    <row r="156" spans="1:7" x14ac:dyDescent="0.3">
      <c r="A156">
        <f t="shared" si="7"/>
        <v>155</v>
      </c>
      <c r="B156">
        <v>-3.7210803314491198E-3</v>
      </c>
      <c r="C156">
        <v>2.1646677175916908E-3</v>
      </c>
      <c r="D156">
        <f t="shared" si="6"/>
        <v>-7.9044866287071927E-4</v>
      </c>
      <c r="G156">
        <f t="shared" si="8"/>
        <v>1010.1362081578328</v>
      </c>
    </row>
    <row r="157" spans="1:7" x14ac:dyDescent="0.3">
      <c r="A157">
        <f t="shared" si="7"/>
        <v>156</v>
      </c>
      <c r="B157">
        <v>-1.8705141644330986E-3</v>
      </c>
      <c r="C157">
        <v>3.9321460117699263E-3</v>
      </c>
      <c r="D157">
        <f t="shared" si="6"/>
        <v>1.0187463905019117E-3</v>
      </c>
      <c r="G157">
        <f t="shared" si="8"/>
        <v>1009.3377473427772</v>
      </c>
    </row>
    <row r="158" spans="1:7" x14ac:dyDescent="0.3">
      <c r="A158">
        <f t="shared" si="7"/>
        <v>157</v>
      </c>
      <c r="B158">
        <v>-4.4355760835440984E-4</v>
      </c>
      <c r="C158">
        <v>4.3290715135353083E-3</v>
      </c>
      <c r="D158">
        <f t="shared" si="6"/>
        <v>1.9328298840169185E-3</v>
      </c>
      <c r="G158">
        <f t="shared" si="8"/>
        <v>1010.3660065296799</v>
      </c>
    </row>
    <row r="159" spans="1:7" x14ac:dyDescent="0.3">
      <c r="A159">
        <f t="shared" si="7"/>
        <v>158</v>
      </c>
      <c r="B159">
        <v>-2.656132018807305E-3</v>
      </c>
      <c r="C159">
        <v>9.7274771109970694E-4</v>
      </c>
      <c r="D159">
        <f t="shared" si="6"/>
        <v>-8.4924022369200548E-4</v>
      </c>
      <c r="G159">
        <f t="shared" si="8"/>
        <v>1012.3188721408952</v>
      </c>
    </row>
    <row r="160" spans="1:7" x14ac:dyDescent="0.3">
      <c r="A160">
        <f t="shared" si="7"/>
        <v>159</v>
      </c>
      <c r="B160">
        <v>-2.5375492617580888E-3</v>
      </c>
      <c r="C160">
        <v>1.2562662041919596E-3</v>
      </c>
      <c r="D160">
        <f t="shared" si="6"/>
        <v>-6.4853266495224057E-4</v>
      </c>
      <c r="G160">
        <f t="shared" si="8"/>
        <v>1011.4591702354707</v>
      </c>
    </row>
    <row r="161" spans="1:7" x14ac:dyDescent="0.3">
      <c r="A161">
        <f t="shared" si="7"/>
        <v>160</v>
      </c>
      <c r="B161">
        <v>1.5203376301131406E-5</v>
      </c>
      <c r="C161">
        <v>1.6142003270247153E-3</v>
      </c>
      <c r="D161">
        <f t="shared" si="6"/>
        <v>8.1137593800541827E-4</v>
      </c>
      <c r="G161">
        <f t="shared" si="8"/>
        <v>1010.8032059243075</v>
      </c>
    </row>
    <row r="162" spans="1:7" x14ac:dyDescent="0.3">
      <c r="A162">
        <f t="shared" si="7"/>
        <v>161</v>
      </c>
      <c r="B162">
        <v>-1.1366295147847904E-3</v>
      </c>
      <c r="C162">
        <v>-8.5822808353828626E-4</v>
      </c>
      <c r="D162">
        <f t="shared" si="6"/>
        <v>-9.9800787413853106E-4</v>
      </c>
      <c r="G162">
        <f t="shared" si="8"/>
        <v>1011.6233473236533</v>
      </c>
    </row>
    <row r="163" spans="1:7" x14ac:dyDescent="0.3">
      <c r="A163">
        <f t="shared" si="7"/>
        <v>162</v>
      </c>
      <c r="B163">
        <v>-1.5821854054808558E-4</v>
      </c>
      <c r="C163">
        <v>-2.2718879415546266E-4</v>
      </c>
      <c r="D163">
        <f t="shared" si="6"/>
        <v>-1.9256020922427076E-4</v>
      </c>
      <c r="G163">
        <f t="shared" si="8"/>
        <v>1010.613739257362</v>
      </c>
    </row>
    <row r="164" spans="1:7" x14ac:dyDescent="0.3">
      <c r="A164">
        <f t="shared" si="7"/>
        <v>163</v>
      </c>
      <c r="B164">
        <v>-2.4766167225744192E-3</v>
      </c>
      <c r="C164">
        <v>-8.0961198828577376E-4</v>
      </c>
      <c r="D164">
        <f t="shared" si="6"/>
        <v>-1.6465817252774167E-3</v>
      </c>
      <c r="G164">
        <f t="shared" si="8"/>
        <v>1010.4191352642856</v>
      </c>
    </row>
    <row r="165" spans="1:7" x14ac:dyDescent="0.3">
      <c r="A165">
        <f t="shared" si="7"/>
        <v>164</v>
      </c>
      <c r="B165">
        <v>-9.8728160191654808E-4</v>
      </c>
      <c r="C165">
        <v>3.061061130000041E-4</v>
      </c>
      <c r="D165">
        <f t="shared" si="6"/>
        <v>-3.4327799090529842E-4</v>
      </c>
      <c r="G165">
        <f t="shared" si="8"/>
        <v>1008.7553975812888</v>
      </c>
    </row>
    <row r="166" spans="1:7" x14ac:dyDescent="0.3">
      <c r="A166">
        <f t="shared" si="7"/>
        <v>165</v>
      </c>
      <c r="B166">
        <v>1.6687242771970751E-5</v>
      </c>
      <c r="C166">
        <v>1.8391928748284902E-3</v>
      </c>
      <c r="D166">
        <f t="shared" si="6"/>
        <v>9.2414924708555284E-4</v>
      </c>
      <c r="G166">
        <f t="shared" si="8"/>
        <v>1008.4091140550922</v>
      </c>
    </row>
    <row r="167" spans="1:7" x14ac:dyDescent="0.3">
      <c r="A167">
        <f t="shared" si="7"/>
        <v>166</v>
      </c>
      <c r="B167">
        <v>3.8364148333611494E-4</v>
      </c>
      <c r="C167">
        <v>-7.9800370413879722E-4</v>
      </c>
      <c r="D167">
        <f t="shared" si="6"/>
        <v>-2.0472328841139332E-4</v>
      </c>
      <c r="G167">
        <f t="shared" si="8"/>
        <v>1009.3410345786004</v>
      </c>
    </row>
    <row r="168" spans="1:7" x14ac:dyDescent="0.3">
      <c r="A168">
        <f t="shared" si="7"/>
        <v>167</v>
      </c>
      <c r="B168">
        <v>-1.3398489191066422E-3</v>
      </c>
      <c r="C168">
        <v>-2.8798178235903927E-3</v>
      </c>
      <c r="D168">
        <f t="shared" si="6"/>
        <v>-2.1066302360271908E-3</v>
      </c>
      <c r="G168">
        <f t="shared" si="8"/>
        <v>1009.134398962873</v>
      </c>
    </row>
    <row r="169" spans="1:7" x14ac:dyDescent="0.3">
      <c r="A169">
        <f t="shared" si="7"/>
        <v>168</v>
      </c>
      <c r="B169">
        <v>-3.9243172426773965E-3</v>
      </c>
      <c r="C169">
        <v>2.1926947829464067E-3</v>
      </c>
      <c r="D169">
        <f t="shared" si="6"/>
        <v>-8.7853461487879246E-4</v>
      </c>
      <c r="G169">
        <f t="shared" si="8"/>
        <v>1007.0085259258027</v>
      </c>
    </row>
    <row r="170" spans="1:7" x14ac:dyDescent="0.3">
      <c r="A170">
        <f t="shared" si="7"/>
        <v>169</v>
      </c>
      <c r="B170">
        <v>-1.4448593273874467E-3</v>
      </c>
      <c r="C170">
        <v>1.6133257549113072E-3</v>
      </c>
      <c r="D170">
        <f t="shared" si="6"/>
        <v>7.7872188790748865E-5</v>
      </c>
      <c r="G170">
        <f t="shared" si="8"/>
        <v>1006.1238340782988</v>
      </c>
    </row>
    <row r="171" spans="1:7" x14ac:dyDescent="0.3">
      <c r="A171">
        <f t="shared" si="7"/>
        <v>170</v>
      </c>
      <c r="B171">
        <v>2.4129747462384799E-3</v>
      </c>
      <c r="C171">
        <v>3.4521544314334591E-3</v>
      </c>
      <c r="D171">
        <f t="shared" si="6"/>
        <v>2.9304030950907636E-3</v>
      </c>
      <c r="G171">
        <f t="shared" si="8"/>
        <v>1006.2021831434531</v>
      </c>
    </row>
    <row r="172" spans="1:7" x14ac:dyDescent="0.3">
      <c r="A172">
        <f t="shared" si="7"/>
        <v>171</v>
      </c>
      <c r="B172">
        <v>7.9649181381821451E-5</v>
      </c>
      <c r="C172">
        <v>2.2659924979661836E-3</v>
      </c>
      <c r="D172">
        <f t="shared" si="6"/>
        <v>1.168273245575507E-3</v>
      </c>
      <c r="G172">
        <f t="shared" si="8"/>
        <v>1009.1507611352238</v>
      </c>
    </row>
    <row r="173" spans="1:7" x14ac:dyDescent="0.3">
      <c r="A173">
        <f t="shared" si="7"/>
        <v>172</v>
      </c>
      <c r="B173">
        <v>-8.7397221920314531E-4</v>
      </c>
      <c r="C173">
        <v>1.5171148294390519E-3</v>
      </c>
      <c r="D173">
        <f t="shared" si="6"/>
        <v>3.1659784405677749E-4</v>
      </c>
      <c r="G173">
        <f t="shared" si="8"/>
        <v>1010.3297249702102</v>
      </c>
    </row>
    <row r="174" spans="1:7" x14ac:dyDescent="0.3">
      <c r="A174">
        <f t="shared" si="7"/>
        <v>173</v>
      </c>
      <c r="B174">
        <v>-1.7025849832398819E-3</v>
      </c>
      <c r="C174">
        <v>3.4009265780934016E-3</v>
      </c>
      <c r="D174">
        <f t="shared" si="6"/>
        <v>8.3855549337918652E-4</v>
      </c>
      <c r="G174">
        <f t="shared" si="8"/>
        <v>1010.6495931829222</v>
      </c>
    </row>
    <row r="175" spans="1:7" x14ac:dyDescent="0.3">
      <c r="A175">
        <f t="shared" si="7"/>
        <v>174</v>
      </c>
      <c r="B175">
        <v>-2.7038163820368418E-3</v>
      </c>
      <c r="C175">
        <v>5.551488221527532E-4</v>
      </c>
      <c r="D175">
        <f t="shared" si="6"/>
        <v>-1.0811124275667586E-3</v>
      </c>
      <c r="G175">
        <f t="shared" si="8"/>
        <v>1011.4970789511672</v>
      </c>
    </row>
    <row r="176" spans="1:7" x14ac:dyDescent="0.3">
      <c r="A176">
        <f t="shared" si="7"/>
        <v>175</v>
      </c>
      <c r="B176">
        <v>-2.5038763853129547E-3</v>
      </c>
      <c r="C176">
        <v>2.13942937176803E-3</v>
      </c>
      <c r="D176">
        <f t="shared" si="6"/>
        <v>-1.9188158274719086E-4</v>
      </c>
      <c r="G176">
        <f t="shared" si="8"/>
        <v>1010.4035368886655</v>
      </c>
    </row>
    <row r="177" spans="1:7" x14ac:dyDescent="0.3">
      <c r="A177">
        <f t="shared" si="7"/>
        <v>176</v>
      </c>
      <c r="B177">
        <v>7.6308764177070122E-4</v>
      </c>
      <c r="C177">
        <v>9.1054112074856887E-4</v>
      </c>
      <c r="D177">
        <f t="shared" si="6"/>
        <v>8.3650767802336099E-4</v>
      </c>
      <c r="G177">
        <f t="shared" si="8"/>
        <v>1010.2096590587939</v>
      </c>
    </row>
    <row r="178" spans="1:7" x14ac:dyDescent="0.3">
      <c r="A178">
        <f t="shared" si="7"/>
        <v>177</v>
      </c>
      <c r="B178">
        <v>6.7457287623988102E-4</v>
      </c>
      <c r="C178">
        <v>3.4063482167681486E-3</v>
      </c>
      <c r="D178">
        <f t="shared" si="6"/>
        <v>2.034778453795716E-3</v>
      </c>
      <c r="G178">
        <f t="shared" si="8"/>
        <v>1011.0547071950101</v>
      </c>
    </row>
    <row r="179" spans="1:7" x14ac:dyDescent="0.3">
      <c r="A179">
        <f t="shared" si="7"/>
        <v>178</v>
      </c>
      <c r="B179">
        <v>-1.1259732517623644E-3</v>
      </c>
      <c r="C179">
        <v>5.4211414241853531E-4</v>
      </c>
      <c r="D179">
        <f t="shared" si="6"/>
        <v>-2.953991764518108E-4</v>
      </c>
      <c r="G179">
        <f t="shared" si="8"/>
        <v>1013.1119795288192</v>
      </c>
    </row>
    <row r="180" spans="1:7" x14ac:dyDescent="0.3">
      <c r="A180">
        <f t="shared" si="7"/>
        <v>179</v>
      </c>
      <c r="B180">
        <v>-7.8182975227857759E-4</v>
      </c>
      <c r="C180">
        <v>3.1570061301875825E-3</v>
      </c>
      <c r="D180">
        <f t="shared" si="6"/>
        <v>1.1793954103189728E-3</v>
      </c>
      <c r="G180">
        <f t="shared" si="8"/>
        <v>1012.812707084413</v>
      </c>
    </row>
    <row r="181" spans="1:7" x14ac:dyDescent="0.3">
      <c r="A181">
        <f t="shared" si="7"/>
        <v>180</v>
      </c>
      <c r="B181">
        <v>6.6426703488754735E-5</v>
      </c>
      <c r="C181">
        <v>2.3474406883298164E-3</v>
      </c>
      <c r="D181">
        <f t="shared" si="6"/>
        <v>1.2021891868208162E-3</v>
      </c>
      <c r="G181">
        <f t="shared" si="8"/>
        <v>1014.0072137426611</v>
      </c>
    </row>
    <row r="182" spans="1:7" x14ac:dyDescent="0.3">
      <c r="A182">
        <f t="shared" si="7"/>
        <v>181</v>
      </c>
      <c r="B182">
        <v>-1.5558406890234439E-3</v>
      </c>
      <c r="C182">
        <v>-1.4614251079065319E-4</v>
      </c>
      <c r="D182">
        <f t="shared" si="6"/>
        <v>-8.5392377211777274E-4</v>
      </c>
      <c r="G182">
        <f t="shared" si="8"/>
        <v>1015.2262422503808</v>
      </c>
    </row>
    <row r="183" spans="1:7" x14ac:dyDescent="0.3">
      <c r="A183">
        <f t="shared" si="7"/>
        <v>182</v>
      </c>
      <c r="B183">
        <v>-2.1313249069440719E-3</v>
      </c>
      <c r="C183">
        <v>1.2675526270993828E-3</v>
      </c>
      <c r="D183">
        <f t="shared" si="6"/>
        <v>-4.3895580519315487E-4</v>
      </c>
      <c r="G183">
        <f t="shared" si="8"/>
        <v>1014.3593164280454</v>
      </c>
    </row>
    <row r="184" spans="1:7" x14ac:dyDescent="0.3">
      <c r="A184">
        <f t="shared" si="7"/>
        <v>183</v>
      </c>
      <c r="B184">
        <v>-2.2085689030462673E-3</v>
      </c>
      <c r="C184">
        <v>2.7680853759165999E-3</v>
      </c>
      <c r="D184">
        <f t="shared" si="6"/>
        <v>2.6940679553492356E-4</v>
      </c>
      <c r="G184">
        <f t="shared" si="8"/>
        <v>1013.9140575175476</v>
      </c>
    </row>
    <row r="185" spans="1:7" x14ac:dyDescent="0.3">
      <c r="A185">
        <f t="shared" si="7"/>
        <v>184</v>
      </c>
      <c r="B185">
        <v>-2.2597194447275116E-3</v>
      </c>
      <c r="C185">
        <v>2.175553644014545E-3</v>
      </c>
      <c r="D185">
        <f t="shared" si="6"/>
        <v>-5.1308268381066845E-5</v>
      </c>
      <c r="G185">
        <f t="shared" si="8"/>
        <v>1014.1872128547311</v>
      </c>
    </row>
    <row r="186" spans="1:7" x14ac:dyDescent="0.3">
      <c r="A186">
        <f t="shared" si="7"/>
        <v>185</v>
      </c>
      <c r="B186">
        <v>-2.606093549306761E-3</v>
      </c>
      <c r="C186">
        <v>-1.7386846802177113E-3</v>
      </c>
      <c r="D186">
        <f t="shared" si="6"/>
        <v>-2.1741933252099411E-3</v>
      </c>
      <c r="G186">
        <f t="shared" si="8"/>
        <v>1014.1351766650254</v>
      </c>
    </row>
    <row r="187" spans="1:7" x14ac:dyDescent="0.3">
      <c r="A187">
        <f t="shared" si="7"/>
        <v>186</v>
      </c>
      <c r="B187">
        <v>5.7063999248461311E-4</v>
      </c>
      <c r="C187">
        <v>2.9795053376123898E-3</v>
      </c>
      <c r="D187">
        <f t="shared" si="6"/>
        <v>1.7700622251306355E-3</v>
      </c>
      <c r="G187">
        <f t="shared" si="8"/>
        <v>1011.9302507330597</v>
      </c>
    </row>
    <row r="188" spans="1:7" x14ac:dyDescent="0.3">
      <c r="A188">
        <f t="shared" si="7"/>
        <v>187</v>
      </c>
      <c r="B188">
        <v>-2.3569173101579068E-3</v>
      </c>
      <c r="C188">
        <v>2.4550344928784885E-3</v>
      </c>
      <c r="D188">
        <f t="shared" si="6"/>
        <v>3.9049731609975061E-5</v>
      </c>
      <c r="G188">
        <f t="shared" si="8"/>
        <v>1013.7214302443492</v>
      </c>
    </row>
    <row r="189" spans="1:7" x14ac:dyDescent="0.3">
      <c r="A189">
        <f t="shared" si="7"/>
        <v>188</v>
      </c>
      <c r="B189">
        <v>-1.7821305437398624E-3</v>
      </c>
      <c r="C189">
        <v>-1.1424514065711559E-3</v>
      </c>
      <c r="D189">
        <f t="shared" si="6"/>
        <v>-1.46362150776082E-3</v>
      </c>
      <c r="G189">
        <f t="shared" si="8"/>
        <v>1013.7610157941276</v>
      </c>
    </row>
    <row r="190" spans="1:7" x14ac:dyDescent="0.3">
      <c r="A190">
        <f t="shared" si="7"/>
        <v>189</v>
      </c>
      <c r="B190">
        <v>6.2967390553665898E-4</v>
      </c>
      <c r="C190">
        <v>1.3375017715756769E-3</v>
      </c>
      <c r="D190">
        <f t="shared" si="6"/>
        <v>9.8211555659480669E-4</v>
      </c>
      <c r="G190">
        <f t="shared" si="8"/>
        <v>1012.2772533676819</v>
      </c>
    </row>
    <row r="191" spans="1:7" x14ac:dyDescent="0.3">
      <c r="A191">
        <f t="shared" si="7"/>
        <v>190</v>
      </c>
      <c r="B191">
        <v>-4.7649787144981269E-3</v>
      </c>
      <c r="C191">
        <v>1.2695393632430273E-3</v>
      </c>
      <c r="D191">
        <f t="shared" si="6"/>
        <v>-1.7602714732292512E-3</v>
      </c>
      <c r="G191">
        <f t="shared" si="8"/>
        <v>1013.2714266058013</v>
      </c>
    </row>
    <row r="192" spans="1:7" x14ac:dyDescent="0.3">
      <c r="A192">
        <f t="shared" si="7"/>
        <v>191</v>
      </c>
      <c r="B192">
        <v>-1.6178467083014826E-3</v>
      </c>
      <c r="C192">
        <v>2.5862698359451317E-3</v>
      </c>
      <c r="D192">
        <f t="shared" si="6"/>
        <v>4.7546700140979159E-4</v>
      </c>
      <c r="G192">
        <f t="shared" si="8"/>
        <v>1011.4877938189088</v>
      </c>
    </row>
    <row r="193" spans="1:7" x14ac:dyDescent="0.3">
      <c r="A193">
        <f t="shared" si="7"/>
        <v>192</v>
      </c>
      <c r="B193">
        <v>-2.5593443714687558E-3</v>
      </c>
      <c r="C193">
        <v>1.4717707009035206E-3</v>
      </c>
      <c r="D193">
        <f t="shared" si="6"/>
        <v>-5.5217155463315197E-4</v>
      </c>
      <c r="G193">
        <f t="shared" si="8"/>
        <v>1011.9687228871985</v>
      </c>
    </row>
    <row r="194" spans="1:7" x14ac:dyDescent="0.3">
      <c r="A194">
        <f t="shared" si="7"/>
        <v>193</v>
      </c>
      <c r="B194">
        <v>-3.5017495888126494E-3</v>
      </c>
      <c r="C194">
        <v>1.5252098375818312E-3</v>
      </c>
      <c r="D194">
        <f t="shared" si="6"/>
        <v>-9.9872595122230969E-4</v>
      </c>
      <c r="G194">
        <f t="shared" si="8"/>
        <v>1011.4099425442417</v>
      </c>
    </row>
    <row r="195" spans="1:7" x14ac:dyDescent="0.3">
      <c r="A195">
        <f t="shared" si="7"/>
        <v>194</v>
      </c>
      <c r="B195">
        <v>-2.3862001390491392E-3</v>
      </c>
      <c r="C195">
        <v>-1.0431419603351916E-4</v>
      </c>
      <c r="D195">
        <f t="shared" ref="D195:D258" si="9" xml:space="preserve"> $E$2 * B195 + $F$2 * C195</f>
        <v>-1.2500034903028016E-3</v>
      </c>
      <c r="G195">
        <f t="shared" si="8"/>
        <v>1010.3998211872986</v>
      </c>
    </row>
    <row r="196" spans="1:7" x14ac:dyDescent="0.3">
      <c r="A196">
        <f t="shared" ref="A196:A259" si="10">A195 + 1</f>
        <v>195</v>
      </c>
      <c r="B196">
        <v>-3.4835487722243768E-3</v>
      </c>
      <c r="C196">
        <v>2.9422130936367303E-3</v>
      </c>
      <c r="D196">
        <f t="shared" si="9"/>
        <v>-2.840334239748144E-4</v>
      </c>
      <c r="G196">
        <f t="shared" ref="G196:G259" si="11">G195 * (1+D195)</f>
        <v>1009.1368178842131</v>
      </c>
    </row>
    <row r="197" spans="1:7" x14ac:dyDescent="0.3">
      <c r="A197">
        <f t="shared" si="10"/>
        <v>196</v>
      </c>
      <c r="B197">
        <v>-2.3035411915410071E-3</v>
      </c>
      <c r="C197">
        <v>1.0983609751039403E-3</v>
      </c>
      <c r="D197">
        <f t="shared" si="9"/>
        <v>-6.0966606472515473E-4</v>
      </c>
      <c r="G197">
        <f t="shared" si="11"/>
        <v>1008.8501892985704</v>
      </c>
    </row>
    <row r="198" spans="1:7" x14ac:dyDescent="0.3">
      <c r="A198">
        <f t="shared" si="10"/>
        <v>197</v>
      </c>
      <c r="B198">
        <v>-2.100257120242169E-3</v>
      </c>
      <c r="C198">
        <v>1.6429254327627481E-3</v>
      </c>
      <c r="D198">
        <f t="shared" si="9"/>
        <v>-2.364516634499606E-4</v>
      </c>
      <c r="G198">
        <f t="shared" si="11"/>
        <v>1008.2351275737635</v>
      </c>
    </row>
    <row r="199" spans="1:7" x14ac:dyDescent="0.3">
      <c r="A199">
        <f t="shared" si="10"/>
        <v>198</v>
      </c>
      <c r="B199">
        <v>1.2661421941725383E-4</v>
      </c>
      <c r="C199">
        <v>1.1331107771487554E-3</v>
      </c>
      <c r="D199">
        <f t="shared" si="9"/>
        <v>6.2776898544292302E-4</v>
      </c>
      <c r="G199">
        <f t="shared" si="11"/>
        <v>1007.9967287007</v>
      </c>
    </row>
    <row r="200" spans="1:7" x14ac:dyDescent="0.3">
      <c r="A200">
        <f t="shared" si="10"/>
        <v>199</v>
      </c>
      <c r="B200">
        <v>-9.1698311763749546E-4</v>
      </c>
      <c r="C200">
        <v>-8.0802909132299218E-5</v>
      </c>
      <c r="D200">
        <f t="shared" si="9"/>
        <v>-5.0063226821858817E-4</v>
      </c>
      <c r="G200">
        <f t="shared" si="11"/>
        <v>1008.6295177844064</v>
      </c>
    </row>
    <row r="201" spans="1:7" x14ac:dyDescent="0.3">
      <c r="A201">
        <f t="shared" si="10"/>
        <v>200</v>
      </c>
      <c r="B201">
        <v>9.6415578019430495E-4</v>
      </c>
      <c r="C201">
        <v>-2.4806499307306268E-4</v>
      </c>
      <c r="D201">
        <f t="shared" si="9"/>
        <v>3.6056681276901723E-4</v>
      </c>
      <c r="G201">
        <f t="shared" si="11"/>
        <v>1008.1245653011257</v>
      </c>
    </row>
    <row r="202" spans="1:7" x14ac:dyDescent="0.3">
      <c r="A202">
        <f t="shared" si="10"/>
        <v>201</v>
      </c>
      <c r="B202">
        <v>1.4004389777494733E-4</v>
      </c>
      <c r="C202">
        <v>2.9958144239021155E-3</v>
      </c>
      <c r="D202">
        <f t="shared" si="9"/>
        <v>1.5619891581441869E-3</v>
      </c>
      <c r="G202">
        <f t="shared" si="11"/>
        <v>1008.4880615625106</v>
      </c>
    </row>
    <row r="203" spans="1:7" x14ac:dyDescent="0.3">
      <c r="A203">
        <f t="shared" si="10"/>
        <v>202</v>
      </c>
      <c r="B203">
        <v>-2.7911566878831579E-3</v>
      </c>
      <c r="C203">
        <v>3.7758672708200517E-3</v>
      </c>
      <c r="D203">
        <f t="shared" si="9"/>
        <v>4.7869588163434421E-4</v>
      </c>
      <c r="G203">
        <f t="shared" si="11"/>
        <v>1010.0633089807891</v>
      </c>
    </row>
    <row r="204" spans="1:7" x14ac:dyDescent="0.3">
      <c r="A204">
        <f t="shared" si="10"/>
        <v>203</v>
      </c>
      <c r="B204">
        <v>-3.8920997076542334E-3</v>
      </c>
      <c r="C204">
        <v>1.0963705236452649E-3</v>
      </c>
      <c r="D204">
        <f t="shared" si="9"/>
        <v>-1.4082406100855874E-3</v>
      </c>
      <c r="G204">
        <f t="shared" si="11"/>
        <v>1010.5468221269881</v>
      </c>
    </row>
    <row r="205" spans="1:7" x14ac:dyDescent="0.3">
      <c r="A205">
        <f t="shared" si="10"/>
        <v>204</v>
      </c>
      <c r="B205">
        <v>-1.9689033231505698E-3</v>
      </c>
      <c r="C205">
        <v>2.7586357360031228E-3</v>
      </c>
      <c r="D205">
        <f t="shared" si="9"/>
        <v>3.8503292518323666E-4</v>
      </c>
      <c r="G205">
        <f t="shared" si="11"/>
        <v>1009.1237290536759</v>
      </c>
    </row>
    <row r="206" spans="1:7" x14ac:dyDescent="0.3">
      <c r="A206">
        <f t="shared" si="10"/>
        <v>205</v>
      </c>
      <c r="B206">
        <v>-4.4716564444833261E-4</v>
      </c>
      <c r="C206">
        <v>2.7662232615244305E-3</v>
      </c>
      <c r="D206">
        <f t="shared" si="9"/>
        <v>1.1528449596136254E-3</v>
      </c>
      <c r="G206">
        <f t="shared" si="11"/>
        <v>1009.5122749149454</v>
      </c>
    </row>
    <row r="207" spans="1:7" x14ac:dyDescent="0.3">
      <c r="A207">
        <f t="shared" si="10"/>
        <v>206</v>
      </c>
      <c r="B207">
        <v>-1.1302387792490314E-3</v>
      </c>
      <c r="C207">
        <v>-3.0910655119667386E-3</v>
      </c>
      <c r="D207">
        <f t="shared" si="9"/>
        <v>-2.1065736260038321E-3</v>
      </c>
      <c r="G207">
        <f t="shared" si="11"/>
        <v>1010.6760860527492</v>
      </c>
    </row>
    <row r="208" spans="1:7" x14ac:dyDescent="0.3">
      <c r="A208">
        <f t="shared" si="10"/>
        <v>207</v>
      </c>
      <c r="B208">
        <v>7.2833727423534615E-4</v>
      </c>
      <c r="C208">
        <v>2.6427183163260076E-3</v>
      </c>
      <c r="D208">
        <f t="shared" si="9"/>
        <v>1.6815458827131283E-3</v>
      </c>
      <c r="G208">
        <f t="shared" si="11"/>
        <v>1008.5470224654376</v>
      </c>
    </row>
    <row r="209" spans="1:7" x14ac:dyDescent="0.3">
      <c r="A209">
        <f t="shared" si="10"/>
        <v>208</v>
      </c>
      <c r="B209">
        <v>-5.7408882701248465E-3</v>
      </c>
      <c r="C209">
        <v>4.80821193817008E-4</v>
      </c>
      <c r="D209">
        <f t="shared" si="9"/>
        <v>-2.6429746938389184E-3</v>
      </c>
      <c r="G209">
        <f t="shared" si="11"/>
        <v>1010.242940558587</v>
      </c>
    </row>
    <row r="210" spans="1:7" x14ac:dyDescent="0.3">
      <c r="A210">
        <f t="shared" si="10"/>
        <v>209</v>
      </c>
      <c r="B210">
        <v>-5.0127263543556233E-3</v>
      </c>
      <c r="C210">
        <v>-1.3017129564164018E-5</v>
      </c>
      <c r="D210">
        <f t="shared" si="9"/>
        <v>-2.5232711371474597E-3</v>
      </c>
      <c r="G210">
        <f t="shared" si="11"/>
        <v>1007.5728940320612</v>
      </c>
    </row>
    <row r="211" spans="1:7" x14ac:dyDescent="0.3">
      <c r="A211">
        <f t="shared" si="10"/>
        <v>210</v>
      </c>
      <c r="B211">
        <v>-2.0797218097074917E-3</v>
      </c>
      <c r="C211">
        <v>1.5088967857795708E-3</v>
      </c>
      <c r="D211">
        <f t="shared" si="9"/>
        <v>-2.9287683864257365E-4</v>
      </c>
      <c r="G211">
        <f t="shared" si="11"/>
        <v>1005.030514429978</v>
      </c>
    </row>
    <row r="212" spans="1:7" x14ac:dyDescent="0.3">
      <c r="A212">
        <f t="shared" si="10"/>
        <v>211</v>
      </c>
      <c r="B212">
        <v>9.5915741333310036E-4</v>
      </c>
      <c r="C212">
        <v>1.3625160022671672E-3</v>
      </c>
      <c r="D212">
        <f t="shared" si="9"/>
        <v>1.1599977219351508E-3</v>
      </c>
      <c r="G212">
        <f t="shared" si="11"/>
        <v>1004.7361642701725</v>
      </c>
    </row>
    <row r="213" spans="1:7" x14ac:dyDescent="0.3">
      <c r="A213">
        <f t="shared" si="10"/>
        <v>212</v>
      </c>
      <c r="B213">
        <v>-1.6842949422339172E-3</v>
      </c>
      <c r="C213">
        <v>3.5078703774791232E-3</v>
      </c>
      <c r="D213">
        <f t="shared" si="9"/>
        <v>9.009880137575998E-4</v>
      </c>
      <c r="G213">
        <f t="shared" si="11"/>
        <v>1005.9016559318718</v>
      </c>
    </row>
    <row r="214" spans="1:7" x14ac:dyDescent="0.3">
      <c r="A214">
        <f t="shared" si="10"/>
        <v>213</v>
      </c>
      <c r="B214">
        <v>-1.2405926931339964E-3</v>
      </c>
      <c r="C214">
        <v>2.225513593091864E-3</v>
      </c>
      <c r="D214">
        <f t="shared" si="9"/>
        <v>4.8525094890358386E-4</v>
      </c>
      <c r="G214">
        <f t="shared" si="11"/>
        <v>1006.8079612668853</v>
      </c>
    </row>
    <row r="215" spans="1:7" x14ac:dyDescent="0.3">
      <c r="A215">
        <f t="shared" si="10"/>
        <v>214</v>
      </c>
      <c r="B215">
        <v>-1.3295979013333982E-3</v>
      </c>
      <c r="C215">
        <v>2.645955985932306E-4</v>
      </c>
      <c r="D215">
        <f t="shared" si="9"/>
        <v>-5.3581707384993123E-4</v>
      </c>
      <c r="G215">
        <f t="shared" si="11"/>
        <v>1007.2965157854536</v>
      </c>
    </row>
    <row r="216" spans="1:7" x14ac:dyDescent="0.3">
      <c r="A216">
        <f t="shared" si="10"/>
        <v>215</v>
      </c>
      <c r="B216">
        <v>-1.8250279186344048E-3</v>
      </c>
      <c r="C216">
        <v>1.0141159367385258E-3</v>
      </c>
      <c r="D216">
        <f t="shared" si="9"/>
        <v>-4.1136141016711507E-4</v>
      </c>
      <c r="G216">
        <f t="shared" si="11"/>
        <v>1006.7567891138661</v>
      </c>
    </row>
    <row r="217" spans="1:7" x14ac:dyDescent="0.3">
      <c r="A217">
        <f t="shared" si="10"/>
        <v>216</v>
      </c>
      <c r="B217">
        <v>3.2727579836747166E-4</v>
      </c>
      <c r="C217">
        <v>-2.9286411821799843E-4</v>
      </c>
      <c r="D217">
        <f t="shared" si="9"/>
        <v>1.8495731101234394E-5</v>
      </c>
      <c r="G217">
        <f t="shared" si="11"/>
        <v>1006.342648221401</v>
      </c>
    </row>
    <row r="218" spans="1:7" x14ac:dyDescent="0.3">
      <c r="A218">
        <f t="shared" si="10"/>
        <v>217</v>
      </c>
      <c r="B218">
        <v>-7.9550172721837829E-4</v>
      </c>
      <c r="C218">
        <v>2.811680379571674E-5</v>
      </c>
      <c r="D218">
        <f t="shared" si="9"/>
        <v>-3.854055882558401E-4</v>
      </c>
      <c r="G218">
        <f t="shared" si="11"/>
        <v>1006.3612612644181</v>
      </c>
    </row>
    <row r="219" spans="1:7" x14ac:dyDescent="0.3">
      <c r="A219">
        <f t="shared" si="10"/>
        <v>218</v>
      </c>
      <c r="B219">
        <v>-6.6356497745350036E-4</v>
      </c>
      <c r="C219">
        <v>8.9862114480360059E-4</v>
      </c>
      <c r="D219">
        <f t="shared" si="9"/>
        <v>1.142787365407553E-4</v>
      </c>
      <c r="G219">
        <f t="shared" si="11"/>
        <v>1005.9734040105226</v>
      </c>
    </row>
    <row r="220" spans="1:7" x14ac:dyDescent="0.3">
      <c r="A220">
        <f t="shared" si="10"/>
        <v>219</v>
      </c>
      <c r="B220">
        <v>-5.1521535193534097E-4</v>
      </c>
      <c r="C220">
        <v>1.4501942345249556E-3</v>
      </c>
      <c r="D220">
        <f t="shared" si="9"/>
        <v>4.6340138935496993E-4</v>
      </c>
      <c r="G220">
        <f t="shared" si="11"/>
        <v>1006.0883653801264</v>
      </c>
    </row>
    <row r="221" spans="1:7" x14ac:dyDescent="0.3">
      <c r="A221">
        <f t="shared" si="10"/>
        <v>220</v>
      </c>
      <c r="B221">
        <v>-9.0833446855359881E-4</v>
      </c>
      <c r="C221">
        <v>2.2247550018092833E-3</v>
      </c>
      <c r="D221">
        <f t="shared" si="9"/>
        <v>6.5169344052948752E-4</v>
      </c>
      <c r="G221">
        <f t="shared" si="11"/>
        <v>1006.5545881264575</v>
      </c>
    </row>
    <row r="222" spans="1:7" x14ac:dyDescent="0.3">
      <c r="A222">
        <f t="shared" si="10"/>
        <v>221</v>
      </c>
      <c r="B222">
        <v>-2.4553516846515383E-3</v>
      </c>
      <c r="C222">
        <v>-7.657277869370907E-4</v>
      </c>
      <c r="D222">
        <f t="shared" si="9"/>
        <v>-1.6140541535015604E-3</v>
      </c>
      <c r="G222">
        <f t="shared" si="11"/>
        <v>1007.2105531490743</v>
      </c>
    </row>
    <row r="223" spans="1:7" x14ac:dyDescent="0.3">
      <c r="A223">
        <f t="shared" si="10"/>
        <v>222</v>
      </c>
      <c r="B223">
        <v>1.606168095438633E-4</v>
      </c>
      <c r="C223">
        <v>9.155291158663032E-4</v>
      </c>
      <c r="D223">
        <f t="shared" si="9"/>
        <v>5.365027451079325E-4</v>
      </c>
      <c r="G223">
        <f t="shared" si="11"/>
        <v>1005.5848607723134</v>
      </c>
    </row>
    <row r="224" spans="1:7" x14ac:dyDescent="0.3">
      <c r="A224">
        <f t="shared" si="10"/>
        <v>223</v>
      </c>
      <c r="B224">
        <v>-2.2623107616080379E-3</v>
      </c>
      <c r="C224">
        <v>2.053210993705765E-3</v>
      </c>
      <c r="D224">
        <f t="shared" si="9"/>
        <v>-1.1352616920218923E-4</v>
      </c>
      <c r="G224">
        <f t="shared" si="11"/>
        <v>1006.1243598105566</v>
      </c>
    </row>
    <row r="225" spans="1:7" x14ac:dyDescent="0.3">
      <c r="A225">
        <f t="shared" si="10"/>
        <v>224</v>
      </c>
      <c r="B225">
        <v>6.9011138173662688E-4</v>
      </c>
      <c r="C225">
        <v>2.9931641996857115E-3</v>
      </c>
      <c r="D225">
        <f t="shared" si="9"/>
        <v>1.8368474408498351E-3</v>
      </c>
      <c r="G225">
        <f t="shared" si="11"/>
        <v>1006.0101383662462</v>
      </c>
    </row>
    <row r="226" spans="1:7" x14ac:dyDescent="0.3">
      <c r="A226">
        <f t="shared" si="10"/>
        <v>225</v>
      </c>
      <c r="B226">
        <v>-2.3216239416613436E-3</v>
      </c>
      <c r="C226">
        <v>-7.3329975500350001E-5</v>
      </c>
      <c r="D226">
        <f t="shared" si="9"/>
        <v>-1.2021534100304617E-3</v>
      </c>
      <c r="G226">
        <f t="shared" si="11"/>
        <v>1007.8580255143733</v>
      </c>
    </row>
    <row r="227" spans="1:7" x14ac:dyDescent="0.3">
      <c r="A227">
        <f t="shared" si="10"/>
        <v>226</v>
      </c>
      <c r="B227">
        <v>-2.472458769327732E-3</v>
      </c>
      <c r="C227">
        <v>1.8961153370694807E-3</v>
      </c>
      <c r="D227">
        <f t="shared" si="9"/>
        <v>-2.9725835027043181E-4</v>
      </c>
      <c r="G227">
        <f t="shared" si="11"/>
        <v>1006.6464255521746</v>
      </c>
    </row>
    <row r="228" spans="1:7" x14ac:dyDescent="0.3">
      <c r="A228">
        <f t="shared" si="10"/>
        <v>227</v>
      </c>
      <c r="B228">
        <v>-1.1399585017924747E-3</v>
      </c>
      <c r="C228">
        <v>2.97713751115626E-3</v>
      </c>
      <c r="D228">
        <f t="shared" si="9"/>
        <v>9.1002594497495936E-4</v>
      </c>
      <c r="G228">
        <f t="shared" si="11"/>
        <v>1006.3471914964094</v>
      </c>
    </row>
    <row r="229" spans="1:7" x14ac:dyDescent="0.3">
      <c r="A229">
        <f t="shared" si="10"/>
        <v>228</v>
      </c>
      <c r="B229">
        <v>-1.7323667883616294E-3</v>
      </c>
      <c r="C229">
        <v>-9.0801060960163361E-4</v>
      </c>
      <c r="D229">
        <f t="shared" si="9"/>
        <v>-1.3219033598334522E-3</v>
      </c>
      <c r="G229">
        <f t="shared" si="11"/>
        <v>1007.2629935503239</v>
      </c>
    </row>
    <row r="230" spans="1:7" x14ac:dyDescent="0.3">
      <c r="A230">
        <f t="shared" si="10"/>
        <v>229</v>
      </c>
      <c r="B230">
        <v>-7.8834189313053125E-4</v>
      </c>
      <c r="C230">
        <v>2.1831154819562594E-3</v>
      </c>
      <c r="D230">
        <f t="shared" si="9"/>
        <v>6.9120616307268359E-4</v>
      </c>
      <c r="G230">
        <f t="shared" si="11"/>
        <v>1005.9314892149139</v>
      </c>
    </row>
    <row r="231" spans="1:7" x14ac:dyDescent="0.3">
      <c r="A231">
        <f t="shared" si="10"/>
        <v>230</v>
      </c>
      <c r="B231">
        <v>-2.0422740422604705E-3</v>
      </c>
      <c r="C231">
        <v>6.1794635393652383E-4</v>
      </c>
      <c r="D231">
        <f t="shared" si="9"/>
        <v>-7.1769710258606312E-4</v>
      </c>
      <c r="G231">
        <f t="shared" si="11"/>
        <v>1006.626795259888</v>
      </c>
    </row>
    <row r="232" spans="1:7" x14ac:dyDescent="0.3">
      <c r="A232">
        <f t="shared" si="10"/>
        <v>231</v>
      </c>
      <c r="B232">
        <v>3.1267064981125117E-4</v>
      </c>
      <c r="C232">
        <v>3.7441346676185087E-3</v>
      </c>
      <c r="D232">
        <f t="shared" si="9"/>
        <v>2.0212652135578406E-3</v>
      </c>
      <c r="G232">
        <f t="shared" si="11"/>
        <v>1005.9043421255445</v>
      </c>
    </row>
    <row r="233" spans="1:7" x14ac:dyDescent="0.3">
      <c r="A233">
        <f t="shared" si="10"/>
        <v>232</v>
      </c>
      <c r="B233">
        <v>-2.0718525609536107E-3</v>
      </c>
      <c r="C233">
        <v>5.4301638809534103E-4</v>
      </c>
      <c r="D233">
        <f t="shared" si="9"/>
        <v>-7.6985701384315675E-4</v>
      </c>
      <c r="G233">
        <f t="shared" si="11"/>
        <v>1007.9375415804496</v>
      </c>
    </row>
    <row r="234" spans="1:7" x14ac:dyDescent="0.3">
      <c r="A234">
        <f t="shared" si="10"/>
        <v>233</v>
      </c>
      <c r="B234">
        <v>-8.2372001326564293E-4</v>
      </c>
      <c r="C234">
        <v>2.7093071469275155E-3</v>
      </c>
      <c r="D234">
        <f t="shared" si="9"/>
        <v>9.3544487033773451E-4</v>
      </c>
      <c r="G234">
        <f t="shared" si="11"/>
        <v>1007.1615737945481</v>
      </c>
    </row>
    <row r="235" spans="1:7" x14ac:dyDescent="0.3">
      <c r="A235">
        <f t="shared" si="10"/>
        <v>234</v>
      </c>
      <c r="B235">
        <v>-9.5543718419066007E-5</v>
      </c>
      <c r="C235">
        <v>3.0548648212189527E-3</v>
      </c>
      <c r="D235">
        <f t="shared" si="9"/>
        <v>1.4731077016374961E-3</v>
      </c>
      <c r="G235">
        <f t="shared" si="11"/>
        <v>1008.1037179223555</v>
      </c>
    </row>
    <row r="236" spans="1:7" x14ac:dyDescent="0.3">
      <c r="A236">
        <f t="shared" si="10"/>
        <v>235</v>
      </c>
      <c r="B236">
        <v>-3.8834936977886242E-3</v>
      </c>
      <c r="C236">
        <v>-1.985573595685824E-4</v>
      </c>
      <c r="D236">
        <f t="shared" si="9"/>
        <v>-2.0486901962621009E-3</v>
      </c>
      <c r="G236">
        <f t="shared" si="11"/>
        <v>1009.5887632732763</v>
      </c>
    </row>
    <row r="237" spans="1:7" x14ac:dyDescent="0.3">
      <c r="A237">
        <f t="shared" si="10"/>
        <v>236</v>
      </c>
      <c r="B237">
        <v>2.7851759822393766E-5</v>
      </c>
      <c r="C237">
        <v>-2.5051166313401333E-4</v>
      </c>
      <c r="D237">
        <f t="shared" si="9"/>
        <v>-1.1075095573606045E-4</v>
      </c>
      <c r="G237">
        <f t="shared" si="11"/>
        <v>1007.520428671702</v>
      </c>
    </row>
    <row r="238" spans="1:7" x14ac:dyDescent="0.3">
      <c r="A238">
        <f t="shared" si="10"/>
        <v>237</v>
      </c>
      <c r="B238">
        <v>-3.8013772510327348E-3</v>
      </c>
      <c r="C238">
        <v>1.3195842749819532E-3</v>
      </c>
      <c r="D238">
        <f t="shared" si="9"/>
        <v>-1.2515480879995012E-3</v>
      </c>
      <c r="G238">
        <f t="shared" si="11"/>
        <v>1007.408844821303</v>
      </c>
    </row>
    <row r="239" spans="1:7" x14ac:dyDescent="0.3">
      <c r="A239">
        <f t="shared" si="10"/>
        <v>238</v>
      </c>
      <c r="B239">
        <v>-7.9379475368548079E-4</v>
      </c>
      <c r="C239">
        <v>-1.9021270628782286E-4</v>
      </c>
      <c r="D239">
        <f t="shared" si="9"/>
        <v>-4.9325918064523891E-4</v>
      </c>
      <c r="G239">
        <f t="shared" si="11"/>
        <v>1006.1480242077331</v>
      </c>
    </row>
    <row r="240" spans="1:7" x14ac:dyDescent="0.3">
      <c r="A240">
        <f t="shared" si="10"/>
        <v>239</v>
      </c>
      <c r="B240">
        <v>-1.1138144145128224E-3</v>
      </c>
      <c r="C240">
        <v>-1.0507433441035126E-3</v>
      </c>
      <c r="D240">
        <f t="shared" si="9"/>
        <v>-1.0824100671346188E-3</v>
      </c>
      <c r="G240">
        <f t="shared" si="11"/>
        <v>1005.6517324577046</v>
      </c>
    </row>
    <row r="241" spans="1:7" x14ac:dyDescent="0.3">
      <c r="A241">
        <f t="shared" si="10"/>
        <v>240</v>
      </c>
      <c r="B241">
        <v>-3.4558928848674184E-3</v>
      </c>
      <c r="C241">
        <v>2.056927445169561E-3</v>
      </c>
      <c r="D241">
        <f t="shared" si="9"/>
        <v>-7.1094938613540555E-4</v>
      </c>
      <c r="G241">
        <f t="shared" si="11"/>
        <v>1004.563204898461</v>
      </c>
    </row>
    <row r="242" spans="1:7" x14ac:dyDescent="0.3">
      <c r="A242">
        <f t="shared" si="10"/>
        <v>241</v>
      </c>
      <c r="B242">
        <v>-8.625738403300828E-4</v>
      </c>
      <c r="C242">
        <v>8.9408765850082094E-4</v>
      </c>
      <c r="D242">
        <f t="shared" si="9"/>
        <v>1.2103053167800799E-5</v>
      </c>
      <c r="G242">
        <f t="shared" si="11"/>
        <v>1003.8490113046042</v>
      </c>
    </row>
    <row r="243" spans="1:7" x14ac:dyDescent="0.3">
      <c r="A243">
        <f t="shared" si="10"/>
        <v>242</v>
      </c>
      <c r="B243">
        <v>5.2772779517565923E-4</v>
      </c>
      <c r="C243">
        <v>7.5051456872637435E-4</v>
      </c>
      <c r="D243">
        <f t="shared" si="9"/>
        <v>6.3865778546203129E-4</v>
      </c>
      <c r="G243">
        <f t="shared" si="11"/>
        <v>1003.8611609425606</v>
      </c>
    </row>
    <row r="244" spans="1:7" x14ac:dyDescent="0.3">
      <c r="A244">
        <f t="shared" si="10"/>
        <v>243</v>
      </c>
      <c r="B244">
        <v>-2.465375244412542E-3</v>
      </c>
      <c r="C244">
        <v>1.6846978059353497E-3</v>
      </c>
      <c r="D244">
        <f t="shared" si="9"/>
        <v>-3.9897087118331972E-4</v>
      </c>
      <c r="G244">
        <f t="shared" si="11"/>
        <v>1004.5022846885195</v>
      </c>
    </row>
    <row r="245" spans="1:7" x14ac:dyDescent="0.3">
      <c r="A245">
        <f t="shared" si="10"/>
        <v>244</v>
      </c>
      <c r="B245">
        <v>6.8025321874483347E-4</v>
      </c>
      <c r="C245">
        <v>-5.3932208465390179E-4</v>
      </c>
      <c r="D245">
        <f t="shared" si="9"/>
        <v>7.3002283676535187E-5</v>
      </c>
      <c r="G245">
        <f t="shared" si="11"/>
        <v>1004.1015175368916</v>
      </c>
    </row>
    <row r="246" spans="1:7" x14ac:dyDescent="0.3">
      <c r="A246">
        <f t="shared" si="10"/>
        <v>245</v>
      </c>
      <c r="B246">
        <v>-3.0185273431660416E-3</v>
      </c>
      <c r="C246">
        <v>4.2998267362248698E-3</v>
      </c>
      <c r="D246">
        <f t="shared" si="9"/>
        <v>6.2542752004428109E-4</v>
      </c>
      <c r="G246">
        <f t="shared" si="11"/>
        <v>1004.1748192407149</v>
      </c>
    </row>
    <row r="247" spans="1:7" x14ac:dyDescent="0.3">
      <c r="A247">
        <f t="shared" si="10"/>
        <v>246</v>
      </c>
      <c r="B247">
        <v>-1.9172941926098364E-3</v>
      </c>
      <c r="C247">
        <v>-8.3231853834788458E-4</v>
      </c>
      <c r="D247">
        <f t="shared" si="9"/>
        <v>-1.3770631148397254E-3</v>
      </c>
      <c r="G247">
        <f t="shared" si="11"/>
        <v>1004.8028578076036</v>
      </c>
    </row>
    <row r="248" spans="1:7" x14ac:dyDescent="0.3">
      <c r="A248">
        <f t="shared" si="10"/>
        <v>247</v>
      </c>
      <c r="B248">
        <v>-1.4795895907009614E-3</v>
      </c>
      <c r="C248">
        <v>-1.6056026492096418E-3</v>
      </c>
      <c r="D248">
        <f t="shared" si="9"/>
        <v>-1.5423340127936034E-3</v>
      </c>
      <c r="G248">
        <f t="shared" si="11"/>
        <v>1003.4191808544311</v>
      </c>
    </row>
    <row r="249" spans="1:7" x14ac:dyDescent="0.3">
      <c r="A249">
        <f t="shared" si="10"/>
        <v>248</v>
      </c>
      <c r="B249">
        <v>-1.0809931672995847E-3</v>
      </c>
      <c r="C249">
        <v>2.5217273623752553E-3</v>
      </c>
      <c r="D249">
        <f t="shared" si="9"/>
        <v>7.1287343883611159E-4</v>
      </c>
      <c r="G249">
        <f t="shared" si="11"/>
        <v>1001.8715733227099</v>
      </c>
    </row>
    <row r="250" spans="1:7" x14ac:dyDescent="0.3">
      <c r="A250">
        <f t="shared" si="10"/>
        <v>249</v>
      </c>
      <c r="B250">
        <v>-3.1688091908133563E-4</v>
      </c>
      <c r="C250">
        <v>1.1228476789683711E-3</v>
      </c>
      <c r="D250">
        <f t="shared" si="9"/>
        <v>3.9998874445957433E-4</v>
      </c>
      <c r="G250">
        <f t="shared" si="11"/>
        <v>1002.5857809564567</v>
      </c>
    </row>
    <row r="251" spans="1:7" x14ac:dyDescent="0.3">
      <c r="A251">
        <f t="shared" si="10"/>
        <v>250</v>
      </c>
      <c r="B251">
        <v>-1.3875339525215957E-3</v>
      </c>
      <c r="C251">
        <v>1.2818952476094251E-3</v>
      </c>
      <c r="D251">
        <f t="shared" si="9"/>
        <v>-5.8371765192357815E-5</v>
      </c>
      <c r="G251">
        <f t="shared" si="11"/>
        <v>1002.9868039841946</v>
      </c>
    </row>
    <row r="252" spans="1:7" x14ac:dyDescent="0.3">
      <c r="A252">
        <f t="shared" si="10"/>
        <v>251</v>
      </c>
      <c r="B252">
        <v>-9.0460228675648781E-4</v>
      </c>
      <c r="C252">
        <v>3.6009892692558795E-3</v>
      </c>
      <c r="D252">
        <f t="shared" si="9"/>
        <v>1.3388218608131901E-3</v>
      </c>
      <c r="G252">
        <f t="shared" si="11"/>
        <v>1002.9282578739814</v>
      </c>
    </row>
    <row r="253" spans="1:7" x14ac:dyDescent="0.3">
      <c r="A253">
        <f t="shared" si="10"/>
        <v>252</v>
      </c>
      <c r="B253">
        <v>-1.7823619964136206E-3</v>
      </c>
      <c r="C253">
        <v>1.3095319235836192E-3</v>
      </c>
      <c r="D253">
        <f t="shared" si="9"/>
        <v>-2.42846175768595E-4</v>
      </c>
      <c r="G253">
        <f t="shared" si="11"/>
        <v>1004.2710001504504</v>
      </c>
    </row>
    <row r="254" spans="1:7" x14ac:dyDescent="0.3">
      <c r="A254">
        <f t="shared" si="10"/>
        <v>253</v>
      </c>
      <c r="B254">
        <v>-2.1835231225210503E-3</v>
      </c>
      <c r="C254">
        <v>-1.1933830315550961E-3</v>
      </c>
      <c r="D254">
        <f t="shared" si="9"/>
        <v>-1.6905125684272824E-3</v>
      </c>
      <c r="G254">
        <f t="shared" si="11"/>
        <v>1004.0271167786285</v>
      </c>
    </row>
    <row r="255" spans="1:7" x14ac:dyDescent="0.3">
      <c r="A255">
        <f t="shared" si="10"/>
        <v>254</v>
      </c>
      <c r="B255">
        <v>-6.0267111818969224E-4</v>
      </c>
      <c r="C255">
        <v>1.9024781226513812E-3</v>
      </c>
      <c r="D255">
        <f t="shared" si="9"/>
        <v>6.4469279180989509E-4</v>
      </c>
      <c r="G255">
        <f t="shared" si="11"/>
        <v>1002.3297963186725</v>
      </c>
    </row>
    <row r="256" spans="1:7" x14ac:dyDescent="0.3">
      <c r="A256">
        <f t="shared" si="10"/>
        <v>255</v>
      </c>
      <c r="B256">
        <v>6.7099934659776983E-4</v>
      </c>
      <c r="C256">
        <v>5.7427917007590087E-4</v>
      </c>
      <c r="D256">
        <f t="shared" si="9"/>
        <v>6.228404363040009E-4</v>
      </c>
      <c r="G256">
        <f t="shared" si="11"/>
        <v>1002.9759911133754</v>
      </c>
    </row>
    <row r="257" spans="1:7" x14ac:dyDescent="0.3">
      <c r="A257">
        <f t="shared" si="10"/>
        <v>256</v>
      </c>
      <c r="B257">
        <v>-3.9403989800990552E-3</v>
      </c>
      <c r="C257">
        <v>3.7230997602575081E-4</v>
      </c>
      <c r="D257">
        <f t="shared" si="9"/>
        <v>-1.7930149366653916E-3</v>
      </c>
      <c r="G257">
        <f t="shared" si="11"/>
        <v>1003.6006851172829</v>
      </c>
    </row>
    <row r="258" spans="1:7" x14ac:dyDescent="0.3">
      <c r="A258">
        <f t="shared" si="10"/>
        <v>257</v>
      </c>
      <c r="B258">
        <v>-2.3000091255427719E-3</v>
      </c>
      <c r="C258">
        <v>2.467321238273674E-3</v>
      </c>
      <c r="D258">
        <f t="shared" si="9"/>
        <v>7.3740009208712876E-5</v>
      </c>
      <c r="G258">
        <f t="shared" si="11"/>
        <v>1001.8012140984199</v>
      </c>
    </row>
    <row r="259" spans="1:7" x14ac:dyDescent="0.3">
      <c r="A259">
        <f t="shared" si="10"/>
        <v>258</v>
      </c>
      <c r="B259">
        <v>-1.7417564924366118E-3</v>
      </c>
      <c r="C259">
        <v>9.191339902333152E-4</v>
      </c>
      <c r="D259">
        <f t="shared" ref="D259:D322" si="12" xml:space="preserve"> $E$2 * B259 + $F$2 * C259</f>
        <v>-4.1684590330560176E-4</v>
      </c>
      <c r="G259">
        <f t="shared" si="11"/>
        <v>1001.8750869291729</v>
      </c>
    </row>
    <row r="260" spans="1:7" x14ac:dyDescent="0.3">
      <c r="A260">
        <f t="shared" ref="A260:A323" si="13">A259 + 1</f>
        <v>259</v>
      </c>
      <c r="B260">
        <v>-1.3054708669889589E-3</v>
      </c>
      <c r="C260">
        <v>-7.142646679897792E-4</v>
      </c>
      <c r="D260">
        <f t="shared" si="12"/>
        <v>-1.0110974763832873E-3</v>
      </c>
      <c r="G260">
        <f t="shared" ref="G260:G323" si="14">G259 * (1+D259)</f>
        <v>1001.4574594035626</v>
      </c>
    </row>
    <row r="261" spans="1:7" x14ac:dyDescent="0.3">
      <c r="A261">
        <f t="shared" si="13"/>
        <v>260</v>
      </c>
      <c r="B261">
        <v>-7.6628846641862188E-4</v>
      </c>
      <c r="C261">
        <v>2.6882118977936027E-3</v>
      </c>
      <c r="D261">
        <f t="shared" si="12"/>
        <v>9.5377635492992891E-4</v>
      </c>
      <c r="G261">
        <f t="shared" si="14"/>
        <v>1000.4448882936543</v>
      </c>
    </row>
    <row r="262" spans="1:7" x14ac:dyDescent="0.3">
      <c r="A262">
        <f t="shared" si="13"/>
        <v>261</v>
      </c>
      <c r="B262">
        <v>6.3854329362774591E-4</v>
      </c>
      <c r="C262">
        <v>2.7895814199857052E-3</v>
      </c>
      <c r="D262">
        <f t="shared" si="12"/>
        <v>1.709588197503901E-3</v>
      </c>
      <c r="G262">
        <f t="shared" si="14"/>
        <v>1001.3990889725193</v>
      </c>
    </row>
    <row r="263" spans="1:7" x14ac:dyDescent="0.3">
      <c r="A263">
        <f t="shared" si="13"/>
        <v>262</v>
      </c>
      <c r="B263">
        <v>-1.2591846162149627E-4</v>
      </c>
      <c r="C263">
        <v>3.1238615942034823E-3</v>
      </c>
      <c r="D263">
        <f t="shared" si="12"/>
        <v>1.492212023774877E-3</v>
      </c>
      <c r="G263">
        <f t="shared" si="14"/>
        <v>1003.111069036018</v>
      </c>
    </row>
    <row r="264" spans="1:7" x14ac:dyDescent="0.3">
      <c r="A264">
        <f t="shared" si="13"/>
        <v>263</v>
      </c>
      <c r="B264">
        <v>-3.4026318862900298E-3</v>
      </c>
      <c r="C264">
        <v>2.1204023039513237E-3</v>
      </c>
      <c r="D264">
        <f t="shared" si="12"/>
        <v>-6.5260270228505494E-4</v>
      </c>
      <c r="G264">
        <f t="shared" si="14"/>
        <v>1004.6079234344152</v>
      </c>
    </row>
    <row r="265" spans="1:7" x14ac:dyDescent="0.3">
      <c r="A265">
        <f t="shared" si="13"/>
        <v>264</v>
      </c>
      <c r="B265">
        <v>7.5155980124429677E-4</v>
      </c>
      <c r="C265">
        <v>-1.1910272505660272E-3</v>
      </c>
      <c r="D265">
        <f t="shared" si="12"/>
        <v>-2.1569314359309974E-4</v>
      </c>
      <c r="G265">
        <f t="shared" si="14"/>
        <v>1003.9523135888448</v>
      </c>
    </row>
    <row r="266" spans="1:7" x14ac:dyDescent="0.3">
      <c r="A266">
        <f t="shared" si="13"/>
        <v>265</v>
      </c>
      <c r="B266">
        <v>-4.1386421757582115E-3</v>
      </c>
      <c r="C266">
        <v>1.9231557549041114E-3</v>
      </c>
      <c r="D266">
        <f t="shared" si="12"/>
        <v>-1.1203517501228275E-3</v>
      </c>
      <c r="G266">
        <f t="shared" si="14"/>
        <v>1003.7357679583092</v>
      </c>
    </row>
    <row r="267" spans="1:7" x14ac:dyDescent="0.3">
      <c r="A267">
        <f t="shared" si="13"/>
        <v>266</v>
      </c>
      <c r="B267">
        <v>-4.0619642129859999E-3</v>
      </c>
      <c r="C267">
        <v>3.4169870669657878E-3</v>
      </c>
      <c r="D267">
        <f t="shared" si="12"/>
        <v>-3.3804479167240582E-4</v>
      </c>
      <c r="G267">
        <f t="shared" si="14"/>
        <v>1002.6112308340163</v>
      </c>
    </row>
    <row r="268" spans="1:7" x14ac:dyDescent="0.3">
      <c r="A268">
        <f t="shared" si="13"/>
        <v>267</v>
      </c>
      <c r="B268">
        <v>1.5604568073247843E-3</v>
      </c>
      <c r="C268">
        <v>3.0348898721264837E-3</v>
      </c>
      <c r="D268">
        <f t="shared" si="12"/>
        <v>2.2946065189508461E-3</v>
      </c>
      <c r="G268">
        <f t="shared" si="14"/>
        <v>1002.2723033293605</v>
      </c>
    </row>
    <row r="269" spans="1:7" x14ac:dyDescent="0.3">
      <c r="A269">
        <f t="shared" si="13"/>
        <v>268</v>
      </c>
      <c r="B269">
        <v>1.0580124121152817E-4</v>
      </c>
      <c r="C269">
        <v>1.6714289342531379E-3</v>
      </c>
      <c r="D269">
        <f t="shared" si="12"/>
        <v>8.8535858213080638E-4</v>
      </c>
      <c r="G269">
        <f t="shared" si="14"/>
        <v>1004.572123890344</v>
      </c>
    </row>
    <row r="270" spans="1:7" x14ac:dyDescent="0.3">
      <c r="A270">
        <f t="shared" si="13"/>
        <v>269</v>
      </c>
      <c r="B270">
        <v>-6.7610032337032337E-4</v>
      </c>
      <c r="C270">
        <v>1.7478814777811267E-3</v>
      </c>
      <c r="D270">
        <f t="shared" si="12"/>
        <v>5.3084869505900666E-4</v>
      </c>
      <c r="G270">
        <f t="shared" si="14"/>
        <v>1005.4615304415997</v>
      </c>
    </row>
    <row r="271" spans="1:7" x14ac:dyDescent="0.3">
      <c r="A271">
        <f t="shared" si="13"/>
        <v>270</v>
      </c>
      <c r="B271">
        <v>-2.6378689484098982E-3</v>
      </c>
      <c r="C271">
        <v>2.0563501107808751E-3</v>
      </c>
      <c r="D271">
        <f t="shared" si="12"/>
        <v>-3.0052339445762826E-4</v>
      </c>
      <c r="G271">
        <f t="shared" si="14"/>
        <v>1005.9952783829667</v>
      </c>
    </row>
    <row r="272" spans="1:7" x14ac:dyDescent="0.3">
      <c r="A272">
        <f t="shared" si="13"/>
        <v>271</v>
      </c>
      <c r="B272">
        <v>-1.9613768399907128E-3</v>
      </c>
      <c r="C272">
        <v>1.674630695456111E-3</v>
      </c>
      <c r="D272">
        <f t="shared" si="12"/>
        <v>-1.5093596794103032E-4</v>
      </c>
      <c r="G272">
        <f t="shared" si="14"/>
        <v>1005.6929532670987</v>
      </c>
    </row>
    <row r="273" spans="1:7" x14ac:dyDescent="0.3">
      <c r="A273">
        <f t="shared" si="13"/>
        <v>272</v>
      </c>
      <c r="B273">
        <v>-2.0249315639249959E-3</v>
      </c>
      <c r="C273">
        <v>6.3913067823485252E-4</v>
      </c>
      <c r="D273">
        <f t="shared" si="12"/>
        <v>-6.9844169230876408E-4</v>
      </c>
      <c r="G273">
        <f t="shared" si="14"/>
        <v>1005.5411580277458</v>
      </c>
    </row>
    <row r="274" spans="1:7" x14ac:dyDescent="0.3">
      <c r="A274">
        <f t="shared" si="13"/>
        <v>273</v>
      </c>
      <c r="B274">
        <v>-2.4847900190044852E-3</v>
      </c>
      <c r="C274">
        <v>1.779589950734154E-3</v>
      </c>
      <c r="D274">
        <f t="shared" si="12"/>
        <v>-3.614699444722219E-4</v>
      </c>
      <c r="G274">
        <f t="shared" si="14"/>
        <v>1004.8388461596468</v>
      </c>
    </row>
    <row r="275" spans="1:7" x14ac:dyDescent="0.3">
      <c r="A275">
        <f t="shared" si="13"/>
        <v>274</v>
      </c>
      <c r="B275">
        <v>-8.0231161223876944E-4</v>
      </c>
      <c r="C275">
        <v>3.820352627765331E-3</v>
      </c>
      <c r="D275">
        <f t="shared" si="12"/>
        <v>1.4994053661440722E-3</v>
      </c>
      <c r="G275">
        <f t="shared" si="14"/>
        <v>1004.475627117722</v>
      </c>
    </row>
    <row r="276" spans="1:7" x14ac:dyDescent="0.3">
      <c r="A276">
        <f t="shared" si="13"/>
        <v>275</v>
      </c>
      <c r="B276">
        <v>1.1449385138820561E-3</v>
      </c>
      <c r="C276">
        <v>4.5482683955221787E-5</v>
      </c>
      <c r="D276">
        <f t="shared" si="12"/>
        <v>5.9749746704488671E-4</v>
      </c>
      <c r="G276">
        <f t="shared" si="14"/>
        <v>1005.9817432631833</v>
      </c>
    </row>
    <row r="277" spans="1:7" x14ac:dyDescent="0.3">
      <c r="A277">
        <f t="shared" si="13"/>
        <v>276</v>
      </c>
      <c r="B277">
        <v>-1.0224530763325961E-3</v>
      </c>
      <c r="C277">
        <v>2.1001644211521963E-3</v>
      </c>
      <c r="D277">
        <f t="shared" si="12"/>
        <v>5.3236062801503164E-4</v>
      </c>
      <c r="G277">
        <f t="shared" si="14"/>
        <v>1006.5828148066764</v>
      </c>
    </row>
    <row r="278" spans="1:7" x14ac:dyDescent="0.3">
      <c r="A278">
        <f t="shared" si="13"/>
        <v>277</v>
      </c>
      <c r="B278">
        <v>-3.5598978550417529E-3</v>
      </c>
      <c r="C278">
        <v>4.6072653077646368E-3</v>
      </c>
      <c r="D278">
        <f t="shared" si="12"/>
        <v>5.0669602698280472E-4</v>
      </c>
      <c r="G278">
        <f t="shared" si="14"/>
        <v>1007.1186798661159</v>
      </c>
    </row>
    <row r="279" spans="1:7" x14ac:dyDescent="0.3">
      <c r="A279">
        <f t="shared" si="13"/>
        <v>278</v>
      </c>
      <c r="B279">
        <v>-1.3741136524398608E-3</v>
      </c>
      <c r="C279">
        <v>-8.391485241168123E-4</v>
      </c>
      <c r="D279">
        <f t="shared" si="12"/>
        <v>-1.1077438157452485E-3</v>
      </c>
      <c r="G279">
        <f t="shared" si="14"/>
        <v>1007.6289828999043</v>
      </c>
    </row>
    <row r="280" spans="1:7" x14ac:dyDescent="0.3">
      <c r="A280">
        <f t="shared" si="13"/>
        <v>279</v>
      </c>
      <c r="B280">
        <v>1.3003485610597514E-3</v>
      </c>
      <c r="C280">
        <v>8.547359294311473E-4</v>
      </c>
      <c r="D280">
        <f t="shared" si="12"/>
        <v>1.0784691195192368E-3</v>
      </c>
      <c r="G280">
        <f t="shared" si="14"/>
        <v>1006.5127881255312</v>
      </c>
    </row>
    <row r="281" spans="1:7" x14ac:dyDescent="0.3">
      <c r="A281">
        <f t="shared" si="13"/>
        <v>280</v>
      </c>
      <c r="B281">
        <v>-4.4712148914893618E-4</v>
      </c>
      <c r="C281">
        <v>2.7658199069366162E-3</v>
      </c>
      <c r="D281">
        <f t="shared" si="12"/>
        <v>1.152666290789982E-3</v>
      </c>
      <c r="G281">
        <f t="shared" si="14"/>
        <v>1007.5982810859257</v>
      </c>
    </row>
    <row r="282" spans="1:7" x14ac:dyDescent="0.3">
      <c r="A282">
        <f t="shared" si="13"/>
        <v>281</v>
      </c>
      <c r="B282">
        <v>-2.0637383074702722E-3</v>
      </c>
      <c r="C282">
        <v>3.1465559980904819E-4</v>
      </c>
      <c r="D282">
        <f t="shared" si="12"/>
        <v>-8.794884131577529E-4</v>
      </c>
      <c r="G282">
        <f t="shared" si="14"/>
        <v>1008.7597056591914</v>
      </c>
    </row>
    <row r="283" spans="1:7" x14ac:dyDescent="0.3">
      <c r="A283">
        <f t="shared" si="13"/>
        <v>282</v>
      </c>
      <c r="B283">
        <v>7.816752298923312E-4</v>
      </c>
      <c r="C283">
        <v>2.361293196536498E-3</v>
      </c>
      <c r="D283">
        <f t="shared" si="12"/>
        <v>1.5681986078437946E-3</v>
      </c>
      <c r="G283">
        <f t="shared" si="14"/>
        <v>1007.8725131864037</v>
      </c>
    </row>
    <row r="284" spans="1:7" x14ac:dyDescent="0.3">
      <c r="A284">
        <f t="shared" si="13"/>
        <v>283</v>
      </c>
      <c r="B284">
        <v>-1.6293847383221866E-3</v>
      </c>
      <c r="C284">
        <v>1.8749487629663875E-3</v>
      </c>
      <c r="D284">
        <f t="shared" si="12"/>
        <v>1.1549299863942021E-4</v>
      </c>
      <c r="G284">
        <f t="shared" si="14"/>
        <v>1009.4530574584666</v>
      </c>
    </row>
    <row r="285" spans="1:7" x14ac:dyDescent="0.3">
      <c r="A285">
        <f t="shared" si="13"/>
        <v>284</v>
      </c>
      <c r="B285">
        <v>-2.2669411752456589E-3</v>
      </c>
      <c r="C285">
        <v>2.4188409064989603E-3</v>
      </c>
      <c r="D285">
        <f t="shared" si="12"/>
        <v>6.6203438896622092E-5</v>
      </c>
      <c r="G285">
        <f t="shared" si="14"/>
        <v>1009.5696422190581</v>
      </c>
    </row>
    <row r="286" spans="1:7" x14ac:dyDescent="0.3">
      <c r="A286">
        <f t="shared" si="13"/>
        <v>285</v>
      </c>
      <c r="B286">
        <v>-8.316854909159885E-4</v>
      </c>
      <c r="C286">
        <v>8.6881694659900481E-4</v>
      </c>
      <c r="D286">
        <f t="shared" si="12"/>
        <v>1.5028682771476936E-5</v>
      </c>
      <c r="G286">
        <f t="shared" si="14"/>
        <v>1009.6364792011785</v>
      </c>
    </row>
    <row r="287" spans="1:7" x14ac:dyDescent="0.3">
      <c r="A287">
        <f t="shared" si="13"/>
        <v>286</v>
      </c>
      <c r="B287">
        <v>-1.7818978446618422E-3</v>
      </c>
      <c r="C287">
        <v>4.3118037893726813E-3</v>
      </c>
      <c r="D287">
        <f t="shared" si="12"/>
        <v>1.2522780729566276E-3</v>
      </c>
      <c r="G287">
        <f t="shared" si="14"/>
        <v>1009.6516527075388</v>
      </c>
    </row>
    <row r="288" spans="1:7" x14ac:dyDescent="0.3">
      <c r="A288">
        <f t="shared" si="13"/>
        <v>287</v>
      </c>
      <c r="B288">
        <v>5.5069770595778502E-4</v>
      </c>
      <c r="C288">
        <v>2.0551678316802656E-3</v>
      </c>
      <c r="D288">
        <f t="shared" si="12"/>
        <v>1.2998034709575225E-3</v>
      </c>
      <c r="G288">
        <f t="shared" si="14"/>
        <v>1010.9160173335489</v>
      </c>
    </row>
    <row r="289" spans="1:7" x14ac:dyDescent="0.3">
      <c r="A289">
        <f t="shared" si="13"/>
        <v>288</v>
      </c>
      <c r="B289">
        <v>-1.4516332643428134E-3</v>
      </c>
      <c r="C289">
        <v>-2.2090701419253929E-4</v>
      </c>
      <c r="D289">
        <f t="shared" si="12"/>
        <v>-8.3883004986798891E-4</v>
      </c>
      <c r="G289">
        <f t="shared" si="14"/>
        <v>1012.2300094817256</v>
      </c>
    </row>
    <row r="290" spans="1:7" x14ac:dyDescent="0.3">
      <c r="A290">
        <f t="shared" si="13"/>
        <v>289</v>
      </c>
      <c r="B290">
        <v>-4.3815518510298022E-4</v>
      </c>
      <c r="C290">
        <v>3.8106928233227651E-3</v>
      </c>
      <c r="D290">
        <f t="shared" si="12"/>
        <v>1.6774312152523668E-3</v>
      </c>
      <c r="G290">
        <f t="shared" si="14"/>
        <v>1011.3809205323942</v>
      </c>
    </row>
    <row r="291" spans="1:7" x14ac:dyDescent="0.3">
      <c r="A291">
        <f t="shared" si="13"/>
        <v>290</v>
      </c>
      <c r="B291">
        <v>-1.2716307402052267E-3</v>
      </c>
      <c r="C291">
        <v>2.3407990736198578E-3</v>
      </c>
      <c r="D291">
        <f t="shared" si="12"/>
        <v>5.2707031269455941E-4</v>
      </c>
      <c r="G291">
        <f t="shared" si="14"/>
        <v>1013.0774424590059</v>
      </c>
    </row>
    <row r="292" spans="1:7" x14ac:dyDescent="0.3">
      <c r="A292">
        <f t="shared" si="13"/>
        <v>291</v>
      </c>
      <c r="B292">
        <v>-8.7409974897824404E-4</v>
      </c>
      <c r="C292">
        <v>1.9483381435123517E-3</v>
      </c>
      <c r="D292">
        <f t="shared" si="12"/>
        <v>5.3124852645067343E-4</v>
      </c>
      <c r="G292">
        <f t="shared" si="14"/>
        <v>1013.6114055033864</v>
      </c>
    </row>
    <row r="293" spans="1:7" x14ac:dyDescent="0.3">
      <c r="A293">
        <f t="shared" si="13"/>
        <v>292</v>
      </c>
      <c r="B293">
        <v>2.3450000193951485E-4</v>
      </c>
      <c r="C293">
        <v>1.1715109549452491E-3</v>
      </c>
      <c r="D293">
        <f t="shared" si="12"/>
        <v>7.0105649566013005E-4</v>
      </c>
      <c r="G293">
        <f t="shared" si="14"/>
        <v>1014.1498850689536</v>
      </c>
    </row>
    <row r="294" spans="1:7" x14ac:dyDescent="0.3">
      <c r="A294">
        <f t="shared" si="13"/>
        <v>293</v>
      </c>
      <c r="B294">
        <v>-1.3884627212559684E-3</v>
      </c>
      <c r="C294">
        <v>-4.2987197143594239E-4</v>
      </c>
      <c r="D294">
        <f t="shared" si="12"/>
        <v>-9.1116121510558109E-4</v>
      </c>
      <c r="G294">
        <f t="shared" si="14"/>
        <v>1014.8608614334543</v>
      </c>
    </row>
    <row r="295" spans="1:7" x14ac:dyDescent="0.3">
      <c r="A295">
        <f t="shared" si="13"/>
        <v>294</v>
      </c>
      <c r="B295">
        <v>1.161419631473462E-3</v>
      </c>
      <c r="C295">
        <v>-1.3350107290532041E-3</v>
      </c>
      <c r="D295">
        <f t="shared" si="12"/>
        <v>-8.1602973639975564E-5</v>
      </c>
      <c r="G295">
        <f t="shared" si="14"/>
        <v>1013.9361595777874</v>
      </c>
    </row>
    <row r="296" spans="1:7" x14ac:dyDescent="0.3">
      <c r="A296">
        <f t="shared" si="13"/>
        <v>295</v>
      </c>
      <c r="B296">
        <v>-1.7666998907105277E-3</v>
      </c>
      <c r="C296">
        <v>-1.4760932347477338E-4</v>
      </c>
      <c r="D296">
        <f t="shared" si="12"/>
        <v>-9.6052231547250088E-4</v>
      </c>
      <c r="G296">
        <f t="shared" si="14"/>
        <v>1013.8534193720848</v>
      </c>
    </row>
    <row r="297" spans="1:7" x14ac:dyDescent="0.3">
      <c r="A297">
        <f t="shared" si="13"/>
        <v>296</v>
      </c>
      <c r="B297">
        <v>-2.311607695197252E-3</v>
      </c>
      <c r="C297">
        <v>-2.119839876081585E-3</v>
      </c>
      <c r="D297">
        <f t="shared" si="12"/>
        <v>-2.2161226627031788E-3</v>
      </c>
      <c r="G297">
        <f t="shared" si="14"/>
        <v>1012.8795905381597</v>
      </c>
    </row>
    <row r="298" spans="1:7" x14ac:dyDescent="0.3">
      <c r="A298">
        <f t="shared" si="13"/>
        <v>297</v>
      </c>
      <c r="B298">
        <v>-3.0140182525695766E-3</v>
      </c>
      <c r="C298">
        <v>-3.6510337299450885E-4</v>
      </c>
      <c r="D298">
        <f t="shared" si="12"/>
        <v>-1.6950705557315588E-3</v>
      </c>
      <c r="G298">
        <f t="shared" si="14"/>
        <v>1010.6349251229785</v>
      </c>
    </row>
    <row r="299" spans="1:7" x14ac:dyDescent="0.3">
      <c r="A299">
        <f t="shared" si="13"/>
        <v>298</v>
      </c>
      <c r="B299">
        <v>-1.588312377817051E-3</v>
      </c>
      <c r="C299">
        <v>-2.9150862887676963E-3</v>
      </c>
      <c r="D299">
        <f t="shared" si="12"/>
        <v>-2.2489396435575962E-3</v>
      </c>
      <c r="G299">
        <f t="shared" si="14"/>
        <v>1008.9218276188086</v>
      </c>
    </row>
    <row r="300" spans="1:7" x14ac:dyDescent="0.3">
      <c r="A300">
        <f t="shared" si="13"/>
        <v>299</v>
      </c>
      <c r="B300">
        <v>-4.447689697113795E-3</v>
      </c>
      <c r="C300">
        <v>1.9306858718247443E-3</v>
      </c>
      <c r="D300">
        <f t="shared" si="12"/>
        <v>-1.2717689338279173E-3</v>
      </c>
      <c r="G300">
        <f t="shared" si="14"/>
        <v>1006.6528233234261</v>
      </c>
    </row>
    <row r="301" spans="1:7" x14ac:dyDescent="0.3">
      <c r="A301">
        <f t="shared" si="13"/>
        <v>300</v>
      </c>
      <c r="B301">
        <v>-2.4799511959634397E-3</v>
      </c>
      <c r="C301">
        <v>4.1214796457832228E-3</v>
      </c>
      <c r="D301">
        <f t="shared" si="12"/>
        <v>8.0703324875905868E-4</v>
      </c>
      <c r="G301">
        <f t="shared" si="14"/>
        <v>1005.3725935355732</v>
      </c>
    </row>
    <row r="302" spans="1:7" x14ac:dyDescent="0.3">
      <c r="A302">
        <f t="shared" si="13"/>
        <v>301</v>
      </c>
      <c r="B302">
        <v>-1.1425623698096319E-3</v>
      </c>
      <c r="C302">
        <v>1.8416155984185482E-3</v>
      </c>
      <c r="D302">
        <f t="shared" si="12"/>
        <v>3.4331952413054357E-4</v>
      </c>
      <c r="G302">
        <f t="shared" si="14"/>
        <v>1006.1839626459475</v>
      </c>
    </row>
    <row r="303" spans="1:7" x14ac:dyDescent="0.3">
      <c r="A303">
        <f t="shared" si="13"/>
        <v>302</v>
      </c>
      <c r="B303">
        <v>-9.5545601821369697E-4</v>
      </c>
      <c r="C303">
        <v>3.0795309059583674E-4</v>
      </c>
      <c r="D303">
        <f t="shared" si="12"/>
        <v>-3.2637935475525394E-4</v>
      </c>
      <c r="G303">
        <f t="shared" si="14"/>
        <v>1006.5294052451909</v>
      </c>
    </row>
    <row r="304" spans="1:7" x14ac:dyDescent="0.3">
      <c r="A304">
        <f t="shared" si="13"/>
        <v>303</v>
      </c>
      <c r="B304">
        <v>-2.1296986725800756E-3</v>
      </c>
      <c r="C304">
        <v>1.1326617805250557E-3</v>
      </c>
      <c r="D304">
        <f t="shared" si="12"/>
        <v>-5.0530415576996869E-4</v>
      </c>
      <c r="G304">
        <f t="shared" si="14"/>
        <v>1006.2008948273648</v>
      </c>
    </row>
    <row r="305" spans="1:7" x14ac:dyDescent="0.3">
      <c r="A305">
        <f t="shared" si="13"/>
        <v>304</v>
      </c>
      <c r="B305">
        <v>-3.3238469762653712E-3</v>
      </c>
      <c r="C305">
        <v>2.2619714561882805E-3</v>
      </c>
      <c r="D305">
        <f t="shared" si="12"/>
        <v>-5.42556262378049E-4</v>
      </c>
      <c r="G305">
        <f t="shared" si="14"/>
        <v>1005.692457333669</v>
      </c>
    </row>
    <row r="306" spans="1:7" x14ac:dyDescent="0.3">
      <c r="A306">
        <f t="shared" si="13"/>
        <v>305</v>
      </c>
      <c r="B306">
        <v>6.2289142944700225E-5</v>
      </c>
      <c r="C306">
        <v>3.5459829480329408E-3</v>
      </c>
      <c r="D306">
        <f t="shared" si="12"/>
        <v>1.796889962374237E-3</v>
      </c>
      <c r="G306">
        <f t="shared" si="14"/>
        <v>1005.1468125929163</v>
      </c>
    </row>
    <row r="307" spans="1:7" x14ac:dyDescent="0.3">
      <c r="A307">
        <f t="shared" si="13"/>
        <v>306</v>
      </c>
      <c r="B307">
        <v>-1.6572082748095101E-4</v>
      </c>
      <c r="C307">
        <v>1.2564677227801843E-3</v>
      </c>
      <c r="D307">
        <f t="shared" si="12"/>
        <v>5.424152954650735E-4</v>
      </c>
      <c r="G307">
        <f t="shared" si="14"/>
        <v>1006.9529508111768</v>
      </c>
    </row>
    <row r="308" spans="1:7" x14ac:dyDescent="0.3">
      <c r="A308">
        <f t="shared" si="13"/>
        <v>307</v>
      </c>
      <c r="B308">
        <v>-2.5257762012771221E-3</v>
      </c>
      <c r="C308">
        <v>7.0300898456472811E-4</v>
      </c>
      <c r="D308">
        <f t="shared" si="12"/>
        <v>-9.1809948154274808E-4</v>
      </c>
      <c r="G308">
        <f t="shared" si="14"/>
        <v>1007.4991374935106</v>
      </c>
    </row>
    <row r="309" spans="1:7" x14ac:dyDescent="0.3">
      <c r="A309">
        <f t="shared" si="13"/>
        <v>308</v>
      </c>
      <c r="B309">
        <v>6.6730148077932165E-5</v>
      </c>
      <c r="C309">
        <v>3.145065111292672E-3</v>
      </c>
      <c r="D309">
        <f t="shared" si="12"/>
        <v>1.5994946929618154E-3</v>
      </c>
      <c r="G309">
        <f t="shared" si="14"/>
        <v>1006.574153057723</v>
      </c>
    </row>
    <row r="310" spans="1:7" x14ac:dyDescent="0.3">
      <c r="A310">
        <f t="shared" si="13"/>
        <v>309</v>
      </c>
      <c r="B310">
        <v>-2.5157220924127235E-4</v>
      </c>
      <c r="C310">
        <v>-5.3784923293787642E-6</v>
      </c>
      <c r="D310">
        <f t="shared" si="12"/>
        <v>-1.2898743371650231E-4</v>
      </c>
      <c r="G310">
        <f t="shared" si="14"/>
        <v>1008.1841630736114</v>
      </c>
    </row>
    <row r="311" spans="1:7" x14ac:dyDescent="0.3">
      <c r="A311">
        <f t="shared" si="13"/>
        <v>310</v>
      </c>
      <c r="B311">
        <v>-1.2300592071062381E-3</v>
      </c>
      <c r="C311">
        <v>3.0720636927205063E-4</v>
      </c>
      <c r="D311">
        <f t="shared" si="12"/>
        <v>-4.6462393131596049E-4</v>
      </c>
      <c r="G311">
        <f t="shared" si="14"/>
        <v>1008.054119985703</v>
      </c>
    </row>
    <row r="312" spans="1:7" x14ac:dyDescent="0.3">
      <c r="A312">
        <f t="shared" si="13"/>
        <v>311</v>
      </c>
      <c r="B312">
        <v>-3.2869902916379608E-3</v>
      </c>
      <c r="C312">
        <v>2.8973857094118931E-3</v>
      </c>
      <c r="D312">
        <f t="shared" si="12"/>
        <v>-2.0766579319521773E-4</v>
      </c>
      <c r="G312">
        <f t="shared" si="14"/>
        <v>1007.5857539174959</v>
      </c>
    </row>
    <row r="313" spans="1:7" x14ac:dyDescent="0.3">
      <c r="A313">
        <f t="shared" si="13"/>
        <v>312</v>
      </c>
      <c r="B313">
        <v>2.0833915531298696E-4</v>
      </c>
      <c r="C313">
        <v>-6.5699540345406687E-4</v>
      </c>
      <c r="D313">
        <f t="shared" si="12"/>
        <v>-2.2252822818830451E-4</v>
      </c>
      <c r="G313">
        <f t="shared" si="14"/>
        <v>1007.3765128226964</v>
      </c>
    </row>
    <row r="314" spans="1:7" x14ac:dyDescent="0.3">
      <c r="A314">
        <f t="shared" si="13"/>
        <v>313</v>
      </c>
      <c r="B314">
        <v>-2.0932795570702593E-3</v>
      </c>
      <c r="C314">
        <v>5.4211608918157189E-4</v>
      </c>
      <c r="D314">
        <f t="shared" si="12"/>
        <v>-7.8106335688854739E-4</v>
      </c>
      <c r="G314">
        <f t="shared" si="14"/>
        <v>1007.1523431121794</v>
      </c>
    </row>
    <row r="315" spans="1:7" x14ac:dyDescent="0.3">
      <c r="A315">
        <f t="shared" si="13"/>
        <v>314</v>
      </c>
      <c r="B315">
        <v>-3.3317364940713876E-3</v>
      </c>
      <c r="C315">
        <v>-8.4010583861064561E-5</v>
      </c>
      <c r="D315">
        <f t="shared" si="12"/>
        <v>-1.7146288088594635E-3</v>
      </c>
      <c r="G315">
        <f t="shared" si="14"/>
        <v>1006.36569332217</v>
      </c>
    </row>
    <row r="316" spans="1:7" x14ac:dyDescent="0.3">
      <c r="A316">
        <f t="shared" si="13"/>
        <v>315</v>
      </c>
      <c r="B316">
        <v>-4.9520397348332926E-4</v>
      </c>
      <c r="C316">
        <v>3.9439045118451503E-3</v>
      </c>
      <c r="D316">
        <f t="shared" si="12"/>
        <v>1.7151169235314272E-3</v>
      </c>
      <c r="G316">
        <f t="shared" si="14"/>
        <v>1004.640149712152</v>
      </c>
    </row>
    <row r="317" spans="1:7" x14ac:dyDescent="0.3">
      <c r="A317">
        <f t="shared" si="13"/>
        <v>316</v>
      </c>
      <c r="B317">
        <v>-4.4377543227430011E-5</v>
      </c>
      <c r="C317">
        <v>2.0074250178074293E-3</v>
      </c>
      <c r="D317">
        <f t="shared" si="12"/>
        <v>9.772559879630471E-4</v>
      </c>
      <c r="G317">
        <f t="shared" si="14"/>
        <v>1006.3632250349825</v>
      </c>
    </row>
    <row r="318" spans="1:7" x14ac:dyDescent="0.3">
      <c r="A318">
        <f t="shared" si="13"/>
        <v>317</v>
      </c>
      <c r="B318">
        <v>1.893052933242159E-4</v>
      </c>
      <c r="C318">
        <v>2.450767645117603E-3</v>
      </c>
      <c r="D318">
        <f t="shared" si="12"/>
        <v>1.315332627529179E-3</v>
      </c>
      <c r="G318">
        <f t="shared" si="14"/>
        <v>1007.3466995227137</v>
      </c>
    </row>
    <row r="319" spans="1:7" x14ac:dyDescent="0.3">
      <c r="A319">
        <f t="shared" si="13"/>
        <v>318</v>
      </c>
      <c r="B319">
        <v>-5.8449834932203508E-4</v>
      </c>
      <c r="C319">
        <v>6.0570672904703804E-4</v>
      </c>
      <c r="D319">
        <f t="shared" si="12"/>
        <v>8.1285632994937884E-6</v>
      </c>
      <c r="G319">
        <f t="shared" si="14"/>
        <v>1008.6716955038298</v>
      </c>
    </row>
    <row r="320" spans="1:7" x14ac:dyDescent="0.3">
      <c r="A320">
        <f t="shared" si="13"/>
        <v>319</v>
      </c>
      <c r="B320">
        <v>1.427394345465433E-3</v>
      </c>
      <c r="C320">
        <v>-2.4483476337975561E-3</v>
      </c>
      <c r="D320">
        <f t="shared" si="12"/>
        <v>-5.0241510084919453E-4</v>
      </c>
      <c r="G320">
        <f t="shared" si="14"/>
        <v>1008.6798945555552</v>
      </c>
    </row>
    <row r="321" spans="1:7" x14ac:dyDescent="0.3">
      <c r="A321">
        <f t="shared" si="13"/>
        <v>320</v>
      </c>
      <c r="B321">
        <v>-1.9663235652879578E-3</v>
      </c>
      <c r="C321">
        <v>3.1513763668389039E-3</v>
      </c>
      <c r="D321">
        <f t="shared" si="12"/>
        <v>5.8188158491664899E-4</v>
      </c>
      <c r="G321">
        <f t="shared" si="14"/>
        <v>1008.1731185446075</v>
      </c>
    </row>
    <row r="322" spans="1:7" x14ac:dyDescent="0.3">
      <c r="A322">
        <f t="shared" si="13"/>
        <v>321</v>
      </c>
      <c r="B322">
        <v>6.8850399178787321E-5</v>
      </c>
      <c r="C322">
        <v>2.3130187278886704E-3</v>
      </c>
      <c r="D322">
        <f t="shared" si="12"/>
        <v>1.1862666934100122E-3</v>
      </c>
      <c r="G322">
        <f t="shared" si="14"/>
        <v>1008.7597559166966</v>
      </c>
    </row>
    <row r="323" spans="1:7" x14ac:dyDescent="0.3">
      <c r="A323">
        <f t="shared" si="13"/>
        <v>322</v>
      </c>
      <c r="B323">
        <v>-2.3425889955392813E-3</v>
      </c>
      <c r="C323">
        <v>2.9053940119031759E-3</v>
      </c>
      <c r="D323">
        <f t="shared" ref="D323:D386" si="15" xml:space="preserve"> $E$2 * B323 + $F$2 * C323</f>
        <v>2.7048670352646702E-4</v>
      </c>
      <c r="G323">
        <f t="shared" si="14"/>
        <v>1009.9564140167929</v>
      </c>
    </row>
    <row r="324" spans="1:7" x14ac:dyDescent="0.3">
      <c r="A324">
        <f t="shared" ref="A324:A387" si="16">A323 + 1</f>
        <v>323</v>
      </c>
      <c r="B324">
        <v>-3.9090049491586282E-3</v>
      </c>
      <c r="C324">
        <v>9.2254971069850292E-4</v>
      </c>
      <c r="D324">
        <f t="shared" si="15"/>
        <v>-1.5032772529225654E-3</v>
      </c>
      <c r="G324">
        <f t="shared" ref="G324:G387" si="17">G323 * (1+D323)</f>
        <v>1010.2295937979256</v>
      </c>
    </row>
    <row r="325" spans="1:7" x14ac:dyDescent="0.3">
      <c r="A325">
        <f t="shared" si="16"/>
        <v>324</v>
      </c>
      <c r="B325">
        <v>-1.2657180818799528E-3</v>
      </c>
      <c r="C325">
        <v>-1.6404308791973475E-3</v>
      </c>
      <c r="D325">
        <f t="shared" si="15"/>
        <v>-1.4522950779202299E-3</v>
      </c>
      <c r="G325">
        <f t="shared" si="17"/>
        <v>1008.71093862934</v>
      </c>
    </row>
    <row r="326" spans="1:7" x14ac:dyDescent="0.3">
      <c r="A326">
        <f t="shared" si="16"/>
        <v>325</v>
      </c>
      <c r="B326">
        <v>-2.642147291131834E-3</v>
      </c>
      <c r="C326">
        <v>3.4933632833886053E-3</v>
      </c>
      <c r="D326">
        <f t="shared" si="15"/>
        <v>4.1284613413338314E-4</v>
      </c>
      <c r="G326">
        <f t="shared" si="17"/>
        <v>1007.2459926981244</v>
      </c>
    </row>
    <row r="327" spans="1:7" x14ac:dyDescent="0.3">
      <c r="A327">
        <f t="shared" si="16"/>
        <v>326</v>
      </c>
      <c r="B327">
        <v>1.1193848111286787E-4</v>
      </c>
      <c r="C327">
        <v>1.6949988598849658E-3</v>
      </c>
      <c r="D327">
        <f t="shared" si="15"/>
        <v>9.0017590491107079E-4</v>
      </c>
      <c r="G327">
        <f t="shared" si="17"/>
        <v>1007.6618303123311</v>
      </c>
    </row>
    <row r="328" spans="1:7" x14ac:dyDescent="0.3">
      <c r="A328">
        <f t="shared" si="16"/>
        <v>327</v>
      </c>
      <c r="B328">
        <v>-1.9003173624066361E-3</v>
      </c>
      <c r="C328">
        <v>1.2451414865123126E-3</v>
      </c>
      <c r="D328">
        <f t="shared" si="15"/>
        <v>-3.3413049235291308E-4</v>
      </c>
      <c r="G328">
        <f t="shared" si="17"/>
        <v>1008.5689032122767</v>
      </c>
    </row>
    <row r="329" spans="1:7" x14ac:dyDescent="0.3">
      <c r="A329">
        <f t="shared" si="16"/>
        <v>328</v>
      </c>
      <c r="B329">
        <v>-1.1279369774683788E-4</v>
      </c>
      <c r="C329">
        <v>2.6845772272816038E-3</v>
      </c>
      <c r="D329">
        <f t="shared" si="15"/>
        <v>1.2800732332433238E-3</v>
      </c>
      <c r="G329">
        <f t="shared" si="17"/>
        <v>1008.2319095880746</v>
      </c>
    </row>
    <row r="330" spans="1:7" x14ac:dyDescent="0.3">
      <c r="A330">
        <f t="shared" si="16"/>
        <v>329</v>
      </c>
      <c r="B330">
        <v>-2.5384079342980924E-3</v>
      </c>
      <c r="C330">
        <v>4.0689497069272343E-3</v>
      </c>
      <c r="D330">
        <f t="shared" si="15"/>
        <v>7.5152758242082217E-4</v>
      </c>
      <c r="G330">
        <f t="shared" si="17"/>
        <v>1009.5225202684402</v>
      </c>
    </row>
    <row r="331" spans="1:7" x14ac:dyDescent="0.3">
      <c r="A331">
        <f t="shared" si="16"/>
        <v>330</v>
      </c>
      <c r="B331">
        <v>9.5376744046874384E-4</v>
      </c>
      <c r="C331">
        <v>3.6342071130376916E-3</v>
      </c>
      <c r="D331">
        <f t="shared" si="15"/>
        <v>2.2884119622342742E-3</v>
      </c>
      <c r="G331">
        <f t="shared" si="17"/>
        <v>1010.2812042874968</v>
      </c>
    </row>
    <row r="332" spans="1:7" x14ac:dyDescent="0.3">
      <c r="A332">
        <f t="shared" si="16"/>
        <v>331</v>
      </c>
      <c r="B332">
        <v>-9.2910120026865636E-4</v>
      </c>
      <c r="C332">
        <v>3.5993806728313272E-3</v>
      </c>
      <c r="D332">
        <f t="shared" si="15"/>
        <v>1.3257204939852874E-3</v>
      </c>
      <c r="G332">
        <f t="shared" si="17"/>
        <v>1012.5931438806087</v>
      </c>
    </row>
    <row r="333" spans="1:7" x14ac:dyDescent="0.3">
      <c r="A333">
        <f t="shared" si="16"/>
        <v>332</v>
      </c>
      <c r="B333">
        <v>-8.4433899368404903E-4</v>
      </c>
      <c r="C333">
        <v>2.4296660625926806E-3</v>
      </c>
      <c r="D333">
        <f t="shared" si="15"/>
        <v>7.8585360393726021E-4</v>
      </c>
      <c r="G333">
        <f t="shared" si="17"/>
        <v>1013.9355593635204</v>
      </c>
    </row>
    <row r="334" spans="1:7" x14ac:dyDescent="0.3">
      <c r="A334">
        <f t="shared" si="16"/>
        <v>333</v>
      </c>
      <c r="B334">
        <v>-1.2508348474328799E-3</v>
      </c>
      <c r="C334">
        <v>1.4718260712872791E-3</v>
      </c>
      <c r="D334">
        <f t="shared" si="15"/>
        <v>1.0483247721626175E-4</v>
      </c>
      <c r="G334">
        <f t="shared" si="17"/>
        <v>1014.7323642770065</v>
      </c>
    </row>
    <row r="335" spans="1:7" x14ac:dyDescent="0.3">
      <c r="A335">
        <f t="shared" si="16"/>
        <v>334</v>
      </c>
      <c r="B335">
        <v>-8.5011223988705432E-4</v>
      </c>
      <c r="C335">
        <v>3.8436598669106346E-3</v>
      </c>
      <c r="D335">
        <f t="shared" si="15"/>
        <v>1.4870107675296509E-3</v>
      </c>
      <c r="G335">
        <f t="shared" si="17"/>
        <v>1014.838741184465</v>
      </c>
    </row>
    <row r="336" spans="1:7" x14ac:dyDescent="0.3">
      <c r="A336">
        <f t="shared" si="16"/>
        <v>335</v>
      </c>
      <c r="B336">
        <v>-2.5913499863239728E-3</v>
      </c>
      <c r="C336">
        <v>6.699468959688122E-4</v>
      </c>
      <c r="D336">
        <f t="shared" si="15"/>
        <v>-9.6748504269274921E-4</v>
      </c>
      <c r="G336">
        <f t="shared" si="17"/>
        <v>1016.3478173199125</v>
      </c>
    </row>
    <row r="337" spans="1:7" x14ac:dyDescent="0.3">
      <c r="A337">
        <f t="shared" si="16"/>
        <v>336</v>
      </c>
      <c r="B337">
        <v>1.0945178743519929E-4</v>
      </c>
      <c r="C337">
        <v>3.0278545080804822E-3</v>
      </c>
      <c r="D337">
        <f t="shared" si="15"/>
        <v>1.5625828700988986E-3</v>
      </c>
      <c r="G337">
        <f t="shared" si="17"/>
        <v>1015.364516008482</v>
      </c>
    </row>
    <row r="338" spans="1:7" x14ac:dyDescent="0.3">
      <c r="A338">
        <f t="shared" si="16"/>
        <v>337</v>
      </c>
      <c r="B338">
        <v>-2.32534539628668E-3</v>
      </c>
      <c r="C338">
        <v>1.3181937412257271E-3</v>
      </c>
      <c r="D338">
        <f t="shared" si="15"/>
        <v>-5.1115438893650225E-4</v>
      </c>
      <c r="G338">
        <f t="shared" si="17"/>
        <v>1016.9511072081032</v>
      </c>
    </row>
    <row r="339" spans="1:7" x14ac:dyDescent="0.3">
      <c r="A339">
        <f t="shared" si="16"/>
        <v>338</v>
      </c>
      <c r="B339">
        <v>-9.2147811555585383E-4</v>
      </c>
      <c r="C339">
        <v>5.9641500109361997E-4</v>
      </c>
      <c r="D339">
        <f t="shared" si="15"/>
        <v>-1.656887749137478E-4</v>
      </c>
      <c r="G339">
        <f t="shared" si="17"/>
        <v>1016.43128818632</v>
      </c>
    </row>
    <row r="340" spans="1:7" x14ac:dyDescent="0.3">
      <c r="A340">
        <f t="shared" si="16"/>
        <v>339</v>
      </c>
      <c r="B340">
        <v>-2.88019088834104E-3</v>
      </c>
      <c r="C340">
        <v>5.8523064501077079E-3</v>
      </c>
      <c r="D340">
        <f t="shared" si="15"/>
        <v>1.4678941864193606E-3</v>
      </c>
      <c r="G340">
        <f t="shared" si="17"/>
        <v>1016.2628769313964</v>
      </c>
    </row>
    <row r="341" spans="1:7" x14ac:dyDescent="0.3">
      <c r="A341">
        <f t="shared" si="16"/>
        <v>340</v>
      </c>
      <c r="B341">
        <v>-1.5620990505534273E-3</v>
      </c>
      <c r="C341">
        <v>3.9151053929024826E-3</v>
      </c>
      <c r="D341">
        <f t="shared" si="15"/>
        <v>1.1651105859321392E-3</v>
      </c>
      <c r="G341">
        <f t="shared" si="17"/>
        <v>1017.7546433003179</v>
      </c>
    </row>
    <row r="342" spans="1:7" x14ac:dyDescent="0.3">
      <c r="A342">
        <f t="shared" si="16"/>
        <v>341</v>
      </c>
      <c r="B342">
        <v>-1.5116987772640701E-3</v>
      </c>
      <c r="C342">
        <v>4.3077383310025953E-4</v>
      </c>
      <c r="D342">
        <f t="shared" si="15"/>
        <v>-5.4450281511146301E-4</v>
      </c>
      <c r="G342">
        <f t="shared" si="17"/>
        <v>1018.9404400091086</v>
      </c>
    </row>
    <row r="343" spans="1:7" x14ac:dyDescent="0.3">
      <c r="A343">
        <f t="shared" si="16"/>
        <v>342</v>
      </c>
      <c r="B343">
        <v>-1.9537426472259266E-3</v>
      </c>
      <c r="C343">
        <v>9.4477161775971367E-4</v>
      </c>
      <c r="D343">
        <f t="shared" si="15"/>
        <v>-5.1051442440427648E-4</v>
      </c>
      <c r="G343">
        <f t="shared" si="17"/>
        <v>1018.3856240710927</v>
      </c>
    </row>
    <row r="344" spans="1:7" x14ac:dyDescent="0.3">
      <c r="A344">
        <f t="shared" si="16"/>
        <v>343</v>
      </c>
      <c r="B344">
        <v>1.9360077054151018E-3</v>
      </c>
      <c r="C344">
        <v>1.3239955912920077E-3</v>
      </c>
      <c r="D344">
        <f t="shared" si="15"/>
        <v>1.6312746335509307E-3</v>
      </c>
      <c r="G344">
        <f t="shared" si="17"/>
        <v>1017.8657235203984</v>
      </c>
    </row>
    <row r="345" spans="1:7" x14ac:dyDescent="0.3">
      <c r="A345">
        <f t="shared" si="16"/>
        <v>344</v>
      </c>
      <c r="B345">
        <v>-6.2329005945805131E-4</v>
      </c>
      <c r="C345">
        <v>3.1559960968190063E-3</v>
      </c>
      <c r="D345">
        <f t="shared" si="15"/>
        <v>1.2584921034754211E-3</v>
      </c>
      <c r="G345">
        <f t="shared" si="17"/>
        <v>1019.5261420555382</v>
      </c>
    </row>
    <row r="346" spans="1:7" x14ac:dyDescent="0.3">
      <c r="A346">
        <f t="shared" si="16"/>
        <v>345</v>
      </c>
      <c r="B346">
        <v>-9.9179150828450076E-4</v>
      </c>
      <c r="C346">
        <v>2.7991945345190927E-3</v>
      </c>
      <c r="D346">
        <f t="shared" si="15"/>
        <v>8.9581626214826459E-4</v>
      </c>
      <c r="G346">
        <f t="shared" si="17"/>
        <v>1020.809207654602</v>
      </c>
    </row>
    <row r="347" spans="1:7" x14ac:dyDescent="0.3">
      <c r="A347">
        <f t="shared" si="16"/>
        <v>346</v>
      </c>
      <c r="B347">
        <v>-4.7520575344899051E-4</v>
      </c>
      <c r="C347">
        <v>3.2761638703142004E-3</v>
      </c>
      <c r="D347">
        <f t="shared" si="15"/>
        <v>1.3926762096151775E-3</v>
      </c>
      <c r="G347">
        <f t="shared" si="17"/>
        <v>1021.7236651433697</v>
      </c>
    </row>
    <row r="348" spans="1:7" x14ac:dyDescent="0.3">
      <c r="A348">
        <f t="shared" si="16"/>
        <v>347</v>
      </c>
      <c r="B348">
        <v>-2.9573493377753239E-3</v>
      </c>
      <c r="C348">
        <v>1.9974700307162693E-3</v>
      </c>
      <c r="D348">
        <f t="shared" si="15"/>
        <v>-4.902456778159898E-4</v>
      </c>
      <c r="G348">
        <f t="shared" si="17"/>
        <v>1023.1465953846157</v>
      </c>
    </row>
    <row r="349" spans="1:7" x14ac:dyDescent="0.3">
      <c r="A349">
        <f t="shared" si="16"/>
        <v>348</v>
      </c>
      <c r="B349">
        <v>-3.3999089868523044E-3</v>
      </c>
      <c r="C349">
        <v>1.9800074617625711E-4</v>
      </c>
      <c r="D349">
        <f t="shared" si="15"/>
        <v>-1.6084377725827229E-3</v>
      </c>
      <c r="G349">
        <f t="shared" si="17"/>
        <v>1022.6450021884563</v>
      </c>
    </row>
    <row r="350" spans="1:7" x14ac:dyDescent="0.3">
      <c r="A350">
        <f t="shared" si="16"/>
        <v>349</v>
      </c>
      <c r="B350">
        <v>-1.6207071603353738E-3</v>
      </c>
      <c r="C350">
        <v>-1.1441718271549709E-3</v>
      </c>
      <c r="D350">
        <f t="shared" si="15"/>
        <v>-1.3834306872381875E-3</v>
      </c>
      <c r="G350">
        <f t="shared" si="17"/>
        <v>1021.0001413389934</v>
      </c>
    </row>
    <row r="351" spans="1:7" x14ac:dyDescent="0.3">
      <c r="A351">
        <f t="shared" si="16"/>
        <v>350</v>
      </c>
      <c r="B351">
        <v>-2.9781627006509777E-3</v>
      </c>
      <c r="C351">
        <v>-4.5504028182038006E-4</v>
      </c>
      <c r="D351">
        <f t="shared" si="15"/>
        <v>-1.7218495858668465E-3</v>
      </c>
      <c r="G351">
        <f t="shared" si="17"/>
        <v>1019.5876584117905</v>
      </c>
    </row>
    <row r="352" spans="1:7" x14ac:dyDescent="0.3">
      <c r="A352">
        <f t="shared" si="16"/>
        <v>351</v>
      </c>
      <c r="B352">
        <v>2.9660001610968298E-4</v>
      </c>
      <c r="C352">
        <v>4.1827294921736903E-3</v>
      </c>
      <c r="D352">
        <f t="shared" si="15"/>
        <v>2.2315816048314734E-3</v>
      </c>
      <c r="G352">
        <f t="shared" si="17"/>
        <v>1017.8320818243992</v>
      </c>
    </row>
    <row r="353" spans="1:7" x14ac:dyDescent="0.3">
      <c r="A353">
        <f t="shared" si="16"/>
        <v>352</v>
      </c>
      <c r="B353">
        <v>-2.5167869058758765E-3</v>
      </c>
      <c r="C353">
        <v>4.3423742914083427E-4</v>
      </c>
      <c r="D353">
        <f t="shared" si="15"/>
        <v>-1.047412868984356E-3</v>
      </c>
      <c r="G353">
        <f t="shared" si="17"/>
        <v>1020.1034571750059</v>
      </c>
    </row>
    <row r="354" spans="1:7" x14ac:dyDescent="0.3">
      <c r="A354">
        <f t="shared" si="16"/>
        <v>353</v>
      </c>
      <c r="B354">
        <v>6.2435502760395389E-4</v>
      </c>
      <c r="C354">
        <v>1.779027371678553E-3</v>
      </c>
      <c r="D354">
        <f t="shared" si="15"/>
        <v>1.1992894811655782E-3</v>
      </c>
      <c r="G354">
        <f t="shared" si="17"/>
        <v>1019.0349876862654</v>
      </c>
    </row>
    <row r="355" spans="1:7" x14ac:dyDescent="0.3">
      <c r="A355">
        <f t="shared" si="16"/>
        <v>354</v>
      </c>
      <c r="B355">
        <v>-1.345093969724806E-3</v>
      </c>
      <c r="C355">
        <v>5.5537928584220003E-3</v>
      </c>
      <c r="D355">
        <f t="shared" si="15"/>
        <v>2.0899997597460516E-3</v>
      </c>
      <c r="G355">
        <f t="shared" si="17"/>
        <v>1020.2571056279372</v>
      </c>
    </row>
    <row r="356" spans="1:7" x14ac:dyDescent="0.3">
      <c r="A356">
        <f t="shared" si="16"/>
        <v>355</v>
      </c>
      <c r="B356">
        <v>-4.8362025317022061E-3</v>
      </c>
      <c r="C356">
        <v>9.3749476313168283E-4</v>
      </c>
      <c r="D356">
        <f t="shared" si="15"/>
        <v>-1.9613631746585158E-3</v>
      </c>
      <c r="G356">
        <f t="shared" si="17"/>
        <v>1022.3894427335789</v>
      </c>
    </row>
    <row r="357" spans="1:7" x14ac:dyDescent="0.3">
      <c r="A357">
        <f t="shared" si="16"/>
        <v>356</v>
      </c>
      <c r="B357">
        <v>-3.8632304024719222E-3</v>
      </c>
      <c r="C357">
        <v>-6.3524234425499479E-4</v>
      </c>
      <c r="D357">
        <f t="shared" si="15"/>
        <v>-2.2559505885245495E-3</v>
      </c>
      <c r="G357">
        <f t="shared" si="17"/>
        <v>1020.3841657304416</v>
      </c>
    </row>
    <row r="358" spans="1:7" x14ac:dyDescent="0.3">
      <c r="A358">
        <f t="shared" si="16"/>
        <v>357</v>
      </c>
      <c r="B358">
        <v>-8.3541134057908153E-4</v>
      </c>
      <c r="C358">
        <v>8.2456956346950623E-4</v>
      </c>
      <c r="D358">
        <f t="shared" si="15"/>
        <v>-8.8736488352087134E-6</v>
      </c>
      <c r="G358">
        <f t="shared" si="17"/>
        <v>1018.0822294712409</v>
      </c>
    </row>
    <row r="359" spans="1:7" x14ac:dyDescent="0.3">
      <c r="A359">
        <f t="shared" si="16"/>
        <v>358</v>
      </c>
      <c r="B359">
        <v>-3.1058007674587378E-3</v>
      </c>
      <c r="C359">
        <v>3.321137335949396E-3</v>
      </c>
      <c r="D359">
        <f t="shared" si="15"/>
        <v>9.4300252990240372E-5</v>
      </c>
      <c r="G359">
        <f t="shared" si="17"/>
        <v>1018.0731953670512</v>
      </c>
    </row>
    <row r="360" spans="1:7" x14ac:dyDescent="0.3">
      <c r="A360">
        <f t="shared" si="16"/>
        <v>359</v>
      </c>
      <c r="B360">
        <v>-1.900167396891494E-3</v>
      </c>
      <c r="C360">
        <v>5.7296408941902906E-4</v>
      </c>
      <c r="D360">
        <f t="shared" si="15"/>
        <v>-6.6874576722775821E-4</v>
      </c>
      <c r="G360">
        <f t="shared" si="17"/>
        <v>1018.1691999269369</v>
      </c>
    </row>
    <row r="361" spans="1:7" x14ac:dyDescent="0.3">
      <c r="A361">
        <f t="shared" si="16"/>
        <v>360</v>
      </c>
      <c r="B361">
        <v>-9.1813987954792071E-4</v>
      </c>
      <c r="C361">
        <v>1.3410053380561869E-4</v>
      </c>
      <c r="D361">
        <f t="shared" si="15"/>
        <v>-3.9420833293092632E-4</v>
      </c>
      <c r="G361">
        <f t="shared" si="17"/>
        <v>1017.4883035841641</v>
      </c>
    </row>
    <row r="362" spans="1:7" x14ac:dyDescent="0.3">
      <c r="A362">
        <f t="shared" si="16"/>
        <v>361</v>
      </c>
      <c r="B362">
        <v>-1.0450607367683267E-3</v>
      </c>
      <c r="C362">
        <v>2.1567857529849357E-3</v>
      </c>
      <c r="D362">
        <f t="shared" si="15"/>
        <v>5.4920266740961774E-4</v>
      </c>
      <c r="G362">
        <f t="shared" si="17"/>
        <v>1017.0872012162315</v>
      </c>
    </row>
    <row r="363" spans="1:7" x14ac:dyDescent="0.3">
      <c r="A363">
        <f t="shared" si="16"/>
        <v>362</v>
      </c>
      <c r="B363">
        <v>-2.5456089953323673E-3</v>
      </c>
      <c r="C363">
        <v>2.4424034887693281E-3</v>
      </c>
      <c r="D363">
        <f t="shared" si="15"/>
        <v>-6.1977819248451149E-5</v>
      </c>
      <c r="G363">
        <f t="shared" si="17"/>
        <v>1017.6457882201277</v>
      </c>
    </row>
    <row r="364" spans="1:7" x14ac:dyDescent="0.3">
      <c r="A364">
        <f t="shared" si="16"/>
        <v>363</v>
      </c>
      <c r="B364">
        <v>-1.8765547574521424E-3</v>
      </c>
      <c r="C364">
        <v>3.0729736048647188E-3</v>
      </c>
      <c r="D364">
        <f t="shared" si="15"/>
        <v>5.8791440471266901E-4</v>
      </c>
      <c r="G364">
        <f t="shared" si="17"/>
        <v>1017.5827167534064</v>
      </c>
    </row>
    <row r="365" spans="1:7" x14ac:dyDescent="0.3">
      <c r="A365">
        <f t="shared" si="16"/>
        <v>364</v>
      </c>
      <c r="B365">
        <v>-4.9093192624411908E-3</v>
      </c>
      <c r="C365">
        <v>-2.2862895196815907E-4</v>
      </c>
      <c r="D365">
        <f t="shared" si="15"/>
        <v>-2.5787099430504587E-3</v>
      </c>
      <c r="G365">
        <f t="shared" si="17"/>
        <v>1018.1809682905724</v>
      </c>
    </row>
    <row r="366" spans="1:7" x14ac:dyDescent="0.3">
      <c r="A366">
        <f t="shared" si="16"/>
        <v>365</v>
      </c>
      <c r="B366">
        <v>-5.3527773430271327E-4</v>
      </c>
      <c r="C366">
        <v>2.3264014077635027E-3</v>
      </c>
      <c r="D366">
        <f t="shared" si="15"/>
        <v>8.8960954411489699E-4</v>
      </c>
      <c r="G366">
        <f t="shared" si="17"/>
        <v>1015.5553749038168</v>
      </c>
    </row>
    <row r="367" spans="1:7" x14ac:dyDescent="0.3">
      <c r="A367">
        <f t="shared" si="16"/>
        <v>366</v>
      </c>
      <c r="B367">
        <v>-1.5936313084798485E-3</v>
      </c>
      <c r="C367">
        <v>7.6811942148031749E-4</v>
      </c>
      <c r="D367">
        <f t="shared" si="15"/>
        <v>-4.1766838501808257E-4</v>
      </c>
      <c r="G367">
        <f t="shared" si="17"/>
        <v>1016.4588226579084</v>
      </c>
    </row>
    <row r="368" spans="1:7" x14ac:dyDescent="0.3">
      <c r="A368">
        <f t="shared" si="16"/>
        <v>367</v>
      </c>
      <c r="B368">
        <v>-7.227696378753277E-4</v>
      </c>
      <c r="C368">
        <v>1.1468396943821791E-3</v>
      </c>
      <c r="D368">
        <f t="shared" si="15"/>
        <v>2.0814624084233011E-4</v>
      </c>
      <c r="G368">
        <f t="shared" si="17"/>
        <v>1016.0342799430115</v>
      </c>
    </row>
    <row r="369" spans="1:7" x14ac:dyDescent="0.3">
      <c r="A369">
        <f t="shared" si="16"/>
        <v>368</v>
      </c>
      <c r="B369">
        <v>-3.071665973696043E-4</v>
      </c>
      <c r="C369">
        <v>7.3952850498417799E-4</v>
      </c>
      <c r="D369">
        <f t="shared" si="15"/>
        <v>2.1400382799439098E-4</v>
      </c>
      <c r="G369">
        <f t="shared" si="17"/>
        <v>1016.2457636589486</v>
      </c>
    </row>
    <row r="370" spans="1:7" x14ac:dyDescent="0.3">
      <c r="A370">
        <f t="shared" si="16"/>
        <v>369</v>
      </c>
      <c r="B370">
        <v>-1.9085524242614367E-3</v>
      </c>
      <c r="C370">
        <v>-4.7343459879042437E-5</v>
      </c>
      <c r="D370">
        <f t="shared" si="15"/>
        <v>-9.8181925671615494E-4</v>
      </c>
      <c r="G370">
        <f t="shared" si="17"/>
        <v>1016.4632441425546</v>
      </c>
    </row>
    <row r="371" spans="1:7" x14ac:dyDescent="0.3">
      <c r="A371">
        <f t="shared" si="16"/>
        <v>370</v>
      </c>
      <c r="B371">
        <v>2.1888853250995322E-4</v>
      </c>
      <c r="C371">
        <v>2.2366267943275901E-3</v>
      </c>
      <c r="D371">
        <f t="shared" si="15"/>
        <v>1.2235607678341908E-3</v>
      </c>
      <c r="G371">
        <f t="shared" si="17"/>
        <v>1015.4652609557113</v>
      </c>
    </row>
    <row r="372" spans="1:7" x14ac:dyDescent="0.3">
      <c r="A372">
        <f t="shared" si="16"/>
        <v>371</v>
      </c>
      <c r="B372">
        <v>-9.2550163930533167E-4</v>
      </c>
      <c r="C372">
        <v>-1.9605045112432596E-3</v>
      </c>
      <c r="D372">
        <f t="shared" si="15"/>
        <v>-1.4408502693006647E-3</v>
      </c>
      <c r="G372">
        <f t="shared" si="17"/>
        <v>1016.7077444101152</v>
      </c>
    </row>
    <row r="373" spans="1:7" x14ac:dyDescent="0.3">
      <c r="A373">
        <f t="shared" si="16"/>
        <v>372</v>
      </c>
      <c r="B373">
        <v>-1.2677954139262734E-3</v>
      </c>
      <c r="C373">
        <v>2.5096448916218511E-3</v>
      </c>
      <c r="D373">
        <f t="shared" si="15"/>
        <v>6.1306766301224864E-4</v>
      </c>
      <c r="G373">
        <f t="shared" si="17"/>
        <v>1015.2428207827818</v>
      </c>
    </row>
    <row r="374" spans="1:7" x14ac:dyDescent="0.3">
      <c r="A374">
        <f t="shared" si="16"/>
        <v>373</v>
      </c>
      <c r="B374">
        <v>-6.2790061295057346E-4</v>
      </c>
      <c r="C374">
        <v>2.4190433940215056E-3</v>
      </c>
      <c r="D374">
        <f t="shared" si="15"/>
        <v>8.8923374700096403E-4</v>
      </c>
      <c r="G374">
        <f t="shared" si="17"/>
        <v>1015.8652333263091</v>
      </c>
    </row>
    <row r="375" spans="1:7" x14ac:dyDescent="0.3">
      <c r="A375">
        <f t="shared" si="16"/>
        <v>374</v>
      </c>
      <c r="B375">
        <v>-2.7043559754203559E-3</v>
      </c>
      <c r="C375">
        <v>1.7690301346068157E-3</v>
      </c>
      <c r="D375">
        <f t="shared" si="15"/>
        <v>-4.7696756351562665E-4</v>
      </c>
      <c r="G375">
        <f t="shared" si="17"/>
        <v>1016.7685749741879</v>
      </c>
    </row>
    <row r="376" spans="1:7" x14ac:dyDescent="0.3">
      <c r="A376">
        <f t="shared" si="16"/>
        <v>375</v>
      </c>
      <c r="B376">
        <v>-2.1092166869431947E-3</v>
      </c>
      <c r="C376">
        <v>1.9381141909146219E-3</v>
      </c>
      <c r="D376">
        <f t="shared" si="15"/>
        <v>-9.3969696240230678E-5</v>
      </c>
      <c r="G376">
        <f t="shared" si="17"/>
        <v>1016.2836093443232</v>
      </c>
    </row>
    <row r="377" spans="1:7" x14ac:dyDescent="0.3">
      <c r="A377">
        <f t="shared" si="16"/>
        <v>376</v>
      </c>
      <c r="B377">
        <v>-8.989844142294832E-4</v>
      </c>
      <c r="C377">
        <v>-1.0197649469734398E-3</v>
      </c>
      <c r="D377">
        <f t="shared" si="15"/>
        <v>-9.5912345709335393E-4</v>
      </c>
      <c r="G377">
        <f t="shared" si="17"/>
        <v>1016.1881094822592</v>
      </c>
    </row>
    <row r="378" spans="1:7" x14ac:dyDescent="0.3">
      <c r="A378">
        <f t="shared" si="16"/>
        <v>377</v>
      </c>
      <c r="B378">
        <v>-1.782454362910248E-3</v>
      </c>
      <c r="C378">
        <v>6.7685814915215831E-4</v>
      </c>
      <c r="D378">
        <f t="shared" si="15"/>
        <v>-5.5791347690413461E-4</v>
      </c>
      <c r="G378">
        <f t="shared" si="17"/>
        <v>1015.2134596296354</v>
      </c>
    </row>
    <row r="379" spans="1:7" x14ac:dyDescent="0.3">
      <c r="A379">
        <f t="shared" si="16"/>
        <v>378</v>
      </c>
      <c r="B379">
        <v>1.6194346240524702E-3</v>
      </c>
      <c r="C379">
        <v>3.6139927774021634E-3</v>
      </c>
      <c r="D379">
        <f t="shared" si="15"/>
        <v>2.6125650197683491E-3</v>
      </c>
      <c r="G379">
        <f t="shared" si="17"/>
        <v>1014.6470583585735</v>
      </c>
    </row>
    <row r="380" spans="1:7" x14ac:dyDescent="0.3">
      <c r="A380">
        <f t="shared" si="16"/>
        <v>379</v>
      </c>
      <c r="B380">
        <v>7.2754883691846439E-5</v>
      </c>
      <c r="C380">
        <v>1.5152528118455278E-3</v>
      </c>
      <c r="D380">
        <f t="shared" si="15"/>
        <v>7.910034520781274E-4</v>
      </c>
      <c r="G380">
        <f t="shared" si="17"/>
        <v>1017.297889770652</v>
      </c>
    </row>
    <row r="381" spans="1:7" x14ac:dyDescent="0.3">
      <c r="A381">
        <f t="shared" si="16"/>
        <v>380</v>
      </c>
      <c r="B381">
        <v>-4.5473158042838059E-3</v>
      </c>
      <c r="C381">
        <v>-1.7335793888434562E-3</v>
      </c>
      <c r="D381">
        <f t="shared" si="15"/>
        <v>-3.146300168307747E-3</v>
      </c>
      <c r="G381">
        <f t="shared" si="17"/>
        <v>1018.1025759132524</v>
      </c>
    </row>
    <row r="382" spans="1:7" x14ac:dyDescent="0.3">
      <c r="A382">
        <f t="shared" si="16"/>
        <v>381</v>
      </c>
      <c r="B382">
        <v>-1.7394645119261786E-3</v>
      </c>
      <c r="C382">
        <v>8.8048665941771811E-4</v>
      </c>
      <c r="D382">
        <f t="shared" si="15"/>
        <v>-4.349384246906255E-4</v>
      </c>
      <c r="G382">
        <f t="shared" si="17"/>
        <v>1014.899319607302</v>
      </c>
    </row>
    <row r="383" spans="1:7" x14ac:dyDescent="0.3">
      <c r="A383">
        <f t="shared" si="16"/>
        <v>382</v>
      </c>
      <c r="B383">
        <v>-8.1527546199971883E-4</v>
      </c>
      <c r="C383">
        <v>1.9222401785723197E-3</v>
      </c>
      <c r="D383">
        <f t="shared" si="15"/>
        <v>5.4778832575391051E-4</v>
      </c>
      <c r="G383">
        <f t="shared" si="17"/>
        <v>1014.4579008960123</v>
      </c>
    </row>
    <row r="384" spans="1:7" x14ac:dyDescent="0.3">
      <c r="A384">
        <f t="shared" si="16"/>
        <v>383</v>
      </c>
      <c r="B384">
        <v>-2.5598728356239788E-3</v>
      </c>
      <c r="C384">
        <v>1.8054026885028101E-3</v>
      </c>
      <c r="D384">
        <f t="shared" si="15"/>
        <v>-3.8631484665076806E-4</v>
      </c>
      <c r="G384">
        <f t="shared" si="17"/>
        <v>1015.013609091092</v>
      </c>
    </row>
    <row r="385" spans="1:7" x14ac:dyDescent="0.3">
      <c r="A385">
        <f t="shared" si="16"/>
        <v>384</v>
      </c>
      <c r="B385">
        <v>-3.8549347875648518E-3</v>
      </c>
      <c r="C385">
        <v>3.1262619265692939E-3</v>
      </c>
      <c r="D385">
        <f t="shared" si="15"/>
        <v>-3.7885731966317789E-4</v>
      </c>
      <c r="G385">
        <f t="shared" si="17"/>
        <v>1014.6214942643476</v>
      </c>
    </row>
    <row r="386" spans="1:7" x14ac:dyDescent="0.3">
      <c r="A386">
        <f t="shared" si="16"/>
        <v>385</v>
      </c>
      <c r="B386">
        <v>6.8389668293237713E-4</v>
      </c>
      <c r="C386">
        <v>9.0128084573323124E-4</v>
      </c>
      <c r="D386">
        <f t="shared" si="15"/>
        <v>7.9213660527417836E-4</v>
      </c>
      <c r="G386">
        <f t="shared" si="17"/>
        <v>1014.2370974845579</v>
      </c>
    </row>
    <row r="387" spans="1:7" x14ac:dyDescent="0.3">
      <c r="A387">
        <f t="shared" si="16"/>
        <v>386</v>
      </c>
      <c r="B387">
        <v>-1.0463543502818107E-3</v>
      </c>
      <c r="C387">
        <v>-1.405849535821499E-4</v>
      </c>
      <c r="D387">
        <f t="shared" ref="D387:D450" si="18" xml:space="preserve"> $E$2 * B387 + $F$2 * C387</f>
        <v>-5.9535365227711553E-4</v>
      </c>
      <c r="G387">
        <f t="shared" si="17"/>
        <v>1015.0405118159024</v>
      </c>
    </row>
    <row r="388" spans="1:7" x14ac:dyDescent="0.3">
      <c r="A388">
        <f t="shared" ref="A388:A451" si="19">A387 + 1</f>
        <v>387</v>
      </c>
      <c r="B388">
        <v>-2.8158887458526799E-3</v>
      </c>
      <c r="C388">
        <v>2.0373600557508152E-3</v>
      </c>
      <c r="D388">
        <f t="shared" si="18"/>
        <v>-3.9935910255826761E-4</v>
      </c>
      <c r="G388">
        <f t="shared" ref="G388:G451" si="20">G387 * (1+D387)</f>
        <v>1014.4362037399835</v>
      </c>
    </row>
    <row r="389" spans="1:7" x14ac:dyDescent="0.3">
      <c r="A389">
        <f t="shared" si="19"/>
        <v>388</v>
      </c>
      <c r="B389">
        <v>-1.2275778065764576E-3</v>
      </c>
      <c r="C389">
        <v>3.4587755654528962E-3</v>
      </c>
      <c r="D389">
        <f t="shared" si="18"/>
        <v>1.1058512644243983E-3</v>
      </c>
      <c r="G389">
        <f t="shared" si="20"/>
        <v>1014.0310794080552</v>
      </c>
    </row>
    <row r="390" spans="1:7" x14ac:dyDescent="0.3">
      <c r="A390">
        <f t="shared" si="19"/>
        <v>389</v>
      </c>
      <c r="B390">
        <v>-9.6187372143656817E-4</v>
      </c>
      <c r="C390">
        <v>2.8076664628345536E-4</v>
      </c>
      <c r="D390">
        <f t="shared" si="18"/>
        <v>-3.4313822954141408E-4</v>
      </c>
      <c r="G390">
        <f t="shared" si="20"/>
        <v>1015.1524469593843</v>
      </c>
    </row>
    <row r="391" spans="1:7" x14ac:dyDescent="0.3">
      <c r="A391">
        <f t="shared" si="19"/>
        <v>390</v>
      </c>
      <c r="B391">
        <v>1.5531865841937327E-3</v>
      </c>
      <c r="C391">
        <v>1.1632083677463423E-3</v>
      </c>
      <c r="D391">
        <f t="shared" si="18"/>
        <v>1.3590086306602481E-3</v>
      </c>
      <c r="G391">
        <f t="shared" si="20"/>
        <v>1014.8041093460199</v>
      </c>
    </row>
    <row r="392" spans="1:7" x14ac:dyDescent="0.3">
      <c r="A392">
        <f t="shared" si="19"/>
        <v>391</v>
      </c>
      <c r="B392">
        <v>-9.4204356620486429E-4</v>
      </c>
      <c r="C392">
        <v>1.5938270292843461E-3</v>
      </c>
      <c r="D392">
        <f t="shared" si="18"/>
        <v>3.206171207011234E-4</v>
      </c>
      <c r="G392">
        <f t="shared" si="20"/>
        <v>1016.1832368890507</v>
      </c>
    </row>
    <row r="393" spans="1:7" x14ac:dyDescent="0.3">
      <c r="A393">
        <f t="shared" si="19"/>
        <v>392</v>
      </c>
      <c r="B393">
        <v>7.004212705863681E-4</v>
      </c>
      <c r="C393">
        <v>1.4207102140795665E-3</v>
      </c>
      <c r="D393">
        <f t="shared" si="18"/>
        <v>1.0590675413305014E-3</v>
      </c>
      <c r="G393">
        <f t="shared" si="20"/>
        <v>1016.5090426325668</v>
      </c>
    </row>
    <row r="394" spans="1:7" x14ac:dyDescent="0.3">
      <c r="A394">
        <f t="shared" si="19"/>
        <v>393</v>
      </c>
      <c r="B394">
        <v>-3.2510146164967035E-3</v>
      </c>
      <c r="C394">
        <v>2.4113303821978547E-3</v>
      </c>
      <c r="D394">
        <f t="shared" si="18"/>
        <v>-4.3161979474670904E-4</v>
      </c>
      <c r="G394">
        <f t="shared" si="20"/>
        <v>1017.5855943650878</v>
      </c>
    </row>
    <row r="395" spans="1:7" x14ac:dyDescent="0.3">
      <c r="A395">
        <f t="shared" si="19"/>
        <v>394</v>
      </c>
      <c r="B395">
        <v>1.2355232295690162E-3</v>
      </c>
      <c r="C395">
        <v>8.6376620942146376E-4</v>
      </c>
      <c r="D395">
        <f t="shared" si="18"/>
        <v>1.0504179740971468E-3</v>
      </c>
      <c r="G395">
        <f t="shared" si="20"/>
        <v>1017.1463842797107</v>
      </c>
    </row>
    <row r="396" spans="1:7" x14ac:dyDescent="0.3">
      <c r="A396">
        <f t="shared" si="19"/>
        <v>395</v>
      </c>
      <c r="B396">
        <v>-1.0712899477889767E-3</v>
      </c>
      <c r="C396">
        <v>6.435545179945372E-4</v>
      </c>
      <c r="D396">
        <f t="shared" si="18"/>
        <v>-2.1743459138604947E-4</v>
      </c>
      <c r="G396">
        <f t="shared" si="20"/>
        <v>1018.2148131240459</v>
      </c>
    </row>
    <row r="397" spans="1:7" x14ac:dyDescent="0.3">
      <c r="A397">
        <f t="shared" si="19"/>
        <v>396</v>
      </c>
      <c r="B397">
        <v>-1.5543806948523087E-4</v>
      </c>
      <c r="C397">
        <v>2.1408332906068615E-4</v>
      </c>
      <c r="D397">
        <f t="shared" si="18"/>
        <v>2.8554025278752126E-5</v>
      </c>
      <c r="G397">
        <f t="shared" si="20"/>
        <v>1017.9934180022111</v>
      </c>
    </row>
    <row r="398" spans="1:7" x14ac:dyDescent="0.3">
      <c r="A398">
        <f t="shared" si="19"/>
        <v>397</v>
      </c>
      <c r="B398">
        <v>-7.6714563683618296E-4</v>
      </c>
      <c r="C398">
        <v>-5.5973827268885668E-4</v>
      </c>
      <c r="D398">
        <f t="shared" si="18"/>
        <v>-6.6387336207994626E-4</v>
      </c>
      <c r="G398">
        <f t="shared" si="20"/>
        <v>1018.0224858120023</v>
      </c>
    </row>
    <row r="399" spans="1:7" x14ac:dyDescent="0.3">
      <c r="A399">
        <f t="shared" si="19"/>
        <v>398</v>
      </c>
      <c r="B399">
        <v>-1.7876615735237206E-3</v>
      </c>
      <c r="C399">
        <v>3.5365791181506054E-3</v>
      </c>
      <c r="D399">
        <f t="shared" si="18"/>
        <v>8.6338435167475987E-4</v>
      </c>
      <c r="G399">
        <f t="shared" si="20"/>
        <v>1017.3466478016733</v>
      </c>
    </row>
    <row r="400" spans="1:7" x14ac:dyDescent="0.3">
      <c r="A400">
        <f t="shared" si="19"/>
        <v>399</v>
      </c>
      <c r="B400">
        <v>-2.66880032095698E-3</v>
      </c>
      <c r="C400">
        <v>-1.2581637459632034E-3</v>
      </c>
      <c r="D400">
        <f t="shared" si="18"/>
        <v>-1.9664161575360787E-3</v>
      </c>
      <c r="G400">
        <f t="shared" si="20"/>
        <v>1018.225008977614</v>
      </c>
    </row>
    <row r="401" spans="1:7" x14ac:dyDescent="0.3">
      <c r="A401">
        <f t="shared" si="19"/>
        <v>400</v>
      </c>
      <c r="B401">
        <v>-3.1739125317218481E-3</v>
      </c>
      <c r="C401">
        <v>-5.4968264670941899E-4</v>
      </c>
      <c r="D401">
        <f t="shared" si="18"/>
        <v>-1.8672559873764592E-3</v>
      </c>
      <c r="G401">
        <f t="shared" si="20"/>
        <v>1016.2227548679531</v>
      </c>
    </row>
    <row r="402" spans="1:7" x14ac:dyDescent="0.3">
      <c r="A402">
        <f t="shared" si="19"/>
        <v>401</v>
      </c>
      <c r="B402">
        <v>1.4619392861596335E-3</v>
      </c>
      <c r="C402">
        <v>9.0048669105973573E-4</v>
      </c>
      <c r="D402">
        <f t="shared" si="18"/>
        <v>1.1823808100074923E-3</v>
      </c>
      <c r="G402">
        <f t="shared" si="20"/>
        <v>1014.3252068444177</v>
      </c>
    </row>
    <row r="403" spans="1:7" x14ac:dyDescent="0.3">
      <c r="A403">
        <f t="shared" si="19"/>
        <v>402</v>
      </c>
      <c r="B403">
        <v>-2.8123568195702513E-3</v>
      </c>
      <c r="C403">
        <v>-1.0079565811450268E-3</v>
      </c>
      <c r="D403">
        <f t="shared" si="18"/>
        <v>-1.9139098528535635E-3</v>
      </c>
      <c r="G403">
        <f t="shared" si="20"/>
        <v>1015.5245255040975</v>
      </c>
    </row>
    <row r="404" spans="1:7" x14ac:dyDescent="0.3">
      <c r="A404">
        <f t="shared" si="19"/>
        <v>403</v>
      </c>
      <c r="B404">
        <v>2.3617653482971078E-3</v>
      </c>
      <c r="C404">
        <v>2.6678636810102763E-3</v>
      </c>
      <c r="D404">
        <f t="shared" si="18"/>
        <v>2.5141778301216488E-3</v>
      </c>
      <c r="G404">
        <f t="shared" si="20"/>
        <v>1013.5809031089208</v>
      </c>
    </row>
    <row r="405" spans="1:7" x14ac:dyDescent="0.3">
      <c r="A405">
        <f t="shared" si="19"/>
        <v>404</v>
      </c>
      <c r="B405">
        <v>-2.8129768454511076E-3</v>
      </c>
      <c r="C405">
        <v>1.7731011716096152E-3</v>
      </c>
      <c r="D405">
        <f t="shared" si="18"/>
        <v>-5.2947687919623239E-4</v>
      </c>
      <c r="G405">
        <f t="shared" si="20"/>
        <v>1016.1292257445519</v>
      </c>
    </row>
    <row r="406" spans="1:7" x14ac:dyDescent="0.3">
      <c r="A406">
        <f t="shared" si="19"/>
        <v>405</v>
      </c>
      <c r="B406">
        <v>-1.0385196215753779E-3</v>
      </c>
      <c r="C406">
        <v>-2.7946321390523053E-4</v>
      </c>
      <c r="D406">
        <f t="shared" si="18"/>
        <v>-6.6057025506825805E-4</v>
      </c>
      <c r="G406">
        <f t="shared" si="20"/>
        <v>1015.5912088132446</v>
      </c>
    </row>
    <row r="407" spans="1:7" x14ac:dyDescent="0.3">
      <c r="A407">
        <f t="shared" si="19"/>
        <v>406</v>
      </c>
      <c r="B407">
        <v>-7.1296636092358138E-4</v>
      </c>
      <c r="C407">
        <v>3.8282465124861694E-3</v>
      </c>
      <c r="D407">
        <f t="shared" si="18"/>
        <v>1.5481943530046018E-3</v>
      </c>
      <c r="G407">
        <f t="shared" si="20"/>
        <v>1014.9203394693938</v>
      </c>
    </row>
    <row r="408" spans="1:7" x14ac:dyDescent="0.3">
      <c r="A408">
        <f t="shared" si="19"/>
        <v>407</v>
      </c>
      <c r="B408">
        <v>-6.2861195438482492E-4</v>
      </c>
      <c r="C408">
        <v>-1.6307369723361374E-3</v>
      </c>
      <c r="D408">
        <f t="shared" si="18"/>
        <v>-1.1275900433231423E-3</v>
      </c>
      <c r="G408">
        <f t="shared" si="20"/>
        <v>1016.4916334077099</v>
      </c>
    </row>
    <row r="409" spans="1:7" x14ac:dyDescent="0.3">
      <c r="A409">
        <f t="shared" si="19"/>
        <v>408</v>
      </c>
      <c r="B409">
        <v>-1.1488364778714289E-3</v>
      </c>
      <c r="C409">
        <v>2.5995073726322632E-3</v>
      </c>
      <c r="D409">
        <f t="shared" si="18"/>
        <v>7.1753889217136943E-4</v>
      </c>
      <c r="G409">
        <f t="shared" si="20"/>
        <v>1015.345447562758</v>
      </c>
    </row>
    <row r="410" spans="1:7" x14ac:dyDescent="0.3">
      <c r="A410">
        <f t="shared" si="19"/>
        <v>409</v>
      </c>
      <c r="B410">
        <v>-1.7420583616251566E-3</v>
      </c>
      <c r="C410">
        <v>2.6457055102235209E-4</v>
      </c>
      <c r="D410">
        <f t="shared" si="18"/>
        <v>-7.4291769343970903E-4</v>
      </c>
      <c r="G410">
        <f t="shared" si="20"/>
        <v>1016.0739974103734</v>
      </c>
    </row>
    <row r="411" spans="1:7" x14ac:dyDescent="0.3">
      <c r="A411">
        <f t="shared" si="19"/>
        <v>410</v>
      </c>
      <c r="B411">
        <v>1.7124430105215269E-3</v>
      </c>
      <c r="C411">
        <v>1.040899080975054E-3</v>
      </c>
      <c r="D411">
        <f t="shared" si="18"/>
        <v>1.378067857121747E-3</v>
      </c>
      <c r="G411">
        <f t="shared" si="20"/>
        <v>1015.3191380598532</v>
      </c>
    </row>
    <row r="412" spans="1:7" x14ac:dyDescent="0.3">
      <c r="A412">
        <f t="shared" si="19"/>
        <v>411</v>
      </c>
      <c r="B412">
        <v>-2.9021303475386447E-3</v>
      </c>
      <c r="C412">
        <v>2.2791163086388158E-3</v>
      </c>
      <c r="D412">
        <f t="shared" si="18"/>
        <v>-3.2228401249476363E-4</v>
      </c>
      <c r="G412">
        <f t="shared" si="20"/>
        <v>1016.7183167287342</v>
      </c>
    </row>
    <row r="413" spans="1:7" x14ac:dyDescent="0.3">
      <c r="A413">
        <f t="shared" si="19"/>
        <v>412</v>
      </c>
      <c r="B413">
        <v>-2.5989779256374128E-3</v>
      </c>
      <c r="C413">
        <v>8.0199984858701301E-4</v>
      </c>
      <c r="D413">
        <f t="shared" si="18"/>
        <v>-9.0556307229558669E-4</v>
      </c>
      <c r="G413">
        <f t="shared" si="20"/>
        <v>1016.3906446700419</v>
      </c>
    </row>
    <row r="414" spans="1:7" x14ac:dyDescent="0.3">
      <c r="A414">
        <f t="shared" si="19"/>
        <v>413</v>
      </c>
      <c r="B414">
        <v>-2.4158967156286864E-3</v>
      </c>
      <c r="C414">
        <v>-1.7187577609063202E-4</v>
      </c>
      <c r="D414">
        <f t="shared" si="18"/>
        <v>-1.2985538094138984E-3</v>
      </c>
      <c r="G414">
        <f t="shared" si="20"/>
        <v>1015.4702388352019</v>
      </c>
    </row>
    <row r="415" spans="1:7" x14ac:dyDescent="0.3">
      <c r="A415">
        <f t="shared" si="19"/>
        <v>414</v>
      </c>
      <c r="B415">
        <v>-1.3050666394721681E-3</v>
      </c>
      <c r="C415">
        <v>3.0293435616301086E-3</v>
      </c>
      <c r="D415">
        <f t="shared" si="18"/>
        <v>8.5312288786067755E-4</v>
      </c>
      <c r="G415">
        <f t="shared" si="20"/>
        <v>1014.151596088216</v>
      </c>
    </row>
    <row r="416" spans="1:7" x14ac:dyDescent="0.3">
      <c r="A416">
        <f t="shared" si="19"/>
        <v>415</v>
      </c>
      <c r="B416">
        <v>-4.2606057114259657E-6</v>
      </c>
      <c r="C416">
        <v>2.0507753901969619E-5</v>
      </c>
      <c r="D416">
        <f t="shared" si="18"/>
        <v>8.0720559072759638E-6</v>
      </c>
      <c r="G416">
        <f t="shared" si="20"/>
        <v>1015.0167920265994</v>
      </c>
    </row>
    <row r="417" spans="1:7" x14ac:dyDescent="0.3">
      <c r="A417">
        <f t="shared" si="19"/>
        <v>416</v>
      </c>
      <c r="B417">
        <v>1.3305261124339916E-3</v>
      </c>
      <c r="C417">
        <v>1.4338049864191704E-3</v>
      </c>
      <c r="D417">
        <f t="shared" si="18"/>
        <v>1.3819507293686916E-3</v>
      </c>
      <c r="G417">
        <f t="shared" si="20"/>
        <v>1015.0249852988915</v>
      </c>
    </row>
    <row r="418" spans="1:7" x14ac:dyDescent="0.3">
      <c r="A418">
        <f t="shared" si="19"/>
        <v>417</v>
      </c>
      <c r="B418">
        <v>1.4199434608128613E-4</v>
      </c>
      <c r="C418">
        <v>1.950823844655291E-3</v>
      </c>
      <c r="D418">
        <f t="shared" si="18"/>
        <v>1.0426467300112545E-3</v>
      </c>
      <c r="G418">
        <f t="shared" si="20"/>
        <v>1016.4276998176526</v>
      </c>
    </row>
    <row r="419" spans="1:7" x14ac:dyDescent="0.3">
      <c r="A419">
        <f t="shared" si="19"/>
        <v>418</v>
      </c>
      <c r="B419">
        <v>-1.2656533682369124E-3</v>
      </c>
      <c r="C419">
        <v>1.7972805472478439E-3</v>
      </c>
      <c r="D419">
        <f t="shared" si="18"/>
        <v>2.5944268696125744E-4</v>
      </c>
      <c r="G419">
        <f t="shared" si="20"/>
        <v>1017.4874748351605</v>
      </c>
    </row>
    <row r="420" spans="1:7" x14ac:dyDescent="0.3">
      <c r="A420">
        <f t="shared" si="19"/>
        <v>419</v>
      </c>
      <c r="B420">
        <v>-1.1592093648073293E-3</v>
      </c>
      <c r="C420">
        <v>5.4183615187582232E-4</v>
      </c>
      <c r="D420">
        <f t="shared" si="18"/>
        <v>-3.1222478114045446E-4</v>
      </c>
      <c r="G420">
        <f t="shared" si="20"/>
        <v>1017.7514545195812</v>
      </c>
    </row>
    <row r="421" spans="1:7" x14ac:dyDescent="0.3">
      <c r="A421">
        <f t="shared" si="19"/>
        <v>420</v>
      </c>
      <c r="B421">
        <v>4.4033283481248139E-4</v>
      </c>
      <c r="C421">
        <v>-3.4710655855027094E-4</v>
      </c>
      <c r="D421">
        <f t="shared" si="18"/>
        <v>4.8251012069299738E-5</v>
      </c>
      <c r="G421">
        <f t="shared" si="20"/>
        <v>1017.4336872944384</v>
      </c>
    </row>
    <row r="422" spans="1:7" x14ac:dyDescent="0.3">
      <c r="A422">
        <f t="shared" si="19"/>
        <v>421</v>
      </c>
      <c r="B422">
        <v>-1.8010271260668837E-3</v>
      </c>
      <c r="C422">
        <v>1.3677446635276562E-3</v>
      </c>
      <c r="D422">
        <f t="shared" si="18"/>
        <v>-2.2323227659197043E-4</v>
      </c>
      <c r="G422">
        <f t="shared" si="20"/>
        <v>1017.4827794995639</v>
      </c>
    </row>
    <row r="423" spans="1:7" x14ac:dyDescent="0.3">
      <c r="A423">
        <f t="shared" si="19"/>
        <v>422</v>
      </c>
      <c r="B423">
        <v>-2.5079675123861273E-4</v>
      </c>
      <c r="C423">
        <v>2.8848195869702999E-3</v>
      </c>
      <c r="D423">
        <f t="shared" si="18"/>
        <v>1.310489335882369E-3</v>
      </c>
      <c r="G423">
        <f t="shared" si="20"/>
        <v>1017.2556445023031</v>
      </c>
    </row>
    <row r="424" spans="1:7" x14ac:dyDescent="0.3">
      <c r="A424">
        <f t="shared" si="19"/>
        <v>423</v>
      </c>
      <c r="B424">
        <v>-3.5726853250369955E-3</v>
      </c>
      <c r="C424">
        <v>1.7943482122513871E-3</v>
      </c>
      <c r="D424">
        <f t="shared" si="18"/>
        <v>-9.0033198615036393E-4</v>
      </c>
      <c r="G424">
        <f t="shared" si="20"/>
        <v>1018.5887471762895</v>
      </c>
    </row>
    <row r="425" spans="1:7" x14ac:dyDescent="0.3">
      <c r="A425">
        <f t="shared" si="19"/>
        <v>424</v>
      </c>
      <c r="B425">
        <v>-1.5888136438455933E-3</v>
      </c>
      <c r="C425">
        <v>3.8577026878664324E-4</v>
      </c>
      <c r="D425">
        <f t="shared" si="18"/>
        <v>-6.0562882206775001E-4</v>
      </c>
      <c r="G425">
        <f t="shared" si="20"/>
        <v>1017.6716791464739</v>
      </c>
    </row>
    <row r="426" spans="1:7" x14ac:dyDescent="0.3">
      <c r="A426">
        <f t="shared" si="19"/>
        <v>425</v>
      </c>
      <c r="B426">
        <v>-1.643638582176238E-3</v>
      </c>
      <c r="C426">
        <v>1.2560067772498607E-3</v>
      </c>
      <c r="D426">
        <f t="shared" si="18"/>
        <v>-1.9984716481079496E-4</v>
      </c>
      <c r="G426">
        <f t="shared" si="20"/>
        <v>1017.0553478461808</v>
      </c>
    </row>
    <row r="427" spans="1:7" x14ac:dyDescent="0.3">
      <c r="A427">
        <f t="shared" si="19"/>
        <v>426</v>
      </c>
      <c r="B427">
        <v>-4.8569788132290712E-4</v>
      </c>
      <c r="C427">
        <v>-3.8269319079963014E-4</v>
      </c>
      <c r="D427">
        <f t="shared" si="18"/>
        <v>-4.3440978581755704E-4</v>
      </c>
      <c r="G427">
        <f t="shared" si="20"/>
        <v>1016.8520922184581</v>
      </c>
    </row>
    <row r="428" spans="1:7" x14ac:dyDescent="0.3">
      <c r="A428">
        <f t="shared" si="19"/>
        <v>427</v>
      </c>
      <c r="B428">
        <v>4.666057840263982E-5</v>
      </c>
      <c r="C428">
        <v>3.744481752020158E-3</v>
      </c>
      <c r="D428">
        <f t="shared" si="18"/>
        <v>1.8878796971702743E-3</v>
      </c>
      <c r="G428">
        <f t="shared" si="20"/>
        <v>1016.4103617188694</v>
      </c>
    </row>
    <row r="429" spans="1:7" x14ac:dyDescent="0.3">
      <c r="A429">
        <f t="shared" si="19"/>
        <v>428</v>
      </c>
      <c r="B429">
        <v>-1.28718399342003E-3</v>
      </c>
      <c r="C429">
        <v>2.800973864032654E-3</v>
      </c>
      <c r="D429">
        <f t="shared" si="18"/>
        <v>7.4839156696281052E-4</v>
      </c>
      <c r="G429">
        <f t="shared" si="20"/>
        <v>1018.3292222047518</v>
      </c>
    </row>
    <row r="430" spans="1:7" x14ac:dyDescent="0.3">
      <c r="A430">
        <f t="shared" si="19"/>
        <v>429</v>
      </c>
      <c r="B430">
        <v>-3.1180799942406769E-3</v>
      </c>
      <c r="C430">
        <v>2.9176444183739254E-3</v>
      </c>
      <c r="D430">
        <f t="shared" si="18"/>
        <v>-1.1277209471161412E-4</v>
      </c>
      <c r="G430">
        <f t="shared" si="20"/>
        <v>1019.0913312070417</v>
      </c>
    </row>
    <row r="431" spans="1:7" x14ac:dyDescent="0.3">
      <c r="A431">
        <f t="shared" si="19"/>
        <v>430</v>
      </c>
      <c r="B431">
        <v>-1.5146700905629988E-3</v>
      </c>
      <c r="C431">
        <v>9.3554521755472594E-4</v>
      </c>
      <c r="D431">
        <f t="shared" si="18"/>
        <v>-2.9465888434502125E-4</v>
      </c>
      <c r="G431">
        <f t="shared" si="20"/>
        <v>1018.976406142919</v>
      </c>
    </row>
    <row r="432" spans="1:7" x14ac:dyDescent="0.3">
      <c r="A432">
        <f t="shared" si="19"/>
        <v>431</v>
      </c>
      <c r="B432">
        <v>-1.9226790808851552E-3</v>
      </c>
      <c r="C432">
        <v>-3.5983916614330726E-5</v>
      </c>
      <c r="D432">
        <f t="shared" si="18"/>
        <v>-9.832558246914262E-4</v>
      </c>
      <c r="G432">
        <f t="shared" si="20"/>
        <v>1018.676155691911</v>
      </c>
    </row>
    <row r="433" spans="1:7" x14ac:dyDescent="0.3">
      <c r="A433">
        <f t="shared" si="19"/>
        <v>432</v>
      </c>
      <c r="B433">
        <v>-4.3402435971987797E-3</v>
      </c>
      <c r="C433">
        <v>1.3421898381562073E-3</v>
      </c>
      <c r="D433">
        <f t="shared" si="18"/>
        <v>-1.5108463410668245E-3</v>
      </c>
      <c r="G433">
        <f t="shared" si="20"/>
        <v>1017.6745364283528</v>
      </c>
    </row>
    <row r="434" spans="1:7" x14ac:dyDescent="0.3">
      <c r="A434">
        <f t="shared" si="19"/>
        <v>433</v>
      </c>
      <c r="B434">
        <v>-1.6986704418500377E-3</v>
      </c>
      <c r="C434">
        <v>1.2202514555062105E-3</v>
      </c>
      <c r="D434">
        <f t="shared" si="18"/>
        <v>-2.4528085071841461E-4</v>
      </c>
      <c r="G434">
        <f t="shared" si="20"/>
        <v>1016.1369865785931</v>
      </c>
    </row>
    <row r="435" spans="1:7" x14ac:dyDescent="0.3">
      <c r="A435">
        <f t="shared" si="19"/>
        <v>434</v>
      </c>
      <c r="B435">
        <v>-2.4478574646477082E-3</v>
      </c>
      <c r="C435">
        <v>-4.0224898179836658E-4</v>
      </c>
      <c r="D435">
        <f t="shared" si="18"/>
        <v>-1.429308088867364E-3</v>
      </c>
      <c r="G435">
        <f t="shared" si="20"/>
        <v>1015.8877476340787</v>
      </c>
    </row>
    <row r="436" spans="1:7" x14ac:dyDescent="0.3">
      <c r="A436">
        <f t="shared" si="19"/>
        <v>435</v>
      </c>
      <c r="B436">
        <v>-2.0031443789758911E-3</v>
      </c>
      <c r="C436">
        <v>-2.2375963378909267E-3</v>
      </c>
      <c r="D436">
        <f t="shared" si="18"/>
        <v>-2.1198826983588655E-3</v>
      </c>
      <c r="G436">
        <f t="shared" si="20"/>
        <v>1014.4357310590041</v>
      </c>
    </row>
    <row r="437" spans="1:7" x14ac:dyDescent="0.3">
      <c r="A437">
        <f t="shared" si="19"/>
        <v>436</v>
      </c>
      <c r="B437">
        <v>-2.6855119460605127E-3</v>
      </c>
      <c r="C437">
        <v>3.3937013979445235E-4</v>
      </c>
      <c r="D437">
        <f t="shared" si="18"/>
        <v>-1.1793626578716085E-3</v>
      </c>
      <c r="G437">
        <f t="shared" si="20"/>
        <v>1012.2852463041351</v>
      </c>
    </row>
    <row r="438" spans="1:7" x14ac:dyDescent="0.3">
      <c r="A438">
        <f t="shared" si="19"/>
        <v>437</v>
      </c>
      <c r="B438">
        <v>-1.0989694228949549E-3</v>
      </c>
      <c r="C438">
        <v>-7.3997672548905386E-4</v>
      </c>
      <c r="D438">
        <f t="shared" si="18"/>
        <v>-9.2021977900260863E-4</v>
      </c>
      <c r="G438">
        <f t="shared" si="20"/>
        <v>1011.0913948855296</v>
      </c>
    </row>
    <row r="439" spans="1:7" x14ac:dyDescent="0.3">
      <c r="A439">
        <f t="shared" si="19"/>
        <v>438</v>
      </c>
      <c r="B439">
        <v>-6.5356374687946725E-4</v>
      </c>
      <c r="C439">
        <v>3.4773273833630996E-3</v>
      </c>
      <c r="D439">
        <f t="shared" si="18"/>
        <v>1.4032895646909115E-3</v>
      </c>
      <c r="G439">
        <f t="shared" si="20"/>
        <v>1010.1609685855766</v>
      </c>
    </row>
    <row r="440" spans="1:7" x14ac:dyDescent="0.3">
      <c r="A440">
        <f t="shared" si="19"/>
        <v>439</v>
      </c>
      <c r="B440">
        <v>2.6768040833234667E-3</v>
      </c>
      <c r="C440">
        <v>7.150720500735128E-4</v>
      </c>
      <c r="D440">
        <f t="shared" si="18"/>
        <v>1.7000184693276496E-3</v>
      </c>
      <c r="G440">
        <f t="shared" si="20"/>
        <v>1011.5785169314508</v>
      </c>
    </row>
    <row r="441" spans="1:7" x14ac:dyDescent="0.3">
      <c r="A441">
        <f t="shared" si="19"/>
        <v>440</v>
      </c>
      <c r="B441">
        <v>-3.9085608295116132E-4</v>
      </c>
      <c r="C441">
        <v>3.8425977433326902E-5</v>
      </c>
      <c r="D441">
        <f t="shared" si="18"/>
        <v>-1.7710795944451694E-4</v>
      </c>
      <c r="G441">
        <f t="shared" si="20"/>
        <v>1013.2982190934094</v>
      </c>
    </row>
    <row r="442" spans="1:7" x14ac:dyDescent="0.3">
      <c r="A442">
        <f t="shared" si="19"/>
        <v>441</v>
      </c>
      <c r="B442">
        <v>-6.778930491970188E-4</v>
      </c>
      <c r="C442">
        <v>2.4115211761135346E-3</v>
      </c>
      <c r="D442">
        <f t="shared" si="18"/>
        <v>8.6038808186961191E-4</v>
      </c>
      <c r="G442">
        <f t="shared" si="20"/>
        <v>1013.1187559135171</v>
      </c>
    </row>
    <row r="443" spans="1:7" x14ac:dyDescent="0.3">
      <c r="A443">
        <f t="shared" si="19"/>
        <v>442</v>
      </c>
      <c r="B443">
        <v>-2.3898393357455602E-3</v>
      </c>
      <c r="C443">
        <v>9.2478598373386663E-4</v>
      </c>
      <c r="D443">
        <f t="shared" si="18"/>
        <v>-7.3942109667036408E-4</v>
      </c>
      <c r="G443">
        <f t="shared" si="20"/>
        <v>1013.9904312166237</v>
      </c>
    </row>
    <row r="444" spans="1:7" x14ac:dyDescent="0.3">
      <c r="A444">
        <f t="shared" si="19"/>
        <v>443</v>
      </c>
      <c r="B444">
        <v>-1.5487465717707516E-3</v>
      </c>
      <c r="C444">
        <v>1.5363776036005361E-3</v>
      </c>
      <c r="D444">
        <f t="shared" si="18"/>
        <v>-1.2601542369880016E-5</v>
      </c>
      <c r="G444">
        <f t="shared" si="20"/>
        <v>1013.2406652999603</v>
      </c>
    </row>
    <row r="445" spans="1:7" x14ac:dyDescent="0.3">
      <c r="A445">
        <f t="shared" si="19"/>
        <v>444</v>
      </c>
      <c r="B445">
        <v>1.0387292618351993E-4</v>
      </c>
      <c r="C445">
        <v>1.0051142840996994E-3</v>
      </c>
      <c r="D445">
        <f t="shared" si="18"/>
        <v>5.526190231171439E-4</v>
      </c>
      <c r="G445">
        <f t="shared" si="20"/>
        <v>1013.2278969047856</v>
      </c>
    </row>
    <row r="446" spans="1:7" x14ac:dyDescent="0.3">
      <c r="A446">
        <f t="shared" si="19"/>
        <v>445</v>
      </c>
      <c r="B446">
        <v>-9.2607410454453279E-4</v>
      </c>
      <c r="C446">
        <v>1.5849152048719385E-3</v>
      </c>
      <c r="D446">
        <f t="shared" si="18"/>
        <v>3.241976924001166E-4</v>
      </c>
      <c r="G446">
        <f t="shared" si="20"/>
        <v>1013.7878259153681</v>
      </c>
    </row>
    <row r="447" spans="1:7" x14ac:dyDescent="0.3">
      <c r="A447">
        <f t="shared" si="19"/>
        <v>446</v>
      </c>
      <c r="B447">
        <v>-2.5067382381625102E-3</v>
      </c>
      <c r="C447">
        <v>2.6175305613925959E-3</v>
      </c>
      <c r="D447">
        <f t="shared" si="18"/>
        <v>4.4737682511968154E-5</v>
      </c>
      <c r="G447">
        <f t="shared" si="20"/>
        <v>1014.1164935891132</v>
      </c>
    </row>
    <row r="448" spans="1:7" x14ac:dyDescent="0.3">
      <c r="A448">
        <f t="shared" si="19"/>
        <v>447</v>
      </c>
      <c r="B448">
        <v>-8.1060801177824091E-4</v>
      </c>
      <c r="C448">
        <v>2.1541261380560632E-3</v>
      </c>
      <c r="D448">
        <f t="shared" si="18"/>
        <v>6.6559241610725565E-4</v>
      </c>
      <c r="G448">
        <f t="shared" si="20"/>
        <v>1014.1618628108336</v>
      </c>
    </row>
    <row r="449" spans="1:7" x14ac:dyDescent="0.3">
      <c r="A449">
        <f t="shared" si="19"/>
        <v>448</v>
      </c>
      <c r="B449">
        <v>-2.1364427225359361E-3</v>
      </c>
      <c r="C449">
        <v>-3.2210410371036335E-4</v>
      </c>
      <c r="D449">
        <f t="shared" si="18"/>
        <v>-1.2330472374503069E-3</v>
      </c>
      <c r="G449">
        <f t="shared" si="20"/>
        <v>1014.8368812554256</v>
      </c>
    </row>
    <row r="450" spans="1:7" x14ac:dyDescent="0.3">
      <c r="A450">
        <f t="shared" si="19"/>
        <v>449</v>
      </c>
      <c r="B450">
        <v>-2.9702779193645449E-3</v>
      </c>
      <c r="C450">
        <v>8.1761109454991736E-4</v>
      </c>
      <c r="D450">
        <f t="shared" si="18"/>
        <v>-1.0842122215562557E-3</v>
      </c>
      <c r="G450">
        <f t="shared" si="20"/>
        <v>1013.5855394425309</v>
      </c>
    </row>
    <row r="451" spans="1:7" x14ac:dyDescent="0.3">
      <c r="A451">
        <f t="shared" si="19"/>
        <v>450</v>
      </c>
      <c r="B451">
        <v>-2.9728541358667437E-3</v>
      </c>
      <c r="C451">
        <v>2.4005188009502405E-3</v>
      </c>
      <c r="D451">
        <f t="shared" ref="D451:D514" si="21" xml:space="preserve"> $E$2 * B451 + $F$2 * C451</f>
        <v>-2.9734428316683086E-4</v>
      </c>
      <c r="G451">
        <f t="shared" si="20"/>
        <v>1012.4865976130747</v>
      </c>
    </row>
    <row r="452" spans="1:7" x14ac:dyDescent="0.3">
      <c r="A452">
        <f t="shared" ref="A452:A515" si="22">A451 + 1</f>
        <v>451</v>
      </c>
      <c r="B452">
        <v>-1.1229729913619605E-3</v>
      </c>
      <c r="C452">
        <v>2.1230443714060445E-3</v>
      </c>
      <c r="D452">
        <f t="shared" si="21"/>
        <v>4.9328397390748446E-4</v>
      </c>
      <c r="G452">
        <f t="shared" ref="G452:G515" si="23">G451 * (1+D451)</f>
        <v>1012.1855405114914</v>
      </c>
    </row>
    <row r="453" spans="1:7" x14ac:dyDescent="0.3">
      <c r="A453">
        <f t="shared" si="22"/>
        <v>452</v>
      </c>
      <c r="B453">
        <v>1.2454314970234228E-3</v>
      </c>
      <c r="C453">
        <v>9.5706978101171044E-4</v>
      </c>
      <c r="D453">
        <f t="shared" si="21"/>
        <v>1.101850431386871E-3</v>
      </c>
      <c r="G453">
        <f t="shared" si="23"/>
        <v>1012.6848354172466</v>
      </c>
    </row>
    <row r="454" spans="1:7" x14ac:dyDescent="0.3">
      <c r="A454">
        <f t="shared" si="22"/>
        <v>453</v>
      </c>
      <c r="B454">
        <v>-4.2267456170690977E-4</v>
      </c>
      <c r="C454">
        <v>-7.9373019772265344E-4</v>
      </c>
      <c r="D454">
        <f t="shared" si="21"/>
        <v>-6.0743058399186881E-4</v>
      </c>
      <c r="G454">
        <f t="shared" si="23"/>
        <v>1013.80066264001</v>
      </c>
    </row>
    <row r="455" spans="1:7" x14ac:dyDescent="0.3">
      <c r="A455">
        <f t="shared" si="22"/>
        <v>454</v>
      </c>
      <c r="B455">
        <v>-5.8489601356384753E-4</v>
      </c>
      <c r="C455">
        <v>5.1686872111849861E-3</v>
      </c>
      <c r="D455">
        <f t="shared" si="21"/>
        <v>2.2799281457030916E-3</v>
      </c>
      <c r="G455">
        <f t="shared" si="23"/>
        <v>1013.1848491114513</v>
      </c>
    </row>
    <row r="456" spans="1:7" x14ac:dyDescent="0.3">
      <c r="A456">
        <f t="shared" si="22"/>
        <v>455</v>
      </c>
      <c r="B456">
        <v>-4.4133976003608464E-5</v>
      </c>
      <c r="C456">
        <v>8.4013965058700739E-4</v>
      </c>
      <c r="D456">
        <f t="shared" si="21"/>
        <v>3.9616354814839098E-4</v>
      </c>
      <c r="G456">
        <f t="shared" si="23"/>
        <v>1015.4948377657404</v>
      </c>
    </row>
    <row r="457" spans="1:7" x14ac:dyDescent="0.3">
      <c r="A457">
        <f t="shared" si="22"/>
        <v>456</v>
      </c>
      <c r="B457">
        <v>-5.768034315349474E-4</v>
      </c>
      <c r="C457">
        <v>1.8552354303709058E-3</v>
      </c>
      <c r="D457">
        <f t="shared" si="21"/>
        <v>6.3415735858521501E-4</v>
      </c>
      <c r="G457">
        <f t="shared" si="23"/>
        <v>1015.8971398037961</v>
      </c>
    </row>
    <row r="458" spans="1:7" x14ac:dyDescent="0.3">
      <c r="A458">
        <f t="shared" si="22"/>
        <v>457</v>
      </c>
      <c r="B458">
        <v>-2.6098205496981716E-3</v>
      </c>
      <c r="C458">
        <v>1.350323532638825E-3</v>
      </c>
      <c r="D458">
        <f t="shared" si="21"/>
        <v>-6.3798560822093432E-4</v>
      </c>
      <c r="G458">
        <f t="shared" si="23"/>
        <v>1016.5413784505685</v>
      </c>
    </row>
    <row r="459" spans="1:7" x14ac:dyDescent="0.3">
      <c r="A459">
        <f t="shared" si="22"/>
        <v>458</v>
      </c>
      <c r="B459">
        <v>-3.6085245801573112E-3</v>
      </c>
      <c r="C459">
        <v>6.1568155653776453E-4</v>
      </c>
      <c r="D459">
        <f t="shared" si="21"/>
        <v>-1.5052078605740991E-3</v>
      </c>
      <c r="G459">
        <f t="shared" si="23"/>
        <v>1015.8928396809559</v>
      </c>
    </row>
    <row r="460" spans="1:7" x14ac:dyDescent="0.3">
      <c r="A460">
        <f t="shared" si="22"/>
        <v>459</v>
      </c>
      <c r="B460">
        <v>1.0851517756747656E-4</v>
      </c>
      <c r="C460">
        <v>1.0400715597657941E-3</v>
      </c>
      <c r="D460">
        <f t="shared" si="21"/>
        <v>5.7235573139166271E-4</v>
      </c>
      <c r="G460">
        <f t="shared" si="23"/>
        <v>1014.3637097931672</v>
      </c>
    </row>
    <row r="461" spans="1:7" x14ac:dyDescent="0.3">
      <c r="A461">
        <f t="shared" si="22"/>
        <v>460</v>
      </c>
      <c r="B461">
        <v>-1.4112342077071795E-3</v>
      </c>
      <c r="C461">
        <v>-5.6445204276781989E-4</v>
      </c>
      <c r="D461">
        <f t="shared" si="21"/>
        <v>-9.8960443214057359E-4</v>
      </c>
      <c r="G461">
        <f t="shared" si="23"/>
        <v>1014.9442866761831</v>
      </c>
    </row>
    <row r="462" spans="1:7" x14ac:dyDescent="0.3">
      <c r="A462">
        <f t="shared" si="22"/>
        <v>461</v>
      </c>
      <c r="B462">
        <v>2.4966759243327113E-4</v>
      </c>
      <c r="C462">
        <v>1.3647361089880331E-3</v>
      </c>
      <c r="D462">
        <f t="shared" si="21"/>
        <v>8.0488250819621811E-4</v>
      </c>
      <c r="G462">
        <f t="shared" si="23"/>
        <v>1013.9398933117126</v>
      </c>
    </row>
    <row r="463" spans="1:7" x14ac:dyDescent="0.3">
      <c r="A463">
        <f t="shared" si="22"/>
        <v>462</v>
      </c>
      <c r="B463">
        <v>1.1952395491129949E-3</v>
      </c>
      <c r="C463">
        <v>1.2653281380982468E-3</v>
      </c>
      <c r="D463">
        <f t="shared" si="21"/>
        <v>1.2301380593405316E-3</v>
      </c>
      <c r="G463">
        <f t="shared" si="23"/>
        <v>1014.7559957962017</v>
      </c>
    </row>
    <row r="464" spans="1:7" x14ac:dyDescent="0.3">
      <c r="A464">
        <f t="shared" si="22"/>
        <v>463</v>
      </c>
      <c r="B464">
        <v>-1.623544610727713E-4</v>
      </c>
      <c r="C464">
        <v>1.6011414697635886E-4</v>
      </c>
      <c r="D464">
        <f t="shared" si="21"/>
        <v>-1.7908917529484023E-6</v>
      </c>
      <c r="G464">
        <f t="shared" si="23"/>
        <v>1016.0042857675745</v>
      </c>
    </row>
    <row r="465" spans="1:7" x14ac:dyDescent="0.3">
      <c r="A465">
        <f t="shared" si="22"/>
        <v>464</v>
      </c>
      <c r="B465">
        <v>9.0308251019117179E-4</v>
      </c>
      <c r="C465">
        <v>3.6969835952242345E-3</v>
      </c>
      <c r="D465">
        <f t="shared" si="21"/>
        <v>2.2942217384508343E-3</v>
      </c>
      <c r="G465">
        <f t="shared" si="23"/>
        <v>1016.0024662138783</v>
      </c>
    </row>
    <row r="466" spans="1:7" x14ac:dyDescent="0.3">
      <c r="A466">
        <f t="shared" si="22"/>
        <v>465</v>
      </c>
      <c r="B466">
        <v>-2.3674300474415006E-3</v>
      </c>
      <c r="C466">
        <v>2.9303475154381152E-3</v>
      </c>
      <c r="D466">
        <f t="shared" si="21"/>
        <v>2.7043935666751771E-4</v>
      </c>
      <c r="G466">
        <f t="shared" si="23"/>
        <v>1018.3334011581857</v>
      </c>
    </row>
    <row r="467" spans="1:7" x14ac:dyDescent="0.3">
      <c r="A467">
        <f t="shared" si="22"/>
        <v>466</v>
      </c>
      <c r="B467">
        <v>-2.0321865030216539E-3</v>
      </c>
      <c r="C467">
        <v>3.5600458235126274E-6</v>
      </c>
      <c r="D467">
        <f t="shared" si="21"/>
        <v>-1.0185475814206684E-3</v>
      </c>
      <c r="G467">
        <f t="shared" si="23"/>
        <v>1018.6087985880679</v>
      </c>
    </row>
    <row r="468" spans="1:7" x14ac:dyDescent="0.3">
      <c r="A468">
        <f t="shared" si="22"/>
        <v>467</v>
      </c>
      <c r="B468">
        <v>-3.4287392161308885E-3</v>
      </c>
      <c r="C468">
        <v>2.831304768171606E-3</v>
      </c>
      <c r="D468">
        <f t="shared" si="21"/>
        <v>-3.1173811546699056E-4</v>
      </c>
      <c r="G468">
        <f t="shared" si="23"/>
        <v>1017.5712970598522</v>
      </c>
    </row>
    <row r="469" spans="1:7" x14ac:dyDescent="0.3">
      <c r="A469">
        <f t="shared" si="22"/>
        <v>468</v>
      </c>
      <c r="B469">
        <v>7.784000504967763E-4</v>
      </c>
      <c r="C469">
        <v>-6.7106797616524631E-5</v>
      </c>
      <c r="D469">
        <f t="shared" si="21"/>
        <v>3.5740528068420151E-4</v>
      </c>
      <c r="G469">
        <f t="shared" si="23"/>
        <v>1017.2540813013534</v>
      </c>
    </row>
    <row r="470" spans="1:7" x14ac:dyDescent="0.3">
      <c r="A470">
        <f t="shared" si="22"/>
        <v>469</v>
      </c>
      <c r="B470">
        <v>-2.395228556765864E-3</v>
      </c>
      <c r="C470">
        <v>2.7195251338727341E-3</v>
      </c>
      <c r="D470">
        <f t="shared" si="21"/>
        <v>1.515096008769068E-4</v>
      </c>
      <c r="G470">
        <f t="shared" si="23"/>
        <v>1017.6176532818081</v>
      </c>
    </row>
    <row r="471" spans="1:7" x14ac:dyDescent="0.3">
      <c r="A471">
        <f t="shared" si="22"/>
        <v>470</v>
      </c>
      <c r="B471">
        <v>-6.222351584713676E-4</v>
      </c>
      <c r="C471">
        <v>-9.9702245220335416E-4</v>
      </c>
      <c r="D471">
        <f t="shared" si="21"/>
        <v>-8.0884924776639827E-4</v>
      </c>
      <c r="G471">
        <f t="shared" si="23"/>
        <v>1017.771832126302</v>
      </c>
    </row>
    <row r="472" spans="1:7" x14ac:dyDescent="0.3">
      <c r="A472">
        <f t="shared" si="22"/>
        <v>471</v>
      </c>
      <c r="B472">
        <v>-1.2028505724422719E-3</v>
      </c>
      <c r="C472">
        <v>4.108104628131562E-3</v>
      </c>
      <c r="D472">
        <f t="shared" si="21"/>
        <v>1.4415802410274515E-3</v>
      </c>
      <c r="G472">
        <f t="shared" si="23"/>
        <v>1016.9486081454888</v>
      </c>
    </row>
    <row r="473" spans="1:7" x14ac:dyDescent="0.3">
      <c r="A473">
        <f t="shared" si="22"/>
        <v>472</v>
      </c>
      <c r="B473">
        <v>-1.5794061688452863E-3</v>
      </c>
      <c r="C473">
        <v>1.2915398898339986E-3</v>
      </c>
      <c r="D473">
        <f t="shared" si="21"/>
        <v>-1.4990470730769675E-4</v>
      </c>
      <c r="G473">
        <f t="shared" si="23"/>
        <v>1018.4146211651317</v>
      </c>
    </row>
    <row r="474" spans="1:7" x14ac:dyDescent="0.3">
      <c r="A474">
        <f t="shared" si="22"/>
        <v>473</v>
      </c>
      <c r="B474">
        <v>-3.9454544632620799E-3</v>
      </c>
      <c r="C474">
        <v>8.1612441668081745E-4</v>
      </c>
      <c r="D474">
        <f t="shared" si="21"/>
        <v>-1.5745691073609123E-3</v>
      </c>
      <c r="G474">
        <f t="shared" si="23"/>
        <v>1018.2619560194281</v>
      </c>
    </row>
    <row r="475" spans="1:7" x14ac:dyDescent="0.3">
      <c r="A475">
        <f t="shared" si="22"/>
        <v>474</v>
      </c>
      <c r="B475">
        <v>-2.2938102676371866E-3</v>
      </c>
      <c r="C475">
        <v>3.0187720767056773E-3</v>
      </c>
      <c r="D475">
        <f t="shared" si="21"/>
        <v>3.5143073325801205E-4</v>
      </c>
      <c r="G475">
        <f t="shared" si="23"/>
        <v>1016.658632200279</v>
      </c>
    </row>
    <row r="476" spans="1:7" x14ac:dyDescent="0.3">
      <c r="A476">
        <f t="shared" si="22"/>
        <v>475</v>
      </c>
      <c r="B476">
        <v>-2.6676222635220199E-3</v>
      </c>
      <c r="C476">
        <v>8.6599691618741885E-4</v>
      </c>
      <c r="D476">
        <f t="shared" si="21"/>
        <v>-9.0816260156109598E-4</v>
      </c>
      <c r="G476">
        <f t="shared" si="23"/>
        <v>1017.0159172888661</v>
      </c>
    </row>
    <row r="477" spans="1:7" x14ac:dyDescent="0.3">
      <c r="A477">
        <f t="shared" si="22"/>
        <v>476</v>
      </c>
      <c r="B477">
        <v>8.6855820853771071E-4</v>
      </c>
      <c r="C477">
        <v>1.3783911953598675E-3</v>
      </c>
      <c r="D477">
        <f t="shared" si="21"/>
        <v>1.1224142493361988E-3</v>
      </c>
      <c r="G477">
        <f t="shared" si="23"/>
        <v>1016.0923014675921</v>
      </c>
    </row>
    <row r="478" spans="1:7" x14ac:dyDescent="0.3">
      <c r="A478">
        <f t="shared" si="22"/>
        <v>477</v>
      </c>
      <c r="B478">
        <v>-2.5625628374039804E-3</v>
      </c>
      <c r="C478">
        <v>1.840740491669793E-4</v>
      </c>
      <c r="D478">
        <f t="shared" si="21"/>
        <v>-1.1949573988425681E-3</v>
      </c>
      <c r="G478">
        <f t="shared" si="23"/>
        <v>1017.2327779454001</v>
      </c>
    </row>
    <row r="479" spans="1:7" x14ac:dyDescent="0.3">
      <c r="A479">
        <f t="shared" si="22"/>
        <v>478</v>
      </c>
      <c r="B479">
        <v>-2.4038950228337783E-3</v>
      </c>
      <c r="C479">
        <v>2.1676439946103146E-3</v>
      </c>
      <c r="D479">
        <f t="shared" si="21"/>
        <v>-1.2763431526801564E-4</v>
      </c>
      <c r="G479">
        <f t="shared" si="23"/>
        <v>1016.0172281110491</v>
      </c>
    </row>
    <row r="480" spans="1:7" x14ac:dyDescent="0.3">
      <c r="A480">
        <f t="shared" si="22"/>
        <v>479</v>
      </c>
      <c r="B480">
        <v>-3.6800428598914216E-3</v>
      </c>
      <c r="C480">
        <v>1.4309272731372505E-3</v>
      </c>
      <c r="D480">
        <f t="shared" si="21"/>
        <v>-1.1351886112537851E-3</v>
      </c>
      <c r="G480">
        <f t="shared" si="23"/>
        <v>1015.8875494478388</v>
      </c>
    </row>
    <row r="481" spans="1:7" x14ac:dyDescent="0.3">
      <c r="A481">
        <f t="shared" si="22"/>
        <v>480</v>
      </c>
      <c r="B481">
        <v>-1.8865983613041344E-3</v>
      </c>
      <c r="C481">
        <v>2.2550930072702427E-4</v>
      </c>
      <c r="D481">
        <f t="shared" si="21"/>
        <v>-8.3493771422557983E-4</v>
      </c>
      <c r="G481">
        <f t="shared" si="23"/>
        <v>1014.734325471391</v>
      </c>
    </row>
    <row r="482" spans="1:7" x14ac:dyDescent="0.3">
      <c r="A482">
        <f t="shared" si="22"/>
        <v>481</v>
      </c>
      <c r="B482">
        <v>-3.0199987724002608E-3</v>
      </c>
      <c r="C482">
        <v>1.0711519503933836E-3</v>
      </c>
      <c r="D482">
        <f t="shared" si="21"/>
        <v>-9.8293300450684939E-4</v>
      </c>
      <c r="G482">
        <f t="shared" si="23"/>
        <v>1013.8870855131356</v>
      </c>
    </row>
    <row r="483" spans="1:7" x14ac:dyDescent="0.3">
      <c r="A483">
        <f t="shared" si="22"/>
        <v>482</v>
      </c>
      <c r="B483">
        <v>-3.5615779393367085E-3</v>
      </c>
      <c r="C483">
        <v>-1.3833709604617447E-3</v>
      </c>
      <c r="D483">
        <f t="shared" si="21"/>
        <v>-2.4770051204152863E-3</v>
      </c>
      <c r="G483">
        <f t="shared" si="23"/>
        <v>1012.8905024339415</v>
      </c>
    </row>
    <row r="484" spans="1:7" x14ac:dyDescent="0.3">
      <c r="A484">
        <f t="shared" si="22"/>
        <v>483</v>
      </c>
      <c r="B484">
        <v>-2.0290237733906324E-4</v>
      </c>
      <c r="C484">
        <v>1.9215969874008974E-3</v>
      </c>
      <c r="D484">
        <f t="shared" si="21"/>
        <v>8.5492834635225788E-4</v>
      </c>
      <c r="G484">
        <f t="shared" si="23"/>
        <v>1010.3815674729926</v>
      </c>
    </row>
    <row r="485" spans="1:7" x14ac:dyDescent="0.3">
      <c r="A485">
        <f t="shared" si="22"/>
        <v>484</v>
      </c>
      <c r="B485">
        <v>-7.8156453039159176E-4</v>
      </c>
      <c r="C485">
        <v>4.3768229191056959E-3</v>
      </c>
      <c r="D485">
        <f t="shared" si="21"/>
        <v>1.7868997484620979E-3</v>
      </c>
      <c r="G485">
        <f t="shared" si="23"/>
        <v>1011.2453713156573</v>
      </c>
    </row>
    <row r="486" spans="1:7" x14ac:dyDescent="0.3">
      <c r="A486">
        <f t="shared" si="22"/>
        <v>485</v>
      </c>
      <c r="B486">
        <v>-6.4070653701326383E-4</v>
      </c>
      <c r="C486">
        <v>3.8274526511580583E-3</v>
      </c>
      <c r="D486">
        <f t="shared" si="21"/>
        <v>1.5840792859610009E-3</v>
      </c>
      <c r="G486">
        <f t="shared" si="23"/>
        <v>1013.0523654152946</v>
      </c>
    </row>
    <row r="487" spans="1:7" x14ac:dyDescent="0.3">
      <c r="A487">
        <f t="shared" si="22"/>
        <v>486</v>
      </c>
      <c r="B487">
        <v>2.4280169338960307E-4</v>
      </c>
      <c r="C487">
        <v>1.3006291598144371E-5</v>
      </c>
      <c r="D487">
        <f t="shared" si="21"/>
        <v>1.2838196692959995E-4</v>
      </c>
      <c r="G487">
        <f t="shared" si="23"/>
        <v>1014.6571206829427</v>
      </c>
    </row>
    <row r="488" spans="1:7" x14ac:dyDescent="0.3">
      <c r="A488">
        <f t="shared" si="22"/>
        <v>487</v>
      </c>
      <c r="B488">
        <v>-3.8960621679626369E-3</v>
      </c>
      <c r="C488">
        <v>2.0306850543665689E-3</v>
      </c>
      <c r="D488">
        <f t="shared" si="21"/>
        <v>-9.4501619102047864E-4</v>
      </c>
      <c r="G488">
        <f t="shared" si="23"/>
        <v>1014.7873843598551</v>
      </c>
    </row>
    <row r="489" spans="1:7" x14ac:dyDescent="0.3">
      <c r="A489">
        <f t="shared" si="22"/>
        <v>488</v>
      </c>
      <c r="B489">
        <v>2.5628882004337088E-3</v>
      </c>
      <c r="C489">
        <v>4.1332884408160795E-3</v>
      </c>
      <c r="D489">
        <f t="shared" si="21"/>
        <v>3.3448218881248987E-3</v>
      </c>
      <c r="G489">
        <f t="shared" si="23"/>
        <v>1013.8283938511917</v>
      </c>
    </row>
    <row r="490" spans="1:7" x14ac:dyDescent="0.3">
      <c r="A490">
        <f t="shared" si="22"/>
        <v>489</v>
      </c>
      <c r="B490">
        <v>-4.2884334919701781E-4</v>
      </c>
      <c r="C490">
        <v>-1.1432477038567199E-4</v>
      </c>
      <c r="D490">
        <f t="shared" si="21"/>
        <v>-2.7223825843527248E-4</v>
      </c>
      <c r="G490">
        <f t="shared" si="23"/>
        <v>1017.2194692537477</v>
      </c>
    </row>
    <row r="491" spans="1:7" x14ac:dyDescent="0.3">
      <c r="A491">
        <f t="shared" si="22"/>
        <v>490</v>
      </c>
      <c r="B491">
        <v>9.2717982814679396E-4</v>
      </c>
      <c r="C491">
        <v>1.6062469066903131E-3</v>
      </c>
      <c r="D491">
        <f t="shared" si="21"/>
        <v>1.2653009078951831E-3</v>
      </c>
      <c r="G491">
        <f t="shared" si="23"/>
        <v>1016.9425431969916</v>
      </c>
    </row>
    <row r="492" spans="1:7" x14ac:dyDescent="0.3">
      <c r="A492">
        <f t="shared" si="22"/>
        <v>491</v>
      </c>
      <c r="B492">
        <v>9.027989000933356E-4</v>
      </c>
      <c r="C492">
        <v>1.3576577144362985E-3</v>
      </c>
      <c r="D492">
        <f t="shared" si="21"/>
        <v>1.1292822009309838E-3</v>
      </c>
      <c r="G492">
        <f t="shared" si="23"/>
        <v>1018.2292815201758</v>
      </c>
    </row>
    <row r="493" spans="1:7" x14ac:dyDescent="0.3">
      <c r="A493">
        <f t="shared" si="22"/>
        <v>492</v>
      </c>
      <c r="B493">
        <v>-2.5234317539868109E-3</v>
      </c>
      <c r="C493">
        <v>2.4567037143005013E-3</v>
      </c>
      <c r="D493">
        <f t="shared" si="21"/>
        <v>-4.3722701617192241E-5</v>
      </c>
      <c r="G493">
        <f t="shared" si="23"/>
        <v>1019.3791497242634</v>
      </c>
    </row>
    <row r="494" spans="1:7" x14ac:dyDescent="0.3">
      <c r="A494">
        <f t="shared" si="22"/>
        <v>493</v>
      </c>
      <c r="B494">
        <v>-4.1869526896387392E-3</v>
      </c>
      <c r="C494">
        <v>4.3615619049501122E-3</v>
      </c>
      <c r="D494">
        <f t="shared" si="21"/>
        <v>6.9523697298941398E-5</v>
      </c>
      <c r="G494">
        <f t="shared" si="23"/>
        <v>1019.3345797138651</v>
      </c>
    </row>
    <row r="495" spans="1:7" x14ac:dyDescent="0.3">
      <c r="A495">
        <f t="shared" si="22"/>
        <v>494</v>
      </c>
      <c r="B495">
        <v>-4.7830206262560826E-4</v>
      </c>
      <c r="C495">
        <v>1.0515285748146197E-3</v>
      </c>
      <c r="D495">
        <f t="shared" si="21"/>
        <v>2.8343120836862997E-4</v>
      </c>
      <c r="G495">
        <f t="shared" si="23"/>
        <v>1019.4054476226314</v>
      </c>
    </row>
    <row r="496" spans="1:7" x14ac:dyDescent="0.3">
      <c r="A496">
        <f t="shared" si="22"/>
        <v>495</v>
      </c>
      <c r="B496">
        <v>-1.7412459003829665E-3</v>
      </c>
      <c r="C496">
        <v>2.4943197219339016E-3</v>
      </c>
      <c r="D496">
        <f t="shared" si="21"/>
        <v>3.6772693428104854E-4</v>
      </c>
      <c r="G496">
        <f t="shared" si="23"/>
        <v>1019.6943789404686</v>
      </c>
    </row>
    <row r="497" spans="1:7" x14ac:dyDescent="0.3">
      <c r="A497">
        <f t="shared" si="22"/>
        <v>496</v>
      </c>
      <c r="B497">
        <v>-1.0347839201557082E-3</v>
      </c>
      <c r="C497">
        <v>3.3821339588892855E-3</v>
      </c>
      <c r="D497">
        <f t="shared" si="21"/>
        <v>1.1644878301783751E-3</v>
      </c>
      <c r="G497">
        <f t="shared" si="23"/>
        <v>1020.06934802834</v>
      </c>
    </row>
    <row r="498" spans="1:7" x14ac:dyDescent="0.3">
      <c r="A498">
        <f t="shared" si="22"/>
        <v>497</v>
      </c>
      <c r="B498">
        <v>-5.2871372313476042E-3</v>
      </c>
      <c r="C498">
        <v>4.321188979260546E-3</v>
      </c>
      <c r="D498">
        <f t="shared" si="21"/>
        <v>-5.0295944456159401E-4</v>
      </c>
      <c r="G498">
        <f t="shared" si="23"/>
        <v>1021.257206370057</v>
      </c>
    </row>
    <row r="499" spans="1:7" x14ac:dyDescent="0.3">
      <c r="A499">
        <f t="shared" si="22"/>
        <v>498</v>
      </c>
      <c r="B499">
        <v>-1.0382347443563644E-3</v>
      </c>
      <c r="C499">
        <v>-6.2548711682605001E-4</v>
      </c>
      <c r="D499">
        <f t="shared" si="21"/>
        <v>-8.3271944565647027E-4</v>
      </c>
      <c r="G499">
        <f t="shared" si="23"/>
        <v>1020.7435554127866</v>
      </c>
    </row>
    <row r="500" spans="1:7" x14ac:dyDescent="0.3">
      <c r="A500">
        <f t="shared" si="22"/>
        <v>499</v>
      </c>
      <c r="B500">
        <v>-3.7055915667525145E-4</v>
      </c>
      <c r="C500">
        <v>1.6227570140427798E-3</v>
      </c>
      <c r="D500">
        <f t="shared" si="21"/>
        <v>6.2195283104867069E-4</v>
      </c>
      <c r="G500">
        <f t="shared" si="23"/>
        <v>1019.8935624051659</v>
      </c>
    </row>
    <row r="501" spans="1:7" x14ac:dyDescent="0.3">
      <c r="A501">
        <f t="shared" si="22"/>
        <v>500</v>
      </c>
      <c r="B501">
        <v>-1.3807245735277807E-3</v>
      </c>
      <c r="C501">
        <v>2.4466362369957645E-3</v>
      </c>
      <c r="D501">
        <f t="shared" si="21"/>
        <v>5.2499492124810296E-4</v>
      </c>
      <c r="G501">
        <f t="shared" si="23"/>
        <v>1020.5278880936721</v>
      </c>
    </row>
    <row r="502" spans="1:7" x14ac:dyDescent="0.3">
      <c r="A502">
        <f t="shared" si="22"/>
        <v>501</v>
      </c>
      <c r="B502">
        <v>-8.391913284896634E-4</v>
      </c>
      <c r="C502">
        <v>-1.5368662353985511E-3</v>
      </c>
      <c r="D502">
        <f t="shared" si="21"/>
        <v>-1.1865776181377366E-3</v>
      </c>
      <c r="G502">
        <f t="shared" si="23"/>
        <v>1021.0636600519133</v>
      </c>
    </row>
    <row r="503" spans="1:7" x14ac:dyDescent="0.3">
      <c r="A503">
        <f t="shared" si="22"/>
        <v>502</v>
      </c>
      <c r="B503">
        <v>4.5209307459105315E-5</v>
      </c>
      <c r="C503">
        <v>2.5413492706564838E-3</v>
      </c>
      <c r="D503">
        <f t="shared" si="21"/>
        <v>1.2880873179343438E-3</v>
      </c>
      <c r="G503">
        <f t="shared" si="23"/>
        <v>1019.8520887662019</v>
      </c>
    </row>
    <row r="504" spans="1:7" x14ac:dyDescent="0.3">
      <c r="A504">
        <f t="shared" si="22"/>
        <v>503</v>
      </c>
      <c r="B504">
        <v>-4.4631918359891339E-3</v>
      </c>
      <c r="C504">
        <v>1.9824558142982228E-3</v>
      </c>
      <c r="D504">
        <f t="shared" si="21"/>
        <v>-1.2537749579580534E-3</v>
      </c>
      <c r="G504">
        <f t="shared" si="23"/>
        <v>1021.1657473079105</v>
      </c>
    </row>
    <row r="505" spans="1:7" x14ac:dyDescent="0.3">
      <c r="A505">
        <f t="shared" si="22"/>
        <v>504</v>
      </c>
      <c r="B505">
        <v>-4.6916565453449296E-3</v>
      </c>
      <c r="C505">
        <v>1.3430432994958504E-3</v>
      </c>
      <c r="D505">
        <f t="shared" si="21"/>
        <v>-1.6868587986018082E-3</v>
      </c>
      <c r="G505">
        <f t="shared" si="23"/>
        <v>1019.8854352660112</v>
      </c>
    </row>
    <row r="506" spans="1:7" x14ac:dyDescent="0.3">
      <c r="A506">
        <f t="shared" si="22"/>
        <v>505</v>
      </c>
      <c r="B506">
        <v>-1.4690200237654218E-3</v>
      </c>
      <c r="C506">
        <v>7.3862373501378138E-4</v>
      </c>
      <c r="D506">
        <f t="shared" si="21"/>
        <v>-3.6979004339408091E-4</v>
      </c>
      <c r="G506">
        <f t="shared" si="23"/>
        <v>1018.1650325459669</v>
      </c>
    </row>
    <row r="507" spans="1:7" x14ac:dyDescent="0.3">
      <c r="A507">
        <f t="shared" si="22"/>
        <v>506</v>
      </c>
      <c r="B507">
        <v>-7.397077415581282E-4</v>
      </c>
      <c r="C507">
        <v>-5.6874037157495449E-4</v>
      </c>
      <c r="D507">
        <f t="shared" si="21"/>
        <v>-6.5457966869610627E-4</v>
      </c>
      <c r="G507">
        <f t="shared" si="23"/>
        <v>1017.7885252543994</v>
      </c>
    </row>
    <row r="508" spans="1:7" x14ac:dyDescent="0.3">
      <c r="A508">
        <f t="shared" si="22"/>
        <v>507</v>
      </c>
      <c r="B508">
        <v>-3.2435358748257878E-3</v>
      </c>
      <c r="C508">
        <v>1.791717640460377E-3</v>
      </c>
      <c r="D508">
        <f t="shared" si="21"/>
        <v>-7.3638244449450061E-4</v>
      </c>
      <c r="G508">
        <f t="shared" si="23"/>
        <v>1017.1223015787357</v>
      </c>
    </row>
    <row r="509" spans="1:7" x14ac:dyDescent="0.3">
      <c r="A509">
        <f t="shared" si="22"/>
        <v>508</v>
      </c>
      <c r="B509">
        <v>-7.1310033727378002E-4</v>
      </c>
      <c r="C509">
        <v>2.2628745903414504E-4</v>
      </c>
      <c r="D509">
        <f t="shared" si="21"/>
        <v>-2.4536036573613796E-4</v>
      </c>
      <c r="G509">
        <f t="shared" si="23"/>
        <v>1016.3733105719493</v>
      </c>
    </row>
    <row r="510" spans="1:7" x14ac:dyDescent="0.3">
      <c r="A510">
        <f t="shared" si="22"/>
        <v>509</v>
      </c>
      <c r="B510">
        <v>-9.8783805674643654E-4</v>
      </c>
      <c r="C510">
        <v>1.6942104862002674E-3</v>
      </c>
      <c r="D510">
        <f t="shared" si="21"/>
        <v>3.4760755375758622E-4</v>
      </c>
      <c r="G510">
        <f t="shared" si="23"/>
        <v>1016.1239328447429</v>
      </c>
    </row>
    <row r="511" spans="1:7" x14ac:dyDescent="0.3">
      <c r="A511">
        <f t="shared" si="22"/>
        <v>510</v>
      </c>
      <c r="B511">
        <v>-1.2124302506693343E-3</v>
      </c>
      <c r="C511">
        <v>1.2789455302546996E-3</v>
      </c>
      <c r="D511">
        <f t="shared" si="21"/>
        <v>2.8075578168360754E-5</v>
      </c>
      <c r="G511">
        <f t="shared" si="23"/>
        <v>1016.4771451993536</v>
      </c>
    </row>
    <row r="512" spans="1:7" x14ac:dyDescent="0.3">
      <c r="A512">
        <f t="shared" si="22"/>
        <v>511</v>
      </c>
      <c r="B512">
        <v>-2.6991664727816487E-3</v>
      </c>
      <c r="C512">
        <v>3.0102633510347438E-3</v>
      </c>
      <c r="D512">
        <f t="shared" si="21"/>
        <v>1.4367282509300939E-4</v>
      </c>
      <c r="G512">
        <f t="shared" si="23"/>
        <v>1016.5056833828999</v>
      </c>
    </row>
    <row r="513" spans="1:7" x14ac:dyDescent="0.3">
      <c r="A513">
        <f t="shared" si="22"/>
        <v>512</v>
      </c>
      <c r="B513">
        <v>-6.3061549289980935E-4</v>
      </c>
      <c r="C513">
        <v>1.5601179619464773E-3</v>
      </c>
      <c r="D513">
        <f t="shared" si="21"/>
        <v>4.601945089372537E-4</v>
      </c>
      <c r="G513">
        <f t="shared" si="23"/>
        <v>1016.6517276261545</v>
      </c>
    </row>
    <row r="514" spans="1:7" x14ac:dyDescent="0.3">
      <c r="A514">
        <f t="shared" si="22"/>
        <v>513</v>
      </c>
      <c r="B514">
        <v>-2.05362145836341E-3</v>
      </c>
      <c r="C514">
        <v>2.639765295821475E-3</v>
      </c>
      <c r="D514">
        <f t="shared" si="21"/>
        <v>2.83309674280328E-4</v>
      </c>
      <c r="G514">
        <f t="shared" si="23"/>
        <v>1017.1195851687097</v>
      </c>
    </row>
    <row r="515" spans="1:7" x14ac:dyDescent="0.3">
      <c r="A515">
        <f t="shared" si="22"/>
        <v>514</v>
      </c>
      <c r="B515">
        <v>-1.4831820404567738E-3</v>
      </c>
      <c r="C515">
        <v>2.2879011728536491E-3</v>
      </c>
      <c r="D515">
        <f t="shared" ref="D515:D578" si="24" xml:space="preserve"> $E$2 * B515 + $F$2 * C515</f>
        <v>3.9451571311475205E-4</v>
      </c>
      <c r="G515">
        <f t="shared" si="23"/>
        <v>1017.4077449870879</v>
      </c>
    </row>
    <row r="516" spans="1:7" x14ac:dyDescent="0.3">
      <c r="A516">
        <f t="shared" ref="A516:A579" si="25">A515 + 1</f>
        <v>515</v>
      </c>
      <c r="B516">
        <v>-3.3314704794374949E-3</v>
      </c>
      <c r="C516">
        <v>2.7145395617259819E-3</v>
      </c>
      <c r="D516">
        <f t="shared" si="24"/>
        <v>-3.2104115974137658E-4</v>
      </c>
      <c r="G516">
        <f t="shared" ref="G516:G579" si="26">G515 * (1+D515)</f>
        <v>1017.8091283291299</v>
      </c>
    </row>
    <row r="517" spans="1:7" x14ac:dyDescent="0.3">
      <c r="A517">
        <f t="shared" si="25"/>
        <v>516</v>
      </c>
      <c r="B517">
        <v>-2.7511882121488934E-3</v>
      </c>
      <c r="C517">
        <v>-4.1757650458560183E-5</v>
      </c>
      <c r="D517">
        <f t="shared" si="24"/>
        <v>-1.4021085468720427E-3</v>
      </c>
      <c r="G517">
        <f t="shared" si="26"/>
        <v>1017.4823697061756</v>
      </c>
    </row>
    <row r="518" spans="1:7" x14ac:dyDescent="0.3">
      <c r="A518">
        <f t="shared" si="25"/>
        <v>517</v>
      </c>
      <c r="B518">
        <v>-2.1929569932791831E-3</v>
      </c>
      <c r="C518">
        <v>1.0595412300625233E-3</v>
      </c>
      <c r="D518">
        <f t="shared" si="24"/>
        <v>-5.734730779128807E-4</v>
      </c>
      <c r="G518">
        <f t="shared" si="26"/>
        <v>1016.055748979319</v>
      </c>
    </row>
    <row r="519" spans="1:7" x14ac:dyDescent="0.3">
      <c r="A519">
        <f t="shared" si="25"/>
        <v>518</v>
      </c>
      <c r="B519">
        <v>-5.9003749115899235E-4</v>
      </c>
      <c r="C519">
        <v>6.5705969142984197E-4</v>
      </c>
      <c r="D519">
        <f t="shared" si="24"/>
        <v>3.0917137995640023E-5</v>
      </c>
      <c r="G519">
        <f t="shared" si="26"/>
        <v>1015.4730683616208</v>
      </c>
    </row>
    <row r="520" spans="1:7" x14ac:dyDescent="0.3">
      <c r="A520">
        <f t="shared" si="25"/>
        <v>519</v>
      </c>
      <c r="B520">
        <v>-1.2909382465887847E-3</v>
      </c>
      <c r="C520">
        <v>2.1699208248719985E-3</v>
      </c>
      <c r="D520">
        <f t="shared" si="24"/>
        <v>4.3229270227296843E-4</v>
      </c>
      <c r="G520">
        <f t="shared" si="26"/>
        <v>1015.5044638826063</v>
      </c>
    </row>
    <row r="521" spans="1:7" x14ac:dyDescent="0.3">
      <c r="A521">
        <f t="shared" si="25"/>
        <v>520</v>
      </c>
      <c r="B521">
        <v>-3.6450413801102357E-3</v>
      </c>
      <c r="C521">
        <v>3.434890422996619E-3</v>
      </c>
      <c r="D521">
        <f t="shared" si="24"/>
        <v>-1.198017367072706E-4</v>
      </c>
      <c r="G521">
        <f t="shared" si="26"/>
        <v>1015.9434590514685</v>
      </c>
    </row>
    <row r="522" spans="1:7" x14ac:dyDescent="0.3">
      <c r="A522">
        <f t="shared" si="25"/>
        <v>521</v>
      </c>
      <c r="B522">
        <v>-9.3663589724688899E-4</v>
      </c>
      <c r="C522">
        <v>4.8617632381082315E-4</v>
      </c>
      <c r="D522">
        <f t="shared" si="24"/>
        <v>-2.2818923613783295E-4</v>
      </c>
      <c r="G522">
        <f t="shared" si="26"/>
        <v>1015.8217472606777</v>
      </c>
    </row>
    <row r="523" spans="1:7" x14ac:dyDescent="0.3">
      <c r="A523">
        <f t="shared" si="25"/>
        <v>522</v>
      </c>
      <c r="B523">
        <v>1.3494223750227588E-3</v>
      </c>
      <c r="C523">
        <v>6.9180794903465524E-4</v>
      </c>
      <c r="D523">
        <f t="shared" si="24"/>
        <v>1.0219830000347623E-3</v>
      </c>
      <c r="G523">
        <f t="shared" si="26"/>
        <v>1015.5899476721181</v>
      </c>
    </row>
    <row r="524" spans="1:7" x14ac:dyDescent="0.3">
      <c r="A524">
        <f t="shared" si="25"/>
        <v>523</v>
      </c>
      <c r="B524">
        <v>3.0468286624757632E-3</v>
      </c>
      <c r="C524">
        <v>2.4102508275435333E-3</v>
      </c>
      <c r="D524">
        <f t="shared" si="24"/>
        <v>2.7298638269063072E-3</v>
      </c>
      <c r="G524">
        <f t="shared" si="26"/>
        <v>1016.6278633336453</v>
      </c>
    </row>
    <row r="525" spans="1:7" x14ac:dyDescent="0.3">
      <c r="A525">
        <f t="shared" si="25"/>
        <v>524</v>
      </c>
      <c r="B525">
        <v>-2.4318697085003137E-3</v>
      </c>
      <c r="C525">
        <v>3.1827557676852841E-3</v>
      </c>
      <c r="D525">
        <f t="shared" si="24"/>
        <v>3.6376460860201919E-4</v>
      </c>
      <c r="G525">
        <f t="shared" si="26"/>
        <v>1019.4031189631849</v>
      </c>
    </row>
    <row r="526" spans="1:7" x14ac:dyDescent="0.3">
      <c r="A526">
        <f t="shared" si="25"/>
        <v>525</v>
      </c>
      <c r="B526">
        <v>-1.6661268079630766E-3</v>
      </c>
      <c r="C526">
        <v>-8.3965926187433968E-4</v>
      </c>
      <c r="D526">
        <f t="shared" si="24"/>
        <v>-1.2546120874145728E-3</v>
      </c>
      <c r="G526">
        <f t="shared" si="26"/>
        <v>1019.7739417397622</v>
      </c>
    </row>
    <row r="527" spans="1:7" x14ac:dyDescent="0.3">
      <c r="A527">
        <f t="shared" si="25"/>
        <v>526</v>
      </c>
      <c r="B527">
        <v>-2.641966983625647E-3</v>
      </c>
      <c r="C527">
        <v>2.5501135871223738E-3</v>
      </c>
      <c r="D527">
        <f t="shared" si="24"/>
        <v>-5.6726225838792544E-5</v>
      </c>
      <c r="G527">
        <f t="shared" si="26"/>
        <v>1018.494521026025</v>
      </c>
    </row>
    <row r="528" spans="1:7" x14ac:dyDescent="0.3">
      <c r="A528">
        <f t="shared" si="25"/>
        <v>527</v>
      </c>
      <c r="B528">
        <v>-2.6674547219448217E-4</v>
      </c>
      <c r="C528">
        <v>2.6557862948146964E-3</v>
      </c>
      <c r="D528">
        <f t="shared" si="24"/>
        <v>1.1884415452347277E-3</v>
      </c>
      <c r="G528">
        <f t="shared" si="26"/>
        <v>1018.4367456758098</v>
      </c>
    </row>
    <row r="529" spans="1:7" x14ac:dyDescent="0.3">
      <c r="A529">
        <f t="shared" si="25"/>
        <v>528</v>
      </c>
      <c r="B529">
        <v>-2.822167329019042E-3</v>
      </c>
      <c r="C529">
        <v>1.6533147747727524E-3</v>
      </c>
      <c r="D529">
        <f t="shared" si="24"/>
        <v>-5.9373527989903176E-4</v>
      </c>
      <c r="G529">
        <f t="shared" si="26"/>
        <v>1019.6470982155646</v>
      </c>
    </row>
    <row r="530" spans="1:7" x14ac:dyDescent="0.3">
      <c r="A530">
        <f t="shared" si="25"/>
        <v>529</v>
      </c>
      <c r="B530">
        <v>7.1907448652944314E-4</v>
      </c>
      <c r="C530">
        <v>9.7711035506809494E-4</v>
      </c>
      <c r="D530">
        <f t="shared" si="24"/>
        <v>8.475557061922086E-4</v>
      </c>
      <c r="G530">
        <f t="shared" si="26"/>
        <v>1019.0416977603073</v>
      </c>
    </row>
    <row r="531" spans="1:7" x14ac:dyDescent="0.3">
      <c r="A531">
        <f t="shared" si="25"/>
        <v>530</v>
      </c>
      <c r="B531">
        <v>-1.5896670630417031E-3</v>
      </c>
      <c r="C531">
        <v>2.9870724690804515E-3</v>
      </c>
      <c r="D531">
        <f t="shared" si="24"/>
        <v>6.8918308479256002E-4</v>
      </c>
      <c r="G531">
        <f t="shared" si="26"/>
        <v>1019.9053923660919</v>
      </c>
    </row>
    <row r="532" spans="1:7" x14ac:dyDescent="0.3">
      <c r="A532">
        <f t="shared" si="25"/>
        <v>531</v>
      </c>
      <c r="B532">
        <v>-4.6031799501570765E-4</v>
      </c>
      <c r="C532">
        <v>-3.9952960517244084E-4</v>
      </c>
      <c r="D532">
        <f t="shared" si="24"/>
        <v>-4.3005023994494821E-4</v>
      </c>
      <c r="G532">
        <f t="shared" si="26"/>
        <v>1020.6082939105993</v>
      </c>
    </row>
    <row r="533" spans="1:7" x14ac:dyDescent="0.3">
      <c r="A533">
        <f t="shared" si="25"/>
        <v>532</v>
      </c>
      <c r="B533">
        <v>1.3594069470944802E-3</v>
      </c>
      <c r="C533">
        <v>1.6089576288456904E-3</v>
      </c>
      <c r="D533">
        <f t="shared" si="24"/>
        <v>1.4836632225520426E-3</v>
      </c>
      <c r="G533">
        <f t="shared" si="26"/>
        <v>1020.1693810689133</v>
      </c>
    </row>
    <row r="534" spans="1:7" x14ac:dyDescent="0.3">
      <c r="A534">
        <f t="shared" si="25"/>
        <v>533</v>
      </c>
      <c r="B534">
        <v>-1.5975266275723278E-3</v>
      </c>
      <c r="C534">
        <v>2.3347825272718951E-3</v>
      </c>
      <c r="D534">
        <f t="shared" si="24"/>
        <v>3.6044874680770766E-4</v>
      </c>
      <c r="G534">
        <f t="shared" si="26"/>
        <v>1021.682968860379</v>
      </c>
    </row>
    <row r="535" spans="1:7" x14ac:dyDescent="0.3">
      <c r="A535">
        <f t="shared" si="25"/>
        <v>534</v>
      </c>
      <c r="B535">
        <v>-2.5268331054892571E-3</v>
      </c>
      <c r="C535">
        <v>5.1686784932859619E-3</v>
      </c>
      <c r="D535">
        <f t="shared" si="24"/>
        <v>1.3049160297728998E-3</v>
      </c>
      <c r="G535">
        <f t="shared" si="26"/>
        <v>1022.0512332061394</v>
      </c>
    </row>
    <row r="536" spans="1:7" x14ac:dyDescent="0.3">
      <c r="A536">
        <f t="shared" si="25"/>
        <v>535</v>
      </c>
      <c r="B536">
        <v>-2.7783703895852322E-3</v>
      </c>
      <c r="C536">
        <v>1.266674123322196E-3</v>
      </c>
      <c r="D536">
        <f t="shared" si="24"/>
        <v>-7.6426182571836545E-4</v>
      </c>
      <c r="G536">
        <f t="shared" si="26"/>
        <v>1023.3849242435992</v>
      </c>
    </row>
    <row r="537" spans="1:7" x14ac:dyDescent="0.3">
      <c r="A537">
        <f t="shared" si="25"/>
        <v>536</v>
      </c>
      <c r="B537">
        <v>-1.4776491960578194E-3</v>
      </c>
      <c r="C537">
        <v>7.6287403170618821E-5</v>
      </c>
      <c r="D537">
        <f t="shared" si="24"/>
        <v>-7.0391308456999545E-4</v>
      </c>
      <c r="G537">
        <f t="shared" si="26"/>
        <v>1022.6027902129842</v>
      </c>
    </row>
    <row r="538" spans="1:7" x14ac:dyDescent="0.3">
      <c r="A538">
        <f t="shared" si="25"/>
        <v>537</v>
      </c>
      <c r="B538">
        <v>6.533209868968908E-4</v>
      </c>
      <c r="C538">
        <v>2.4574716890590365E-3</v>
      </c>
      <c r="D538">
        <f t="shared" si="24"/>
        <v>1.5516437045174662E-3</v>
      </c>
      <c r="G538">
        <f t="shared" si="26"/>
        <v>1021.8829667286356</v>
      </c>
    </row>
    <row r="539" spans="1:7" x14ac:dyDescent="0.3">
      <c r="A539">
        <f t="shared" si="25"/>
        <v>538</v>
      </c>
      <c r="B539">
        <v>-3.5528905926585893E-3</v>
      </c>
      <c r="C539">
        <v>2.6608736078528455E-3</v>
      </c>
      <c r="D539">
        <f t="shared" si="24"/>
        <v>-4.5893312193993549E-4</v>
      </c>
      <c r="G539">
        <f t="shared" si="26"/>
        <v>1023.4685650007137</v>
      </c>
    </row>
    <row r="540" spans="1:7" x14ac:dyDescent="0.3">
      <c r="A540">
        <f t="shared" si="25"/>
        <v>539</v>
      </c>
      <c r="B540">
        <v>-2.7129882020080608E-3</v>
      </c>
      <c r="C540">
        <v>4.2645678448949269E-3</v>
      </c>
      <c r="D540">
        <f t="shared" si="24"/>
        <v>7.6127650486587477E-4</v>
      </c>
      <c r="G540">
        <f t="shared" si="26"/>
        <v>1022.9988613769706</v>
      </c>
    </row>
    <row r="541" spans="1:7" x14ac:dyDescent="0.3">
      <c r="A541">
        <f t="shared" si="25"/>
        <v>540</v>
      </c>
      <c r="B541">
        <v>-3.6092259735922894E-3</v>
      </c>
      <c r="C541">
        <v>2.1791146675109057E-4</v>
      </c>
      <c r="D541">
        <f t="shared" si="24"/>
        <v>-1.7036176992965134E-3</v>
      </c>
      <c r="G541">
        <f t="shared" si="26"/>
        <v>1023.7776463746414</v>
      </c>
    </row>
    <row r="542" spans="1:7" x14ac:dyDescent="0.3">
      <c r="A542">
        <f t="shared" si="25"/>
        <v>541</v>
      </c>
      <c r="B542">
        <v>-6.2105747220108666E-4</v>
      </c>
      <c r="C542">
        <v>-3.1181736034050921E-4</v>
      </c>
      <c r="D542">
        <f t="shared" si="24"/>
        <v>-4.6708063570346787E-4</v>
      </c>
      <c r="G542">
        <f t="shared" si="26"/>
        <v>1022.0335206561335</v>
      </c>
    </row>
    <row r="543" spans="1:7" x14ac:dyDescent="0.3">
      <c r="A543">
        <f t="shared" si="25"/>
        <v>542</v>
      </c>
      <c r="B543">
        <v>-7.0020719941370484E-4</v>
      </c>
      <c r="C543">
        <v>-1.191772289592835E-3</v>
      </c>
      <c r="D543">
        <f t="shared" si="24"/>
        <v>-9.4496728911569732E-4</v>
      </c>
      <c r="G543">
        <f t="shared" si="26"/>
        <v>1021.5561485895952</v>
      </c>
    </row>
    <row r="544" spans="1:7" x14ac:dyDescent="0.3">
      <c r="A544">
        <f t="shared" si="25"/>
        <v>543</v>
      </c>
      <c r="B544">
        <v>-5.3144608939303571E-4</v>
      </c>
      <c r="C544">
        <v>7.6978428646245275E-4</v>
      </c>
      <c r="D544">
        <f t="shared" si="24"/>
        <v>1.1646253935292914E-4</v>
      </c>
      <c r="G544">
        <f t="shared" si="26"/>
        <v>1020.5908114451829</v>
      </c>
    </row>
    <row r="545" spans="1:7" x14ac:dyDescent="0.3">
      <c r="A545">
        <f t="shared" si="25"/>
        <v>544</v>
      </c>
      <c r="B545">
        <v>-3.0711309751395499E-3</v>
      </c>
      <c r="C545">
        <v>6.5867029773222752E-4</v>
      </c>
      <c r="D545">
        <f t="shared" si="24"/>
        <v>-1.2139883253512343E-3</v>
      </c>
      <c r="G545">
        <f t="shared" si="26"/>
        <v>1020.7096720427239</v>
      </c>
    </row>
    <row r="546" spans="1:7" x14ac:dyDescent="0.3">
      <c r="A546">
        <f t="shared" si="25"/>
        <v>545</v>
      </c>
      <c r="B546">
        <v>1.3168588528428434E-3</v>
      </c>
      <c r="C546">
        <v>1.4264607483137283E-3</v>
      </c>
      <c r="D546">
        <f t="shared" si="24"/>
        <v>1.3714318286357063E-3</v>
      </c>
      <c r="G546">
        <f t="shared" si="26"/>
        <v>1019.470542417291</v>
      </c>
    </row>
    <row r="547" spans="1:7" x14ac:dyDescent="0.3">
      <c r="A547">
        <f t="shared" si="25"/>
        <v>546</v>
      </c>
      <c r="B547">
        <v>-2.9266777191520725E-4</v>
      </c>
      <c r="C547">
        <v>1.5090424055354389E-3</v>
      </c>
      <c r="D547">
        <f t="shared" si="24"/>
        <v>6.0443975964101851E-4</v>
      </c>
      <c r="G547">
        <f t="shared" si="26"/>
        <v>1020.8686767675187</v>
      </c>
    </row>
    <row r="548" spans="1:7" x14ac:dyDescent="0.3">
      <c r="A548">
        <f t="shared" si="25"/>
        <v>547</v>
      </c>
      <c r="B548">
        <v>-2.6777979051455392E-3</v>
      </c>
      <c r="C548">
        <v>2.1118230515997493E-3</v>
      </c>
      <c r="D548">
        <f t="shared" si="24"/>
        <v>-2.9294983836292512E-4</v>
      </c>
      <c r="G548">
        <f t="shared" si="26"/>
        <v>1021.485730385129</v>
      </c>
    </row>
    <row r="549" spans="1:7" x14ac:dyDescent="0.3">
      <c r="A549">
        <f t="shared" si="25"/>
        <v>548</v>
      </c>
      <c r="B549">
        <v>-7.9314669501165305E-4</v>
      </c>
      <c r="C549">
        <v>2.3494918870805405E-3</v>
      </c>
      <c r="D549">
        <f t="shared" si="24"/>
        <v>7.7163590778369187E-4</v>
      </c>
      <c r="G549">
        <f t="shared" si="26"/>
        <v>1021.1864863055226</v>
      </c>
    </row>
    <row r="550" spans="1:7" x14ac:dyDescent="0.3">
      <c r="A550">
        <f t="shared" si="25"/>
        <v>549</v>
      </c>
      <c r="B550">
        <v>-7.096584418120487E-4</v>
      </c>
      <c r="C550">
        <v>-1.6325093998120245E-5</v>
      </c>
      <c r="D550">
        <f t="shared" si="24"/>
        <v>-3.6443390126853745E-4</v>
      </c>
      <c r="G550">
        <f t="shared" si="26"/>
        <v>1021.9744704668993</v>
      </c>
    </row>
    <row r="551" spans="1:7" x14ac:dyDescent="0.3">
      <c r="A551">
        <f t="shared" si="25"/>
        <v>550</v>
      </c>
      <c r="B551">
        <v>-3.9324158156088911E-3</v>
      </c>
      <c r="C551">
        <v>2.5644175235673074E-3</v>
      </c>
      <c r="D551">
        <f t="shared" si="24"/>
        <v>-6.9751255936627808E-4</v>
      </c>
      <c r="G551">
        <f t="shared" si="26"/>
        <v>1021.6020283236303</v>
      </c>
    </row>
    <row r="552" spans="1:7" x14ac:dyDescent="0.3">
      <c r="A552">
        <f t="shared" si="25"/>
        <v>551</v>
      </c>
      <c r="B552">
        <v>-3.5600902488058719E-3</v>
      </c>
      <c r="C552">
        <v>-2.7837056652651039E-4</v>
      </c>
      <c r="D552">
        <f t="shared" si="24"/>
        <v>-1.9260563846053322E-3</v>
      </c>
      <c r="G552">
        <f t="shared" si="26"/>
        <v>1020.8894480782005</v>
      </c>
    </row>
    <row r="553" spans="1:7" x14ac:dyDescent="0.3">
      <c r="A553">
        <f t="shared" si="25"/>
        <v>552</v>
      </c>
      <c r="B553">
        <v>-4.4538504445376451E-3</v>
      </c>
      <c r="C553">
        <v>3.346762258075702E-3</v>
      </c>
      <c r="D553">
        <f t="shared" si="24"/>
        <v>-5.6976936765240713E-4</v>
      </c>
      <c r="G553">
        <f t="shared" si="26"/>
        <v>1018.9231574387534</v>
      </c>
    </row>
    <row r="554" spans="1:7" x14ac:dyDescent="0.3">
      <c r="A554">
        <f t="shared" si="25"/>
        <v>553</v>
      </c>
      <c r="B554">
        <v>-8.7362623239094976E-4</v>
      </c>
      <c r="C554">
        <v>1.1142023619556888E-3</v>
      </c>
      <c r="D554">
        <f t="shared" si="24"/>
        <v>1.1615338130612857E-4</v>
      </c>
      <c r="G554">
        <f t="shared" si="26"/>
        <v>1018.3426062356531</v>
      </c>
    </row>
    <row r="555" spans="1:7" x14ac:dyDescent="0.3">
      <c r="A555">
        <f t="shared" si="25"/>
        <v>554</v>
      </c>
      <c r="B555">
        <v>-4.3649782654344646E-3</v>
      </c>
      <c r="C555">
        <v>4.0398428038673781E-3</v>
      </c>
      <c r="D555">
        <f t="shared" si="24"/>
        <v>-1.8004975860769126E-4</v>
      </c>
      <c r="G555">
        <f t="shared" si="26"/>
        <v>1018.4608901726954</v>
      </c>
    </row>
    <row r="556" spans="1:7" x14ac:dyDescent="0.3">
      <c r="A556">
        <f t="shared" si="25"/>
        <v>555</v>
      </c>
      <c r="B556">
        <v>-2.3411589979706539E-3</v>
      </c>
      <c r="C556">
        <v>1.8431458924530895E-3</v>
      </c>
      <c r="D556">
        <f t="shared" si="24"/>
        <v>-2.5770990693086359E-4</v>
      </c>
      <c r="G556">
        <f t="shared" si="26"/>
        <v>1018.2775165352684</v>
      </c>
    </row>
    <row r="557" spans="1:7" x14ac:dyDescent="0.3">
      <c r="A557">
        <f t="shared" si="25"/>
        <v>556</v>
      </c>
      <c r="B557">
        <v>1.4824009348791047E-3</v>
      </c>
      <c r="C557">
        <v>1.694964335985242E-3</v>
      </c>
      <c r="D557">
        <f t="shared" si="24"/>
        <v>1.5882405035578724E-3</v>
      </c>
      <c r="G557">
        <f t="shared" si="26"/>
        <v>1018.0150963312524</v>
      </c>
    </row>
    <row r="558" spans="1:7" x14ac:dyDescent="0.3">
      <c r="A558">
        <f t="shared" si="25"/>
        <v>557</v>
      </c>
      <c r="B558">
        <v>-1.2116011380773704E-3</v>
      </c>
      <c r="C558">
        <v>4.3789211070997501E-3</v>
      </c>
      <c r="D558">
        <f t="shared" si="24"/>
        <v>1.5720316982412216E-3</v>
      </c>
      <c r="G558">
        <f t="shared" si="26"/>
        <v>1019.631949140479</v>
      </c>
    </row>
    <row r="559" spans="1:7" x14ac:dyDescent="0.3">
      <c r="A559">
        <f t="shared" si="25"/>
        <v>558</v>
      </c>
      <c r="B559">
        <v>-3.1316631691366004E-3</v>
      </c>
      <c r="C559">
        <v>-9.189067167900565E-4</v>
      </c>
      <c r="D559">
        <f t="shared" si="24"/>
        <v>-2.0298874763842092E-3</v>
      </c>
      <c r="G559">
        <f t="shared" si="26"/>
        <v>1021.2348428850675</v>
      </c>
    </row>
    <row r="560" spans="1:7" x14ac:dyDescent="0.3">
      <c r="A560">
        <f t="shared" si="25"/>
        <v>559</v>
      </c>
      <c r="B560">
        <v>-2.565735743046485E-3</v>
      </c>
      <c r="C560">
        <v>-1.4811703946249479E-3</v>
      </c>
      <c r="D560">
        <f t="shared" si="24"/>
        <v>-2.0257089647604332E-3</v>
      </c>
      <c r="G560">
        <f t="shared" si="26"/>
        <v>1019.1618510670478</v>
      </c>
    </row>
    <row r="561" spans="1:7" x14ac:dyDescent="0.3">
      <c r="A561">
        <f t="shared" si="25"/>
        <v>560</v>
      </c>
      <c r="B561">
        <v>2.7069566494524076E-3</v>
      </c>
      <c r="C561">
        <v>3.8029583664900253E-3</v>
      </c>
      <c r="D561">
        <f t="shared" si="24"/>
        <v>3.2526778243997783E-3</v>
      </c>
      <c r="G561">
        <f t="shared" si="26"/>
        <v>1017.0973257687995</v>
      </c>
    </row>
    <row r="562" spans="1:7" x14ac:dyDescent="0.3">
      <c r="A562">
        <f t="shared" si="25"/>
        <v>561</v>
      </c>
      <c r="B562">
        <v>1.4410079931695234E-6</v>
      </c>
      <c r="C562">
        <v>5.4001344566802754E-4</v>
      </c>
      <c r="D562">
        <f t="shared" si="24"/>
        <v>2.6960699616023479E-4</v>
      </c>
      <c r="G562">
        <f t="shared" si="26"/>
        <v>1020.4056156855839</v>
      </c>
    </row>
    <row r="563" spans="1:7" x14ac:dyDescent="0.3">
      <c r="A563">
        <f t="shared" si="25"/>
        <v>562</v>
      </c>
      <c r="B563">
        <v>-1.2652066223812397E-3</v>
      </c>
      <c r="C563">
        <v>1.9071081657656285E-3</v>
      </c>
      <c r="D563">
        <f t="shared" si="24"/>
        <v>3.1435235693284889E-4</v>
      </c>
      <c r="G563">
        <f t="shared" si="26"/>
        <v>1020.6807241784941</v>
      </c>
    </row>
    <row r="564" spans="1:7" x14ac:dyDescent="0.3">
      <c r="A564">
        <f t="shared" si="25"/>
        <v>563</v>
      </c>
      <c r="B564">
        <v>-1.5095492321654945E-3</v>
      </c>
      <c r="C564">
        <v>-4.2154242226237568E-4</v>
      </c>
      <c r="D564">
        <f t="shared" si="24"/>
        <v>-9.6780888137853354E-4</v>
      </c>
      <c r="G564">
        <f t="shared" si="26"/>
        <v>1021.0015775698156</v>
      </c>
    </row>
    <row r="565" spans="1:7" x14ac:dyDescent="0.3">
      <c r="A565">
        <f t="shared" si="25"/>
        <v>564</v>
      </c>
      <c r="B565">
        <v>-8.2504203003664093E-4</v>
      </c>
      <c r="C565">
        <v>-1.2730860624930744E-3</v>
      </c>
      <c r="D565">
        <f t="shared" si="24"/>
        <v>-1.0481321146773481E-3</v>
      </c>
      <c r="G565">
        <f t="shared" si="26"/>
        <v>1020.0134431751421</v>
      </c>
    </row>
    <row r="566" spans="1:7" x14ac:dyDescent="0.3">
      <c r="A566">
        <f t="shared" si="25"/>
        <v>565</v>
      </c>
      <c r="B566">
        <v>-1.0570700896206282E-3</v>
      </c>
      <c r="C566">
        <v>1.0398822889841034E-3</v>
      </c>
      <c r="D566">
        <f t="shared" si="24"/>
        <v>-1.2955561265760255E-5</v>
      </c>
      <c r="G566">
        <f t="shared" si="26"/>
        <v>1018.9443343279477</v>
      </c>
    </row>
    <row r="567" spans="1:7" x14ac:dyDescent="0.3">
      <c r="A567">
        <f t="shared" si="25"/>
        <v>566</v>
      </c>
      <c r="B567">
        <v>-2.3016710840672561E-3</v>
      </c>
      <c r="C567">
        <v>3.0914106994234117E-4</v>
      </c>
      <c r="D567">
        <f t="shared" si="24"/>
        <v>-1.0016954963427975E-3</v>
      </c>
      <c r="G567">
        <f t="shared" si="26"/>
        <v>1018.9311333321979</v>
      </c>
    </row>
    <row r="568" spans="1:7" x14ac:dyDescent="0.3">
      <c r="A568">
        <f t="shared" si="25"/>
        <v>567</v>
      </c>
      <c r="B568">
        <v>-5.397165200072304E-4</v>
      </c>
      <c r="C568">
        <v>1.6996485623331124E-3</v>
      </c>
      <c r="D568">
        <f t="shared" si="24"/>
        <v>5.7530814179167309E-4</v>
      </c>
      <c r="G568">
        <f t="shared" si="26"/>
        <v>1017.9104746048556</v>
      </c>
    </row>
    <row r="569" spans="1:7" x14ac:dyDescent="0.3">
      <c r="A569">
        <f t="shared" si="25"/>
        <v>568</v>
      </c>
      <c r="B569">
        <v>-3.4380631029459355E-3</v>
      </c>
      <c r="C569">
        <v>1.0483719681215473E-3</v>
      </c>
      <c r="D569">
        <f t="shared" si="24"/>
        <v>-1.2041773523600143E-3</v>
      </c>
      <c r="G569">
        <f t="shared" si="26"/>
        <v>1018.4960867885108</v>
      </c>
    </row>
    <row r="570" spans="1:7" x14ac:dyDescent="0.3">
      <c r="A570">
        <f t="shared" si="25"/>
        <v>569</v>
      </c>
      <c r="B570">
        <v>-3.9819628290558261E-4</v>
      </c>
      <c r="C570">
        <v>1.9259350601082623E-3</v>
      </c>
      <c r="D570">
        <f t="shared" si="24"/>
        <v>7.5903519540787101E-4</v>
      </c>
      <c r="G570">
        <f t="shared" si="26"/>
        <v>1017.2696368673328</v>
      </c>
    </row>
    <row r="571" spans="1:7" x14ac:dyDescent="0.3">
      <c r="A571">
        <f t="shared" si="25"/>
        <v>570</v>
      </c>
      <c r="B571">
        <v>-3.4517938008332039E-3</v>
      </c>
      <c r="C571">
        <v>3.5561738886925199E-3</v>
      </c>
      <c r="D571">
        <f t="shared" si="24"/>
        <v>3.7613471135444386E-5</v>
      </c>
      <c r="G571">
        <f t="shared" si="26"/>
        <v>1018.0417803249348</v>
      </c>
    </row>
    <row r="572" spans="1:7" x14ac:dyDescent="0.3">
      <c r="A572">
        <f t="shared" si="25"/>
        <v>571</v>
      </c>
      <c r="B572">
        <v>-1.8186686496564572E-3</v>
      </c>
      <c r="C572">
        <v>1.9299717765805754E-3</v>
      </c>
      <c r="D572">
        <f t="shared" si="24"/>
        <v>4.7854391375486117E-5</v>
      </c>
      <c r="G572">
        <f t="shared" si="26"/>
        <v>1018.0800724100538</v>
      </c>
    </row>
    <row r="573" spans="1:7" x14ac:dyDescent="0.3">
      <c r="A573">
        <f t="shared" si="25"/>
        <v>572</v>
      </c>
      <c r="B573">
        <v>-1.0581470242426185E-3</v>
      </c>
      <c r="C573">
        <v>2.7411172533496507E-3</v>
      </c>
      <c r="D573">
        <f t="shared" si="24"/>
        <v>8.3358264485612415E-4</v>
      </c>
      <c r="G573">
        <f t="shared" si="26"/>
        <v>1018.1287920122907</v>
      </c>
    </row>
    <row r="574" spans="1:7" x14ac:dyDescent="0.3">
      <c r="A574">
        <f t="shared" si="25"/>
        <v>573</v>
      </c>
      <c r="B574">
        <v>-1.7762165010743992E-3</v>
      </c>
      <c r="C574">
        <v>4.5720200431106604E-3</v>
      </c>
      <c r="D574">
        <f t="shared" si="24"/>
        <v>1.3846974390062255E-3</v>
      </c>
      <c r="G574">
        <f t="shared" si="26"/>
        <v>1018.9774865035405</v>
      </c>
    </row>
    <row r="575" spans="1:7" x14ac:dyDescent="0.3">
      <c r="A575">
        <f t="shared" si="25"/>
        <v>574</v>
      </c>
      <c r="B575">
        <v>-1.6242897172391217E-3</v>
      </c>
      <c r="C575">
        <v>5.0142702880717782E-4</v>
      </c>
      <c r="D575">
        <f t="shared" si="24"/>
        <v>-5.6585283504774811E-4</v>
      </c>
      <c r="G575">
        <f t="shared" si="26"/>
        <v>1020.3884620195068</v>
      </c>
    </row>
    <row r="576" spans="1:7" x14ac:dyDescent="0.3">
      <c r="A576">
        <f t="shared" si="25"/>
        <v>575</v>
      </c>
      <c r="B576">
        <v>-3.444443861023536E-3</v>
      </c>
      <c r="C576">
        <v>1.2450998593114715E-3</v>
      </c>
      <c r="D576">
        <f t="shared" si="24"/>
        <v>-1.109426251794329E-3</v>
      </c>
      <c r="G576">
        <f t="shared" si="26"/>
        <v>1019.8110723154231</v>
      </c>
    </row>
    <row r="577" spans="1:7" x14ac:dyDescent="0.3">
      <c r="A577">
        <f t="shared" si="25"/>
        <v>576</v>
      </c>
      <c r="B577">
        <v>-2.2933181410885401E-3</v>
      </c>
      <c r="C577">
        <v>3.7301656604055398E-3</v>
      </c>
      <c r="D577">
        <f t="shared" si="24"/>
        <v>7.0589491335139201E-4</v>
      </c>
      <c r="G577">
        <f t="shared" si="26"/>
        <v>1018.6796671399259</v>
      </c>
    </row>
    <row r="578" spans="1:7" x14ac:dyDescent="0.3">
      <c r="A578">
        <f t="shared" si="25"/>
        <v>577</v>
      </c>
      <c r="B578">
        <v>-3.6194267066778601E-3</v>
      </c>
      <c r="C578">
        <v>2.3979675758342344E-3</v>
      </c>
      <c r="D578">
        <f t="shared" si="24"/>
        <v>-6.2324574552943802E-4</v>
      </c>
      <c r="G578">
        <f t="shared" si="26"/>
        <v>1019.3987479352944</v>
      </c>
    </row>
    <row r="579" spans="1:7" x14ac:dyDescent="0.3">
      <c r="A579">
        <f t="shared" si="25"/>
        <v>578</v>
      </c>
      <c r="B579">
        <v>-1.9946855525062495E-4</v>
      </c>
      <c r="C579">
        <v>1.2822692727856883E-3</v>
      </c>
      <c r="D579">
        <f t="shared" ref="D579:D642" si="27" xml:space="preserve"> $E$2 * B579 + $F$2 * C579</f>
        <v>5.3831834408521614E-4</v>
      </c>
      <c r="G579">
        <f t="shared" si="26"/>
        <v>1018.7634120026457</v>
      </c>
    </row>
    <row r="580" spans="1:7" x14ac:dyDescent="0.3">
      <c r="A580">
        <f t="shared" ref="A580:A643" si="28">A579 + 1</f>
        <v>579</v>
      </c>
      <c r="B580">
        <v>-1.9970676442775943E-3</v>
      </c>
      <c r="C580">
        <v>1.8840517245654722E-3</v>
      </c>
      <c r="D580">
        <f t="shared" si="27"/>
        <v>-6.4580688143254681E-5</v>
      </c>
      <c r="G580">
        <f t="shared" ref="G580:G643" si="29">G579 * (1+D579)</f>
        <v>1019.3118310356097</v>
      </c>
    </row>
    <row r="581" spans="1:7" x14ac:dyDescent="0.3">
      <c r="A581">
        <f t="shared" si="28"/>
        <v>580</v>
      </c>
      <c r="B581">
        <v>-6.3360538852501324E-4</v>
      </c>
      <c r="C581">
        <v>1.455802196134988E-3</v>
      </c>
      <c r="D581">
        <f t="shared" si="27"/>
        <v>4.0675243602889449E-4</v>
      </c>
      <c r="G581">
        <f t="shared" si="29"/>
        <v>1019.2460031761287</v>
      </c>
    </row>
    <row r="582" spans="1:7" x14ac:dyDescent="0.3">
      <c r="A582">
        <f t="shared" si="28"/>
        <v>581</v>
      </c>
      <c r="B582">
        <v>-2.7625219197163747E-3</v>
      </c>
      <c r="C582">
        <v>3.1239298952104528E-3</v>
      </c>
      <c r="D582">
        <f t="shared" si="27"/>
        <v>1.684601679719914E-4</v>
      </c>
      <c r="G582">
        <f t="shared" si="29"/>
        <v>1019.6605839708334</v>
      </c>
    </row>
    <row r="583" spans="1:7" x14ac:dyDescent="0.3">
      <c r="A583">
        <f t="shared" si="28"/>
        <v>582</v>
      </c>
      <c r="B583">
        <v>3.8139256297600082E-5</v>
      </c>
      <c r="C583">
        <v>-9.8061511161258853E-4</v>
      </c>
      <c r="D583">
        <f t="shared" si="27"/>
        <v>-4.6911891857224098E-4</v>
      </c>
      <c r="G583">
        <f t="shared" si="29"/>
        <v>1019.8323561640834</v>
      </c>
    </row>
    <row r="584" spans="1:7" x14ac:dyDescent="0.3">
      <c r="A584">
        <f t="shared" si="28"/>
        <v>583</v>
      </c>
      <c r="B584">
        <v>-2.7552593536784727E-3</v>
      </c>
      <c r="C584">
        <v>-1.0396580260324572E-5</v>
      </c>
      <c r="D584">
        <f t="shared" si="27"/>
        <v>-1.3885372815381082E-3</v>
      </c>
      <c r="G584">
        <f t="shared" si="29"/>
        <v>1019.3539335120347</v>
      </c>
    </row>
    <row r="585" spans="1:7" x14ac:dyDescent="0.3">
      <c r="A585">
        <f t="shared" si="28"/>
        <v>584</v>
      </c>
      <c r="B585">
        <v>-8.6476224914033568E-4</v>
      </c>
      <c r="C585">
        <v>1.3945336299168111E-3</v>
      </c>
      <c r="D585">
        <f t="shared" si="27"/>
        <v>2.6018635495979884E-4</v>
      </c>
      <c r="G585">
        <f t="shared" si="29"/>
        <v>1017.9385225722707</v>
      </c>
    </row>
    <row r="586" spans="1:7" x14ac:dyDescent="0.3">
      <c r="A586">
        <f t="shared" si="28"/>
        <v>585</v>
      </c>
      <c r="B586">
        <v>1.1683271311769324E-3</v>
      </c>
      <c r="C586">
        <v>2.0228205380317739E-3</v>
      </c>
      <c r="D586">
        <f t="shared" si="27"/>
        <v>1.5937964883180951E-3</v>
      </c>
      <c r="G586">
        <f t="shared" si="29"/>
        <v>1018.2033762860319</v>
      </c>
    </row>
    <row r="587" spans="1:7" x14ac:dyDescent="0.3">
      <c r="A587">
        <f t="shared" si="28"/>
        <v>586</v>
      </c>
      <c r="B587">
        <v>1.285999195218975E-4</v>
      </c>
      <c r="C587">
        <v>-5.1919063115458681E-4</v>
      </c>
      <c r="D587">
        <f t="shared" si="27"/>
        <v>-1.9394795147093755E-4</v>
      </c>
      <c r="G587">
        <f t="shared" si="29"/>
        <v>1019.8261852515503</v>
      </c>
    </row>
    <row r="588" spans="1:7" x14ac:dyDescent="0.3">
      <c r="A588">
        <f t="shared" si="28"/>
        <v>587</v>
      </c>
      <c r="B588">
        <v>1.9878230677534202E-3</v>
      </c>
      <c r="C588">
        <v>1.4163393313347409E-3</v>
      </c>
      <c r="D588">
        <f t="shared" si="27"/>
        <v>1.7032698857158313E-3</v>
      </c>
      <c r="G588">
        <f t="shared" si="29"/>
        <v>1019.6283920520643</v>
      </c>
    </row>
    <row r="589" spans="1:7" x14ac:dyDescent="0.3">
      <c r="A589">
        <f t="shared" si="28"/>
        <v>588</v>
      </c>
      <c r="B589">
        <v>-2.4045471031910732E-3</v>
      </c>
      <c r="C589">
        <v>2.4051706973587839E-3</v>
      </c>
      <c r="D589">
        <f t="shared" si="27"/>
        <v>-9.6924159412883036E-6</v>
      </c>
      <c r="G589">
        <f t="shared" si="29"/>
        <v>1021.3650943868674</v>
      </c>
    </row>
    <row r="590" spans="1:7" x14ac:dyDescent="0.3">
      <c r="A590">
        <f t="shared" si="28"/>
        <v>589</v>
      </c>
      <c r="B590">
        <v>-1.3433376428824081E-3</v>
      </c>
      <c r="C590">
        <v>3.0590018621968595E-3</v>
      </c>
      <c r="D590">
        <f t="shared" si="27"/>
        <v>8.4867524348666086E-4</v>
      </c>
      <c r="G590">
        <f t="shared" si="29"/>
        <v>1021.3551948915448</v>
      </c>
    </row>
    <row r="591" spans="1:7" x14ac:dyDescent="0.3">
      <c r="A591">
        <f t="shared" si="28"/>
        <v>590</v>
      </c>
      <c r="B591">
        <v>1.0722732493696568E-4</v>
      </c>
      <c r="C591">
        <v>3.2400359491249406E-3</v>
      </c>
      <c r="D591">
        <f t="shared" si="27"/>
        <v>1.667115395092642E-3</v>
      </c>
      <c r="G591">
        <f t="shared" si="29"/>
        <v>1022.2219937602557</v>
      </c>
    </row>
    <row r="592" spans="1:7" x14ac:dyDescent="0.3">
      <c r="A592">
        <f t="shared" si="28"/>
        <v>591</v>
      </c>
      <c r="B592">
        <v>1.1692485807535502E-3</v>
      </c>
      <c r="C592">
        <v>3.6236350483790387E-3</v>
      </c>
      <c r="D592">
        <f t="shared" si="27"/>
        <v>2.3913366907136334E-3</v>
      </c>
      <c r="G592">
        <f t="shared" si="29"/>
        <v>1023.9261557832558</v>
      </c>
    </row>
    <row r="593" spans="1:7" x14ac:dyDescent="0.3">
      <c r="A593">
        <f t="shared" si="28"/>
        <v>592</v>
      </c>
      <c r="B593">
        <v>-1.613925216992498E-3</v>
      </c>
      <c r="C593">
        <v>-8.711100257403129E-4</v>
      </c>
      <c r="D593">
        <f t="shared" si="27"/>
        <v>-1.2440626769642099E-3</v>
      </c>
      <c r="G593">
        <f t="shared" si="29"/>
        <v>1026.3747079681616</v>
      </c>
    </row>
    <row r="594" spans="1:7" x14ac:dyDescent="0.3">
      <c r="A594">
        <f t="shared" si="28"/>
        <v>593</v>
      </c>
      <c r="B594">
        <v>-4.2471272746871201E-3</v>
      </c>
      <c r="C594">
        <v>2.562621641281561E-3</v>
      </c>
      <c r="D594">
        <f t="shared" si="27"/>
        <v>-8.5641709444799429E-4</v>
      </c>
      <c r="G594">
        <f t="shared" si="29"/>
        <v>1025.0978335013983</v>
      </c>
    </row>
    <row r="595" spans="1:7" x14ac:dyDescent="0.3">
      <c r="A595">
        <f t="shared" si="28"/>
        <v>594</v>
      </c>
      <c r="B595">
        <v>-4.3082637720190343E-4</v>
      </c>
      <c r="C595">
        <v>4.0969124973770708E-4</v>
      </c>
      <c r="D595">
        <f t="shared" si="27"/>
        <v>-1.231584039613256E-5</v>
      </c>
      <c r="G595">
        <f t="shared" si="29"/>
        <v>1024.2199221933063</v>
      </c>
    </row>
    <row r="596" spans="1:7" x14ac:dyDescent="0.3">
      <c r="A596">
        <f t="shared" si="28"/>
        <v>595</v>
      </c>
      <c r="B596">
        <v>-8.3855669447805131E-4</v>
      </c>
      <c r="C596">
        <v>1.3939325724809618E-3</v>
      </c>
      <c r="D596">
        <f t="shared" si="27"/>
        <v>2.7304436132618047E-4</v>
      </c>
      <c r="G596">
        <f t="shared" si="29"/>
        <v>1024.207308064214</v>
      </c>
    </row>
    <row r="597" spans="1:7" x14ac:dyDescent="0.3">
      <c r="A597">
        <f t="shared" si="28"/>
        <v>596</v>
      </c>
      <c r="B597">
        <v>-1.8295381198180454E-3</v>
      </c>
      <c r="C597">
        <v>8.1673648474155753E-4</v>
      </c>
      <c r="D597">
        <f t="shared" si="27"/>
        <v>-5.1190506871572788E-4</v>
      </c>
      <c r="G597">
        <f t="shared" si="29"/>
        <v>1024.4869620945099</v>
      </c>
    </row>
    <row r="598" spans="1:7" x14ac:dyDescent="0.3">
      <c r="A598">
        <f t="shared" si="28"/>
        <v>597</v>
      </c>
      <c r="B598">
        <v>6.8096442169202423E-5</v>
      </c>
      <c r="C598">
        <v>1.3777490567893518E-3</v>
      </c>
      <c r="D598">
        <f t="shared" si="27"/>
        <v>7.2019867204086709E-4</v>
      </c>
      <c r="G598">
        <f t="shared" si="29"/>
        <v>1023.9625220257806</v>
      </c>
    </row>
    <row r="599" spans="1:7" x14ac:dyDescent="0.3">
      <c r="A599">
        <f t="shared" si="28"/>
        <v>598</v>
      </c>
      <c r="B599">
        <v>-2.6498349823605083E-3</v>
      </c>
      <c r="C599">
        <v>3.7890458356929502E-3</v>
      </c>
      <c r="D599">
        <f t="shared" si="27"/>
        <v>5.5621255456466973E-4</v>
      </c>
      <c r="G599">
        <f t="shared" si="29"/>
        <v>1024.6999784743632</v>
      </c>
    </row>
    <row r="600" spans="1:7" x14ac:dyDescent="0.3">
      <c r="A600">
        <f t="shared" si="28"/>
        <v>599</v>
      </c>
      <c r="B600">
        <v>-3.8294062178924424E-4</v>
      </c>
      <c r="C600">
        <v>5.7937161258807667E-3</v>
      </c>
      <c r="D600">
        <f t="shared" si="27"/>
        <v>2.6925403060106077E-3</v>
      </c>
      <c r="G600">
        <f t="shared" si="29"/>
        <v>1025.2699294670526</v>
      </c>
    </row>
    <row r="601" spans="1:7" x14ac:dyDescent="0.3">
      <c r="A601">
        <f t="shared" si="28"/>
        <v>600</v>
      </c>
      <c r="B601">
        <v>4.33430252894522E-4</v>
      </c>
      <c r="C601">
        <v>-1.0438996257941897E-3</v>
      </c>
      <c r="D601">
        <f t="shared" si="27"/>
        <v>-3.021618403021613E-4</v>
      </c>
      <c r="G601">
        <f t="shared" si="29"/>
        <v>1028.0305100766832</v>
      </c>
    </row>
    <row r="602" spans="1:7" x14ac:dyDescent="0.3">
      <c r="A602">
        <f t="shared" si="28"/>
        <v>601</v>
      </c>
      <c r="B602">
        <v>5.6366320521570408E-4</v>
      </c>
      <c r="C602">
        <v>2.2138249883201428E-3</v>
      </c>
      <c r="D602">
        <f t="shared" si="27"/>
        <v>1.3853117602590662E-3</v>
      </c>
      <c r="G602">
        <f t="shared" si="29"/>
        <v>1027.7198784858717</v>
      </c>
    </row>
    <row r="603" spans="1:7" x14ac:dyDescent="0.3">
      <c r="A603">
        <f t="shared" si="28"/>
        <v>602</v>
      </c>
      <c r="B603">
        <v>-3.06929327368598E-3</v>
      </c>
      <c r="C603">
        <v>8.7483228235426646E-4</v>
      </c>
      <c r="D603">
        <f t="shared" si="27"/>
        <v>-1.1054342768224204E-3</v>
      </c>
      <c r="G603">
        <f t="shared" si="29"/>
        <v>1029.1435909197903</v>
      </c>
    </row>
    <row r="604" spans="1:7" x14ac:dyDescent="0.3">
      <c r="A604">
        <f t="shared" si="28"/>
        <v>603</v>
      </c>
      <c r="B604">
        <v>-1.1605638725887782E-3</v>
      </c>
      <c r="C604">
        <v>1.8204707119430451E-3</v>
      </c>
      <c r="D604">
        <f t="shared" si="27"/>
        <v>3.2375286774130715E-4</v>
      </c>
      <c r="G604">
        <f t="shared" si="29"/>
        <v>1028.0059403186156</v>
      </c>
    </row>
    <row r="605" spans="1:7" x14ac:dyDescent="0.3">
      <c r="A605">
        <f t="shared" si="28"/>
        <v>604</v>
      </c>
      <c r="B605">
        <v>-3.6613894064700943E-3</v>
      </c>
      <c r="C605">
        <v>-1.5149156312617891E-3</v>
      </c>
      <c r="D605">
        <f t="shared" si="27"/>
        <v>-2.592617184318375E-3</v>
      </c>
      <c r="G605">
        <f t="shared" si="29"/>
        <v>1028.3387601898489</v>
      </c>
    </row>
    <row r="606" spans="1:7" x14ac:dyDescent="0.3">
      <c r="A606">
        <f t="shared" si="28"/>
        <v>605</v>
      </c>
      <c r="B606">
        <v>-2.082265674257215E-3</v>
      </c>
      <c r="C606">
        <v>3.7409511450883998E-4</v>
      </c>
      <c r="D606">
        <f t="shared" si="27"/>
        <v>-8.5919451031482076E-4</v>
      </c>
      <c r="G606">
        <f t="shared" si="29"/>
        <v>1025.67267144888</v>
      </c>
    </row>
    <row r="607" spans="1:7" x14ac:dyDescent="0.3">
      <c r="A607">
        <f t="shared" si="28"/>
        <v>606</v>
      </c>
      <c r="B607">
        <v>-2.3698111818787459E-3</v>
      </c>
      <c r="C607">
        <v>1.6798547099196976E-3</v>
      </c>
      <c r="D607">
        <f t="shared" si="27"/>
        <v>-3.5340154103446499E-4</v>
      </c>
      <c r="G607">
        <f t="shared" si="29"/>
        <v>1024.7914191201912</v>
      </c>
    </row>
    <row r="608" spans="1:7" x14ac:dyDescent="0.3">
      <c r="A608">
        <f t="shared" si="28"/>
        <v>607</v>
      </c>
      <c r="B608">
        <v>-5.8733716282096402E-4</v>
      </c>
      <c r="C608">
        <v>1.4912344639726911E-4</v>
      </c>
      <c r="D608">
        <f t="shared" si="27"/>
        <v>-2.2063869627902139E-4</v>
      </c>
      <c r="G608">
        <f t="shared" si="29"/>
        <v>1024.4292562534351</v>
      </c>
    </row>
    <row r="609" spans="1:7" x14ac:dyDescent="0.3">
      <c r="A609">
        <f t="shared" si="28"/>
        <v>608</v>
      </c>
      <c r="B609">
        <v>1.5542429263801011E-4</v>
      </c>
      <c r="C609">
        <v>3.9072307165807186E-3</v>
      </c>
      <c r="D609">
        <f t="shared" si="27"/>
        <v>2.0235237472475635E-3</v>
      </c>
      <c r="G609">
        <f t="shared" si="29"/>
        <v>1024.2032275179054</v>
      </c>
    </row>
    <row r="610" spans="1:7" x14ac:dyDescent="0.3">
      <c r="A610">
        <f t="shared" si="28"/>
        <v>609</v>
      </c>
      <c r="B610">
        <v>-1.6575376253874217E-3</v>
      </c>
      <c r="C610">
        <v>5.4804498882097792E-4</v>
      </c>
      <c r="D610">
        <f t="shared" si="27"/>
        <v>-5.5933393012077529E-4</v>
      </c>
      <c r="G610">
        <f t="shared" si="29"/>
        <v>1026.2757270707953</v>
      </c>
    </row>
    <row r="611" spans="1:7" x14ac:dyDescent="0.3">
      <c r="A611">
        <f t="shared" si="28"/>
        <v>610</v>
      </c>
      <c r="B611">
        <v>-2.7847871953766046E-3</v>
      </c>
      <c r="C611">
        <v>2.6974019214079615E-3</v>
      </c>
      <c r="D611">
        <f t="shared" si="27"/>
        <v>-5.5095590347233568E-5</v>
      </c>
      <c r="G611">
        <f t="shared" si="29"/>
        <v>1025.7016962349853</v>
      </c>
    </row>
    <row r="612" spans="1:7" x14ac:dyDescent="0.3">
      <c r="A612">
        <f t="shared" si="28"/>
        <v>611</v>
      </c>
      <c r="B612">
        <v>-1.7890985764254836E-3</v>
      </c>
      <c r="C612">
        <v>3.4517865728676137E-3</v>
      </c>
      <c r="D612">
        <f t="shared" si="27"/>
        <v>8.2044295711053547E-4</v>
      </c>
      <c r="G612">
        <f t="shared" si="29"/>
        <v>1025.6451845945112</v>
      </c>
    </row>
    <row r="613" spans="1:7" x14ac:dyDescent="0.3">
      <c r="A613">
        <f t="shared" si="28"/>
        <v>612</v>
      </c>
      <c r="B613">
        <v>-1.3201735306869436E-3</v>
      </c>
      <c r="C613">
        <v>2.5958464934645121E-3</v>
      </c>
      <c r="D613">
        <f t="shared" si="27"/>
        <v>6.2969115973854914E-4</v>
      </c>
      <c r="G613">
        <f t="shared" si="29"/>
        <v>1026.4866679627062</v>
      </c>
    </row>
    <row r="614" spans="1:7" x14ac:dyDescent="0.3">
      <c r="A614">
        <f t="shared" si="28"/>
        <v>613</v>
      </c>
      <c r="B614">
        <v>-9.1568542429730938E-4</v>
      </c>
      <c r="C614">
        <v>-5.8404473265625222E-6</v>
      </c>
      <c r="D614">
        <f t="shared" si="27"/>
        <v>-4.6265541336403508E-4</v>
      </c>
      <c r="G614">
        <f t="shared" si="29"/>
        <v>1027.1330375431119</v>
      </c>
    </row>
    <row r="615" spans="1:7" x14ac:dyDescent="0.3">
      <c r="A615">
        <f t="shared" si="28"/>
        <v>614</v>
      </c>
      <c r="B615">
        <v>-4.6597544115505405E-3</v>
      </c>
      <c r="C615">
        <v>2.2996666321858494E-3</v>
      </c>
      <c r="D615">
        <f t="shared" si="27"/>
        <v>-1.1945194854533173E-3</v>
      </c>
      <c r="G615">
        <f t="shared" si="29"/>
        <v>1026.6578288830476</v>
      </c>
    </row>
    <row r="616" spans="1:7" x14ac:dyDescent="0.3">
      <c r="A616">
        <f t="shared" si="28"/>
        <v>615</v>
      </c>
      <c r="B616">
        <v>2.9947913062286957E-4</v>
      </c>
      <c r="C616">
        <v>2.3445550073065316E-3</v>
      </c>
      <c r="D616">
        <f t="shared" si="27"/>
        <v>1.3177633111411983E-3</v>
      </c>
      <c r="G616">
        <f t="shared" si="29"/>
        <v>1025.4314661015535</v>
      </c>
    </row>
    <row r="617" spans="1:7" x14ac:dyDescent="0.3">
      <c r="A617">
        <f t="shared" si="28"/>
        <v>616</v>
      </c>
      <c r="B617">
        <v>-4.5122551744195038E-3</v>
      </c>
      <c r="C617">
        <v>3.4554171143258579E-4</v>
      </c>
      <c r="D617">
        <f t="shared" si="27"/>
        <v>-2.0934609490160312E-3</v>
      </c>
      <c r="G617">
        <f t="shared" si="29"/>
        <v>1026.7827420656718</v>
      </c>
    </row>
    <row r="618" spans="1:7" x14ac:dyDescent="0.3">
      <c r="A618">
        <f t="shared" si="28"/>
        <v>617</v>
      </c>
      <c r="B618">
        <v>-3.2312827590776447E-3</v>
      </c>
      <c r="C618">
        <v>2.9894401237660962E-3</v>
      </c>
      <c r="D618">
        <f t="shared" si="27"/>
        <v>-1.3386042125208917E-4</v>
      </c>
      <c r="G618">
        <f t="shared" si="29"/>
        <v>1024.6332124920336</v>
      </c>
    </row>
    <row r="619" spans="1:7" x14ac:dyDescent="0.3">
      <c r="A619">
        <f t="shared" si="28"/>
        <v>618</v>
      </c>
      <c r="B619">
        <v>-3.1312190572185053E-3</v>
      </c>
      <c r="C619">
        <v>4.7853661104329951E-4</v>
      </c>
      <c r="D619">
        <f t="shared" si="27"/>
        <v>-1.3338495148775874E-3</v>
      </c>
      <c r="G619">
        <f t="shared" si="29"/>
        <v>1024.4960546585805</v>
      </c>
    </row>
    <row r="620" spans="1:7" x14ac:dyDescent="0.3">
      <c r="A620">
        <f t="shared" si="28"/>
        <v>619</v>
      </c>
      <c r="B620">
        <v>-1.815636897002077E-3</v>
      </c>
      <c r="C620">
        <v>1.3691037393161608E-3</v>
      </c>
      <c r="D620">
        <f t="shared" si="27"/>
        <v>-2.2989083936649998E-4</v>
      </c>
      <c r="G620">
        <f t="shared" si="29"/>
        <v>1023.1295310930802</v>
      </c>
    </row>
    <row r="621" spans="1:7" x14ac:dyDescent="0.3">
      <c r="A621">
        <f t="shared" si="28"/>
        <v>620</v>
      </c>
      <c r="B621">
        <v>-2.2131729761811253E-3</v>
      </c>
      <c r="C621">
        <v>3.358620294008156E-3</v>
      </c>
      <c r="D621">
        <f t="shared" si="27"/>
        <v>5.6113432891152152E-4</v>
      </c>
      <c r="G621">
        <f t="shared" si="29"/>
        <v>1022.8943229863966</v>
      </c>
    </row>
    <row r="622" spans="1:7" x14ac:dyDescent="0.3">
      <c r="A622">
        <f t="shared" si="28"/>
        <v>621</v>
      </c>
      <c r="B622">
        <v>-6.5550806092164605E-4</v>
      </c>
      <c r="C622">
        <v>2.9384233029342227E-4</v>
      </c>
      <c r="D622">
        <f t="shared" si="27"/>
        <v>-1.8280751412783921E-4</v>
      </c>
      <c r="G622">
        <f t="shared" si="29"/>
        <v>1023.468304105873</v>
      </c>
    </row>
    <row r="623" spans="1:7" x14ac:dyDescent="0.3">
      <c r="A623">
        <f t="shared" si="28"/>
        <v>622</v>
      </c>
      <c r="B623">
        <v>-1.6724664026648471E-3</v>
      </c>
      <c r="C623">
        <v>1.0490696950038051E-3</v>
      </c>
      <c r="D623">
        <f t="shared" si="27"/>
        <v>-3.1735914891367178E-4</v>
      </c>
      <c r="G623">
        <f t="shared" si="29"/>
        <v>1023.2812064094109</v>
      </c>
    </row>
    <row r="624" spans="1:7" x14ac:dyDescent="0.3">
      <c r="A624">
        <f t="shared" si="28"/>
        <v>623</v>
      </c>
      <c r="B624">
        <v>-2.4299149044879629E-3</v>
      </c>
      <c r="C624">
        <v>7.1041472653964651E-4</v>
      </c>
      <c r="D624">
        <f t="shared" si="27"/>
        <v>-8.6628197460669547E-4</v>
      </c>
      <c r="G624">
        <f t="shared" si="29"/>
        <v>1022.9564587566455</v>
      </c>
    </row>
    <row r="625" spans="1:7" x14ac:dyDescent="0.3">
      <c r="A625">
        <f t="shared" si="28"/>
        <v>624</v>
      </c>
      <c r="B625">
        <v>2.6665584906665893E-3</v>
      </c>
      <c r="C625">
        <v>1.4677203858270422E-3</v>
      </c>
      <c r="D625">
        <f t="shared" si="27"/>
        <v>2.0696330215048821E-3</v>
      </c>
      <c r="G625">
        <f t="shared" si="29"/>
        <v>1022.070290015617</v>
      </c>
    </row>
    <row r="626" spans="1:7" x14ac:dyDescent="0.3">
      <c r="A626">
        <f t="shared" si="28"/>
        <v>625</v>
      </c>
      <c r="B626">
        <v>-5.2038218422650157E-4</v>
      </c>
      <c r="C626">
        <v>3.7121008087153827E-4</v>
      </c>
      <c r="D626">
        <f t="shared" si="27"/>
        <v>-7.6440563588885569E-5</v>
      </c>
      <c r="G626">
        <f t="shared" si="29"/>
        <v>1024.1856004381325</v>
      </c>
    </row>
    <row r="627" spans="1:7" x14ac:dyDescent="0.3">
      <c r="A627">
        <f t="shared" si="28"/>
        <v>626</v>
      </c>
      <c r="B627">
        <v>-3.1180943648993816E-3</v>
      </c>
      <c r="C627">
        <v>2.0947713607307361E-4</v>
      </c>
      <c r="D627">
        <f t="shared" si="27"/>
        <v>-1.4612299631351765E-3</v>
      </c>
      <c r="G627">
        <f t="shared" si="29"/>
        <v>1024.1073111136154</v>
      </c>
    </row>
    <row r="628" spans="1:7" x14ac:dyDescent="0.3">
      <c r="A628">
        <f t="shared" si="28"/>
        <v>627</v>
      </c>
      <c r="B628">
        <v>-3.1516186777583409E-3</v>
      </c>
      <c r="C628">
        <v>3.1221779986780993E-3</v>
      </c>
      <c r="D628">
        <f t="shared" si="27"/>
        <v>-2.7769836627108708E-5</v>
      </c>
      <c r="G628">
        <f t="shared" si="29"/>
        <v>1022.6108548251505</v>
      </c>
    </row>
    <row r="629" spans="1:7" x14ac:dyDescent="0.3">
      <c r="A629">
        <f t="shared" si="28"/>
        <v>628</v>
      </c>
      <c r="B629">
        <v>-2.8818897636957745E-3</v>
      </c>
      <c r="C629">
        <v>-3.6248168211682179E-4</v>
      </c>
      <c r="D629">
        <f t="shared" si="27"/>
        <v>-1.6274260917159822E-3</v>
      </c>
      <c r="G629">
        <f t="shared" si="29"/>
        <v>1022.5824570887788</v>
      </c>
    </row>
    <row r="630" spans="1:7" x14ac:dyDescent="0.3">
      <c r="A630">
        <f t="shared" si="28"/>
        <v>629</v>
      </c>
      <c r="B630">
        <v>-1.4972432769738522E-3</v>
      </c>
      <c r="C630">
        <v>-7.1405946513001368E-4</v>
      </c>
      <c r="D630">
        <f t="shared" si="27"/>
        <v>-1.1072803933805681E-3</v>
      </c>
      <c r="G630">
        <f t="shared" si="29"/>
        <v>1020.9182797171816</v>
      </c>
    </row>
    <row r="631" spans="1:7" x14ac:dyDescent="0.3">
      <c r="A631">
        <f t="shared" si="28"/>
        <v>630</v>
      </c>
      <c r="B631">
        <v>-2.0477381767642143E-3</v>
      </c>
      <c r="C631">
        <v>1.7617659115418184E-3</v>
      </c>
      <c r="D631">
        <f t="shared" si="27"/>
        <v>-1.5090990111487441E-4</v>
      </c>
      <c r="G631">
        <f t="shared" si="29"/>
        <v>1019.7878369228069</v>
      </c>
    </row>
    <row r="632" spans="1:7" x14ac:dyDescent="0.3">
      <c r="A632">
        <f t="shared" si="28"/>
        <v>631</v>
      </c>
      <c r="B632">
        <v>4.3975151383658932E-4</v>
      </c>
      <c r="C632">
        <v>-6.1158795874797253E-4</v>
      </c>
      <c r="D632">
        <f t="shared" si="27"/>
        <v>-8.3731436352715708E-5</v>
      </c>
      <c r="G632">
        <f t="shared" si="29"/>
        <v>1019.6339408411787</v>
      </c>
    </row>
    <row r="633" spans="1:7" x14ac:dyDescent="0.3">
      <c r="A633">
        <f t="shared" si="28"/>
        <v>632</v>
      </c>
      <c r="B633">
        <v>-4.6486346119478487E-3</v>
      </c>
      <c r="C633">
        <v>2.2314287192852725E-3</v>
      </c>
      <c r="D633">
        <f t="shared" si="27"/>
        <v>-1.2229134780602528E-3</v>
      </c>
      <c r="G633">
        <f t="shared" si="29"/>
        <v>1019.548565426758</v>
      </c>
    </row>
    <row r="634" spans="1:7" x14ac:dyDescent="0.3">
      <c r="A634">
        <f t="shared" si="28"/>
        <v>633</v>
      </c>
      <c r="B634">
        <v>7.1592357669441557E-4</v>
      </c>
      <c r="C634">
        <v>1.3668712211383721E-3</v>
      </c>
      <c r="D634">
        <f t="shared" si="27"/>
        <v>1.0400434278159502E-3</v>
      </c>
      <c r="G634">
        <f t="shared" si="29"/>
        <v>1018.3017457445607</v>
      </c>
    </row>
    <row r="635" spans="1:7" x14ac:dyDescent="0.3">
      <c r="A635">
        <f t="shared" si="28"/>
        <v>634</v>
      </c>
      <c r="B635">
        <v>-5.0118031409564581E-4</v>
      </c>
      <c r="C635">
        <v>7.3742237505103727E-4</v>
      </c>
      <c r="D635">
        <f t="shared" si="27"/>
        <v>1.1554473688427059E-4</v>
      </c>
      <c r="G635">
        <f t="shared" si="29"/>
        <v>1019.3608237827558</v>
      </c>
    </row>
    <row r="636" spans="1:7" x14ac:dyDescent="0.3">
      <c r="A636">
        <f t="shared" si="28"/>
        <v>635</v>
      </c>
      <c r="B636">
        <v>-1.8287158031062107E-3</v>
      </c>
      <c r="C636">
        <v>9.3328826605213475E-5</v>
      </c>
      <c r="D636">
        <f t="shared" si="27"/>
        <v>-8.716913410802983E-4</v>
      </c>
      <c r="G636">
        <f t="shared" si="29"/>
        <v>1019.47860556093</v>
      </c>
    </row>
    <row r="637" spans="1:7" x14ac:dyDescent="0.3">
      <c r="A637">
        <f t="shared" si="28"/>
        <v>636</v>
      </c>
      <c r="B637">
        <v>-1.244501193065223E-3</v>
      </c>
      <c r="C637">
        <v>-3.4333340809456015E-3</v>
      </c>
      <c r="D637">
        <f t="shared" si="27"/>
        <v>-2.3343648645986208E-3</v>
      </c>
      <c r="G637">
        <f t="shared" si="29"/>
        <v>1018.5899348880458</v>
      </c>
    </row>
    <row r="638" spans="1:7" x14ac:dyDescent="0.3">
      <c r="A638">
        <f t="shared" si="28"/>
        <v>637</v>
      </c>
      <c r="B638">
        <v>-3.1503410913007119E-3</v>
      </c>
      <c r="C638">
        <v>2.2434854945929702E-3</v>
      </c>
      <c r="D638">
        <f t="shared" si="27"/>
        <v>-4.6464695765252952E-4</v>
      </c>
      <c r="G638">
        <f t="shared" si="29"/>
        <v>1016.2121743326094</v>
      </c>
    </row>
    <row r="639" spans="1:7" x14ac:dyDescent="0.3">
      <c r="A639">
        <f t="shared" si="28"/>
        <v>638</v>
      </c>
      <c r="B639">
        <v>-2.7948494814991425E-3</v>
      </c>
      <c r="C639">
        <v>1.2984051910706501E-3</v>
      </c>
      <c r="D639">
        <f t="shared" si="27"/>
        <v>-7.5673611493319137E-4</v>
      </c>
      <c r="G639">
        <f t="shared" si="29"/>
        <v>1015.7399944374762</v>
      </c>
    </row>
    <row r="640" spans="1:7" x14ac:dyDescent="0.3">
      <c r="A640">
        <f t="shared" si="28"/>
        <v>639</v>
      </c>
      <c r="B640">
        <v>-3.1606354769558257E-4</v>
      </c>
      <c r="C640">
        <v>-1.7502738380346051E-3</v>
      </c>
      <c r="D640">
        <f t="shared" si="27"/>
        <v>-1.0301855354611887E-3</v>
      </c>
      <c r="G640">
        <f t="shared" si="29"/>
        <v>1014.9713473003033</v>
      </c>
    </row>
    <row r="641" spans="1:7" x14ac:dyDescent="0.3">
      <c r="A641">
        <f t="shared" si="28"/>
        <v>640</v>
      </c>
      <c r="B641">
        <v>-4.8797409260841768E-3</v>
      </c>
      <c r="C641">
        <v>1.7405438931199361E-3</v>
      </c>
      <c r="D641">
        <f t="shared" si="27"/>
        <v>-1.5833687089060649E-3</v>
      </c>
      <c r="G641">
        <f t="shared" si="29"/>
        <v>1013.925738499407</v>
      </c>
    </row>
    <row r="642" spans="1:7" x14ac:dyDescent="0.3">
      <c r="A642">
        <f t="shared" si="28"/>
        <v>641</v>
      </c>
      <c r="B642">
        <v>-3.9484272471512379E-3</v>
      </c>
      <c r="C642">
        <v>1.2046963039916609E-3</v>
      </c>
      <c r="D642">
        <f t="shared" si="27"/>
        <v>-1.3825839685661654E-3</v>
      </c>
      <c r="G642">
        <f t="shared" si="29"/>
        <v>1012.3203202119125</v>
      </c>
    </row>
    <row r="643" spans="1:7" x14ac:dyDescent="0.3">
      <c r="A643">
        <f t="shared" si="28"/>
        <v>642</v>
      </c>
      <c r="B643">
        <v>-3.6113700031803974E-4</v>
      </c>
      <c r="C643">
        <v>1.1990019141970743E-3</v>
      </c>
      <c r="D643">
        <f t="shared" ref="D643:D706" si="30" xml:space="preserve"> $E$2 * B643 + $F$2 * C643</f>
        <v>4.1568736799732579E-4</v>
      </c>
      <c r="G643">
        <f t="shared" si="29"/>
        <v>1010.9207023661338</v>
      </c>
    </row>
    <row r="644" spans="1:7" x14ac:dyDescent="0.3">
      <c r="A644">
        <f t="shared" ref="A644:A707" si="31">A643 + 1</f>
        <v>643</v>
      </c>
      <c r="B644">
        <v>-1.2370132472858423E-4</v>
      </c>
      <c r="C644">
        <v>6.9770598645443307E-4</v>
      </c>
      <c r="D644">
        <f t="shared" si="30"/>
        <v>2.8529380365566371E-4</v>
      </c>
      <c r="G644">
        <f t="shared" ref="G644:G707" si="32">G643 * (1+D643)</f>
        <v>1011.3409293321544</v>
      </c>
    </row>
    <row r="645" spans="1:7" x14ac:dyDescent="0.3">
      <c r="A645">
        <f t="shared" si="31"/>
        <v>644</v>
      </c>
      <c r="B645">
        <v>-1.4533852229301693E-3</v>
      </c>
      <c r="C645">
        <v>2.9482147500348539E-3</v>
      </c>
      <c r="D645">
        <f t="shared" si="30"/>
        <v>7.3825943560857504E-4</v>
      </c>
      <c r="G645">
        <f t="shared" si="32"/>
        <v>1011.6294586326762</v>
      </c>
    </row>
    <row r="646" spans="1:7" x14ac:dyDescent="0.3">
      <c r="A646">
        <f t="shared" si="31"/>
        <v>645</v>
      </c>
      <c r="B646">
        <v>-1.308712483383318E-3</v>
      </c>
      <c r="C646">
        <v>-1.3851367795474207E-3</v>
      </c>
      <c r="D646">
        <f t="shared" si="30"/>
        <v>-1.3467656689293479E-3</v>
      </c>
      <c r="G646">
        <f t="shared" si="32"/>
        <v>1012.3763036258515</v>
      </c>
    </row>
    <row r="647" spans="1:7" x14ac:dyDescent="0.3">
      <c r="A647">
        <f t="shared" si="31"/>
        <v>646</v>
      </c>
      <c r="B647">
        <v>-1.3440585662857967E-3</v>
      </c>
      <c r="C647">
        <v>-1.3272934801094591E-3</v>
      </c>
      <c r="D647">
        <f t="shared" si="30"/>
        <v>-1.3357108945768748E-3</v>
      </c>
      <c r="G647">
        <f t="shared" si="32"/>
        <v>1011.0128699760907</v>
      </c>
    </row>
    <row r="648" spans="1:7" x14ac:dyDescent="0.3">
      <c r="A648">
        <f t="shared" si="31"/>
        <v>647</v>
      </c>
      <c r="B648">
        <v>-1.4178018931496235E-6</v>
      </c>
      <c r="C648">
        <v>1.6295622364294782E-4</v>
      </c>
      <c r="D648">
        <f t="shared" si="30"/>
        <v>8.0427312901784013E-5</v>
      </c>
      <c r="G648">
        <f t="shared" si="32"/>
        <v>1009.6624490711062</v>
      </c>
    </row>
    <row r="649" spans="1:7" x14ac:dyDescent="0.3">
      <c r="A649">
        <f t="shared" si="31"/>
        <v>648</v>
      </c>
      <c r="B649">
        <v>-3.1498459564196935E-3</v>
      </c>
      <c r="C649">
        <v>3.850199141691951E-4</v>
      </c>
      <c r="D649">
        <f t="shared" si="30"/>
        <v>-1.3897655421360742E-3</v>
      </c>
      <c r="G649">
        <f t="shared" si="32"/>
        <v>1009.7436535088228</v>
      </c>
    </row>
    <row r="650" spans="1:7" x14ac:dyDescent="0.3">
      <c r="A650">
        <f t="shared" si="31"/>
        <v>649</v>
      </c>
      <c r="B650">
        <v>-1.3036572933108235E-3</v>
      </c>
      <c r="C650">
        <v>1.4442092328249224E-3</v>
      </c>
      <c r="D650">
        <f t="shared" si="30"/>
        <v>6.4560407382687119E-5</v>
      </c>
      <c r="G650">
        <f t="shared" si="32"/>
        <v>1008.3403465727856</v>
      </c>
    </row>
    <row r="651" spans="1:7" x14ac:dyDescent="0.3">
      <c r="A651">
        <f t="shared" si="31"/>
        <v>650</v>
      </c>
      <c r="B651">
        <v>-2.2037151417188985E-3</v>
      </c>
      <c r="C651">
        <v>2.6165184467776079E-3</v>
      </c>
      <c r="D651">
        <f t="shared" si="30"/>
        <v>1.9637556666528191E-4</v>
      </c>
      <c r="G651">
        <f t="shared" si="32"/>
        <v>1008.4054454363409</v>
      </c>
    </row>
    <row r="652" spans="1:7" x14ac:dyDescent="0.3">
      <c r="A652">
        <f t="shared" si="31"/>
        <v>651</v>
      </c>
      <c r="B652">
        <v>-2.4149628106039326E-3</v>
      </c>
      <c r="C652">
        <v>-2.4479218297246636E-4</v>
      </c>
      <c r="D652">
        <f t="shared" si="30"/>
        <v>-1.3343914516936728E-3</v>
      </c>
      <c r="G652">
        <f t="shared" si="32"/>
        <v>1008.6034716271167</v>
      </c>
    </row>
    <row r="653" spans="1:7" x14ac:dyDescent="0.3">
      <c r="A653">
        <f t="shared" si="31"/>
        <v>652</v>
      </c>
      <c r="B653">
        <v>9.8430154201799942E-4</v>
      </c>
      <c r="C653">
        <v>5.8699950852137937E-3</v>
      </c>
      <c r="D653">
        <f t="shared" si="30"/>
        <v>3.4169860710460491E-3</v>
      </c>
      <c r="G653">
        <f t="shared" si="32"/>
        <v>1007.2575997764289</v>
      </c>
    </row>
    <row r="654" spans="1:7" x14ac:dyDescent="0.3">
      <c r="A654">
        <f t="shared" si="31"/>
        <v>653</v>
      </c>
      <c r="B654">
        <v>-1.8231978977861808E-3</v>
      </c>
      <c r="C654">
        <v>-2.3161014466835275E-4</v>
      </c>
      <c r="D654">
        <f t="shared" si="30"/>
        <v>-1.0307145237537518E-3</v>
      </c>
      <c r="G654">
        <f t="shared" si="32"/>
        <v>1010.6993849648203</v>
      </c>
    </row>
    <row r="655" spans="1:7" x14ac:dyDescent="0.3">
      <c r="A655">
        <f t="shared" si="31"/>
        <v>654</v>
      </c>
      <c r="B655">
        <v>-1.2690037598090179E-3</v>
      </c>
      <c r="C655">
        <v>2.6780597701296528E-3</v>
      </c>
      <c r="D655">
        <f t="shared" si="30"/>
        <v>6.9631811301804503E-4</v>
      </c>
      <c r="G655">
        <f t="shared" si="32"/>
        <v>1009.657642429588</v>
      </c>
    </row>
    <row r="656" spans="1:7" x14ac:dyDescent="0.3">
      <c r="A656">
        <f t="shared" si="31"/>
        <v>655</v>
      </c>
      <c r="B656">
        <v>-3.2024853192213036E-3</v>
      </c>
      <c r="C656">
        <v>1.6793875719511167E-3</v>
      </c>
      <c r="D656">
        <f t="shared" si="30"/>
        <v>-7.7170316924873199E-4</v>
      </c>
      <c r="G656">
        <f t="shared" si="32"/>
        <v>1010.3606853339587</v>
      </c>
    </row>
    <row r="657" spans="1:7" x14ac:dyDescent="0.3">
      <c r="A657">
        <f t="shared" si="31"/>
        <v>656</v>
      </c>
      <c r="B657">
        <v>1.1185883110520749E-3</v>
      </c>
      <c r="C657">
        <v>3.2117552596764537E-3</v>
      </c>
      <c r="D657">
        <f t="shared" si="30"/>
        <v>2.1608179981111256E-3</v>
      </c>
      <c r="G657">
        <f t="shared" si="32"/>
        <v>1009.5809867910023</v>
      </c>
    </row>
    <row r="658" spans="1:7" x14ac:dyDescent="0.3">
      <c r="A658">
        <f t="shared" si="31"/>
        <v>657</v>
      </c>
      <c r="B658">
        <v>1.0324867752684046E-3</v>
      </c>
      <c r="C658">
        <v>1.9101760298830431E-3</v>
      </c>
      <c r="D658">
        <f t="shared" si="30"/>
        <v>1.4695058089261252E-3</v>
      </c>
      <c r="G658">
        <f t="shared" si="32"/>
        <v>1011.7625075578111</v>
      </c>
    </row>
    <row r="659" spans="1:7" x14ac:dyDescent="0.3">
      <c r="A659">
        <f t="shared" si="31"/>
        <v>658</v>
      </c>
      <c r="B659">
        <v>-4.1418762340005998E-4</v>
      </c>
      <c r="C659">
        <v>1.8005311752152776E-3</v>
      </c>
      <c r="D659">
        <f t="shared" si="30"/>
        <v>6.8856516080648893E-4</v>
      </c>
      <c r="G659">
        <f t="shared" si="32"/>
        <v>1013.2492984399208</v>
      </c>
    </row>
    <row r="660" spans="1:7" x14ac:dyDescent="0.3">
      <c r="A660">
        <f t="shared" si="31"/>
        <v>659</v>
      </c>
      <c r="B660">
        <v>-2.840852224017843E-3</v>
      </c>
      <c r="C660">
        <v>3.0565990375914622E-3</v>
      </c>
      <c r="D660">
        <f t="shared" si="30"/>
        <v>9.5606708162662224E-5</v>
      </c>
      <c r="G660">
        <f t="shared" si="32"/>
        <v>1013.9469866060381</v>
      </c>
    </row>
    <row r="661" spans="1:7" x14ac:dyDescent="0.3">
      <c r="A661">
        <f t="shared" si="31"/>
        <v>660</v>
      </c>
      <c r="B661">
        <v>-7.0060385758798375E-4</v>
      </c>
      <c r="C661">
        <v>3.6873521019947014E-3</v>
      </c>
      <c r="D661">
        <f t="shared" si="30"/>
        <v>1.4842471738074267E-3</v>
      </c>
      <c r="G661">
        <f t="shared" si="32"/>
        <v>1014.0439267396788</v>
      </c>
    </row>
    <row r="662" spans="1:7" x14ac:dyDescent="0.3">
      <c r="A662">
        <f t="shared" si="31"/>
        <v>661</v>
      </c>
      <c r="B662">
        <v>-2.8175867268868757E-3</v>
      </c>
      <c r="C662">
        <v>8.75973737961451E-4</v>
      </c>
      <c r="D662">
        <f t="shared" si="30"/>
        <v>-9.7848910022959668E-4</v>
      </c>
      <c r="G662">
        <f t="shared" si="32"/>
        <v>1015.5490185720588</v>
      </c>
    </row>
    <row r="663" spans="1:7" x14ac:dyDescent="0.3">
      <c r="A663">
        <f t="shared" si="31"/>
        <v>662</v>
      </c>
      <c r="B663">
        <v>8.4590099080291987E-4</v>
      </c>
      <c r="C663">
        <v>5.9336683486014316E-4</v>
      </c>
      <c r="D663">
        <f t="shared" si="30"/>
        <v>7.2015918387589243E-4</v>
      </c>
      <c r="G663">
        <f t="shared" si="32"/>
        <v>1014.5553149266372</v>
      </c>
    </row>
    <row r="664" spans="1:7" x14ac:dyDescent="0.3">
      <c r="A664">
        <f t="shared" si="31"/>
        <v>663</v>
      </c>
      <c r="B664">
        <v>-1.8775046470198924E-3</v>
      </c>
      <c r="C664">
        <v>9.2913059260802018E-5</v>
      </c>
      <c r="D664">
        <f t="shared" si="30"/>
        <v>-8.96394262708609E-4</v>
      </c>
      <c r="G664">
        <f t="shared" si="32"/>
        <v>1015.2859562542317</v>
      </c>
    </row>
    <row r="665" spans="1:7" x14ac:dyDescent="0.3">
      <c r="A665">
        <f t="shared" si="31"/>
        <v>664</v>
      </c>
      <c r="B665">
        <v>-1.5913138967677079E-3</v>
      </c>
      <c r="C665">
        <v>2.336034233667789E-3</v>
      </c>
      <c r="D665">
        <f t="shared" si="30"/>
        <v>3.6419128433873478E-4</v>
      </c>
      <c r="G665">
        <f t="shared" si="32"/>
        <v>1014.3758597480368</v>
      </c>
    </row>
    <row r="666" spans="1:7" x14ac:dyDescent="0.3">
      <c r="A666">
        <f t="shared" si="31"/>
        <v>665</v>
      </c>
      <c r="B666">
        <v>-2.7668924702653449E-3</v>
      </c>
      <c r="C666">
        <v>-8.7404907657678073E-4</v>
      </c>
      <c r="D666">
        <f t="shared" si="30"/>
        <v>-1.8244078876799349E-3</v>
      </c>
      <c r="G666">
        <f t="shared" si="32"/>
        <v>1014.7452865952007</v>
      </c>
    </row>
    <row r="667" spans="1:7" x14ac:dyDescent="0.3">
      <c r="A667">
        <f t="shared" si="31"/>
        <v>666</v>
      </c>
      <c r="B667">
        <v>-1.5563142924757687E-3</v>
      </c>
      <c r="C667">
        <v>-2.8400875877634957E-4</v>
      </c>
      <c r="D667">
        <f t="shared" si="30"/>
        <v>-9.2280792113615389E-4</v>
      </c>
      <c r="G667">
        <f t="shared" si="32"/>
        <v>1012.8939772903504</v>
      </c>
    </row>
    <row r="668" spans="1:7" x14ac:dyDescent="0.3">
      <c r="A668">
        <f t="shared" si="31"/>
        <v>667</v>
      </c>
      <c r="B668">
        <v>3.5905458620590644E-5</v>
      </c>
      <c r="C668">
        <v>1.1504261705040295E-3</v>
      </c>
      <c r="D668">
        <f t="shared" si="30"/>
        <v>5.908476114815925E-4</v>
      </c>
      <c r="G668">
        <f t="shared" si="32"/>
        <v>1011.9592707048357</v>
      </c>
    </row>
    <row r="669" spans="1:7" x14ac:dyDescent="0.3">
      <c r="A669">
        <f t="shared" si="31"/>
        <v>668</v>
      </c>
      <c r="B669">
        <v>-1.7082992404551193E-6</v>
      </c>
      <c r="C669">
        <v>-1.2044751897422599E-3</v>
      </c>
      <c r="D669">
        <f t="shared" si="30"/>
        <v>-6.0058998935911374E-4</v>
      </c>
      <c r="G669">
        <f t="shared" si="32"/>
        <v>1012.5571844228483</v>
      </c>
    </row>
    <row r="670" spans="1:7" x14ac:dyDescent="0.3">
      <c r="A670">
        <f t="shared" si="31"/>
        <v>669</v>
      </c>
      <c r="B670">
        <v>-1.1986703873812774E-3</v>
      </c>
      <c r="C670">
        <v>8.5422354662110589E-5</v>
      </c>
      <c r="D670">
        <f t="shared" si="30"/>
        <v>-5.5929492926303371E-4</v>
      </c>
      <c r="G670">
        <f t="shared" si="32"/>
        <v>1011.9490527142303</v>
      </c>
    </row>
    <row r="671" spans="1:7" x14ac:dyDescent="0.3">
      <c r="A671">
        <f t="shared" si="31"/>
        <v>670</v>
      </c>
      <c r="B671">
        <v>2.4289727340467207E-3</v>
      </c>
      <c r="C671">
        <v>2.2985270786236123E-3</v>
      </c>
      <c r="D671">
        <f t="shared" si="30"/>
        <v>2.3640212332984465E-3</v>
      </c>
      <c r="G671">
        <f t="shared" si="32"/>
        <v>1011.3830747403748</v>
      </c>
    </row>
    <row r="672" spans="1:7" x14ac:dyDescent="0.3">
      <c r="A672">
        <f t="shared" si="31"/>
        <v>671</v>
      </c>
      <c r="B672">
        <v>-1.2961453456585396E-3</v>
      </c>
      <c r="C672">
        <v>9.4898621725261929E-5</v>
      </c>
      <c r="D672">
        <f t="shared" si="30"/>
        <v>-6.0351673341879706E-4</v>
      </c>
      <c r="G672">
        <f t="shared" si="32"/>
        <v>1013.7740058040598</v>
      </c>
    </row>
    <row r="673" spans="1:7" x14ac:dyDescent="0.3">
      <c r="A673">
        <f t="shared" si="31"/>
        <v>672</v>
      </c>
      <c r="B673">
        <v>4.4708584239855765E-4</v>
      </c>
      <c r="C673">
        <v>-7.5577596959932485E-4</v>
      </c>
      <c r="D673">
        <f t="shared" si="30"/>
        <v>-1.5184311103142801E-4</v>
      </c>
      <c r="G673">
        <f t="shared" si="32"/>
        <v>1013.162176227652</v>
      </c>
    </row>
    <row r="674" spans="1:7" x14ac:dyDescent="0.3">
      <c r="A674">
        <f t="shared" si="31"/>
        <v>673</v>
      </c>
      <c r="B674">
        <v>-1.012339713926363E-3</v>
      </c>
      <c r="C674">
        <v>4.9441613880127546E-3</v>
      </c>
      <c r="D674">
        <f t="shared" si="30"/>
        <v>1.9535213147511624E-3</v>
      </c>
      <c r="G674">
        <f t="shared" si="32"/>
        <v>1013.0083345308342</v>
      </c>
    </row>
    <row r="675" spans="1:7" x14ac:dyDescent="0.3">
      <c r="A675">
        <f t="shared" si="31"/>
        <v>674</v>
      </c>
      <c r="B675">
        <v>-2.1674119671563604E-3</v>
      </c>
      <c r="C675">
        <v>8.186272687353475E-4</v>
      </c>
      <c r="D675">
        <f t="shared" si="30"/>
        <v>-6.8060331082116124E-4</v>
      </c>
      <c r="G675">
        <f t="shared" si="32"/>
        <v>1014.9872679043608</v>
      </c>
    </row>
    <row r="676" spans="1:7" x14ac:dyDescent="0.3">
      <c r="A676">
        <f t="shared" si="31"/>
        <v>675</v>
      </c>
      <c r="B676">
        <v>-1.4037130369587826E-3</v>
      </c>
      <c r="C676">
        <v>1.9964499910216987E-3</v>
      </c>
      <c r="D676">
        <f t="shared" si="30"/>
        <v>2.8929613793325876E-4</v>
      </c>
      <c r="G676">
        <f t="shared" si="32"/>
        <v>1014.2964642093838</v>
      </c>
    </row>
    <row r="677" spans="1:7" x14ac:dyDescent="0.3">
      <c r="A677">
        <f t="shared" si="31"/>
        <v>676</v>
      </c>
      <c r="B677">
        <v>-1.6965063524525307E-3</v>
      </c>
      <c r="C677">
        <v>-1.4476354433445849E-3</v>
      </c>
      <c r="D677">
        <f t="shared" si="30"/>
        <v>-1.5725885493895022E-3</v>
      </c>
      <c r="G677">
        <f t="shared" si="32"/>
        <v>1014.5898962591989</v>
      </c>
    </row>
    <row r="678" spans="1:7" x14ac:dyDescent="0.3">
      <c r="A678">
        <f t="shared" si="31"/>
        <v>677</v>
      </c>
      <c r="B678">
        <v>-1.7740099001609499E-3</v>
      </c>
      <c r="C678">
        <v>9.1845488005359312E-4</v>
      </c>
      <c r="D678">
        <f t="shared" si="30"/>
        <v>-4.3337783679652458E-4</v>
      </c>
      <c r="G678">
        <f t="shared" si="32"/>
        <v>1012.9943638060155</v>
      </c>
    </row>
    <row r="679" spans="1:7" x14ac:dyDescent="0.3">
      <c r="A679">
        <f t="shared" si="31"/>
        <v>678</v>
      </c>
      <c r="B679">
        <v>-8.9963252849336629E-4</v>
      </c>
      <c r="C679">
        <v>3.3690818026738192E-3</v>
      </c>
      <c r="D679">
        <f t="shared" si="30"/>
        <v>1.2258457112813985E-3</v>
      </c>
      <c r="G679">
        <f t="shared" si="32"/>
        <v>1012.5553544999422</v>
      </c>
    </row>
    <row r="680" spans="1:7" x14ac:dyDescent="0.3">
      <c r="A680">
        <f t="shared" si="31"/>
        <v>679</v>
      </c>
      <c r="B680">
        <v>-2.9152597927356938E-3</v>
      </c>
      <c r="C680">
        <v>1.8891644568847323E-4</v>
      </c>
      <c r="D680">
        <f t="shared" si="30"/>
        <v>-1.3696283600995323E-3</v>
      </c>
      <c r="G680">
        <f t="shared" si="32"/>
        <v>1013.796591138691</v>
      </c>
    </row>
    <row r="681" spans="1:7" x14ac:dyDescent="0.3">
      <c r="A681">
        <f t="shared" si="31"/>
        <v>680</v>
      </c>
      <c r="B681">
        <v>-2.6842069974696348E-3</v>
      </c>
      <c r="C681">
        <v>6.3500060996767005E-4</v>
      </c>
      <c r="D681">
        <f t="shared" si="30"/>
        <v>-1.0315071455744519E-3</v>
      </c>
      <c r="G681">
        <f t="shared" si="32"/>
        <v>1012.4080665760952</v>
      </c>
    </row>
    <row r="682" spans="1:7" x14ac:dyDescent="0.3">
      <c r="A682">
        <f t="shared" si="31"/>
        <v>681</v>
      </c>
      <c r="B682">
        <v>-4.0125073972102979E-3</v>
      </c>
      <c r="C682">
        <v>2.2575150850783882E-3</v>
      </c>
      <c r="D682">
        <f t="shared" si="30"/>
        <v>-8.9053780282911531E-4</v>
      </c>
      <c r="G682">
        <f t="shared" si="32"/>
        <v>1011.3637604211847</v>
      </c>
    </row>
    <row r="683" spans="1:7" x14ac:dyDescent="0.3">
      <c r="A683">
        <f t="shared" si="31"/>
        <v>682</v>
      </c>
      <c r="B683">
        <v>3.2633114937315319E-5</v>
      </c>
      <c r="C683">
        <v>1.6090690662992472E-3</v>
      </c>
      <c r="D683">
        <f t="shared" si="30"/>
        <v>8.1757210383944846E-4</v>
      </c>
      <c r="G683">
        <f t="shared" si="32"/>
        <v>1010.4631027601182</v>
      </c>
    </row>
    <row r="684" spans="1:7" x14ac:dyDescent="0.3">
      <c r="A684">
        <f t="shared" si="31"/>
        <v>683</v>
      </c>
      <c r="B684">
        <v>2.1315143787568672E-3</v>
      </c>
      <c r="C684">
        <v>2.6967764018486222E-4</v>
      </c>
      <c r="D684">
        <f t="shared" si="30"/>
        <v>1.2044686298870945E-3</v>
      </c>
      <c r="G684">
        <f t="shared" si="32"/>
        <v>1011.289229204894</v>
      </c>
    </row>
    <row r="685" spans="1:7" x14ac:dyDescent="0.3">
      <c r="A685">
        <f t="shared" si="31"/>
        <v>684</v>
      </c>
      <c r="B685">
        <v>-3.4143453086680109E-4</v>
      </c>
      <c r="C685">
        <v>2.6381563364323637E-3</v>
      </c>
      <c r="D685">
        <f t="shared" si="30"/>
        <v>1.1421633537787991E-3</v>
      </c>
      <c r="G685">
        <f t="shared" si="32"/>
        <v>1012.507295357214</v>
      </c>
    </row>
    <row r="686" spans="1:7" x14ac:dyDescent="0.3">
      <c r="A686">
        <f t="shared" si="31"/>
        <v>685</v>
      </c>
      <c r="B686">
        <v>-4.3225744755177051E-4</v>
      </c>
      <c r="C686">
        <v>4.8600813487058876E-3</v>
      </c>
      <c r="D686">
        <f t="shared" si="30"/>
        <v>2.2029038858808426E-3</v>
      </c>
      <c r="G686">
        <f t="shared" si="32"/>
        <v>1013.6637440854047</v>
      </c>
    </row>
    <row r="687" spans="1:7" x14ac:dyDescent="0.3">
      <c r="A687">
        <f t="shared" si="31"/>
        <v>686</v>
      </c>
      <c r="B687">
        <v>-9.6069193986137076E-4</v>
      </c>
      <c r="C687">
        <v>-1.0357097908773958E-4</v>
      </c>
      <c r="D687">
        <f t="shared" si="30"/>
        <v>-5.3391427107296434E-4</v>
      </c>
      <c r="G687">
        <f t="shared" si="32"/>
        <v>1015.896747886227</v>
      </c>
    </row>
    <row r="688" spans="1:7" x14ac:dyDescent="0.3">
      <c r="A688">
        <f t="shared" si="31"/>
        <v>687</v>
      </c>
      <c r="B688">
        <v>-2.3495115684326359E-3</v>
      </c>
      <c r="C688">
        <v>9.0613665741478666E-4</v>
      </c>
      <c r="D688">
        <f t="shared" si="30"/>
        <v>-7.2845920381868728E-4</v>
      </c>
      <c r="G688">
        <f t="shared" si="32"/>
        <v>1015.3543461145939</v>
      </c>
    </row>
    <row r="689" spans="1:7" x14ac:dyDescent="0.3">
      <c r="A689">
        <f t="shared" si="31"/>
        <v>688</v>
      </c>
      <c r="B689">
        <v>1.2807595261912184E-3</v>
      </c>
      <c r="C689">
        <v>1.7448690898198885E-3</v>
      </c>
      <c r="D689">
        <f t="shared" si="30"/>
        <v>1.5118489601132056E-3</v>
      </c>
      <c r="G689">
        <f t="shared" si="32"/>
        <v>1014.6147018960294</v>
      </c>
    </row>
    <row r="690" spans="1:7" x14ac:dyDescent="0.3">
      <c r="A690">
        <f t="shared" si="31"/>
        <v>689</v>
      </c>
      <c r="B690">
        <v>-1.4848637837857833E-3</v>
      </c>
      <c r="C690">
        <v>2.3597934808390142E-3</v>
      </c>
      <c r="D690">
        <f t="shared" si="30"/>
        <v>4.2946796141619579E-4</v>
      </c>
      <c r="G690">
        <f t="shared" si="32"/>
        <v>1016.1486460780064</v>
      </c>
    </row>
    <row r="691" spans="1:7" x14ac:dyDescent="0.3">
      <c r="A691">
        <f t="shared" si="31"/>
        <v>690</v>
      </c>
      <c r="B691">
        <v>-8.8520937938295233E-4</v>
      </c>
      <c r="C691">
        <v>-2.4669684733397992E-4</v>
      </c>
      <c r="D691">
        <f t="shared" si="30"/>
        <v>-5.6728121942512802E-4</v>
      </c>
      <c r="G691">
        <f t="shared" si="32"/>
        <v>1016.5850493655335</v>
      </c>
    </row>
    <row r="692" spans="1:7" x14ac:dyDescent="0.3">
      <c r="A692">
        <f t="shared" si="31"/>
        <v>691</v>
      </c>
      <c r="B692">
        <v>1.327275098428316E-3</v>
      </c>
      <c r="C692">
        <v>3.8723435422083189E-4</v>
      </c>
      <c r="D692">
        <f t="shared" si="30"/>
        <v>8.592100110725255E-4</v>
      </c>
      <c r="G692">
        <f t="shared" si="32"/>
        <v>1016.00835975908</v>
      </c>
    </row>
    <row r="693" spans="1:7" x14ac:dyDescent="0.3">
      <c r="A693">
        <f t="shared" si="31"/>
        <v>692</v>
      </c>
      <c r="B693">
        <v>-2.6095776698506559E-3</v>
      </c>
      <c r="C693">
        <v>-1.0346088991242529E-3</v>
      </c>
      <c r="D693">
        <f t="shared" si="30"/>
        <v>-1.8253692195305652E-3</v>
      </c>
      <c r="G693">
        <f t="shared" si="32"/>
        <v>1016.8813243131183</v>
      </c>
    </row>
    <row r="694" spans="1:7" x14ac:dyDescent="0.3">
      <c r="A694">
        <f t="shared" si="31"/>
        <v>693</v>
      </c>
      <c r="B694">
        <v>-2.7494815536956412E-3</v>
      </c>
      <c r="C694">
        <v>8.6721115417784616E-4</v>
      </c>
      <c r="D694">
        <f t="shared" si="30"/>
        <v>-9.4865792059127432E-4</v>
      </c>
      <c r="G694">
        <f t="shared" si="32"/>
        <v>1015.0251404438017</v>
      </c>
    </row>
    <row r="695" spans="1:7" x14ac:dyDescent="0.3">
      <c r="A695">
        <f t="shared" si="31"/>
        <v>694</v>
      </c>
      <c r="B695">
        <v>2.0021320789307025E-4</v>
      </c>
      <c r="C695">
        <v>1.7749994424859487E-3</v>
      </c>
      <c r="D695">
        <f t="shared" si="30"/>
        <v>9.8433076982155617E-4</v>
      </c>
      <c r="G695">
        <f t="shared" si="32"/>
        <v>1014.0622288047203</v>
      </c>
    </row>
    <row r="696" spans="1:7" x14ac:dyDescent="0.3">
      <c r="A696">
        <f t="shared" si="31"/>
        <v>695</v>
      </c>
      <c r="B696">
        <v>2.8300486984239918E-4</v>
      </c>
      <c r="C696">
        <v>2.5806268813405213E-3</v>
      </c>
      <c r="D696">
        <f t="shared" si="30"/>
        <v>1.4270368218075439E-3</v>
      </c>
      <c r="G696">
        <f t="shared" si="32"/>
        <v>1015.0604014590467</v>
      </c>
    </row>
    <row r="697" spans="1:7" x14ac:dyDescent="0.3">
      <c r="A697">
        <f t="shared" si="31"/>
        <v>696</v>
      </c>
      <c r="B697">
        <v>-6.2000445939607246E-4</v>
      </c>
      <c r="C697">
        <v>4.1260163945907734E-4</v>
      </c>
      <c r="D697">
        <f t="shared" si="30"/>
        <v>-1.0584923065411629E-4</v>
      </c>
      <c r="G697">
        <f t="shared" si="32"/>
        <v>1016.5089300282874</v>
      </c>
    </row>
    <row r="698" spans="1:7" x14ac:dyDescent="0.3">
      <c r="A698">
        <f t="shared" si="31"/>
        <v>697</v>
      </c>
      <c r="B698">
        <v>-2.0446725984947876E-3</v>
      </c>
      <c r="C698">
        <v>-3.4896722311272225E-4</v>
      </c>
      <c r="D698">
        <f t="shared" si="30"/>
        <v>-1.2003469779845496E-3</v>
      </c>
      <c r="G698">
        <f t="shared" si="32"/>
        <v>1016.4013333400908</v>
      </c>
    </row>
    <row r="699" spans="1:7" x14ac:dyDescent="0.3">
      <c r="A699">
        <f t="shared" si="31"/>
        <v>698</v>
      </c>
      <c r="B699">
        <v>-2.3260379403785415E-3</v>
      </c>
      <c r="C699">
        <v>2.9739119909050768E-5</v>
      </c>
      <c r="D699">
        <f t="shared" si="30"/>
        <v>-1.1530494265201434E-3</v>
      </c>
      <c r="G699">
        <f t="shared" si="32"/>
        <v>1015.1812990711966</v>
      </c>
    </row>
    <row r="700" spans="1:7" x14ac:dyDescent="0.3">
      <c r="A700">
        <f t="shared" si="31"/>
        <v>699</v>
      </c>
      <c r="B700">
        <v>-4.4604543721610658E-3</v>
      </c>
      <c r="C700">
        <v>1.8788781125626507E-3</v>
      </c>
      <c r="D700">
        <f t="shared" si="30"/>
        <v>-1.3039739413674327E-3</v>
      </c>
      <c r="G700">
        <f t="shared" si="32"/>
        <v>1014.0107448564885</v>
      </c>
    </row>
    <row r="701" spans="1:7" x14ac:dyDescent="0.3">
      <c r="A701">
        <f t="shared" si="31"/>
        <v>700</v>
      </c>
      <c r="B701">
        <v>-1.8541107416363304E-4</v>
      </c>
      <c r="C701">
        <v>1.5961942874503105E-3</v>
      </c>
      <c r="D701">
        <f t="shared" si="30"/>
        <v>7.0168586749118171E-4</v>
      </c>
      <c r="G701">
        <f t="shared" si="32"/>
        <v>1012.6885012689291</v>
      </c>
    </row>
    <row r="702" spans="1:7" x14ac:dyDescent="0.3">
      <c r="A702">
        <f t="shared" si="31"/>
        <v>701</v>
      </c>
      <c r="B702">
        <v>-1.2016833247356013E-3</v>
      </c>
      <c r="C702">
        <v>4.4383719653358477E-3</v>
      </c>
      <c r="D702">
        <f t="shared" si="30"/>
        <v>1.6066130052967747E-3</v>
      </c>
      <c r="G702">
        <f t="shared" si="32"/>
        <v>1013.3990904784403</v>
      </c>
    </row>
    <row r="703" spans="1:7" x14ac:dyDescent="0.3">
      <c r="A703">
        <f t="shared" si="31"/>
        <v>702</v>
      </c>
      <c r="B703">
        <v>-2.5855023354276942E-3</v>
      </c>
      <c r="C703">
        <v>2.7961552567146858E-3</v>
      </c>
      <c r="D703">
        <f t="shared" si="30"/>
        <v>9.4132612851839615E-5</v>
      </c>
      <c r="G703">
        <f t="shared" si="32"/>
        <v>1015.0272306367588</v>
      </c>
    </row>
    <row r="704" spans="1:7" x14ac:dyDescent="0.3">
      <c r="A704">
        <f t="shared" si="31"/>
        <v>703</v>
      </c>
      <c r="B704">
        <v>-1.8243545022426739E-3</v>
      </c>
      <c r="C704">
        <v>-5.2380559681070829E-4</v>
      </c>
      <c r="D704">
        <f t="shared" si="30"/>
        <v>-1.1767851912499897E-3</v>
      </c>
      <c r="G704">
        <f t="shared" si="32"/>
        <v>1015.1227778020943</v>
      </c>
    </row>
    <row r="705" spans="1:7" x14ac:dyDescent="0.3">
      <c r="A705">
        <f t="shared" si="31"/>
        <v>704</v>
      </c>
      <c r="B705">
        <v>-1.6890315280187424E-3</v>
      </c>
      <c r="C705">
        <v>2.4970251427116649E-3</v>
      </c>
      <c r="D705">
        <f t="shared" si="30"/>
        <v>3.9528980947134201E-4</v>
      </c>
      <c r="G705">
        <f t="shared" si="32"/>
        <v>1013.9281963498763</v>
      </c>
    </row>
    <row r="706" spans="1:7" x14ac:dyDescent="0.3">
      <c r="A706">
        <f t="shared" si="31"/>
        <v>705</v>
      </c>
      <c r="B706">
        <v>-2.5820881369683444E-3</v>
      </c>
      <c r="C706">
        <v>-1.4958220653046854E-3</v>
      </c>
      <c r="D706">
        <f t="shared" si="30"/>
        <v>-2.0412145345655754E-3</v>
      </c>
      <c r="G706">
        <f t="shared" si="32"/>
        <v>1014.328991833429</v>
      </c>
    </row>
    <row r="707" spans="1:7" x14ac:dyDescent="0.3">
      <c r="A707">
        <f t="shared" si="31"/>
        <v>706</v>
      </c>
      <c r="B707">
        <v>-5.4674307372816326E-4</v>
      </c>
      <c r="C707">
        <v>2.4188934914522813E-3</v>
      </c>
      <c r="D707">
        <f t="shared" ref="D707:D770" si="33" xml:space="preserve"> $E$2 * B707 + $F$2 * C707</f>
        <v>9.2990668480648364E-4</v>
      </c>
      <c r="G707">
        <f t="shared" si="32"/>
        <v>1012.2585287524673</v>
      </c>
    </row>
    <row r="708" spans="1:7" x14ac:dyDescent="0.3">
      <c r="A708">
        <f t="shared" ref="A708:A771" si="34">A707 + 1</f>
        <v>707</v>
      </c>
      <c r="B708">
        <v>-2.8099685486209823E-3</v>
      </c>
      <c r="C708">
        <v>2.4694589740935661E-3</v>
      </c>
      <c r="D708">
        <f t="shared" si="33"/>
        <v>-1.8123599651095434E-4</v>
      </c>
      <c r="G708">
        <f t="shared" ref="G708:G771" si="35">G707 * (1+D707)</f>
        <v>1013.1998347251067</v>
      </c>
    </row>
    <row r="709" spans="1:7" x14ac:dyDescent="0.3">
      <c r="A709">
        <f t="shared" si="34"/>
        <v>708</v>
      </c>
      <c r="B709">
        <v>-2.1225617789767891E-3</v>
      </c>
      <c r="C709">
        <v>5.0672398385507118E-3</v>
      </c>
      <c r="D709">
        <f t="shared" si="33"/>
        <v>1.4573842424225043E-3</v>
      </c>
      <c r="G709">
        <f t="shared" si="35"/>
        <v>1013.0162064433955</v>
      </c>
    </row>
    <row r="710" spans="1:7" x14ac:dyDescent="0.3">
      <c r="A710">
        <f t="shared" si="34"/>
        <v>709</v>
      </c>
      <c r="B710">
        <v>-3.014041750868105E-3</v>
      </c>
      <c r="C710">
        <v>7.3840438329069152E-5</v>
      </c>
      <c r="D710">
        <f t="shared" si="33"/>
        <v>-1.4765234512230478E-3</v>
      </c>
      <c r="G710">
        <f t="shared" si="35"/>
        <v>1014.4925602999848</v>
      </c>
    </row>
    <row r="711" spans="1:7" x14ac:dyDescent="0.3">
      <c r="A711">
        <f t="shared" si="34"/>
        <v>710</v>
      </c>
      <c r="B711">
        <v>2.2013751481571153E-3</v>
      </c>
      <c r="C711">
        <v>-9.7120405406763408E-4</v>
      </c>
      <c r="D711">
        <f t="shared" si="33"/>
        <v>6.2168451178536816E-4</v>
      </c>
      <c r="G711">
        <f t="shared" si="35"/>
        <v>1012.9946382436106</v>
      </c>
    </row>
    <row r="712" spans="1:7" x14ac:dyDescent="0.3">
      <c r="A712">
        <f t="shared" si="34"/>
        <v>711</v>
      </c>
      <c r="B712">
        <v>-5.7232219415263841E-4</v>
      </c>
      <c r="C712">
        <v>1.2917563110176598E-3</v>
      </c>
      <c r="D712">
        <f t="shared" si="33"/>
        <v>3.5583977514175644E-4</v>
      </c>
      <c r="G712">
        <f t="shared" si="35"/>
        <v>1013.6244013207283</v>
      </c>
    </row>
    <row r="713" spans="1:7" x14ac:dyDescent="0.3">
      <c r="A713">
        <f t="shared" si="34"/>
        <v>712</v>
      </c>
      <c r="B713">
        <v>-2.841147067507638E-3</v>
      </c>
      <c r="C713">
        <v>1.2281161003426092E-3</v>
      </c>
      <c r="D713">
        <f t="shared" si="33"/>
        <v>-8.1497955097164284E-4</v>
      </c>
      <c r="G713">
        <f t="shared" si="35"/>
        <v>1013.9850891997725</v>
      </c>
    </row>
    <row r="714" spans="1:7" x14ac:dyDescent="0.3">
      <c r="A714">
        <f t="shared" si="34"/>
        <v>713</v>
      </c>
      <c r="B714">
        <v>-1.896707021037017E-3</v>
      </c>
      <c r="C714">
        <v>8.875015045993461E-4</v>
      </c>
      <c r="D714">
        <f t="shared" si="33"/>
        <v>-5.1039391195215902E-4</v>
      </c>
      <c r="G714">
        <f t="shared" si="35"/>
        <v>1013.1587120870845</v>
      </c>
    </row>
    <row r="715" spans="1:7" x14ac:dyDescent="0.3">
      <c r="A715">
        <f t="shared" si="34"/>
        <v>714</v>
      </c>
      <c r="B715">
        <v>-1.0759333931510931E-3</v>
      </c>
      <c r="C715">
        <v>1.6271217043939273E-3</v>
      </c>
      <c r="D715">
        <f t="shared" si="33"/>
        <v>2.6997180101852346E-4</v>
      </c>
      <c r="G715">
        <f t="shared" si="35"/>
        <v>1012.6416020485939</v>
      </c>
    </row>
    <row r="716" spans="1:7" x14ac:dyDescent="0.3">
      <c r="A716">
        <f t="shared" si="34"/>
        <v>715</v>
      </c>
      <c r="B716">
        <v>-7.7992683120499406E-4</v>
      </c>
      <c r="C716">
        <v>1.4115636755350454E-3</v>
      </c>
      <c r="D716">
        <f t="shared" si="33"/>
        <v>3.1126012191100635E-4</v>
      </c>
      <c r="G716">
        <f t="shared" si="35"/>
        <v>1012.9149867256854</v>
      </c>
    </row>
    <row r="717" spans="1:7" x14ac:dyDescent="0.3">
      <c r="A717">
        <f t="shared" si="34"/>
        <v>716</v>
      </c>
      <c r="B717">
        <v>-1.0437260598050843E-3</v>
      </c>
      <c r="C717">
        <v>1.9018594612010716E-3</v>
      </c>
      <c r="D717">
        <f t="shared" si="33"/>
        <v>4.2293988281430083E-4</v>
      </c>
      <c r="G717">
        <f t="shared" si="35"/>
        <v>1013.2302667679392</v>
      </c>
    </row>
    <row r="718" spans="1:7" x14ac:dyDescent="0.3">
      <c r="A718">
        <f t="shared" si="34"/>
        <v>717</v>
      </c>
      <c r="B718">
        <v>-2.1499144239195741E-3</v>
      </c>
      <c r="C718">
        <v>1.4471784304943057E-3</v>
      </c>
      <c r="D718">
        <f t="shared" si="33"/>
        <v>-3.5884994984981507E-4</v>
      </c>
      <c r="G718">
        <f t="shared" si="35"/>
        <v>1013.65880225823</v>
      </c>
    </row>
    <row r="719" spans="1:7" x14ac:dyDescent="0.3">
      <c r="A719">
        <f t="shared" si="34"/>
        <v>718</v>
      </c>
      <c r="B719">
        <v>-1.0161745693454327E-3</v>
      </c>
      <c r="C719">
        <v>-1.7517441028908744E-3</v>
      </c>
      <c r="D719">
        <f t="shared" si="33"/>
        <v>-1.3824293514883789E-3</v>
      </c>
      <c r="G719">
        <f t="shared" si="35"/>
        <v>1013.2950508478748</v>
      </c>
    </row>
    <row r="720" spans="1:7" x14ac:dyDescent="0.3">
      <c r="A720">
        <f t="shared" si="34"/>
        <v>719</v>
      </c>
      <c r="B720">
        <v>-1.1222988817867821E-3</v>
      </c>
      <c r="C720">
        <v>6.0360363292636494E-4</v>
      </c>
      <c r="D720">
        <f t="shared" si="33"/>
        <v>-2.6293750166081194E-4</v>
      </c>
      <c r="G720">
        <f t="shared" si="35"/>
        <v>1011.8942420278648</v>
      </c>
    </row>
    <row r="721" spans="1:7" x14ac:dyDescent="0.3">
      <c r="A721">
        <f t="shared" si="34"/>
        <v>720</v>
      </c>
      <c r="B721">
        <v>-2.1618397376508055E-3</v>
      </c>
      <c r="C721">
        <v>-1.6874863351619635E-4</v>
      </c>
      <c r="D721">
        <f t="shared" si="33"/>
        <v>-1.1694398150801008E-3</v>
      </c>
      <c r="G721">
        <f t="shared" si="35"/>
        <v>1011.6281770839211</v>
      </c>
    </row>
    <row r="722" spans="1:7" x14ac:dyDescent="0.3">
      <c r="A722">
        <f t="shared" si="34"/>
        <v>721</v>
      </c>
      <c r="B722">
        <v>1.382302020134465E-3</v>
      </c>
      <c r="C722">
        <v>2.6617040561338948E-4</v>
      </c>
      <c r="D722">
        <f t="shared" si="33"/>
        <v>8.2655776663213094E-4</v>
      </c>
      <c r="G722">
        <f t="shared" si="35"/>
        <v>1010.4451388155823</v>
      </c>
    </row>
    <row r="723" spans="1:7" x14ac:dyDescent="0.3">
      <c r="A723">
        <f t="shared" si="34"/>
        <v>722</v>
      </c>
      <c r="B723">
        <v>-3.8758473789825385E-4</v>
      </c>
      <c r="C723">
        <v>-2.622944288441498E-4</v>
      </c>
      <c r="D723">
        <f t="shared" si="33"/>
        <v>-3.2520018721403436E-4</v>
      </c>
      <c r="G723">
        <f t="shared" si="35"/>
        <v>1011.280330092826</v>
      </c>
    </row>
    <row r="724" spans="1:7" x14ac:dyDescent="0.3">
      <c r="A724">
        <f t="shared" si="34"/>
        <v>723</v>
      </c>
      <c r="B724">
        <v>-3.3511946399398741E-3</v>
      </c>
      <c r="C724">
        <v>2.5045936412686539E-3</v>
      </c>
      <c r="D724">
        <f t="shared" si="33"/>
        <v>-4.354805389605238E-4</v>
      </c>
      <c r="G724">
        <f t="shared" si="35"/>
        <v>1010.951461540154</v>
      </c>
    </row>
    <row r="725" spans="1:7" x14ac:dyDescent="0.3">
      <c r="A725">
        <f t="shared" si="34"/>
        <v>724</v>
      </c>
      <c r="B725">
        <v>1.2276236421561362E-3</v>
      </c>
      <c r="C725">
        <v>2.1029437355750266E-3</v>
      </c>
      <c r="D725">
        <f t="shared" si="33"/>
        <v>1.6634630230712702E-3</v>
      </c>
      <c r="G725">
        <f t="shared" si="35"/>
        <v>1010.5112118528197</v>
      </c>
    </row>
    <row r="726" spans="1:7" x14ac:dyDescent="0.3">
      <c r="A726">
        <f t="shared" si="34"/>
        <v>725</v>
      </c>
      <c r="B726">
        <v>-1.8226620654946092E-3</v>
      </c>
      <c r="C726">
        <v>1.6354107266383273E-3</v>
      </c>
      <c r="D726">
        <f t="shared" si="33"/>
        <v>-1.0081846083577744E-4</v>
      </c>
      <c r="G726">
        <f t="shared" si="35"/>
        <v>1012.1921598881356</v>
      </c>
    </row>
    <row r="727" spans="1:7" x14ac:dyDescent="0.3">
      <c r="A727">
        <f t="shared" si="34"/>
        <v>726</v>
      </c>
      <c r="B727">
        <v>-3.7684344995869267E-4</v>
      </c>
      <c r="C727">
        <v>2.166139002979833E-3</v>
      </c>
      <c r="D727">
        <f t="shared" si="33"/>
        <v>8.8935837300845803E-4</v>
      </c>
      <c r="G727">
        <f t="shared" si="35"/>
        <v>1012.0901122325057</v>
      </c>
    </row>
    <row r="728" spans="1:7" x14ac:dyDescent="0.3">
      <c r="A728">
        <f t="shared" si="34"/>
        <v>727</v>
      </c>
      <c r="B728">
        <v>-3.1157582447967633E-3</v>
      </c>
      <c r="C728">
        <v>1.1124148981999202E-3</v>
      </c>
      <c r="D728">
        <f t="shared" si="33"/>
        <v>-1.0104662734358545E-3</v>
      </c>
      <c r="G728">
        <f t="shared" si="35"/>
        <v>1012.9902230480589</v>
      </c>
    </row>
    <row r="729" spans="1:7" x14ac:dyDescent="0.3">
      <c r="A729">
        <f t="shared" si="34"/>
        <v>728</v>
      </c>
      <c r="B729">
        <v>-2.6223207952473246E-3</v>
      </c>
      <c r="C729">
        <v>1.8881250787543562E-3</v>
      </c>
      <c r="D729">
        <f t="shared" si="33"/>
        <v>-3.7647958566440758E-4</v>
      </c>
      <c r="G729">
        <f t="shared" si="35"/>
        <v>1011.9666305923486</v>
      </c>
    </row>
    <row r="730" spans="1:7" x14ac:dyDescent="0.3">
      <c r="A730">
        <f t="shared" si="34"/>
        <v>729</v>
      </c>
      <c r="B730">
        <v>-1.0857609730723253E-3</v>
      </c>
      <c r="C730">
        <v>1.7643430137305907E-3</v>
      </c>
      <c r="D730">
        <f t="shared" si="33"/>
        <v>3.3336280403658267E-4</v>
      </c>
      <c r="G730">
        <f t="shared" si="35"/>
        <v>1011.5856458145569</v>
      </c>
    </row>
    <row r="731" spans="1:7" x14ac:dyDescent="0.3">
      <c r="A731">
        <f t="shared" si="34"/>
        <v>730</v>
      </c>
      <c r="B731">
        <v>-2.4336322569944689E-3</v>
      </c>
      <c r="C731">
        <v>4.0422247493716026E-3</v>
      </c>
      <c r="D731">
        <f t="shared" si="33"/>
        <v>7.908264636153255E-4</v>
      </c>
      <c r="G731">
        <f t="shared" si="35"/>
        <v>1011.9228708419687</v>
      </c>
    </row>
    <row r="732" spans="1:7" x14ac:dyDescent="0.3">
      <c r="A732">
        <f t="shared" si="34"/>
        <v>731</v>
      </c>
      <c r="B732">
        <v>-3.8792629043073838E-3</v>
      </c>
      <c r="C732">
        <v>5.1663803091509843E-4</v>
      </c>
      <c r="D732">
        <f t="shared" si="33"/>
        <v>-1.6904559106414054E-3</v>
      </c>
      <c r="G732">
        <f t="shared" si="35"/>
        <v>1012.7231262273682</v>
      </c>
    </row>
    <row r="733" spans="1:7" x14ac:dyDescent="0.3">
      <c r="A733">
        <f t="shared" si="34"/>
        <v>732</v>
      </c>
      <c r="B733">
        <v>-1.7171488580174925E-3</v>
      </c>
      <c r="C733">
        <v>1.2592776675643428E-3</v>
      </c>
      <c r="D733">
        <f t="shared" si="33"/>
        <v>-2.3512656239978505E-4</v>
      </c>
      <c r="G733">
        <f t="shared" si="35"/>
        <v>1011.0111624327939</v>
      </c>
    </row>
    <row r="734" spans="1:7" x14ac:dyDescent="0.3">
      <c r="A734">
        <f t="shared" si="34"/>
        <v>733</v>
      </c>
      <c r="B734">
        <v>-2.5821545681881811E-3</v>
      </c>
      <c r="C734">
        <v>2.5322830476669136E-4</v>
      </c>
      <c r="D734">
        <f t="shared" si="33"/>
        <v>-1.1703607280864909E-3</v>
      </c>
      <c r="G734">
        <f t="shared" si="35"/>
        <v>1010.7734468536232</v>
      </c>
    </row>
    <row r="735" spans="1:7" x14ac:dyDescent="0.3">
      <c r="A735">
        <f t="shared" si="34"/>
        <v>734</v>
      </c>
      <c r="B735">
        <v>3.1598593518381078E-4</v>
      </c>
      <c r="C735">
        <v>1.9596944571878931E-3</v>
      </c>
      <c r="D735">
        <f t="shared" si="33"/>
        <v>1.1344212824600834E-3</v>
      </c>
      <c r="G735">
        <f t="shared" si="35"/>
        <v>1009.5904773064331</v>
      </c>
    </row>
    <row r="736" spans="1:7" x14ac:dyDescent="0.3">
      <c r="A736">
        <f t="shared" si="34"/>
        <v>735</v>
      </c>
      <c r="B736">
        <v>-1.6212485171197889E-3</v>
      </c>
      <c r="C736">
        <v>-1.5571766342049145E-3</v>
      </c>
      <c r="D736">
        <f t="shared" si="33"/>
        <v>-1.5893458451788146E-3</v>
      </c>
      <c r="G736">
        <f t="shared" si="35"/>
        <v>1010.7357782304584</v>
      </c>
    </row>
    <row r="737" spans="1:7" x14ac:dyDescent="0.3">
      <c r="A737">
        <f t="shared" si="34"/>
        <v>736</v>
      </c>
      <c r="B737">
        <v>-1.7190591266727478E-3</v>
      </c>
      <c r="C737">
        <v>2.6599351593635592E-3</v>
      </c>
      <c r="D737">
        <f t="shared" si="33"/>
        <v>4.613297082304501E-4</v>
      </c>
      <c r="G737">
        <f t="shared" si="35"/>
        <v>1009.1293695207543</v>
      </c>
    </row>
    <row r="738" spans="1:7" x14ac:dyDescent="0.3">
      <c r="A738">
        <f t="shared" si="34"/>
        <v>737</v>
      </c>
      <c r="B738">
        <v>-2.2280067807763462E-3</v>
      </c>
      <c r="C738">
        <v>6.4279622197988863E-5</v>
      </c>
      <c r="D738">
        <f t="shared" si="33"/>
        <v>-1.086631535007365E-3</v>
      </c>
      <c r="G738">
        <f t="shared" si="35"/>
        <v>1009.5949108783622</v>
      </c>
    </row>
    <row r="739" spans="1:7" x14ac:dyDescent="0.3">
      <c r="A739">
        <f t="shared" si="34"/>
        <v>738</v>
      </c>
      <c r="B739">
        <v>-6.1469330076502847E-4</v>
      </c>
      <c r="C739">
        <v>-3.9750899127075252E-4</v>
      </c>
      <c r="D739">
        <f t="shared" si="33"/>
        <v>-5.0655288938163861E-4</v>
      </c>
      <c r="G739">
        <f t="shared" si="35"/>
        <v>1008.4978532106188</v>
      </c>
    </row>
    <row r="740" spans="1:7" x14ac:dyDescent="0.3">
      <c r="A740">
        <f t="shared" si="34"/>
        <v>739</v>
      </c>
      <c r="B740">
        <v>-1.3934909712176907E-3</v>
      </c>
      <c r="C740">
        <v>4.0654727486497217E-3</v>
      </c>
      <c r="D740">
        <f t="shared" si="33"/>
        <v>1.3246362441786911E-3</v>
      </c>
      <c r="G740">
        <f t="shared" si="35"/>
        <v>1007.9869957091398</v>
      </c>
    </row>
    <row r="741" spans="1:7" x14ac:dyDescent="0.3">
      <c r="A741">
        <f t="shared" si="34"/>
        <v>740</v>
      </c>
      <c r="B741">
        <v>6.8451567592025132E-4</v>
      </c>
      <c r="C741">
        <v>5.1756834961941864E-4</v>
      </c>
      <c r="D741">
        <f t="shared" si="33"/>
        <v>6.013892632085406E-4</v>
      </c>
      <c r="G741">
        <f t="shared" si="35"/>
        <v>1009.322211817317</v>
      </c>
    </row>
    <row r="742" spans="1:7" x14ac:dyDescent="0.3">
      <c r="A742">
        <f t="shared" si="34"/>
        <v>741</v>
      </c>
      <c r="B742">
        <v>-3.630413288329833E-3</v>
      </c>
      <c r="C742">
        <v>9.1595295137196573E-4</v>
      </c>
      <c r="D742">
        <f t="shared" si="33"/>
        <v>-1.3666866102575131E-3</v>
      </c>
      <c r="G742">
        <f t="shared" si="35"/>
        <v>1009.929207358622</v>
      </c>
    </row>
    <row r="743" spans="1:7" x14ac:dyDescent="0.3">
      <c r="A743">
        <f t="shared" si="34"/>
        <v>742</v>
      </c>
      <c r="B743">
        <v>-8.1784848553259138E-4</v>
      </c>
      <c r="C743">
        <v>3.7526486849279337E-3</v>
      </c>
      <c r="D743">
        <f t="shared" si="33"/>
        <v>1.4578934655831131E-3</v>
      </c>
      <c r="G743">
        <f t="shared" si="35"/>
        <v>1008.548950633617</v>
      </c>
    </row>
    <row r="744" spans="1:7" x14ac:dyDescent="0.3">
      <c r="A744">
        <f t="shared" si="34"/>
        <v>743</v>
      </c>
      <c r="B744">
        <v>2.7166013332033494E-3</v>
      </c>
      <c r="C744">
        <v>1.0389944745703786E-3</v>
      </c>
      <c r="D744">
        <f t="shared" si="33"/>
        <v>1.8812873261528206E-3</v>
      </c>
      <c r="G744">
        <f t="shared" si="35"/>
        <v>1010.0193075584665</v>
      </c>
    </row>
    <row r="745" spans="1:7" x14ac:dyDescent="0.3">
      <c r="A745">
        <f t="shared" si="34"/>
        <v>744</v>
      </c>
      <c r="B745">
        <v>-3.5560193900096983E-3</v>
      </c>
      <c r="C745">
        <v>3.1425715134342303E-3</v>
      </c>
      <c r="D745">
        <f t="shared" si="33"/>
        <v>-2.2065700736689743E-4</v>
      </c>
      <c r="G745">
        <f t="shared" si="35"/>
        <v>1011.9194440809459</v>
      </c>
    </row>
    <row r="746" spans="1:7" x14ac:dyDescent="0.3">
      <c r="A746">
        <f t="shared" si="34"/>
        <v>745</v>
      </c>
      <c r="B746">
        <v>-5.8472657206326225E-4</v>
      </c>
      <c r="C746">
        <v>1.0551518925804491E-3</v>
      </c>
      <c r="D746">
        <f t="shared" si="33"/>
        <v>2.3180171305213444E-4</v>
      </c>
      <c r="G746">
        <f t="shared" si="35"/>
        <v>1011.6961569647187</v>
      </c>
    </row>
    <row r="747" spans="1:7" x14ac:dyDescent="0.3">
      <c r="A747">
        <f t="shared" si="34"/>
        <v>746</v>
      </c>
      <c r="B747">
        <v>-4.2010944865223786E-3</v>
      </c>
      <c r="C747">
        <v>2.1583164047209329E-3</v>
      </c>
      <c r="D747">
        <f t="shared" si="33"/>
        <v>-1.034616615554509E-3</v>
      </c>
      <c r="G747">
        <f t="shared" si="35"/>
        <v>1011.9306698669914</v>
      </c>
    </row>
    <row r="748" spans="1:7" x14ac:dyDescent="0.3">
      <c r="A748">
        <f t="shared" si="34"/>
        <v>747</v>
      </c>
      <c r="B748">
        <v>-3.4329315490707448E-3</v>
      </c>
      <c r="C748">
        <v>1.5308929862057844E-3</v>
      </c>
      <c r="D748">
        <f t="shared" si="33"/>
        <v>-9.6134403646585534E-4</v>
      </c>
      <c r="G748">
        <f t="shared" si="35"/>
        <v>1010.8837095821578</v>
      </c>
    </row>
    <row r="749" spans="1:7" x14ac:dyDescent="0.3">
      <c r="A749">
        <f t="shared" si="34"/>
        <v>748</v>
      </c>
      <c r="B749">
        <v>-2.2734276976603155E-3</v>
      </c>
      <c r="C749">
        <v>2.8709399390256045E-3</v>
      </c>
      <c r="D749">
        <f t="shared" si="33"/>
        <v>2.8805583599833778E-4</v>
      </c>
      <c r="G749">
        <f t="shared" si="35"/>
        <v>1009.9119025563906</v>
      </c>
    </row>
    <row r="750" spans="1:7" x14ac:dyDescent="0.3">
      <c r="A750">
        <f t="shared" si="34"/>
        <v>749</v>
      </c>
      <c r="B750">
        <v>-1.6565035802817284E-3</v>
      </c>
      <c r="C750">
        <v>9.7931773786825863E-4</v>
      </c>
      <c r="D750">
        <f t="shared" si="33"/>
        <v>-3.4407542954848684E-4</v>
      </c>
      <c r="G750">
        <f t="shared" si="35"/>
        <v>1010.2028135737662</v>
      </c>
    </row>
    <row r="751" spans="1:7" x14ac:dyDescent="0.3">
      <c r="A751">
        <f t="shared" si="34"/>
        <v>750</v>
      </c>
      <c r="B751">
        <v>-1.6571469494661159E-3</v>
      </c>
      <c r="C751">
        <v>1.3543226314570059E-3</v>
      </c>
      <c r="D751">
        <f t="shared" si="33"/>
        <v>-1.5767601573287511E-4</v>
      </c>
      <c r="G751">
        <f t="shared" si="35"/>
        <v>1009.8552276067547</v>
      </c>
    </row>
    <row r="752" spans="1:7" x14ac:dyDescent="0.3">
      <c r="A752">
        <f t="shared" si="34"/>
        <v>751</v>
      </c>
      <c r="B752">
        <v>-3.3540042927304569E-3</v>
      </c>
      <c r="C752">
        <v>1.1142511855540371E-3</v>
      </c>
      <c r="D752">
        <f t="shared" si="33"/>
        <v>-1.1291705249830415E-3</v>
      </c>
      <c r="G752">
        <f t="shared" si="35"/>
        <v>1009.6959976579986</v>
      </c>
    </row>
    <row r="753" spans="1:7" x14ac:dyDescent="0.3">
      <c r="A753">
        <f t="shared" si="34"/>
        <v>752</v>
      </c>
      <c r="B753">
        <v>-2.8709879316868615E-3</v>
      </c>
      <c r="C753">
        <v>2.6593595636447446E-3</v>
      </c>
      <c r="D753">
        <f t="shared" si="33"/>
        <v>-1.1731730681134806E-4</v>
      </c>
      <c r="G753">
        <f t="shared" si="35"/>
        <v>1008.5558786982499</v>
      </c>
    </row>
    <row r="754" spans="1:7" x14ac:dyDescent="0.3">
      <c r="A754">
        <f t="shared" si="34"/>
        <v>753</v>
      </c>
      <c r="B754">
        <v>-1.2994686967111283E-3</v>
      </c>
      <c r="C754">
        <v>7.6534012010458403E-4</v>
      </c>
      <c r="D754">
        <f t="shared" si="33"/>
        <v>-2.7135909064224879E-4</v>
      </c>
      <c r="G754">
        <f t="shared" si="35"/>
        <v>1008.4375576387923</v>
      </c>
    </row>
    <row r="755" spans="1:7" x14ac:dyDescent="0.3">
      <c r="A755">
        <f t="shared" si="34"/>
        <v>754</v>
      </c>
      <c r="B755">
        <v>-1.4128243560871006E-3</v>
      </c>
      <c r="C755">
        <v>1.3892993309022226E-3</v>
      </c>
      <c r="D755">
        <f t="shared" si="33"/>
        <v>-1.7590929861376861E-5</v>
      </c>
      <c r="G755">
        <f t="shared" si="35"/>
        <v>1008.163908940182</v>
      </c>
    </row>
    <row r="756" spans="1:7" x14ac:dyDescent="0.3">
      <c r="A756">
        <f t="shared" si="34"/>
        <v>755</v>
      </c>
      <c r="B756">
        <v>-2.6284929246402533E-4</v>
      </c>
      <c r="C756">
        <v>1.333049111474562E-3</v>
      </c>
      <c r="D756">
        <f t="shared" si="33"/>
        <v>5.3178044082507602E-4</v>
      </c>
      <c r="G756">
        <f t="shared" si="35"/>
        <v>1008.146174399571</v>
      </c>
    </row>
    <row r="757" spans="1:7" x14ac:dyDescent="0.3">
      <c r="A757">
        <f t="shared" si="34"/>
        <v>756</v>
      </c>
      <c r="B757">
        <v>-5.9920620164706105E-4</v>
      </c>
      <c r="C757">
        <v>-1.7646230845895494E-3</v>
      </c>
      <c r="D757">
        <f t="shared" si="33"/>
        <v>-1.1794905760017849E-3</v>
      </c>
      <c r="G757">
        <f t="shared" si="35"/>
        <v>1008.6822868166093</v>
      </c>
    </row>
    <row r="758" spans="1:7" x14ac:dyDescent="0.3">
      <c r="A758">
        <f t="shared" si="34"/>
        <v>757</v>
      </c>
      <c r="B758">
        <v>-2.1873317267133256E-3</v>
      </c>
      <c r="C758">
        <v>2.997164002111528E-3</v>
      </c>
      <c r="D758">
        <f t="shared" si="33"/>
        <v>3.9413238658314565E-4</v>
      </c>
      <c r="G758">
        <f t="shared" si="35"/>
        <v>1007.4925555651292</v>
      </c>
    </row>
    <row r="759" spans="1:7" x14ac:dyDescent="0.3">
      <c r="A759">
        <f t="shared" si="34"/>
        <v>758</v>
      </c>
      <c r="B759">
        <v>-8.3882166010497731E-4</v>
      </c>
      <c r="C759">
        <v>4.935438035386237E-4</v>
      </c>
      <c r="D759">
        <f t="shared" si="33"/>
        <v>-1.7541024844755547E-4</v>
      </c>
      <c r="G759">
        <f t="shared" si="35"/>
        <v>1007.8896410105187</v>
      </c>
    </row>
    <row r="760" spans="1:7" x14ac:dyDescent="0.3">
      <c r="A760">
        <f t="shared" si="34"/>
        <v>759</v>
      </c>
      <c r="B760">
        <v>3.8618790636019465E-4</v>
      </c>
      <c r="C760">
        <v>-5.4348008142803754E-4</v>
      </c>
      <c r="D760">
        <f t="shared" si="33"/>
        <v>-7.6712378119321898E-5</v>
      </c>
      <c r="G760">
        <f t="shared" si="35"/>
        <v>1007.7128468381813</v>
      </c>
    </row>
    <row r="761" spans="1:7" x14ac:dyDescent="0.3">
      <c r="A761">
        <f t="shared" si="34"/>
        <v>760</v>
      </c>
      <c r="B761">
        <v>-6.3566864356322109E-4</v>
      </c>
      <c r="C761">
        <v>3.6424147313409982E-3</v>
      </c>
      <c r="D761">
        <f t="shared" si="33"/>
        <v>1.4944746304690877E-3</v>
      </c>
      <c r="G761">
        <f t="shared" si="35"/>
        <v>1007.635542789239</v>
      </c>
    </row>
    <row r="762" spans="1:7" x14ac:dyDescent="0.3">
      <c r="A762">
        <f t="shared" si="34"/>
        <v>761</v>
      </c>
      <c r="B762">
        <v>-4.7482031738811901E-3</v>
      </c>
      <c r="C762">
        <v>1.99670117710173E-3</v>
      </c>
      <c r="D762">
        <f t="shared" si="33"/>
        <v>-1.3897803994397746E-3</v>
      </c>
      <c r="G762">
        <f t="shared" si="35"/>
        <v>1009.1414285446964</v>
      </c>
    </row>
    <row r="763" spans="1:7" x14ac:dyDescent="0.3">
      <c r="A763">
        <f t="shared" si="34"/>
        <v>762</v>
      </c>
      <c r="B763">
        <v>2.0523222188315667E-4</v>
      </c>
      <c r="C763">
        <v>9.8968128343801922E-4</v>
      </c>
      <c r="D763">
        <f t="shared" si="33"/>
        <v>5.958250986125538E-4</v>
      </c>
      <c r="G763">
        <f t="shared" si="35"/>
        <v>1007.7389435670423</v>
      </c>
    </row>
    <row r="764" spans="1:7" x14ac:dyDescent="0.3">
      <c r="A764">
        <f t="shared" si="34"/>
        <v>763</v>
      </c>
      <c r="B764">
        <v>-2.7007417691713434E-3</v>
      </c>
      <c r="C764">
        <v>1.2000344534476711E-3</v>
      </c>
      <c r="D764">
        <f t="shared" si="33"/>
        <v>-7.5846727240488367E-4</v>
      </c>
      <c r="G764">
        <f t="shared" si="35"/>
        <v>1008.3393797224687</v>
      </c>
    </row>
    <row r="765" spans="1:7" x14ac:dyDescent="0.3">
      <c r="A765">
        <f t="shared" si="34"/>
        <v>764</v>
      </c>
      <c r="B765">
        <v>-6.6637042998665479E-4</v>
      </c>
      <c r="C765">
        <v>1.5347021829207148E-3</v>
      </c>
      <c r="D765">
        <f t="shared" si="33"/>
        <v>4.2958764543218268E-4</v>
      </c>
      <c r="G765">
        <f t="shared" si="35"/>
        <v>1007.5745873034722</v>
      </c>
    </row>
    <row r="766" spans="1:7" x14ac:dyDescent="0.3">
      <c r="A766">
        <f t="shared" si="34"/>
        <v>765</v>
      </c>
      <c r="B766">
        <v>-3.8480181265841112E-3</v>
      </c>
      <c r="C766">
        <v>2.6563581812373031E-3</v>
      </c>
      <c r="D766">
        <f t="shared" si="33"/>
        <v>-6.0935907539367271E-4</v>
      </c>
      <c r="G766">
        <f t="shared" si="35"/>
        <v>1008.0074288980292</v>
      </c>
    </row>
    <row r="767" spans="1:7" x14ac:dyDescent="0.3">
      <c r="A767">
        <f t="shared" si="34"/>
        <v>766</v>
      </c>
      <c r="B767">
        <v>-1.7891071567368157E-3</v>
      </c>
      <c r="C767">
        <v>1.9744961603555241E-3</v>
      </c>
      <c r="D767">
        <f t="shared" si="33"/>
        <v>8.4866206909802074E-5</v>
      </c>
      <c r="G767">
        <f t="shared" si="35"/>
        <v>1007.3931904231658</v>
      </c>
    </row>
    <row r="768" spans="1:7" x14ac:dyDescent="0.3">
      <c r="A768">
        <f t="shared" si="34"/>
        <v>767</v>
      </c>
      <c r="B768">
        <v>-6.2588770879932738E-4</v>
      </c>
      <c r="C768">
        <v>-3.0480302186998405E-3</v>
      </c>
      <c r="D768">
        <f t="shared" si="33"/>
        <v>-1.8319209073289907E-3</v>
      </c>
      <c r="G768">
        <f t="shared" si="35"/>
        <v>1007.4786840621038</v>
      </c>
    </row>
    <row r="769" spans="1:7" x14ac:dyDescent="0.3">
      <c r="A769">
        <f t="shared" si="34"/>
        <v>768</v>
      </c>
      <c r="B769">
        <v>-3.3057499332488061E-4</v>
      </c>
      <c r="C769">
        <v>8.4808723749556767E-4</v>
      </c>
      <c r="D769">
        <f t="shared" si="33"/>
        <v>2.5630450464523701E-4</v>
      </c>
      <c r="G769">
        <f t="shared" si="35"/>
        <v>1005.6330627970821</v>
      </c>
    </row>
    <row r="770" spans="1:7" x14ac:dyDescent="0.3">
      <c r="A770">
        <f t="shared" si="34"/>
        <v>769</v>
      </c>
      <c r="B770">
        <v>-2.8779187013333097E-4</v>
      </c>
      <c r="C770">
        <v>-8.1245947718159976E-4</v>
      </c>
      <c r="D770">
        <f t="shared" si="33"/>
        <v>-5.4903436503480501E-4</v>
      </c>
      <c r="G770">
        <f t="shared" si="35"/>
        <v>1005.8908110810972</v>
      </c>
    </row>
    <row r="771" spans="1:7" x14ac:dyDescent="0.3">
      <c r="A771">
        <f t="shared" si="34"/>
        <v>770</v>
      </c>
      <c r="B771">
        <v>-7.3804028522143461E-4</v>
      </c>
      <c r="C771">
        <v>1.6236625248341689E-3</v>
      </c>
      <c r="D771">
        <f t="shared" ref="D771:D834" si="36" xml:space="preserve"> $E$2 * B771 + $F$2 * C771</f>
        <v>4.3789877796145143E-4</v>
      </c>
      <c r="G771">
        <f t="shared" si="35"/>
        <v>1005.338542458341</v>
      </c>
    </row>
    <row r="772" spans="1:7" x14ac:dyDescent="0.3">
      <c r="A772">
        <f t="shared" ref="A772:A835" si="37">A771 + 1</f>
        <v>771</v>
      </c>
      <c r="B772">
        <v>-2.3070789090240064E-3</v>
      </c>
      <c r="C772">
        <v>1.9499887510722696E-3</v>
      </c>
      <c r="D772">
        <f t="shared" si="36"/>
        <v>-1.8739977970886874E-4</v>
      </c>
      <c r="G772">
        <f t="shared" ref="G772:G835" si="38">G771 * (1+D771)</f>
        <v>1005.7787789775209</v>
      </c>
    </row>
    <row r="773" spans="1:7" x14ac:dyDescent="0.3">
      <c r="A773">
        <f t="shared" si="37"/>
        <v>772</v>
      </c>
      <c r="B773">
        <v>-2.0945869292730238E-3</v>
      </c>
      <c r="C773">
        <v>-7.7931888288833165E-5</v>
      </c>
      <c r="D773">
        <f t="shared" si="36"/>
        <v>-1.0904540512661756E-3</v>
      </c>
      <c r="G773">
        <f t="shared" si="38"/>
        <v>1005.5902962559047</v>
      </c>
    </row>
    <row r="774" spans="1:7" x14ac:dyDescent="0.3">
      <c r="A774">
        <f t="shared" si="37"/>
        <v>773</v>
      </c>
      <c r="B774">
        <v>1.4547225495287518E-3</v>
      </c>
      <c r="C774">
        <v>7.0840501104625089E-4</v>
      </c>
      <c r="D774">
        <f t="shared" si="36"/>
        <v>1.0831161207675449E-3</v>
      </c>
      <c r="G774">
        <f t="shared" si="38"/>
        <v>1004.4937462434385</v>
      </c>
    </row>
    <row r="775" spans="1:7" x14ac:dyDescent="0.3">
      <c r="A775">
        <f t="shared" si="37"/>
        <v>774</v>
      </c>
      <c r="B775">
        <v>4.0517027252801583E-4</v>
      </c>
      <c r="C775">
        <v>1.3458156207286653E-3</v>
      </c>
      <c r="D775">
        <f t="shared" si="36"/>
        <v>8.7353640430408311E-4</v>
      </c>
      <c r="G775">
        <f t="shared" si="38"/>
        <v>1005.5817296132051</v>
      </c>
    </row>
    <row r="776" spans="1:7" x14ac:dyDescent="0.3">
      <c r="A776">
        <f t="shared" si="37"/>
        <v>775</v>
      </c>
      <c r="B776">
        <v>-4.6080256033151227E-4</v>
      </c>
      <c r="C776">
        <v>9.9583289567062349E-4</v>
      </c>
      <c r="D776">
        <f t="shared" si="36"/>
        <v>2.6448536592107118E-4</v>
      </c>
      <c r="G776">
        <f t="shared" si="38"/>
        <v>1006.4601418615252</v>
      </c>
    </row>
    <row r="777" spans="1:7" x14ac:dyDescent="0.3">
      <c r="A777">
        <f t="shared" si="37"/>
        <v>776</v>
      </c>
      <c r="B777">
        <v>-7.4364514244406492E-4</v>
      </c>
      <c r="C777">
        <v>4.0288049046035748E-3</v>
      </c>
      <c r="D777">
        <f t="shared" si="36"/>
        <v>1.6326531849818957E-3</v>
      </c>
      <c r="G777">
        <f t="shared" si="38"/>
        <v>1006.7263358404305</v>
      </c>
    </row>
    <row r="778" spans="1:7" x14ac:dyDescent="0.3">
      <c r="A778">
        <f t="shared" si="37"/>
        <v>777</v>
      </c>
      <c r="B778">
        <v>1.2440539196519654E-3</v>
      </c>
      <c r="C778">
        <v>4.7551520079249327E-3</v>
      </c>
      <c r="D778">
        <f t="shared" si="36"/>
        <v>2.9922998797648412E-3</v>
      </c>
      <c r="G778">
        <f t="shared" si="38"/>
        <v>1008.3699707990455</v>
      </c>
    </row>
    <row r="779" spans="1:7" x14ac:dyDescent="0.3">
      <c r="A779">
        <f t="shared" si="37"/>
        <v>778</v>
      </c>
      <c r="B779">
        <v>-1.2406168879016961E-4</v>
      </c>
      <c r="C779">
        <v>-1.1063536546780097E-4</v>
      </c>
      <c r="D779">
        <f t="shared" si="36"/>
        <v>-1.1737645388149582E-4</v>
      </c>
      <c r="G779">
        <f t="shared" si="38"/>
        <v>1011.387316141426</v>
      </c>
    </row>
    <row r="780" spans="1:7" x14ac:dyDescent="0.3">
      <c r="A780">
        <f t="shared" si="37"/>
        <v>779</v>
      </c>
      <c r="B780">
        <v>9.1813636286478244E-4</v>
      </c>
      <c r="C780">
        <v>1.0799664814640662E-3</v>
      </c>
      <c r="D780">
        <f t="shared" si="36"/>
        <v>9.987148155177377E-4</v>
      </c>
      <c r="G780">
        <f t="shared" si="38"/>
        <v>1011.2686030847566</v>
      </c>
    </row>
    <row r="781" spans="1:7" x14ac:dyDescent="0.3">
      <c r="A781">
        <f t="shared" si="37"/>
        <v>780</v>
      </c>
      <c r="B781">
        <v>-1.5041172539585188E-3</v>
      </c>
      <c r="C781">
        <v>2.4635232870147115E-3</v>
      </c>
      <c r="D781">
        <f t="shared" si="36"/>
        <v>4.7145032420287201E-4</v>
      </c>
      <c r="G781">
        <f t="shared" si="38"/>
        <v>1012.2785720211252</v>
      </c>
    </row>
    <row r="782" spans="1:7" x14ac:dyDescent="0.3">
      <c r="A782">
        <f t="shared" si="37"/>
        <v>781</v>
      </c>
      <c r="B782">
        <v>-2.1593303487712247E-3</v>
      </c>
      <c r="C782">
        <v>4.237285320924781E-4</v>
      </c>
      <c r="D782">
        <f t="shared" si="36"/>
        <v>-8.7317367081156979E-4</v>
      </c>
      <c r="G782">
        <f t="shared" si="38"/>
        <v>1012.7558110820883</v>
      </c>
    </row>
    <row r="783" spans="1:7" x14ac:dyDescent="0.3">
      <c r="A783">
        <f t="shared" si="37"/>
        <v>782</v>
      </c>
      <c r="B783">
        <v>-1.8178008850779285E-3</v>
      </c>
      <c r="C783">
        <v>3.180071439021907E-3</v>
      </c>
      <c r="D783">
        <f t="shared" si="36"/>
        <v>6.7073970253786138E-4</v>
      </c>
      <c r="G783">
        <f t="shared" si="38"/>
        <v>1011.87149937289</v>
      </c>
    </row>
    <row r="784" spans="1:7" x14ac:dyDescent="0.3">
      <c r="A784">
        <f t="shared" si="37"/>
        <v>783</v>
      </c>
      <c r="B784">
        <v>1.7632189488658349E-3</v>
      </c>
      <c r="C784">
        <v>-1.0148779661635361E-3</v>
      </c>
      <c r="D784">
        <f t="shared" si="36"/>
        <v>3.7994893293441035E-4</v>
      </c>
      <c r="G784">
        <f t="shared" si="38"/>
        <v>1012.5502017613859</v>
      </c>
    </row>
    <row r="785" spans="1:7" x14ac:dyDescent="0.3">
      <c r="A785">
        <f t="shared" si="37"/>
        <v>784</v>
      </c>
      <c r="B785">
        <v>-2.7627419545424303E-4</v>
      </c>
      <c r="C785">
        <v>1.0566568978691998E-3</v>
      </c>
      <c r="D785">
        <f t="shared" si="36"/>
        <v>3.8741885453336556E-4</v>
      </c>
      <c r="G785">
        <f t="shared" si="38"/>
        <v>1012.9349191300876</v>
      </c>
    </row>
    <row r="786" spans="1:7" x14ac:dyDescent="0.3">
      <c r="A786">
        <f t="shared" si="37"/>
        <v>785</v>
      </c>
      <c r="B786">
        <v>-2.6185216220935316E-3</v>
      </c>
      <c r="C786">
        <v>1.8219766223234E-3</v>
      </c>
      <c r="D786">
        <f t="shared" si="36"/>
        <v>-4.0750873623345289E-4</v>
      </c>
      <c r="G786">
        <f t="shared" si="38"/>
        <v>1013.3273492161738</v>
      </c>
    </row>
    <row r="787" spans="1:7" x14ac:dyDescent="0.3">
      <c r="A787">
        <f t="shared" si="37"/>
        <v>786</v>
      </c>
      <c r="B787">
        <v>-1.2843938306706919E-3</v>
      </c>
      <c r="C787">
        <v>-5.6759786191773053E-4</v>
      </c>
      <c r="D787">
        <f t="shared" si="36"/>
        <v>-9.2748678190921743E-4</v>
      </c>
      <c r="G787">
        <f t="shared" si="38"/>
        <v>1012.914409468704</v>
      </c>
    </row>
    <row r="788" spans="1:7" x14ac:dyDescent="0.3">
      <c r="A788">
        <f t="shared" si="37"/>
        <v>787</v>
      </c>
      <c r="B788">
        <v>-3.3680533315863757E-3</v>
      </c>
      <c r="C788">
        <v>-1.0595093332035198E-3</v>
      </c>
      <c r="D788">
        <f t="shared" si="36"/>
        <v>-2.2185831039115839E-3</v>
      </c>
      <c r="G788">
        <f t="shared" si="38"/>
        <v>1011.9749447427164</v>
      </c>
    </row>
    <row r="789" spans="1:7" x14ac:dyDescent="0.3">
      <c r="A789">
        <f t="shared" si="37"/>
        <v>788</v>
      </c>
      <c r="B789">
        <v>-3.1183028941329776E-3</v>
      </c>
      <c r="C789">
        <v>1.7577390885643871E-3</v>
      </c>
      <c r="D789">
        <f t="shared" si="36"/>
        <v>-6.904240701083058E-4</v>
      </c>
      <c r="G789">
        <f t="shared" si="38"/>
        <v>1009.7297942287283</v>
      </c>
    </row>
    <row r="790" spans="1:7" x14ac:dyDescent="0.3">
      <c r="A790">
        <f t="shared" si="37"/>
        <v>789</v>
      </c>
      <c r="B790">
        <v>-9.1516655900591038E-4</v>
      </c>
      <c r="C790">
        <v>3.738277727420347E-3</v>
      </c>
      <c r="D790">
        <f t="shared" si="36"/>
        <v>1.4018764200914515E-3</v>
      </c>
      <c r="G790">
        <f t="shared" si="38"/>
        <v>1009.0326524744872</v>
      </c>
    </row>
    <row r="791" spans="1:7" x14ac:dyDescent="0.3">
      <c r="A791">
        <f t="shared" si="37"/>
        <v>790</v>
      </c>
      <c r="B791">
        <v>-2.4703610795362724E-3</v>
      </c>
      <c r="C791">
        <v>2.1124398594534631E-3</v>
      </c>
      <c r="D791">
        <f t="shared" si="36"/>
        <v>-1.884928359945034E-4</v>
      </c>
      <c r="G791">
        <f t="shared" si="38"/>
        <v>1010.4471915570934</v>
      </c>
    </row>
    <row r="792" spans="1:7" x14ac:dyDescent="0.3">
      <c r="A792">
        <f t="shared" si="37"/>
        <v>791</v>
      </c>
      <c r="B792">
        <v>-2.7180806870434624E-3</v>
      </c>
      <c r="C792">
        <v>1.7612384560821075E-3</v>
      </c>
      <c r="D792">
        <f t="shared" si="36"/>
        <v>-4.8773809929837859E-4</v>
      </c>
      <c r="G792">
        <f t="shared" si="38"/>
        <v>1010.2567295003341</v>
      </c>
    </row>
    <row r="793" spans="1:7" x14ac:dyDescent="0.3">
      <c r="A793">
        <f t="shared" si="37"/>
        <v>792</v>
      </c>
      <c r="B793">
        <v>1.4585281447093115E-3</v>
      </c>
      <c r="C793">
        <v>1.2860040641669E-4</v>
      </c>
      <c r="D793">
        <f t="shared" si="36"/>
        <v>7.9633052525864933E-4</v>
      </c>
      <c r="G793">
        <f t="shared" si="38"/>
        <v>1009.7639888032843</v>
      </c>
    </row>
    <row r="794" spans="1:7" x14ac:dyDescent="0.3">
      <c r="A794">
        <f t="shared" si="37"/>
        <v>793</v>
      </c>
      <c r="B794">
        <v>-3.7392256036939348E-3</v>
      </c>
      <c r="C794">
        <v>9.1687215691520652E-4</v>
      </c>
      <c r="D794">
        <f t="shared" si="36"/>
        <v>-1.4208614067314311E-3</v>
      </c>
      <c r="G794">
        <f t="shared" si="38"/>
        <v>1010.5680946908753</v>
      </c>
    </row>
    <row r="795" spans="1:7" x14ac:dyDescent="0.3">
      <c r="A795">
        <f t="shared" si="37"/>
        <v>794</v>
      </c>
      <c r="B795">
        <v>1.631724856694953E-3</v>
      </c>
      <c r="C795">
        <v>2.8276050380654995E-3</v>
      </c>
      <c r="D795">
        <f t="shared" si="36"/>
        <v>2.2271775166029751E-3</v>
      </c>
      <c r="G795">
        <f t="shared" si="38"/>
        <v>1009.1322174862549</v>
      </c>
    </row>
    <row r="796" spans="1:7" x14ac:dyDescent="0.3">
      <c r="A796">
        <f t="shared" si="37"/>
        <v>795</v>
      </c>
      <c r="B796">
        <v>-2.3029684219738533E-3</v>
      </c>
      <c r="C796">
        <v>3.4798424502978705E-3</v>
      </c>
      <c r="D796">
        <f t="shared" si="36"/>
        <v>5.7640876754768322E-4</v>
      </c>
      <c r="G796">
        <f t="shared" si="38"/>
        <v>1011.37973407232</v>
      </c>
    </row>
    <row r="797" spans="1:7" x14ac:dyDescent="0.3">
      <c r="A797">
        <f t="shared" si="37"/>
        <v>796</v>
      </c>
      <c r="B797">
        <v>4.4278375613827805E-4</v>
      </c>
      <c r="C797">
        <v>3.3376862012041084E-3</v>
      </c>
      <c r="D797">
        <f t="shared" si="36"/>
        <v>1.884213581585456E-3</v>
      </c>
      <c r="G797">
        <f t="shared" si="38"/>
        <v>1011.9627022183594</v>
      </c>
    </row>
    <row r="798" spans="1:7" x14ac:dyDescent="0.3">
      <c r="A798">
        <f t="shared" si="37"/>
        <v>797</v>
      </c>
      <c r="B798">
        <v>-3.2134844040813235E-3</v>
      </c>
      <c r="C798">
        <v>4.8547638879467602E-4</v>
      </c>
      <c r="D798">
        <f t="shared" si="36"/>
        <v>-1.3716978460925058E-3</v>
      </c>
      <c r="G798">
        <f t="shared" si="38"/>
        <v>1013.8694560859371</v>
      </c>
    </row>
    <row r="799" spans="1:7" x14ac:dyDescent="0.3">
      <c r="A799">
        <f t="shared" si="37"/>
        <v>798</v>
      </c>
      <c r="B799">
        <v>-3.6838342630574235E-4</v>
      </c>
      <c r="C799">
        <v>-6.7652914778942408E-4</v>
      </c>
      <c r="D799">
        <f t="shared" si="36"/>
        <v>-5.2181534394689713E-4</v>
      </c>
      <c r="G799">
        <f t="shared" si="38"/>
        <v>1012.4787335368051</v>
      </c>
    </row>
    <row r="800" spans="1:7" x14ac:dyDescent="0.3">
      <c r="A800">
        <f t="shared" si="37"/>
        <v>799</v>
      </c>
      <c r="B800">
        <v>-3.1639257655504995E-3</v>
      </c>
      <c r="C800">
        <v>1.0597179723351472E-4</v>
      </c>
      <c r="D800">
        <f t="shared" si="36"/>
        <v>-1.5357783710890831E-3</v>
      </c>
      <c r="G800">
        <f t="shared" si="38"/>
        <v>1011.9504065982256</v>
      </c>
    </row>
    <row r="801" spans="1:7" x14ac:dyDescent="0.3">
      <c r="A801">
        <f t="shared" si="37"/>
        <v>800</v>
      </c>
      <c r="B801">
        <v>-4.0672049308918372E-3</v>
      </c>
      <c r="C801">
        <v>2.9155496437158557E-3</v>
      </c>
      <c r="D801">
        <f t="shared" si="36"/>
        <v>-5.903517731031746E-4</v>
      </c>
      <c r="G801">
        <f t="shared" si="38"/>
        <v>1010.3962750511573</v>
      </c>
    </row>
    <row r="802" spans="1:7" x14ac:dyDescent="0.3">
      <c r="A802">
        <f t="shared" si="37"/>
        <v>801</v>
      </c>
      <c r="B802">
        <v>-2.6548700496547778E-3</v>
      </c>
      <c r="C802">
        <v>1.4492184149952755E-3</v>
      </c>
      <c r="D802">
        <f t="shared" si="36"/>
        <v>-6.1136232133622332E-4</v>
      </c>
      <c r="G802">
        <f t="shared" si="38"/>
        <v>1009.7997858186441</v>
      </c>
    </row>
    <row r="803" spans="1:7" x14ac:dyDescent="0.3">
      <c r="A803">
        <f t="shared" si="37"/>
        <v>802</v>
      </c>
      <c r="B803">
        <v>-2.5288958891523357E-3</v>
      </c>
      <c r="C803">
        <v>4.4810765321328348E-4</v>
      </c>
      <c r="D803">
        <f t="shared" si="36"/>
        <v>-1.0465862853376465E-3</v>
      </c>
      <c r="G803">
        <f t="shared" si="38"/>
        <v>1009.1824322775012</v>
      </c>
    </row>
    <row r="804" spans="1:7" x14ac:dyDescent="0.3">
      <c r="A804">
        <f t="shared" si="37"/>
        <v>803</v>
      </c>
      <c r="B804">
        <v>-1.2339119022049953E-3</v>
      </c>
      <c r="C804">
        <v>2.5471624450186096E-3</v>
      </c>
      <c r="D804">
        <f t="shared" si="36"/>
        <v>6.48760636764582E-4</v>
      </c>
      <c r="G804">
        <f t="shared" si="38"/>
        <v>1008.126235784476</v>
      </c>
    </row>
    <row r="805" spans="1:7" x14ac:dyDescent="0.3">
      <c r="A805">
        <f t="shared" si="37"/>
        <v>804</v>
      </c>
      <c r="B805">
        <v>-1.0145435302099128E-3</v>
      </c>
      <c r="C805">
        <v>2.994270117599842E-3</v>
      </c>
      <c r="D805">
        <f t="shared" si="36"/>
        <v>9.8152496130752024E-4</v>
      </c>
      <c r="G805">
        <f t="shared" si="38"/>
        <v>1008.7802684031427</v>
      </c>
    </row>
    <row r="806" spans="1:7" x14ac:dyDescent="0.3">
      <c r="A806">
        <f t="shared" si="37"/>
        <v>805</v>
      </c>
      <c r="B806">
        <v>-4.1833803301424069E-3</v>
      </c>
      <c r="C806">
        <v>1.1644535039125722E-3</v>
      </c>
      <c r="D806">
        <f t="shared" si="36"/>
        <v>-1.5205869074897517E-3</v>
      </c>
      <c r="G806">
        <f t="shared" si="38"/>
        <v>1009.7704114170548</v>
      </c>
    </row>
    <row r="807" spans="1:7" x14ac:dyDescent="0.3">
      <c r="A807">
        <f t="shared" si="37"/>
        <v>806</v>
      </c>
      <c r="B807">
        <v>-3.4464003199358804E-3</v>
      </c>
      <c r="C807">
        <v>1.462138551819938E-3</v>
      </c>
      <c r="D807">
        <f t="shared" si="36"/>
        <v>-1.0023406449112234E-3</v>
      </c>
      <c r="G807">
        <f t="shared" si="38"/>
        <v>1008.2349677498835</v>
      </c>
    </row>
    <row r="808" spans="1:7" x14ac:dyDescent="0.3">
      <c r="A808">
        <f t="shared" si="37"/>
        <v>807</v>
      </c>
      <c r="B808">
        <v>-1.2995706713240392E-3</v>
      </c>
      <c r="C808">
        <v>2.1221886449460056E-3</v>
      </c>
      <c r="D808">
        <f t="shared" si="36"/>
        <v>4.0419172743314143E-4</v>
      </c>
      <c r="G808">
        <f t="shared" si="38"/>
        <v>1007.224372862087</v>
      </c>
    </row>
    <row r="809" spans="1:7" x14ac:dyDescent="0.3">
      <c r="A809">
        <f t="shared" si="37"/>
        <v>808</v>
      </c>
      <c r="B809">
        <v>2.3945910901080666E-3</v>
      </c>
      <c r="C809">
        <v>-6.2184088541526023E-4</v>
      </c>
      <c r="D809">
        <f t="shared" si="36"/>
        <v>8.9264928085549156E-4</v>
      </c>
      <c r="G809">
        <f t="shared" si="38"/>
        <v>1007.6314846212668</v>
      </c>
    </row>
    <row r="810" spans="1:7" x14ac:dyDescent="0.3">
      <c r="A810">
        <f t="shared" si="37"/>
        <v>809</v>
      </c>
      <c r="B810">
        <v>-4.7213756411136577E-4</v>
      </c>
      <c r="C810">
        <v>4.9197505756709194E-3</v>
      </c>
      <c r="D810">
        <f t="shared" si="36"/>
        <v>2.2125913784490294E-3</v>
      </c>
      <c r="G810">
        <f t="shared" si="38"/>
        <v>1008.5309461413813</v>
      </c>
    </row>
    <row r="811" spans="1:7" x14ac:dyDescent="0.3">
      <c r="A811">
        <f t="shared" si="37"/>
        <v>810</v>
      </c>
      <c r="B811">
        <v>9.946279867929092E-4</v>
      </c>
      <c r="C811">
        <v>2.3731617487853657E-4</v>
      </c>
      <c r="D811">
        <f t="shared" si="36"/>
        <v>6.1754728940450468E-4</v>
      </c>
      <c r="G811">
        <f t="shared" si="38"/>
        <v>1010.7624130177127</v>
      </c>
    </row>
    <row r="812" spans="1:7" x14ac:dyDescent="0.3">
      <c r="A812">
        <f t="shared" si="37"/>
        <v>811</v>
      </c>
      <c r="B812">
        <v>-2.4853015607594446E-3</v>
      </c>
      <c r="C812">
        <v>1.7441693968987726E-3</v>
      </c>
      <c r="D812">
        <f t="shared" si="36"/>
        <v>-3.7936338152226503E-4</v>
      </c>
      <c r="G812">
        <f t="shared" si="38"/>
        <v>1011.3866066061038</v>
      </c>
    </row>
    <row r="813" spans="1:7" x14ac:dyDescent="0.3">
      <c r="A813">
        <f t="shared" si="37"/>
        <v>812</v>
      </c>
      <c r="B813">
        <v>-4.6193898779706283E-3</v>
      </c>
      <c r="C813">
        <v>3.4456571551018111E-3</v>
      </c>
      <c r="D813">
        <f t="shared" si="36"/>
        <v>-6.0364165926319918E-4</v>
      </c>
      <c r="G813">
        <f t="shared" si="38"/>
        <v>1011.0029235629954</v>
      </c>
    </row>
    <row r="814" spans="1:7" x14ac:dyDescent="0.3">
      <c r="A814">
        <f t="shared" si="37"/>
        <v>813</v>
      </c>
      <c r="B814">
        <v>-1.6170834221804695E-3</v>
      </c>
      <c r="C814">
        <v>5.0694392980113793E-4</v>
      </c>
      <c r="D814">
        <f t="shared" si="36"/>
        <v>-5.5948772308178748E-4</v>
      </c>
      <c r="G814">
        <f t="shared" si="38"/>
        <v>1010.392640080696</v>
      </c>
    </row>
    <row r="815" spans="1:7" x14ac:dyDescent="0.3">
      <c r="A815">
        <f t="shared" si="37"/>
        <v>814</v>
      </c>
      <c r="B815">
        <v>-1.9894702302609454E-3</v>
      </c>
      <c r="C815">
        <v>2.1585128794757527E-3</v>
      </c>
      <c r="D815">
        <f t="shared" si="36"/>
        <v>7.5893519739151294E-5</v>
      </c>
      <c r="G815">
        <f t="shared" si="38"/>
        <v>1009.8273378030786</v>
      </c>
    </row>
    <row r="816" spans="1:7" x14ac:dyDescent="0.3">
      <c r="A816">
        <f t="shared" si="37"/>
        <v>815</v>
      </c>
      <c r="B816">
        <v>9.471033934036672E-4</v>
      </c>
      <c r="C816">
        <v>-8.2110867782651353E-4</v>
      </c>
      <c r="D816">
        <f t="shared" si="36"/>
        <v>6.6675238896735599E-5</v>
      </c>
      <c r="G816">
        <f t="shared" si="38"/>
        <v>1009.9039771540733</v>
      </c>
    </row>
    <row r="817" spans="1:7" x14ac:dyDescent="0.3">
      <c r="A817">
        <f t="shared" si="37"/>
        <v>816</v>
      </c>
      <c r="B817">
        <v>-2.835636169289636E-3</v>
      </c>
      <c r="C817">
        <v>5.7824870713486375E-4</v>
      </c>
      <c r="D817">
        <f t="shared" si="36"/>
        <v>-1.1357946116203489E-3</v>
      </c>
      <c r="G817">
        <f t="shared" si="38"/>
        <v>1009.9713127430128</v>
      </c>
    </row>
    <row r="818" spans="1:7" x14ac:dyDescent="0.3">
      <c r="A818">
        <f t="shared" si="37"/>
        <v>817</v>
      </c>
      <c r="B818">
        <v>-2.4111701655198559E-3</v>
      </c>
      <c r="C818">
        <v>-2.1444673208346403E-4</v>
      </c>
      <c r="D818">
        <f t="shared" si="36"/>
        <v>-1.3173776335432075E-3</v>
      </c>
      <c r="G818">
        <f t="shared" si="38"/>
        <v>1008.8241927681081</v>
      </c>
    </row>
    <row r="819" spans="1:7" x14ac:dyDescent="0.3">
      <c r="A819">
        <f t="shared" si="37"/>
        <v>818</v>
      </c>
      <c r="B819">
        <v>1.075125827355341E-3</v>
      </c>
      <c r="C819">
        <v>6.3746257677753187E-4</v>
      </c>
      <c r="D819">
        <f t="shared" si="36"/>
        <v>8.5720454162763822E-4</v>
      </c>
      <c r="G819">
        <f t="shared" si="38"/>
        <v>1007.4951903403781</v>
      </c>
    </row>
    <row r="820" spans="1:7" x14ac:dyDescent="0.3">
      <c r="A820">
        <f t="shared" si="37"/>
        <v>819</v>
      </c>
      <c r="B820">
        <v>1.1288439836754788E-3</v>
      </c>
      <c r="C820">
        <v>1.0383047165569074E-3</v>
      </c>
      <c r="D820">
        <f t="shared" si="36"/>
        <v>1.0837626717917995E-3</v>
      </c>
      <c r="G820">
        <f t="shared" si="38"/>
        <v>1008.3588197932061</v>
      </c>
    </row>
    <row r="821" spans="1:7" x14ac:dyDescent="0.3">
      <c r="A821">
        <f t="shared" si="37"/>
        <v>820</v>
      </c>
      <c r="B821">
        <v>-1.5900782517415473E-3</v>
      </c>
      <c r="C821">
        <v>3.1788586987399241E-3</v>
      </c>
      <c r="D821">
        <f t="shared" si="36"/>
        <v>7.8447083464218686E-4</v>
      </c>
      <c r="G821">
        <f t="shared" si="38"/>
        <v>1009.45164144187</v>
      </c>
    </row>
    <row r="822" spans="1:7" x14ac:dyDescent="0.3">
      <c r="A822">
        <f t="shared" si="37"/>
        <v>821</v>
      </c>
      <c r="B822">
        <v>-2.0453996695998229E-3</v>
      </c>
      <c r="C822">
        <v>2.0846690554168269E-3</v>
      </c>
      <c r="D822">
        <f t="shared" si="36"/>
        <v>1.1044149960467422E-5</v>
      </c>
      <c r="G822">
        <f t="shared" si="38"/>
        <v>1010.243526813563</v>
      </c>
    </row>
    <row r="823" spans="1:7" x14ac:dyDescent="0.3">
      <c r="A823">
        <f t="shared" si="37"/>
        <v>822</v>
      </c>
      <c r="B823">
        <v>1.6420715491813863E-4</v>
      </c>
      <c r="C823">
        <v>3.7708449208244104E-3</v>
      </c>
      <c r="D823">
        <f t="shared" si="36"/>
        <v>1.9600242313181893E-3</v>
      </c>
      <c r="G823">
        <f t="shared" si="38"/>
        <v>1010.2546840945698</v>
      </c>
    </row>
    <row r="824" spans="1:7" x14ac:dyDescent="0.3">
      <c r="A824">
        <f t="shared" si="37"/>
        <v>823</v>
      </c>
      <c r="B824">
        <v>2.0268172948860602E-3</v>
      </c>
      <c r="C824">
        <v>1.3369314972690005E-3</v>
      </c>
      <c r="D824">
        <f t="shared" si="36"/>
        <v>1.6833093585365737E-3</v>
      </c>
      <c r="G824">
        <f t="shared" si="38"/>
        <v>1012.2348077551979</v>
      </c>
    </row>
    <row r="825" spans="1:7" x14ac:dyDescent="0.3">
      <c r="A825">
        <f t="shared" si="37"/>
        <v>824</v>
      </c>
      <c r="B825">
        <v>-5.6837214757603823E-4</v>
      </c>
      <c r="C825">
        <v>5.3986467617744578E-3</v>
      </c>
      <c r="D825">
        <f t="shared" si="36"/>
        <v>2.4027259077677608E-3</v>
      </c>
      <c r="G825">
        <f t="shared" si="38"/>
        <v>1013.9387120801289</v>
      </c>
    </row>
    <row r="826" spans="1:7" x14ac:dyDescent="0.3">
      <c r="A826">
        <f t="shared" si="37"/>
        <v>825</v>
      </c>
      <c r="B826">
        <v>-2.7104653099476817E-3</v>
      </c>
      <c r="C826">
        <v>2.2812523049249036E-3</v>
      </c>
      <c r="D826">
        <f t="shared" si="36"/>
        <v>-2.2498927515032384E-4</v>
      </c>
      <c r="G826">
        <f t="shared" si="38"/>
        <v>1016.3749288925324</v>
      </c>
    </row>
    <row r="827" spans="1:7" x14ac:dyDescent="0.3">
      <c r="A827">
        <f t="shared" si="37"/>
        <v>826</v>
      </c>
      <c r="B827">
        <v>-7.705583936425635E-4</v>
      </c>
      <c r="C827">
        <v>1.2783212901003281E-3</v>
      </c>
      <c r="D827">
        <f t="shared" si="36"/>
        <v>2.4961977848669711E-4</v>
      </c>
      <c r="G827">
        <f t="shared" si="38"/>
        <v>1016.1462554339998</v>
      </c>
    </row>
    <row r="828" spans="1:7" x14ac:dyDescent="0.3">
      <c r="A828">
        <f t="shared" si="37"/>
        <v>827</v>
      </c>
      <c r="B828">
        <v>-2.7281497256809919E-3</v>
      </c>
      <c r="C828">
        <v>-1.004379481972181E-4</v>
      </c>
      <c r="D828">
        <f t="shared" si="36"/>
        <v>-1.4197594774362713E-3</v>
      </c>
      <c r="G828">
        <f t="shared" si="38"/>
        <v>1016.3999056371914</v>
      </c>
    </row>
    <row r="829" spans="1:7" x14ac:dyDescent="0.3">
      <c r="A829">
        <f t="shared" si="37"/>
        <v>828</v>
      </c>
      <c r="B829">
        <v>-3.1185016899359596E-3</v>
      </c>
      <c r="C829">
        <v>-5.491480916380916E-4</v>
      </c>
      <c r="D829">
        <f t="shared" si="36"/>
        <v>-1.839169146271485E-3</v>
      </c>
      <c r="G829">
        <f t="shared" si="38"/>
        <v>1014.9568622382977</v>
      </c>
    </row>
    <row r="830" spans="1:7" x14ac:dyDescent="0.3">
      <c r="A830">
        <f t="shared" si="37"/>
        <v>829</v>
      </c>
      <c r="B830">
        <v>-4.2342200283927954E-3</v>
      </c>
      <c r="C830">
        <v>2.1960717431272485E-3</v>
      </c>
      <c r="D830">
        <f t="shared" si="36"/>
        <v>-1.032449149517535E-3</v>
      </c>
      <c r="G830">
        <f t="shared" si="38"/>
        <v>1013.0901848924725</v>
      </c>
    </row>
    <row r="831" spans="1:7" x14ac:dyDescent="0.3">
      <c r="A831">
        <f t="shared" si="37"/>
        <v>830</v>
      </c>
      <c r="B831">
        <v>-1.9758186297780377E-3</v>
      </c>
      <c r="C831">
        <v>1.8867441238541306E-3</v>
      </c>
      <c r="D831">
        <f t="shared" si="36"/>
        <v>-5.2571383489508441E-5</v>
      </c>
      <c r="G831">
        <f t="shared" si="38"/>
        <v>1012.0442207926958</v>
      </c>
    </row>
    <row r="832" spans="1:7" x14ac:dyDescent="0.3">
      <c r="A832">
        <f t="shared" si="37"/>
        <v>831</v>
      </c>
      <c r="B832">
        <v>-2.0861342517750946E-3</v>
      </c>
      <c r="C832">
        <v>-2.6701917151847093E-4</v>
      </c>
      <c r="D832">
        <f t="shared" si="36"/>
        <v>-1.1803604710137164E-3</v>
      </c>
      <c r="G832">
        <f t="shared" si="38"/>
        <v>1011.9910162278562</v>
      </c>
    </row>
    <row r="833" spans="1:7" x14ac:dyDescent="0.3">
      <c r="A833">
        <f t="shared" si="37"/>
        <v>832</v>
      </c>
      <c r="B833">
        <v>-2.4226475997175989E-3</v>
      </c>
      <c r="C833">
        <v>2.8540789568898134E-3</v>
      </c>
      <c r="D833">
        <f t="shared" si="36"/>
        <v>2.047400873483637E-4</v>
      </c>
      <c r="G833">
        <f t="shared" si="38"/>
        <v>1010.7965020352799</v>
      </c>
    </row>
    <row r="834" spans="1:7" x14ac:dyDescent="0.3">
      <c r="A834">
        <f t="shared" si="37"/>
        <v>833</v>
      </c>
      <c r="B834">
        <v>-3.0443837664110174E-3</v>
      </c>
      <c r="C834">
        <v>4.0300794986429054E-3</v>
      </c>
      <c r="D834">
        <f t="shared" si="36"/>
        <v>4.78132982524632E-4</v>
      </c>
      <c r="G834">
        <f t="shared" si="38"/>
        <v>1011.0034525993981</v>
      </c>
    </row>
    <row r="835" spans="1:7" x14ac:dyDescent="0.3">
      <c r="A835">
        <f t="shared" si="37"/>
        <v>834</v>
      </c>
      <c r="B835">
        <v>-4.9389787857583934E-4</v>
      </c>
      <c r="C835">
        <v>-9.16210052652915E-4</v>
      </c>
      <c r="D835">
        <f t="shared" ref="D835:D898" si="39" xml:space="preserve"> $E$2 * B835 + $F$2 * C835</f>
        <v>-7.0417555629229676E-4</v>
      </c>
      <c r="G835">
        <f t="shared" si="38"/>
        <v>1011.486846695532</v>
      </c>
    </row>
    <row r="836" spans="1:7" x14ac:dyDescent="0.3">
      <c r="A836">
        <f t="shared" ref="A836:A899" si="40">A835 + 1</f>
        <v>835</v>
      </c>
      <c r="B836">
        <v>-6.8587249474012389E-4</v>
      </c>
      <c r="C836">
        <v>3.3321412545607248E-4</v>
      </c>
      <c r="D836">
        <f t="shared" si="39"/>
        <v>-1.784488848120338E-4</v>
      </c>
      <c r="G836">
        <f t="shared" ref="G836:G899" si="41">G835 * (1+D835)</f>
        <v>1010.7745823825778</v>
      </c>
    </row>
    <row r="837" spans="1:7" x14ac:dyDescent="0.3">
      <c r="A837">
        <f t="shared" si="40"/>
        <v>836</v>
      </c>
      <c r="B837">
        <v>5.8415456084349353E-5</v>
      </c>
      <c r="C837">
        <v>2.3281150342425046E-3</v>
      </c>
      <c r="D837">
        <f t="shared" si="39"/>
        <v>1.1885442700408581E-3</v>
      </c>
      <c r="G837">
        <f t="shared" si="41"/>
        <v>1010.5942107855553</v>
      </c>
    </row>
    <row r="838" spans="1:7" x14ac:dyDescent="0.3">
      <c r="A838">
        <f t="shared" si="40"/>
        <v>837</v>
      </c>
      <c r="B838">
        <v>-2.8421737617458347E-3</v>
      </c>
      <c r="C838">
        <v>4.7781423833819577E-4</v>
      </c>
      <c r="D838">
        <f t="shared" si="39"/>
        <v>-1.1890853367439941E-3</v>
      </c>
      <c r="G838">
        <f t="shared" si="41"/>
        <v>1011.7953467441209</v>
      </c>
    </row>
    <row r="839" spans="1:7" x14ac:dyDescent="0.3">
      <c r="A839">
        <f t="shared" si="40"/>
        <v>838</v>
      </c>
      <c r="B839">
        <v>-9.6012912482599979E-4</v>
      </c>
      <c r="C839">
        <v>3.0827002006131128E-3</v>
      </c>
      <c r="D839">
        <f t="shared" si="39"/>
        <v>1.052876452896643E-3</v>
      </c>
      <c r="G839">
        <f t="shared" si="41"/>
        <v>1010.5922357335216</v>
      </c>
    </row>
    <row r="840" spans="1:7" x14ac:dyDescent="0.3">
      <c r="A840">
        <f t="shared" si="40"/>
        <v>839</v>
      </c>
      <c r="B840">
        <v>-1.3643079738653637E-3</v>
      </c>
      <c r="C840">
        <v>2.9088642656553624E-3</v>
      </c>
      <c r="D840">
        <f t="shared" si="39"/>
        <v>7.6338994763679624E-4</v>
      </c>
      <c r="G840">
        <f t="shared" si="41"/>
        <v>1011.6562645020056</v>
      </c>
    </row>
    <row r="841" spans="1:7" x14ac:dyDescent="0.3">
      <c r="A841">
        <f t="shared" si="40"/>
        <v>840</v>
      </c>
      <c r="B841">
        <v>-1.7440838788028263E-3</v>
      </c>
      <c r="C841">
        <v>-1.1434370714670245E-3</v>
      </c>
      <c r="D841">
        <f t="shared" si="39"/>
        <v>-1.4450098204941838E-3</v>
      </c>
      <c r="G841">
        <f t="shared" si="41"/>
        <v>1012.4285527247901</v>
      </c>
    </row>
    <row r="842" spans="1:7" x14ac:dyDescent="0.3">
      <c r="A842">
        <f t="shared" si="40"/>
        <v>841</v>
      </c>
      <c r="B842">
        <v>2.3221493697639923E-3</v>
      </c>
      <c r="C842">
        <v>2.1229082494742275E-3</v>
      </c>
      <c r="D842">
        <f t="shared" si="39"/>
        <v>2.2229432311493122E-3</v>
      </c>
      <c r="G842">
        <f t="shared" si="41"/>
        <v>1010.965583523554</v>
      </c>
    </row>
    <row r="843" spans="1:7" x14ac:dyDescent="0.3">
      <c r="A843">
        <f t="shared" si="40"/>
        <v>842</v>
      </c>
      <c r="B843">
        <v>-3.1810418525695938E-3</v>
      </c>
      <c r="C843">
        <v>4.0459585312605222E-3</v>
      </c>
      <c r="D843">
        <f t="shared" si="39"/>
        <v>4.1742617854709772E-4</v>
      </c>
      <c r="G843">
        <f t="shared" si="41"/>
        <v>1013.2129026243726</v>
      </c>
    </row>
    <row r="844" spans="1:7" x14ac:dyDescent="0.3">
      <c r="A844">
        <f t="shared" si="40"/>
        <v>843</v>
      </c>
      <c r="B844">
        <v>1.4463019587131788E-3</v>
      </c>
      <c r="C844">
        <v>1.5751483317154842E-3</v>
      </c>
      <c r="D844">
        <f t="shared" si="39"/>
        <v>1.5104571447584867E-3</v>
      </c>
      <c r="G844">
        <f t="shared" si="41"/>
        <v>1013.6358442143696</v>
      </c>
    </row>
    <row r="845" spans="1:7" x14ac:dyDescent="0.3">
      <c r="A845">
        <f t="shared" si="40"/>
        <v>844</v>
      </c>
      <c r="B845">
        <v>1.126578915890482E-4</v>
      </c>
      <c r="C845">
        <v>-8.4813829385494452E-4</v>
      </c>
      <c r="D845">
        <f t="shared" si="39"/>
        <v>-3.6574174506722465E-4</v>
      </c>
      <c r="G845">
        <f t="shared" si="41"/>
        <v>1015.1668977174464</v>
      </c>
    </row>
    <row r="846" spans="1:7" x14ac:dyDescent="0.3">
      <c r="A846">
        <f t="shared" si="40"/>
        <v>845</v>
      </c>
      <c r="B846">
        <v>-2.776153633406676E-4</v>
      </c>
      <c r="C846">
        <v>2.3548236887162388E-3</v>
      </c>
      <c r="D846">
        <f t="shared" si="39"/>
        <v>1.0331286894595072E-3</v>
      </c>
      <c r="G846">
        <f t="shared" si="41"/>
        <v>1014.7956088047408</v>
      </c>
    </row>
    <row r="847" spans="1:7" x14ac:dyDescent="0.3">
      <c r="A847">
        <f t="shared" si="40"/>
        <v>846</v>
      </c>
      <c r="B847">
        <v>-3.7451250107896372E-4</v>
      </c>
      <c r="C847">
        <v>1.1507703107415345E-3</v>
      </c>
      <c r="D847">
        <f t="shared" si="39"/>
        <v>3.8495631658269874E-4</v>
      </c>
      <c r="G847">
        <f t="shared" si="41"/>
        <v>1015.8440232621347</v>
      </c>
    </row>
    <row r="848" spans="1:7" x14ac:dyDescent="0.3">
      <c r="A848">
        <f t="shared" si="40"/>
        <v>847</v>
      </c>
      <c r="B848">
        <v>5.7837603359324995E-4</v>
      </c>
      <c r="C848">
        <v>3.0117536709087425E-3</v>
      </c>
      <c r="D848">
        <f t="shared" si="39"/>
        <v>1.7900034267653798E-3</v>
      </c>
      <c r="G848">
        <f t="shared" si="41"/>
        <v>1016.2350788355523</v>
      </c>
    </row>
    <row r="849" spans="1:7" x14ac:dyDescent="0.3">
      <c r="A849">
        <f t="shared" si="40"/>
        <v>848</v>
      </c>
      <c r="B849">
        <v>-1.7689622124751894E-3</v>
      </c>
      <c r="C849">
        <v>5.7825000092400337E-4</v>
      </c>
      <c r="D849">
        <f t="shared" si="39"/>
        <v>-6.0023830717946319E-4</v>
      </c>
      <c r="G849">
        <f t="shared" si="41"/>
        <v>1018.054143109067</v>
      </c>
    </row>
    <row r="850" spans="1:7" x14ac:dyDescent="0.3">
      <c r="A850">
        <f t="shared" si="40"/>
        <v>849</v>
      </c>
      <c r="B850">
        <v>-4.1611062758299833E-3</v>
      </c>
      <c r="C850">
        <v>1.9436408168009007E-3</v>
      </c>
      <c r="D850">
        <f t="shared" si="39"/>
        <v>-1.1214306034672136E-3</v>
      </c>
      <c r="G850">
        <f t="shared" si="41"/>
        <v>1017.4430680135902</v>
      </c>
    </row>
    <row r="851" spans="1:7" x14ac:dyDescent="0.3">
      <c r="A851">
        <f t="shared" si="40"/>
        <v>850</v>
      </c>
      <c r="B851">
        <v>-1.7884198126370994E-3</v>
      </c>
      <c r="C851">
        <v>1.6392101224703155E-3</v>
      </c>
      <c r="D851">
        <f t="shared" si="39"/>
        <v>-8.1734315348415323E-5</v>
      </c>
      <c r="G851">
        <f t="shared" si="41"/>
        <v>1016.3020762198341</v>
      </c>
    </row>
    <row r="852" spans="1:7" x14ac:dyDescent="0.3">
      <c r="A852">
        <f t="shared" si="40"/>
        <v>851</v>
      </c>
      <c r="B852">
        <v>-3.5051511458802074E-3</v>
      </c>
      <c r="C852">
        <v>1.165883291395694E-3</v>
      </c>
      <c r="D852">
        <f t="shared" si="39"/>
        <v>-1.1793496788717905E-3</v>
      </c>
      <c r="G852">
        <f t="shared" si="41"/>
        <v>1016.2190094654471</v>
      </c>
    </row>
    <row r="853" spans="1:7" x14ac:dyDescent="0.3">
      <c r="A853">
        <f t="shared" si="40"/>
        <v>852</v>
      </c>
      <c r="B853">
        <v>-2.5849765838826971E-3</v>
      </c>
      <c r="C853">
        <v>2.8316201417565904E-3</v>
      </c>
      <c r="D853">
        <f t="shared" si="39"/>
        <v>1.1205525774761688E-4</v>
      </c>
      <c r="G853">
        <f t="shared" si="41"/>
        <v>1015.0205319029707</v>
      </c>
    </row>
    <row r="854" spans="1:7" x14ac:dyDescent="0.3">
      <c r="A854">
        <f t="shared" si="40"/>
        <v>853</v>
      </c>
      <c r="B854">
        <v>1.4007820118581028E-4</v>
      </c>
      <c r="C854">
        <v>1.739505557852796E-3</v>
      </c>
      <c r="D854">
        <f t="shared" si="39"/>
        <v>9.3646507061743566E-4</v>
      </c>
      <c r="G854">
        <f t="shared" si="41"/>
        <v>1015.1342702902922</v>
      </c>
    </row>
    <row r="855" spans="1:7" x14ac:dyDescent="0.3">
      <c r="A855">
        <f t="shared" si="40"/>
        <v>854</v>
      </c>
      <c r="B855">
        <v>-1.5854085884754363E-3</v>
      </c>
      <c r="C855">
        <v>1.736246202499993E-3</v>
      </c>
      <c r="D855">
        <f t="shared" si="39"/>
        <v>6.8509765047049384E-5</v>
      </c>
      <c r="G855">
        <f t="shared" si="41"/>
        <v>1016.0849080764058</v>
      </c>
    </row>
    <row r="856" spans="1:7" x14ac:dyDescent="0.3">
      <c r="A856">
        <f t="shared" si="40"/>
        <v>855</v>
      </c>
      <c r="B856">
        <v>-1.3990868524819725E-3</v>
      </c>
      <c r="C856">
        <v>1.1714926841720221E-3</v>
      </c>
      <c r="D856">
        <f t="shared" si="39"/>
        <v>-1.1914388959121541E-4</v>
      </c>
      <c r="G856">
        <f t="shared" si="41"/>
        <v>1016.154519814726</v>
      </c>
    </row>
    <row r="857" spans="1:7" x14ac:dyDescent="0.3">
      <c r="A857">
        <f t="shared" si="40"/>
        <v>856</v>
      </c>
      <c r="B857">
        <v>1.4048020669470639E-3</v>
      </c>
      <c r="C857">
        <v>3.9356922359639725E-3</v>
      </c>
      <c r="D857">
        <f t="shared" si="39"/>
        <v>2.6649828999039627E-3</v>
      </c>
      <c r="G857">
        <f t="shared" si="41"/>
        <v>1016.0334512128095</v>
      </c>
    </row>
    <row r="858" spans="1:7" x14ac:dyDescent="0.3">
      <c r="A858">
        <f t="shared" si="40"/>
        <v>857</v>
      </c>
      <c r="B858">
        <v>2.3813005160067133E-3</v>
      </c>
      <c r="C858">
        <v>-4.1785908617191468E-4</v>
      </c>
      <c r="D858">
        <f t="shared" si="39"/>
        <v>9.8754296688993064E-4</v>
      </c>
      <c r="G858">
        <f t="shared" si="41"/>
        <v>1018.741162986022</v>
      </c>
    </row>
    <row r="859" spans="1:7" x14ac:dyDescent="0.3">
      <c r="A859">
        <f t="shared" si="40"/>
        <v>858</v>
      </c>
      <c r="B859">
        <v>-2.634299549823835E-3</v>
      </c>
      <c r="C859">
        <v>2.4570809646593883E-3</v>
      </c>
      <c r="D859">
        <f t="shared" si="39"/>
        <v>-9.9199364052348499E-5</v>
      </c>
      <c r="G859">
        <f t="shared" si="41"/>
        <v>1019.7472136566101</v>
      </c>
    </row>
    <row r="860" spans="1:7" x14ac:dyDescent="0.3">
      <c r="A860">
        <f t="shared" si="40"/>
        <v>859</v>
      </c>
      <c r="B860">
        <v>-2.2349311587679032E-3</v>
      </c>
      <c r="C860">
        <v>3.4131183104837643E-3</v>
      </c>
      <c r="D860">
        <f t="shared" si="39"/>
        <v>5.7734563296188706E-4</v>
      </c>
      <c r="G860">
        <f t="shared" si="41"/>
        <v>1019.6460553815213</v>
      </c>
    </row>
    <row r="861" spans="1:7" x14ac:dyDescent="0.3">
      <c r="A861">
        <f t="shared" si="40"/>
        <v>860</v>
      </c>
      <c r="B861">
        <v>-2.5643771968935315E-3</v>
      </c>
      <c r="C861">
        <v>4.3384460796838872E-3</v>
      </c>
      <c r="D861">
        <f t="shared" si="39"/>
        <v>8.7267656897989658E-4</v>
      </c>
      <c r="G861">
        <f t="shared" si="41"/>
        <v>1020.2347435787625</v>
      </c>
    </row>
    <row r="862" spans="1:7" x14ac:dyDescent="0.3">
      <c r="A862">
        <f t="shared" si="40"/>
        <v>861</v>
      </c>
      <c r="B862">
        <v>2.0905909808182606E-3</v>
      </c>
      <c r="C862">
        <v>1.0852374676815456E-3</v>
      </c>
      <c r="D862">
        <f t="shared" si="39"/>
        <v>1.5900053595572275E-3</v>
      </c>
      <c r="G862">
        <f t="shared" si="41"/>
        <v>1021.1250785343429</v>
      </c>
    </row>
    <row r="863" spans="1:7" x14ac:dyDescent="0.3">
      <c r="A863">
        <f t="shared" si="40"/>
        <v>862</v>
      </c>
      <c r="B863">
        <v>2.0095421507040521E-3</v>
      </c>
      <c r="C863">
        <v>1.6200532340951757E-3</v>
      </c>
      <c r="D863">
        <f t="shared" si="39"/>
        <v>1.8156078293461602E-3</v>
      </c>
      <c r="G863">
        <f t="shared" si="41"/>
        <v>1022.7486728819908</v>
      </c>
    </row>
    <row r="864" spans="1:7" x14ac:dyDescent="0.3">
      <c r="A864">
        <f t="shared" si="40"/>
        <v>863</v>
      </c>
      <c r="B864">
        <v>-3.3254205357737526E-3</v>
      </c>
      <c r="C864">
        <v>5.646503940289105E-4</v>
      </c>
      <c r="D864">
        <f t="shared" si="39"/>
        <v>-1.3884764184064105E-3</v>
      </c>
      <c r="G864">
        <f t="shared" si="41"/>
        <v>1024.6055833799287</v>
      </c>
    </row>
    <row r="865" spans="1:7" x14ac:dyDescent="0.3">
      <c r="A865">
        <f t="shared" si="40"/>
        <v>864</v>
      </c>
      <c r="B865">
        <v>-2.3367987890627051E-3</v>
      </c>
      <c r="C865">
        <v>6.5664851755157507E-5</v>
      </c>
      <c r="D865">
        <f t="shared" si="39"/>
        <v>-1.1405640930266751E-3</v>
      </c>
      <c r="G865">
        <f t="shared" si="41"/>
        <v>1023.1829426892381</v>
      </c>
    </row>
    <row r="866" spans="1:7" x14ac:dyDescent="0.3">
      <c r="A866">
        <f t="shared" si="40"/>
        <v>865</v>
      </c>
      <c r="B866">
        <v>-1.5695712818654005E-4</v>
      </c>
      <c r="C866">
        <v>1.7045930775402131E-3</v>
      </c>
      <c r="D866">
        <f t="shared" si="39"/>
        <v>7.6994595024892486E-4</v>
      </c>
      <c r="G866">
        <f t="shared" si="41"/>
        <v>1022.0159369642093</v>
      </c>
    </row>
    <row r="867" spans="1:7" x14ac:dyDescent="0.3">
      <c r="A867">
        <f t="shared" si="40"/>
        <v>866</v>
      </c>
      <c r="B867">
        <v>-1.473095179172214E-3</v>
      </c>
      <c r="C867">
        <v>1.0505083896181404E-3</v>
      </c>
      <c r="D867">
        <f t="shared" si="39"/>
        <v>-2.1654249020012074E-4</v>
      </c>
      <c r="G867">
        <f t="shared" si="41"/>
        <v>1022.8028339959646</v>
      </c>
    </row>
    <row r="868" spans="1:7" x14ac:dyDescent="0.3">
      <c r="A868">
        <f t="shared" si="40"/>
        <v>867</v>
      </c>
      <c r="B868">
        <v>1.8587980481054754E-4</v>
      </c>
      <c r="C868">
        <v>1.0516837620296096E-3</v>
      </c>
      <c r="D868">
        <f t="shared" si="39"/>
        <v>6.1698091118906294E-4</v>
      </c>
      <c r="G868">
        <f t="shared" si="41"/>
        <v>1022.5813537233074</v>
      </c>
    </row>
    <row r="869" spans="1:7" x14ac:dyDescent="0.3">
      <c r="A869">
        <f t="shared" si="40"/>
        <v>868</v>
      </c>
      <c r="B869">
        <v>-3.3060350630033592E-3</v>
      </c>
      <c r="C869">
        <v>8.0743433773331744E-4</v>
      </c>
      <c r="D869">
        <f t="shared" si="39"/>
        <v>-1.2578563789885531E-3</v>
      </c>
      <c r="G869">
        <f t="shared" si="41"/>
        <v>1023.2122668986926</v>
      </c>
    </row>
    <row r="870" spans="1:7" x14ac:dyDescent="0.3">
      <c r="A870">
        <f t="shared" si="40"/>
        <v>869</v>
      </c>
      <c r="B870">
        <v>3.4383586649889978E-4</v>
      </c>
      <c r="C870">
        <v>1.8458009674906942E-3</v>
      </c>
      <c r="D870">
        <f t="shared" si="39"/>
        <v>1.0916943295847339E-3</v>
      </c>
      <c r="G870">
        <f t="shared" si="41"/>
        <v>1021.9252128217148</v>
      </c>
    </row>
    <row r="871" spans="1:7" x14ac:dyDescent="0.3">
      <c r="A871">
        <f t="shared" si="40"/>
        <v>870</v>
      </c>
      <c r="B871">
        <v>-7.2764303503742016E-4</v>
      </c>
      <c r="C871">
        <v>1.9701279728666556E-3</v>
      </c>
      <c r="D871">
        <f t="shared" si="39"/>
        <v>6.1563110521817733E-4</v>
      </c>
      <c r="G871">
        <f t="shared" si="41"/>
        <v>1023.0408427818119</v>
      </c>
    </row>
    <row r="872" spans="1:7" x14ac:dyDescent="0.3">
      <c r="A872">
        <f t="shared" si="40"/>
        <v>871</v>
      </c>
      <c r="B872">
        <v>-1.4652818769825375E-3</v>
      </c>
      <c r="C872">
        <v>6.5703353038578662E-4</v>
      </c>
      <c r="D872">
        <f t="shared" si="39"/>
        <v>-4.0853858934570154E-4</v>
      </c>
      <c r="G872">
        <f t="shared" si="41"/>
        <v>1023.670658546537</v>
      </c>
    </row>
    <row r="873" spans="1:7" x14ac:dyDescent="0.3">
      <c r="A873">
        <f t="shared" si="40"/>
        <v>872</v>
      </c>
      <c r="B873">
        <v>-3.3109205896959923E-4</v>
      </c>
      <c r="C873">
        <v>3.2666704000632717E-3</v>
      </c>
      <c r="D873">
        <f t="shared" si="39"/>
        <v>1.4603058246320478E-3</v>
      </c>
      <c r="G873">
        <f t="shared" si="41"/>
        <v>1023.2524495797397</v>
      </c>
    </row>
    <row r="874" spans="1:7" x14ac:dyDescent="0.3">
      <c r="A874">
        <f t="shared" si="40"/>
        <v>873</v>
      </c>
      <c r="B874">
        <v>-2.4112438333797766E-3</v>
      </c>
      <c r="C874">
        <v>9.9432608861138149E-5</v>
      </c>
      <c r="D874">
        <f t="shared" si="39"/>
        <v>-1.1611278192591803E-3</v>
      </c>
      <c r="G874">
        <f t="shared" si="41"/>
        <v>1024.7467110919301</v>
      </c>
    </row>
    <row r="875" spans="1:7" x14ac:dyDescent="0.3">
      <c r="A875">
        <f t="shared" si="40"/>
        <v>874</v>
      </c>
      <c r="B875">
        <v>-2.8185842488091485E-3</v>
      </c>
      <c r="C875">
        <v>2.1372224085607966E-3</v>
      </c>
      <c r="D875">
        <f t="shared" si="39"/>
        <v>-3.5098899797150556E-4</v>
      </c>
      <c r="G875">
        <f t="shared" si="41"/>
        <v>1023.556849177987</v>
      </c>
    </row>
    <row r="876" spans="1:7" x14ac:dyDescent="0.3">
      <c r="A876">
        <f t="shared" si="40"/>
        <v>875</v>
      </c>
      <c r="B876">
        <v>-9.1467054196151421E-4</v>
      </c>
      <c r="C876">
        <v>1.1953354375138724E-3</v>
      </c>
      <c r="D876">
        <f t="shared" si="39"/>
        <v>1.3594363533887035E-4</v>
      </c>
      <c r="G876">
        <f t="shared" si="41"/>
        <v>1023.1975919851272</v>
      </c>
    </row>
    <row r="877" spans="1:7" x14ac:dyDescent="0.3">
      <c r="A877">
        <f t="shared" si="40"/>
        <v>876</v>
      </c>
      <c r="B877">
        <v>1.2315891223434205E-3</v>
      </c>
      <c r="C877">
        <v>7.6074815284716082E-4</v>
      </c>
      <c r="D877">
        <f t="shared" si="39"/>
        <v>9.9714798681184284E-4</v>
      </c>
      <c r="G877">
        <f t="shared" si="41"/>
        <v>1023.3366891854517</v>
      </c>
    </row>
    <row r="878" spans="1:7" x14ac:dyDescent="0.3">
      <c r="A878">
        <f t="shared" si="40"/>
        <v>877</v>
      </c>
      <c r="B878">
        <v>-1.0204882740520659E-3</v>
      </c>
      <c r="C878">
        <v>1.3083485797913178E-4</v>
      </c>
      <c r="D878">
        <f t="shared" si="39"/>
        <v>-4.4722146015109191E-4</v>
      </c>
      <c r="G878">
        <f t="shared" si="41"/>
        <v>1024.3571073049036</v>
      </c>
    </row>
    <row r="879" spans="1:7" x14ac:dyDescent="0.3">
      <c r="A879">
        <f t="shared" si="40"/>
        <v>878</v>
      </c>
      <c r="B879">
        <v>-1.2984349914993384E-3</v>
      </c>
      <c r="C879">
        <v>-7.4947395818918236E-4</v>
      </c>
      <c r="D879">
        <f t="shared" si="39"/>
        <v>-1.0250963137935455E-3</v>
      </c>
      <c r="G879">
        <f t="shared" si="41"/>
        <v>1023.8989928236585</v>
      </c>
    </row>
    <row r="880" spans="1:7" x14ac:dyDescent="0.3">
      <c r="A880">
        <f t="shared" si="40"/>
        <v>879</v>
      </c>
      <c r="B880">
        <v>1.5811490378331143E-4</v>
      </c>
      <c r="C880">
        <v>1.8330792351331717E-3</v>
      </c>
      <c r="D880">
        <f t="shared" si="39"/>
        <v>9.9211314364903384E-4</v>
      </c>
      <c r="G880">
        <f t="shared" si="41"/>
        <v>1022.8493977404181</v>
      </c>
    </row>
    <row r="881" spans="1:7" x14ac:dyDescent="0.3">
      <c r="A881">
        <f t="shared" si="40"/>
        <v>880</v>
      </c>
      <c r="B881">
        <v>-3.0600637092651158E-3</v>
      </c>
      <c r="C881">
        <v>2.0849424566035464E-3</v>
      </c>
      <c r="D881">
        <f t="shared" si="39"/>
        <v>-4.9826223915579149E-4</v>
      </c>
      <c r="G881">
        <f t="shared" si="41"/>
        <v>1023.8641800718898</v>
      </c>
    </row>
    <row r="882" spans="1:7" x14ac:dyDescent="0.3">
      <c r="A882">
        <f t="shared" si="40"/>
        <v>881</v>
      </c>
      <c r="B882">
        <v>-3.1996653427988613E-3</v>
      </c>
      <c r="C882">
        <v>-2.3351617615275993E-4</v>
      </c>
      <c r="D882">
        <f t="shared" si="39"/>
        <v>-1.7227603497424345E-3</v>
      </c>
      <c r="G882">
        <f t="shared" si="41"/>
        <v>1023.3540272129358</v>
      </c>
    </row>
    <row r="883" spans="1:7" x14ac:dyDescent="0.3">
      <c r="A883">
        <f t="shared" si="40"/>
        <v>882</v>
      </c>
      <c r="B883">
        <v>-8.2745634714343028E-4</v>
      </c>
      <c r="C883">
        <v>2.2116754307539587E-3</v>
      </c>
      <c r="D883">
        <f t="shared" si="39"/>
        <v>6.8578814770723761E-4</v>
      </c>
      <c r="G883">
        <f t="shared" si="41"/>
        <v>1021.5910334711041</v>
      </c>
    </row>
    <row r="884" spans="1:7" x14ac:dyDescent="0.3">
      <c r="A884">
        <f t="shared" si="40"/>
        <v>883</v>
      </c>
      <c r="B884">
        <v>-2.886910856763918E-3</v>
      </c>
      <c r="C884">
        <v>3.3523314465495647E-3</v>
      </c>
      <c r="D884">
        <f t="shared" si="39"/>
        <v>2.1973267090193128E-4</v>
      </c>
      <c r="G884">
        <f t="shared" si="41"/>
        <v>1022.2916284936624</v>
      </c>
    </row>
    <row r="885" spans="1:7" x14ac:dyDescent="0.3">
      <c r="A885">
        <f t="shared" si="40"/>
        <v>884</v>
      </c>
      <c r="B885">
        <v>-1.1822801454714404E-3</v>
      </c>
      <c r="C885">
        <v>3.8609877268339539E-3</v>
      </c>
      <c r="D885">
        <f t="shared" si="39"/>
        <v>1.3288637935068614E-3</v>
      </c>
      <c r="G885">
        <f t="shared" si="41"/>
        <v>1022.516259363632</v>
      </c>
    </row>
    <row r="886" spans="1:7" x14ac:dyDescent="0.3">
      <c r="A886">
        <f t="shared" si="40"/>
        <v>885</v>
      </c>
      <c r="B886">
        <v>-7.4294451566521099E-4</v>
      </c>
      <c r="C886">
        <v>-2.3027053347321057E-4</v>
      </c>
      <c r="D886">
        <f t="shared" si="39"/>
        <v>-4.8767388645217007E-4</v>
      </c>
      <c r="G886">
        <f t="shared" si="41"/>
        <v>1023.8750441989724</v>
      </c>
    </row>
    <row r="887" spans="1:7" x14ac:dyDescent="0.3">
      <c r="A887">
        <f t="shared" si="40"/>
        <v>886</v>
      </c>
      <c r="B887">
        <v>-1.5014482805074431E-3</v>
      </c>
      <c r="C887">
        <v>8.9588907949641691E-4</v>
      </c>
      <c r="D887">
        <f t="shared" si="39"/>
        <v>-3.077660622143211E-4</v>
      </c>
      <c r="G887">
        <f t="shared" si="41"/>
        <v>1023.3757270769265</v>
      </c>
    </row>
    <row r="888" spans="1:7" x14ac:dyDescent="0.3">
      <c r="A888">
        <f t="shared" si="40"/>
        <v>887</v>
      </c>
      <c r="B888">
        <v>-4.7895333641484921E-3</v>
      </c>
      <c r="C888">
        <v>2.2622113912598059E-3</v>
      </c>
      <c r="D888">
        <f t="shared" si="39"/>
        <v>-1.2783286155355921E-3</v>
      </c>
      <c r="G888">
        <f t="shared" si="41"/>
        <v>1023.0607667592384</v>
      </c>
    </row>
    <row r="889" spans="1:7" x14ac:dyDescent="0.3">
      <c r="A889">
        <f t="shared" si="40"/>
        <v>888</v>
      </c>
      <c r="B889">
        <v>-1.9016554910893792E-3</v>
      </c>
      <c r="C889">
        <v>2.0873151997986695E-3</v>
      </c>
      <c r="D889">
        <f t="shared" si="39"/>
        <v>8.4532795317598139E-5</v>
      </c>
      <c r="G889">
        <f t="shared" si="41"/>
        <v>1021.7529589056583</v>
      </c>
    </row>
    <row r="890" spans="1:7" x14ac:dyDescent="0.3">
      <c r="A890">
        <f t="shared" si="40"/>
        <v>889</v>
      </c>
      <c r="B890">
        <v>-4.05355670938098E-3</v>
      </c>
      <c r="C890">
        <v>-1.3891186845363579E-3</v>
      </c>
      <c r="D890">
        <f t="shared" si="39"/>
        <v>-2.7268797280503455E-3</v>
      </c>
      <c r="G890">
        <f t="shared" si="41"/>
        <v>1021.8393305393986</v>
      </c>
    </row>
    <row r="891" spans="1:7" x14ac:dyDescent="0.3">
      <c r="A891">
        <f t="shared" si="40"/>
        <v>890</v>
      </c>
      <c r="B891">
        <v>3.1190883067828881E-6</v>
      </c>
      <c r="C891">
        <v>3.9429240025799497E-3</v>
      </c>
      <c r="D891">
        <f t="shared" si="39"/>
        <v>1.964826751221678E-3</v>
      </c>
      <c r="G891">
        <f t="shared" si="41"/>
        <v>1019.0528975836262</v>
      </c>
    </row>
    <row r="892" spans="1:7" x14ac:dyDescent="0.3">
      <c r="A892">
        <f t="shared" si="40"/>
        <v>891</v>
      </c>
      <c r="B892">
        <v>-1.6045787202090174E-3</v>
      </c>
      <c r="C892">
        <v>9.0016388490190028E-4</v>
      </c>
      <c r="D892">
        <f t="shared" si="39"/>
        <v>-3.5741728227218919E-4</v>
      </c>
      <c r="G892">
        <f t="shared" si="41"/>
        <v>1021.0551599777086</v>
      </c>
    </row>
    <row r="893" spans="1:7" x14ac:dyDescent="0.3">
      <c r="A893">
        <f t="shared" si="40"/>
        <v>892</v>
      </c>
      <c r="B893">
        <v>-2.0929706672358278E-3</v>
      </c>
      <c r="C893">
        <v>1.348309246243611E-3</v>
      </c>
      <c r="D893">
        <f t="shared" si="39"/>
        <v>-3.7948857271614565E-4</v>
      </c>
      <c r="G893">
        <f t="shared" si="41"/>
        <v>1020.6902172173793</v>
      </c>
    </row>
    <row r="894" spans="1:7" x14ac:dyDescent="0.3">
      <c r="A894">
        <f t="shared" si="40"/>
        <v>893</v>
      </c>
      <c r="B894">
        <v>-1.0868426953764805E-3</v>
      </c>
      <c r="C894">
        <v>3.4675921350203294E-3</v>
      </c>
      <c r="D894">
        <f t="shared" si="39"/>
        <v>1.180901495374699E-3</v>
      </c>
      <c r="G894">
        <f t="shared" si="41"/>
        <v>1020.3028769436621</v>
      </c>
    </row>
    <row r="895" spans="1:7" x14ac:dyDescent="0.3">
      <c r="A895">
        <f t="shared" si="40"/>
        <v>894</v>
      </c>
      <c r="B895">
        <v>-1.054269304856905E-4</v>
      </c>
      <c r="C895">
        <v>1.2808468485677109E-3</v>
      </c>
      <c r="D895">
        <f t="shared" si="39"/>
        <v>5.8482650958057911E-4</v>
      </c>
      <c r="G895">
        <f t="shared" si="41"/>
        <v>1021.50775413678</v>
      </c>
    </row>
    <row r="896" spans="1:7" x14ac:dyDescent="0.3">
      <c r="A896">
        <f t="shared" si="40"/>
        <v>895</v>
      </c>
      <c r="B896">
        <v>-2.4361325928868465E-4</v>
      </c>
      <c r="C896">
        <v>1.9214178952566691E-4</v>
      </c>
      <c r="D896">
        <f t="shared" si="39"/>
        <v>-2.6642105383042726E-5</v>
      </c>
      <c r="G896">
        <f t="shared" si="41"/>
        <v>1022.1051589511412</v>
      </c>
    </row>
    <row r="897" spans="1:7" x14ac:dyDescent="0.3">
      <c r="A897">
        <f t="shared" si="40"/>
        <v>896</v>
      </c>
      <c r="B897">
        <v>-2.6762963909035048E-3</v>
      </c>
      <c r="C897">
        <v>1.5241084195146656E-3</v>
      </c>
      <c r="D897">
        <f t="shared" si="39"/>
        <v>-5.8483082770008929E-4</v>
      </c>
      <c r="G897">
        <f t="shared" si="41"/>
        <v>1022.0779279177839</v>
      </c>
    </row>
    <row r="898" spans="1:7" x14ac:dyDescent="0.3">
      <c r="A898">
        <f t="shared" si="40"/>
        <v>897</v>
      </c>
      <c r="B898">
        <v>-3.126550405104323E-3</v>
      </c>
      <c r="C898">
        <v>1.7228510028155059E-3</v>
      </c>
      <c r="D898">
        <f t="shared" si="39"/>
        <v>-7.1193645607288175E-4</v>
      </c>
      <c r="G898">
        <f t="shared" si="41"/>
        <v>1021.4801852372257</v>
      </c>
    </row>
    <row r="899" spans="1:7" x14ac:dyDescent="0.3">
      <c r="A899">
        <f t="shared" si="40"/>
        <v>898</v>
      </c>
      <c r="B899">
        <v>-3.3456339393928853E-3</v>
      </c>
      <c r="C899">
        <v>3.6636662185776008E-3</v>
      </c>
      <c r="D899">
        <f t="shared" ref="D899:D962" si="42" xml:space="preserve"> $E$2 * B899 + $F$2 * C899</f>
        <v>1.4443679526377927E-4</v>
      </c>
      <c r="G899">
        <f t="shared" si="41"/>
        <v>1020.7529562541991</v>
      </c>
    </row>
    <row r="900" spans="1:7" x14ac:dyDescent="0.3">
      <c r="A900">
        <f t="shared" ref="A900:A963" si="43">A899 + 1</f>
        <v>899</v>
      </c>
      <c r="B900">
        <v>-1.7346819413441856E-3</v>
      </c>
      <c r="C900">
        <v>2.9727722932972036E-3</v>
      </c>
      <c r="D900">
        <f t="shared" si="42"/>
        <v>6.0925367116845483E-4</v>
      </c>
      <c r="G900">
        <f t="shared" ref="G900:G963" si="44">G899 * (1+D899)</f>
        <v>1020.9003905399567</v>
      </c>
    </row>
    <row r="901" spans="1:7" x14ac:dyDescent="0.3">
      <c r="A901">
        <f t="shared" si="43"/>
        <v>900</v>
      </c>
      <c r="B901">
        <v>1.1304911218864172E-3</v>
      </c>
      <c r="C901">
        <v>-1.2197056761289904E-3</v>
      </c>
      <c r="D901">
        <f t="shared" si="42"/>
        <v>-3.9718867781414545E-5</v>
      </c>
      <c r="G901">
        <f t="shared" si="44"/>
        <v>1021.5223778507903</v>
      </c>
    </row>
    <row r="902" spans="1:7" x14ac:dyDescent="0.3">
      <c r="A902">
        <f t="shared" si="43"/>
        <v>901</v>
      </c>
      <c r="B902">
        <v>-2.2327203267302818E-4</v>
      </c>
      <c r="C902">
        <v>2.9857613091667677E-3</v>
      </c>
      <c r="D902">
        <f t="shared" si="42"/>
        <v>1.3745698488958429E-3</v>
      </c>
      <c r="G902">
        <f t="shared" si="44"/>
        <v>1021.4818041385287</v>
      </c>
    </row>
    <row r="903" spans="1:7" x14ac:dyDescent="0.3">
      <c r="A903">
        <f t="shared" si="43"/>
        <v>902</v>
      </c>
      <c r="B903">
        <v>2.6390707604513489E-4</v>
      </c>
      <c r="C903">
        <v>3.5308356199420022E-4</v>
      </c>
      <c r="D903">
        <f t="shared" si="42"/>
        <v>3.083098319288935E-4</v>
      </c>
      <c r="G903">
        <f t="shared" si="44"/>
        <v>1022.8859022276932</v>
      </c>
    </row>
    <row r="904" spans="1:7" x14ac:dyDescent="0.3">
      <c r="A904">
        <f t="shared" si="43"/>
        <v>903</v>
      </c>
      <c r="B904">
        <v>-3.0351370348140694E-3</v>
      </c>
      <c r="C904">
        <v>2.7857113436645562E-3</v>
      </c>
      <c r="D904">
        <f t="shared" si="42"/>
        <v>-1.3682021020199205E-4</v>
      </c>
      <c r="G904">
        <f t="shared" si="44"/>
        <v>1023.2012680082915</v>
      </c>
    </row>
    <row r="905" spans="1:7" x14ac:dyDescent="0.3">
      <c r="A905">
        <f t="shared" si="43"/>
        <v>904</v>
      </c>
      <c r="B905">
        <v>-1.8088029436643522E-3</v>
      </c>
      <c r="C905">
        <v>2.9008095865415843E-3</v>
      </c>
      <c r="D905">
        <f t="shared" si="42"/>
        <v>5.3620732737578774E-4</v>
      </c>
      <c r="G905">
        <f t="shared" si="44"/>
        <v>1023.0612733957237</v>
      </c>
    </row>
    <row r="906" spans="1:7" x14ac:dyDescent="0.3">
      <c r="A906">
        <f t="shared" si="43"/>
        <v>905</v>
      </c>
      <c r="B906">
        <v>-6.2485882588024814E-4</v>
      </c>
      <c r="C906">
        <v>1.5639357335743651E-3</v>
      </c>
      <c r="D906">
        <f t="shared" si="42"/>
        <v>4.6498576116339285E-4</v>
      </c>
      <c r="G906">
        <f t="shared" si="44"/>
        <v>1023.6098463468729</v>
      </c>
    </row>
    <row r="907" spans="1:7" x14ac:dyDescent="0.3">
      <c r="A907">
        <f t="shared" si="43"/>
        <v>906</v>
      </c>
      <c r="B907">
        <v>-2.5379410350901857E-3</v>
      </c>
      <c r="C907">
        <v>3.9045958924690443E-3</v>
      </c>
      <c r="D907">
        <f t="shared" si="42"/>
        <v>6.6992695188010615E-4</v>
      </c>
      <c r="G907">
        <f t="shared" si="44"/>
        <v>1024.0858103504108</v>
      </c>
    </row>
    <row r="908" spans="1:7" x14ac:dyDescent="0.3">
      <c r="A908">
        <f t="shared" si="43"/>
        <v>907</v>
      </c>
      <c r="B908">
        <v>2.0433419518836246E-4</v>
      </c>
      <c r="C908">
        <v>-1.6852682170450377E-3</v>
      </c>
      <c r="D908">
        <f t="shared" si="42"/>
        <v>-7.3653663791089217E-4</v>
      </c>
      <c r="G908">
        <f t="shared" si="44"/>
        <v>1024.7718730358026</v>
      </c>
    </row>
    <row r="909" spans="1:7" x14ac:dyDescent="0.3">
      <c r="A909">
        <f t="shared" si="43"/>
        <v>908</v>
      </c>
      <c r="B909">
        <v>-1.4379091107253827E-3</v>
      </c>
      <c r="C909">
        <v>2.5204904386139115E-4</v>
      </c>
      <c r="D909">
        <f t="shared" si="42"/>
        <v>-5.9644514639353621E-4</v>
      </c>
      <c r="G909">
        <f t="shared" si="44"/>
        <v>1024.0170910058112</v>
      </c>
    </row>
    <row r="910" spans="1:7" x14ac:dyDescent="0.3">
      <c r="A910">
        <f t="shared" si="43"/>
        <v>909</v>
      </c>
      <c r="B910">
        <v>-4.5375549192217708E-3</v>
      </c>
      <c r="C910">
        <v>2.4443724100552781E-3</v>
      </c>
      <c r="D910">
        <f t="shared" si="42"/>
        <v>-1.0611136634281425E-3</v>
      </c>
      <c r="G910">
        <f t="shared" si="44"/>
        <v>1023.4063209820566</v>
      </c>
    </row>
    <row r="911" spans="1:7" x14ac:dyDescent="0.3">
      <c r="A911">
        <f t="shared" si="43"/>
        <v>910</v>
      </c>
      <c r="B911">
        <v>-1.5363122457960746E-3</v>
      </c>
      <c r="C911">
        <v>3.7021535014633488E-3</v>
      </c>
      <c r="D911">
        <f t="shared" si="42"/>
        <v>1.0720246190793375E-3</v>
      </c>
      <c r="G911">
        <f t="shared" si="44"/>
        <v>1022.3203705516239</v>
      </c>
    </row>
    <row r="912" spans="1:7" x14ac:dyDescent="0.3">
      <c r="A912">
        <f t="shared" si="43"/>
        <v>911</v>
      </c>
      <c r="B912">
        <v>2.2161022299958385E-3</v>
      </c>
      <c r="C912">
        <v>4.194493599923195E-3</v>
      </c>
      <c r="D912">
        <f t="shared" si="42"/>
        <v>3.2011828609100675E-3</v>
      </c>
      <c r="G912">
        <f t="shared" si="44"/>
        <v>1023.4163231574416</v>
      </c>
    </row>
    <row r="913" spans="1:7" x14ac:dyDescent="0.3">
      <c r="A913">
        <f t="shared" si="43"/>
        <v>912</v>
      </c>
      <c r="B913">
        <v>-1.2711305105117814E-3</v>
      </c>
      <c r="C913">
        <v>1.8791584520301487E-3</v>
      </c>
      <c r="D913">
        <f t="shared" si="42"/>
        <v>2.9746136971709641E-4</v>
      </c>
      <c r="G913">
        <f t="shared" si="44"/>
        <v>1026.6924659507088</v>
      </c>
    </row>
    <row r="914" spans="1:7" x14ac:dyDescent="0.3">
      <c r="A914">
        <f t="shared" si="43"/>
        <v>913</v>
      </c>
      <c r="B914">
        <v>-9.2392328828662124E-4</v>
      </c>
      <c r="C914">
        <v>3.3670039278643074E-3</v>
      </c>
      <c r="D914">
        <f t="shared" si="42"/>
        <v>1.2126151911792491E-3</v>
      </c>
      <c r="G914">
        <f t="shared" si="44"/>
        <v>1026.9978672979087</v>
      </c>
    </row>
    <row r="915" spans="1:7" x14ac:dyDescent="0.3">
      <c r="A915">
        <f t="shared" si="43"/>
        <v>914</v>
      </c>
      <c r="B915">
        <v>-2.3996216721791316E-3</v>
      </c>
      <c r="C915">
        <v>9.7987786365291338E-4</v>
      </c>
      <c r="D915">
        <f t="shared" si="42"/>
        <v>-7.1690126329763981E-4</v>
      </c>
      <c r="G915">
        <f t="shared" si="44"/>
        <v>1028.2432205131029</v>
      </c>
    </row>
    <row r="916" spans="1:7" x14ac:dyDescent="0.3">
      <c r="A916">
        <f t="shared" si="43"/>
        <v>915</v>
      </c>
      <c r="B916">
        <v>-1.3551401426179139E-3</v>
      </c>
      <c r="C916">
        <v>8.8118722626037444E-4</v>
      </c>
      <c r="D916">
        <f t="shared" si="42"/>
        <v>-2.4162801910603655E-4</v>
      </c>
      <c r="G916">
        <f t="shared" si="44"/>
        <v>1027.5060716493399</v>
      </c>
    </row>
    <row r="917" spans="1:7" x14ac:dyDescent="0.3">
      <c r="A917">
        <f t="shared" si="43"/>
        <v>916</v>
      </c>
      <c r="B917">
        <v>-3.0118634555978503E-3</v>
      </c>
      <c r="C917">
        <v>-2.4841691531291652E-3</v>
      </c>
      <c r="D917">
        <f t="shared" si="42"/>
        <v>-2.7491139085126424E-3</v>
      </c>
      <c r="G917">
        <f t="shared" si="44"/>
        <v>1027.2577973926279</v>
      </c>
    </row>
    <row r="918" spans="1:7" x14ac:dyDescent="0.3">
      <c r="A918">
        <f t="shared" si="43"/>
        <v>917</v>
      </c>
      <c r="B918">
        <v>-4.1198911402279877E-4</v>
      </c>
      <c r="C918">
        <v>5.7288645381447741E-4</v>
      </c>
      <c r="D918">
        <f t="shared" si="42"/>
        <v>7.840012871473777E-5</v>
      </c>
      <c r="G918">
        <f t="shared" si="44"/>
        <v>1024.4337486941879</v>
      </c>
    </row>
    <row r="919" spans="1:7" x14ac:dyDescent="0.3">
      <c r="A919">
        <f t="shared" si="43"/>
        <v>918</v>
      </c>
      <c r="B919">
        <v>-1.2516173409367626E-3</v>
      </c>
      <c r="C919">
        <v>3.6073802335154963E-4</v>
      </c>
      <c r="D919">
        <f t="shared" si="42"/>
        <v>-4.4879335795032613E-4</v>
      </c>
      <c r="G919">
        <f t="shared" si="44"/>
        <v>1024.5140644319451</v>
      </c>
    </row>
    <row r="920" spans="1:7" x14ac:dyDescent="0.3">
      <c r="A920">
        <f t="shared" si="43"/>
        <v>919</v>
      </c>
      <c r="B920">
        <v>-2.5012485604452494E-3</v>
      </c>
      <c r="C920">
        <v>2.8031755018227676E-3</v>
      </c>
      <c r="D920">
        <f t="shared" si="42"/>
        <v>1.3993026863924163E-4</v>
      </c>
      <c r="G920">
        <f t="shared" si="44"/>
        <v>1024.0542693247014</v>
      </c>
    </row>
    <row r="921" spans="1:7" x14ac:dyDescent="0.3">
      <c r="A921">
        <f t="shared" si="43"/>
        <v>920</v>
      </c>
      <c r="B921">
        <v>-6.8625797641325289E-4</v>
      </c>
      <c r="C921">
        <v>1.4415619706317437E-3</v>
      </c>
      <c r="D921">
        <f t="shared" si="42"/>
        <v>3.7322613161939176E-4</v>
      </c>
      <c r="G921">
        <f t="shared" si="44"/>
        <v>1024.1975655137094</v>
      </c>
    </row>
    <row r="922" spans="1:7" x14ac:dyDescent="0.3">
      <c r="A922">
        <f t="shared" si="43"/>
        <v>921</v>
      </c>
      <c r="B922">
        <v>-1.0302324979403461E-3</v>
      </c>
      <c r="C922">
        <v>-2.2976319356449778E-4</v>
      </c>
      <c r="D922">
        <f t="shared" si="42"/>
        <v>-6.3166282190552374E-4</v>
      </c>
      <c r="G922">
        <f t="shared" si="44"/>
        <v>1024.5798228091001</v>
      </c>
    </row>
    <row r="923" spans="1:7" x14ac:dyDescent="0.3">
      <c r="A923">
        <f t="shared" si="43"/>
        <v>922</v>
      </c>
      <c r="B923">
        <v>-1.6709160980061047E-6</v>
      </c>
      <c r="C923">
        <v>1.2892828098766242E-3</v>
      </c>
      <c r="D923">
        <f t="shared" si="42"/>
        <v>6.4112076313928171E-4</v>
      </c>
      <c r="G923">
        <f t="shared" si="44"/>
        <v>1023.932633826957</v>
      </c>
    </row>
    <row r="924" spans="1:7" x14ac:dyDescent="0.3">
      <c r="A924">
        <f t="shared" si="43"/>
        <v>923</v>
      </c>
      <c r="B924">
        <v>-1.9477485169748011E-3</v>
      </c>
      <c r="C924">
        <v>-5.1120847347117413E-4</v>
      </c>
      <c r="D924">
        <f t="shared" si="42"/>
        <v>-1.2324664985134751E-3</v>
      </c>
      <c r="G924">
        <f t="shared" si="44"/>
        <v>1024.5890982985595</v>
      </c>
    </row>
    <row r="925" spans="1:7" x14ac:dyDescent="0.3">
      <c r="A925">
        <f t="shared" si="43"/>
        <v>924</v>
      </c>
      <c r="B925">
        <v>-2.869408758180053E-3</v>
      </c>
      <c r="C925">
        <v>2.7171443689449001E-3</v>
      </c>
      <c r="D925">
        <f t="shared" si="42"/>
        <v>-8.7752225121996317E-5</v>
      </c>
      <c r="G925">
        <f t="shared" si="44"/>
        <v>1023.3263265601644</v>
      </c>
    </row>
    <row r="926" spans="1:7" x14ac:dyDescent="0.3">
      <c r="A926">
        <f t="shared" si="43"/>
        <v>925</v>
      </c>
      <c r="B926">
        <v>-1.256718447268379E-4</v>
      </c>
      <c r="C926">
        <v>2.0655266316936876E-3</v>
      </c>
      <c r="D926">
        <f t="shared" si="42"/>
        <v>9.6536970065247017E-4</v>
      </c>
      <c r="G926">
        <f t="shared" si="44"/>
        <v>1023.2365273979827</v>
      </c>
    </row>
    <row r="927" spans="1:7" x14ac:dyDescent="0.3">
      <c r="A927">
        <f t="shared" si="43"/>
        <v>926</v>
      </c>
      <c r="B927">
        <v>-5.3359480466249102E-4</v>
      </c>
      <c r="C927">
        <v>1.1744332784902195E-3</v>
      </c>
      <c r="D927">
        <f t="shared" si="42"/>
        <v>3.1686653850090664E-4</v>
      </c>
      <c r="G927">
        <f t="shared" si="44"/>
        <v>1024.2243289381336</v>
      </c>
    </row>
    <row r="928" spans="1:7" x14ac:dyDescent="0.3">
      <c r="A928">
        <f t="shared" si="43"/>
        <v>927</v>
      </c>
      <c r="B928">
        <v>1.832092005669307E-3</v>
      </c>
      <c r="C928">
        <v>1.5182521916313799E-3</v>
      </c>
      <c r="D928">
        <f t="shared" si="42"/>
        <v>1.6758248854635421E-3</v>
      </c>
      <c r="G928">
        <f t="shared" si="44"/>
        <v>1024.5488713558927</v>
      </c>
    </row>
    <row r="929" spans="1:7" x14ac:dyDescent="0.3">
      <c r="A929">
        <f t="shared" si="43"/>
        <v>928</v>
      </c>
      <c r="B929">
        <v>-2.4364968989623722E-3</v>
      </c>
      <c r="C929">
        <v>8.0794084651551474E-4</v>
      </c>
      <c r="D929">
        <f t="shared" si="42"/>
        <v>-8.2102645673402287E-4</v>
      </c>
      <c r="G929">
        <f t="shared" si="44"/>
        <v>1026.2658358508845</v>
      </c>
    </row>
    <row r="930" spans="1:7" x14ac:dyDescent="0.3">
      <c r="A930">
        <f t="shared" si="43"/>
        <v>929</v>
      </c>
      <c r="B930">
        <v>-1.0465725686556742E-4</v>
      </c>
      <c r="C930">
        <v>2.8955851266086502E-3</v>
      </c>
      <c r="D930">
        <f t="shared" si="42"/>
        <v>1.389223430713915E-3</v>
      </c>
      <c r="G930">
        <f t="shared" si="44"/>
        <v>1025.4232444480087</v>
      </c>
    </row>
    <row r="931" spans="1:7" x14ac:dyDescent="0.3">
      <c r="A931">
        <f t="shared" si="43"/>
        <v>930</v>
      </c>
      <c r="B931">
        <v>-1.2809615855361545E-3</v>
      </c>
      <c r="C931">
        <v>2.0261811121579463E-3</v>
      </c>
      <c r="D931">
        <f t="shared" si="42"/>
        <v>3.6573090649969224E-4</v>
      </c>
      <c r="G931">
        <f t="shared" si="44"/>
        <v>1026.8477864455947</v>
      </c>
    </row>
    <row r="932" spans="1:7" x14ac:dyDescent="0.3">
      <c r="A932">
        <f t="shared" si="43"/>
        <v>931</v>
      </c>
      <c r="B932">
        <v>-2.3348348461089755E-3</v>
      </c>
      <c r="C932">
        <v>2.0892119727830964E-3</v>
      </c>
      <c r="D932">
        <f t="shared" si="42"/>
        <v>-1.3201345404623491E-4</v>
      </c>
      <c r="G932">
        <f t="shared" si="44"/>
        <v>1027.2233364173687</v>
      </c>
    </row>
    <row r="933" spans="1:7" x14ac:dyDescent="0.3">
      <c r="A933">
        <f t="shared" si="43"/>
        <v>932</v>
      </c>
      <c r="B933">
        <v>-2.4377179877995655E-3</v>
      </c>
      <c r="C933">
        <v>5.1383363660067051E-4</v>
      </c>
      <c r="D933">
        <f t="shared" si="42"/>
        <v>-9.6808140297819983E-4</v>
      </c>
      <c r="G933">
        <f t="shared" si="44"/>
        <v>1027.0877291166514</v>
      </c>
    </row>
    <row r="934" spans="1:7" x14ac:dyDescent="0.3">
      <c r="A934">
        <f t="shared" si="43"/>
        <v>933</v>
      </c>
      <c r="B934">
        <v>-2.4211408765821975E-3</v>
      </c>
      <c r="C934">
        <v>-1.1509221712538745E-3</v>
      </c>
      <c r="D934">
        <f t="shared" si="42"/>
        <v>-1.7886735788251187E-3</v>
      </c>
      <c r="G934">
        <f t="shared" si="44"/>
        <v>1026.0934245868664</v>
      </c>
    </row>
    <row r="935" spans="1:7" x14ac:dyDescent="0.3">
      <c r="A935">
        <f t="shared" si="43"/>
        <v>934</v>
      </c>
      <c r="B935">
        <v>3.6740614927285916E-3</v>
      </c>
      <c r="C935">
        <v>-6.5909232943169916E-4</v>
      </c>
      <c r="D935">
        <f t="shared" si="42"/>
        <v>1.5164975415985396E-3</v>
      </c>
      <c r="G935">
        <f t="shared" si="44"/>
        <v>1024.2580783889016</v>
      </c>
    </row>
    <row r="936" spans="1:7" x14ac:dyDescent="0.3">
      <c r="A936">
        <f t="shared" si="43"/>
        <v>935</v>
      </c>
      <c r="B936">
        <v>-8.4564461310456115E-4</v>
      </c>
      <c r="C936">
        <v>-3.7295483974269746E-4</v>
      </c>
      <c r="D936">
        <f t="shared" si="42"/>
        <v>-6.1028292115222196E-4</v>
      </c>
      <c r="G936">
        <f t="shared" si="44"/>
        <v>1025.8113632467407</v>
      </c>
    </row>
    <row r="937" spans="1:7" x14ac:dyDescent="0.3">
      <c r="A937">
        <f t="shared" si="43"/>
        <v>936</v>
      </c>
      <c r="B937">
        <v>4.2777913391051515E-5</v>
      </c>
      <c r="C937">
        <v>1.7600775943529018E-3</v>
      </c>
      <c r="D937">
        <f t="shared" si="42"/>
        <v>8.9785577053557591E-4</v>
      </c>
      <c r="G937">
        <f t="shared" si="44"/>
        <v>1025.1853280914274</v>
      </c>
    </row>
    <row r="938" spans="1:7" x14ac:dyDescent="0.3">
      <c r="A938">
        <f t="shared" si="43"/>
        <v>937</v>
      </c>
      <c r="B938">
        <v>1.7661966336194848E-3</v>
      </c>
      <c r="C938">
        <v>6.0946845541382107E-4</v>
      </c>
      <c r="D938">
        <f t="shared" si="42"/>
        <v>1.1902385391273206E-3</v>
      </c>
      <c r="G938">
        <f t="shared" si="44"/>
        <v>1026.1057966541225</v>
      </c>
    </row>
    <row r="939" spans="1:7" x14ac:dyDescent="0.3">
      <c r="A939">
        <f t="shared" si="43"/>
        <v>938</v>
      </c>
      <c r="B939">
        <v>2.0983274306415845E-4</v>
      </c>
      <c r="C939">
        <v>6.5620702190421197E-4</v>
      </c>
      <c r="D939">
        <f t="shared" si="42"/>
        <v>4.3209142398419786E-4</v>
      </c>
      <c r="G939">
        <f t="shared" si="44"/>
        <v>1027.3271073185222</v>
      </c>
    </row>
    <row r="940" spans="1:7" x14ac:dyDescent="0.3">
      <c r="A940">
        <f t="shared" si="43"/>
        <v>939</v>
      </c>
      <c r="B940">
        <v>-1.861969413285145E-4</v>
      </c>
      <c r="C940">
        <v>9.5717390106835163E-4</v>
      </c>
      <c r="D940">
        <f t="shared" si="42"/>
        <v>3.8311026851773304E-4</v>
      </c>
      <c r="G940">
        <f t="shared" si="44"/>
        <v>1027.771006551221</v>
      </c>
    </row>
    <row r="941" spans="1:7" x14ac:dyDescent="0.3">
      <c r="A941">
        <f t="shared" si="43"/>
        <v>940</v>
      </c>
      <c r="B941">
        <v>-1.8228653651541497E-3</v>
      </c>
      <c r="C941">
        <v>1.8187988111606132E-3</v>
      </c>
      <c r="D941">
        <f t="shared" si="42"/>
        <v>-9.6079384835028427E-6</v>
      </c>
      <c r="G941">
        <f t="shared" si="44"/>
        <v>1028.1647561775155</v>
      </c>
    </row>
    <row r="942" spans="1:7" x14ac:dyDescent="0.3">
      <c r="A942">
        <f t="shared" si="43"/>
        <v>941</v>
      </c>
      <c r="B942">
        <v>-2.478146750258421E-3</v>
      </c>
      <c r="C942">
        <v>2.2865243170043801E-3</v>
      </c>
      <c r="D942">
        <f t="shared" si="42"/>
        <v>-1.0572173244692714E-4</v>
      </c>
      <c r="G942">
        <f t="shared" si="44"/>
        <v>1028.1548776337872</v>
      </c>
    </row>
    <row r="943" spans="1:7" x14ac:dyDescent="0.3">
      <c r="A943">
        <f t="shared" si="43"/>
        <v>942</v>
      </c>
      <c r="B943">
        <v>-1.2591383931537569E-3</v>
      </c>
      <c r="C943">
        <v>1.3077110165916244E-4</v>
      </c>
      <c r="D943">
        <f t="shared" si="42"/>
        <v>-5.6707465749650796E-4</v>
      </c>
      <c r="G943">
        <f t="shared" si="44"/>
        <v>1028.0461793188999</v>
      </c>
    </row>
    <row r="944" spans="1:7" x14ac:dyDescent="0.3">
      <c r="A944">
        <f t="shared" si="43"/>
        <v>943</v>
      </c>
      <c r="B944">
        <v>1.0039163513132559E-4</v>
      </c>
      <c r="C944">
        <v>1.7254154488170657E-3</v>
      </c>
      <c r="D944">
        <f t="shared" si="42"/>
        <v>9.0952349244172918E-4</v>
      </c>
      <c r="G944">
        <f t="shared" si="44"/>
        <v>1027.4632003838722</v>
      </c>
    </row>
    <row r="945" spans="1:7" x14ac:dyDescent="0.3">
      <c r="A945">
        <f t="shared" si="43"/>
        <v>944</v>
      </c>
      <c r="B945">
        <v>-4.1721271950011436E-4</v>
      </c>
      <c r="C945">
        <v>2.3144065035265635E-3</v>
      </c>
      <c r="D945">
        <f t="shared" si="42"/>
        <v>9.4291512402932902E-4</v>
      </c>
      <c r="G945">
        <f t="shared" si="44"/>
        <v>1028.3977023022405</v>
      </c>
    </row>
    <row r="946" spans="1:7" x14ac:dyDescent="0.3">
      <c r="A946">
        <f t="shared" si="43"/>
        <v>945</v>
      </c>
      <c r="B946">
        <v>5.1596462785985118E-4</v>
      </c>
      <c r="C946">
        <v>2.1147279522362346E-3</v>
      </c>
      <c r="D946">
        <f t="shared" si="42"/>
        <v>1.3120208623333398E-3</v>
      </c>
      <c r="G946">
        <f t="shared" si="44"/>
        <v>1029.3673940492581</v>
      </c>
    </row>
    <row r="947" spans="1:7" x14ac:dyDescent="0.3">
      <c r="A947">
        <f t="shared" si="43"/>
        <v>946</v>
      </c>
      <c r="B947">
        <v>-1.8883452631191448E-3</v>
      </c>
      <c r="C947">
        <v>1.7830024270252855E-3</v>
      </c>
      <c r="D947">
        <f t="shared" si="42"/>
        <v>-6.0307821242430075E-5</v>
      </c>
      <c r="G947">
        <f t="shared" si="44"/>
        <v>1030.7179455452565</v>
      </c>
    </row>
    <row r="948" spans="1:7" x14ac:dyDescent="0.3">
      <c r="A948">
        <f t="shared" si="43"/>
        <v>947</v>
      </c>
      <c r="B948">
        <v>-6.7536930073994032E-4</v>
      </c>
      <c r="C948">
        <v>3.3396652337832943E-3</v>
      </c>
      <c r="D948">
        <f t="shared" si="42"/>
        <v>1.3237966946898685E-3</v>
      </c>
      <c r="G948">
        <f t="shared" si="44"/>
        <v>1030.6557851916452</v>
      </c>
    </row>
    <row r="949" spans="1:7" x14ac:dyDescent="0.3">
      <c r="A949">
        <f t="shared" si="43"/>
        <v>948</v>
      </c>
      <c r="B949">
        <v>-1.7771105611426655E-3</v>
      </c>
      <c r="C949">
        <v>1.9590475973362206E-3</v>
      </c>
      <c r="D949">
        <f t="shared" si="42"/>
        <v>8.3197309127141551E-5</v>
      </c>
      <c r="G949">
        <f t="shared" si="44"/>
        <v>1032.020163913445</v>
      </c>
    </row>
    <row r="950" spans="1:7" x14ac:dyDescent="0.3">
      <c r="A950">
        <f t="shared" si="43"/>
        <v>949</v>
      </c>
      <c r="B950">
        <v>-2.6832653003891777E-3</v>
      </c>
      <c r="C950">
        <v>-1.5024461763583046E-3</v>
      </c>
      <c r="D950">
        <f t="shared" si="42"/>
        <v>-2.0953118421517254E-3</v>
      </c>
      <c r="G950">
        <f t="shared" si="44"/>
        <v>1032.1060252140476</v>
      </c>
    </row>
    <row r="951" spans="1:7" x14ac:dyDescent="0.3">
      <c r="A951">
        <f t="shared" si="43"/>
        <v>950</v>
      </c>
      <c r="B951">
        <v>-2.1467132725455345E-3</v>
      </c>
      <c r="C951">
        <v>2.0212854557628205E-3</v>
      </c>
      <c r="D951">
        <f t="shared" si="42"/>
        <v>-7.1383345746238447E-5</v>
      </c>
      <c r="G951">
        <f t="shared" si="44"/>
        <v>1029.9434412370604</v>
      </c>
    </row>
    <row r="952" spans="1:7" x14ac:dyDescent="0.3">
      <c r="A952">
        <f t="shared" si="43"/>
        <v>951</v>
      </c>
      <c r="B952">
        <v>-3.3770379720613284E-3</v>
      </c>
      <c r="C952">
        <v>1.2518190669860035E-3</v>
      </c>
      <c r="D952">
        <f t="shared" si="42"/>
        <v>-1.0722374751788808E-3</v>
      </c>
      <c r="G952">
        <f t="shared" si="44"/>
        <v>1029.8699204282955</v>
      </c>
    </row>
    <row r="953" spans="1:7" x14ac:dyDescent="0.3">
      <c r="A953">
        <f t="shared" si="43"/>
        <v>952</v>
      </c>
      <c r="B953">
        <v>1.8420841895071E-4</v>
      </c>
      <c r="C953">
        <v>2.1575016274631665E-3</v>
      </c>
      <c r="D953">
        <f t="shared" si="42"/>
        <v>1.1667505733332323E-3</v>
      </c>
      <c r="G953">
        <f t="shared" si="44"/>
        <v>1028.7656553050526</v>
      </c>
    </row>
    <row r="954" spans="1:7" x14ac:dyDescent="0.3">
      <c r="A954">
        <f t="shared" si="43"/>
        <v>953</v>
      </c>
      <c r="B954">
        <v>-5.5112827911844105E-4</v>
      </c>
      <c r="C954">
        <v>-1.938446232296404E-3</v>
      </c>
      <c r="D954">
        <f t="shared" si="42"/>
        <v>-1.2419016343648123E-3</v>
      </c>
      <c r="G954">
        <f t="shared" si="44"/>
        <v>1029.9659682232054</v>
      </c>
    </row>
    <row r="955" spans="1:7" x14ac:dyDescent="0.3">
      <c r="A955">
        <f t="shared" si="43"/>
        <v>954</v>
      </c>
      <c r="B955">
        <v>-3.9427093254253507E-3</v>
      </c>
      <c r="C955">
        <v>1.4574723038660699E-3</v>
      </c>
      <c r="D955">
        <f t="shared" si="42"/>
        <v>-1.2538508885685667E-3</v>
      </c>
      <c r="G955">
        <f t="shared" si="44"/>
        <v>1028.6868518039289</v>
      </c>
    </row>
    <row r="956" spans="1:7" x14ac:dyDescent="0.3">
      <c r="A956">
        <f t="shared" si="43"/>
        <v>955</v>
      </c>
      <c r="B956">
        <v>3.3528041864550225E-4</v>
      </c>
      <c r="C956">
        <v>-1.8005319272990903E-3</v>
      </c>
      <c r="D956">
        <f t="shared" si="42"/>
        <v>-7.2818326464722924E-4</v>
      </c>
      <c r="G956">
        <f t="shared" si="44"/>
        <v>1027.3970318807358</v>
      </c>
    </row>
    <row r="957" spans="1:7" x14ac:dyDescent="0.3">
      <c r="A957">
        <f t="shared" si="43"/>
        <v>956</v>
      </c>
      <c r="B957">
        <v>8.1723382888338868E-4</v>
      </c>
      <c r="C957">
        <v>1.1299100031799225E-3</v>
      </c>
      <c r="D957">
        <f t="shared" si="42"/>
        <v>9.7292154958911875E-4</v>
      </c>
      <c r="G957">
        <f t="shared" si="44"/>
        <v>1026.648898555972</v>
      </c>
    </row>
    <row r="958" spans="1:7" x14ac:dyDescent="0.3">
      <c r="A958">
        <f t="shared" si="43"/>
        <v>957</v>
      </c>
      <c r="B958">
        <v>-8.3360096374489562E-4</v>
      </c>
      <c r="C958">
        <v>2.058852378465593E-3</v>
      </c>
      <c r="D958">
        <f t="shared" si="42"/>
        <v>6.0660940440855084E-4</v>
      </c>
      <c r="G958">
        <f t="shared" si="44"/>
        <v>1027.6477473932389</v>
      </c>
    </row>
    <row r="959" spans="1:7" x14ac:dyDescent="0.3">
      <c r="A959">
        <f t="shared" si="43"/>
        <v>958</v>
      </c>
      <c r="B959">
        <v>1.1611136112968943E-3</v>
      </c>
      <c r="C959">
        <v>-3.6537616813595302E-4</v>
      </c>
      <c r="D959">
        <f t="shared" si="42"/>
        <v>4.0104382032169091E-4</v>
      </c>
      <c r="G959">
        <f t="shared" si="44"/>
        <v>1028.2711281812269</v>
      </c>
    </row>
    <row r="960" spans="1:7" x14ac:dyDescent="0.3">
      <c r="A960">
        <f t="shared" si="43"/>
        <v>959</v>
      </c>
      <c r="B960">
        <v>2.0860874617903008E-3</v>
      </c>
      <c r="C960">
        <v>-1.8877565543441808E-4</v>
      </c>
      <c r="D960">
        <f t="shared" si="42"/>
        <v>9.5338761846176865E-4</v>
      </c>
      <c r="G960">
        <f t="shared" si="44"/>
        <v>1028.6835099627992</v>
      </c>
    </row>
    <row r="961" spans="1:7" x14ac:dyDescent="0.3">
      <c r="A961">
        <f t="shared" si="43"/>
        <v>960</v>
      </c>
      <c r="B961">
        <v>-1.2670517711506795E-3</v>
      </c>
      <c r="C961">
        <v>2.0419236930348723E-3</v>
      </c>
      <c r="D961">
        <f t="shared" si="42"/>
        <v>3.8055329197659053E-4</v>
      </c>
      <c r="G961">
        <f t="shared" si="44"/>
        <v>1029.6642440845135</v>
      </c>
    </row>
    <row r="962" spans="1:7" x14ac:dyDescent="0.3">
      <c r="A962">
        <f t="shared" si="43"/>
        <v>961</v>
      </c>
      <c r="B962">
        <v>-1.0293847652861814E-3</v>
      </c>
      <c r="C962">
        <v>2.9303926502108309E-3</v>
      </c>
      <c r="D962">
        <f t="shared" si="42"/>
        <v>9.4226760543809093E-4</v>
      </c>
      <c r="G962">
        <f t="shared" si="44"/>
        <v>1030.0560862022303</v>
      </c>
    </row>
    <row r="963" spans="1:7" x14ac:dyDescent="0.3">
      <c r="A963">
        <f t="shared" si="43"/>
        <v>962</v>
      </c>
      <c r="B963">
        <v>-3.879064750968561E-4</v>
      </c>
      <c r="C963">
        <v>-8.0918633857297948E-5</v>
      </c>
      <c r="D963">
        <f t="shared" ref="D963:D1026" si="45" xml:space="preserve"> $E$2 * B963 + $F$2 * C963</f>
        <v>-2.3505108918685529E-4</v>
      </c>
      <c r="G963">
        <f t="shared" si="44"/>
        <v>1031.026674684043</v>
      </c>
    </row>
    <row r="964" spans="1:7" x14ac:dyDescent="0.3">
      <c r="A964">
        <f t="shared" ref="A964:A1027" si="46">A963 + 1</f>
        <v>963</v>
      </c>
      <c r="B964">
        <v>-6.1905029958135354E-4</v>
      </c>
      <c r="C964">
        <v>-8.5528131375906349E-4</v>
      </c>
      <c r="D964">
        <f t="shared" si="45"/>
        <v>-7.3667444616071882E-4</v>
      </c>
      <c r="G964">
        <f t="shared" ref="G964:G1027" si="47">G963 * (1+D963)</f>
        <v>1030.7843307411779</v>
      </c>
    </row>
    <row r="965" spans="1:7" x14ac:dyDescent="0.3">
      <c r="A965">
        <f t="shared" si="46"/>
        <v>964</v>
      </c>
      <c r="B965">
        <v>-8.6132295172393954E-5</v>
      </c>
      <c r="C965">
        <v>1.3033537264468798E-4</v>
      </c>
      <c r="D965">
        <f t="shared" si="45"/>
        <v>2.1651285987087486E-5</v>
      </c>
      <c r="G965">
        <f t="shared" si="47"/>
        <v>1030.0249782652179</v>
      </c>
    </row>
    <row r="966" spans="1:7" x14ac:dyDescent="0.3">
      <c r="A966">
        <f t="shared" si="46"/>
        <v>965</v>
      </c>
      <c r="B966">
        <v>1.1428968951228803E-4</v>
      </c>
      <c r="C966">
        <v>4.7571341802280292E-3</v>
      </c>
      <c r="D966">
        <f t="shared" si="45"/>
        <v>2.4260548183294697E-3</v>
      </c>
      <c r="G966">
        <f t="shared" si="47"/>
        <v>1030.0472796305962</v>
      </c>
    </row>
    <row r="967" spans="1:7" x14ac:dyDescent="0.3">
      <c r="A967">
        <f t="shared" si="46"/>
        <v>966</v>
      </c>
      <c r="B967">
        <v>-2.4340006227564943E-4</v>
      </c>
      <c r="C967">
        <v>3.5102434645556428E-3</v>
      </c>
      <c r="D967">
        <f t="shared" si="45"/>
        <v>1.6256141226041875E-3</v>
      </c>
      <c r="G967">
        <f t="shared" si="47"/>
        <v>1032.5462307964513</v>
      </c>
    </row>
    <row r="968" spans="1:7" x14ac:dyDescent="0.3">
      <c r="A968">
        <f t="shared" si="46"/>
        <v>967</v>
      </c>
      <c r="B968">
        <v>-6.7676201810637937E-4</v>
      </c>
      <c r="C968">
        <v>1.2306947734814053E-3</v>
      </c>
      <c r="D968">
        <f t="shared" si="45"/>
        <v>2.7299886756101038E-4</v>
      </c>
      <c r="G968">
        <f t="shared" si="47"/>
        <v>1034.2247525314756</v>
      </c>
    </row>
    <row r="969" spans="1:7" x14ac:dyDescent="0.3">
      <c r="A969">
        <f t="shared" si="46"/>
        <v>968</v>
      </c>
      <c r="B969">
        <v>1.0939249919247793E-3</v>
      </c>
      <c r="C969">
        <v>1.4930394582028613E-3</v>
      </c>
      <c r="D969">
        <f t="shared" si="45"/>
        <v>1.292652066973962E-3</v>
      </c>
      <c r="G969">
        <f t="shared" si="47"/>
        <v>1034.5070947177201</v>
      </c>
    </row>
    <row r="970" spans="1:7" x14ac:dyDescent="0.3">
      <c r="A970">
        <f t="shared" si="46"/>
        <v>969</v>
      </c>
      <c r="B970">
        <v>-2.6300222198936719E-3</v>
      </c>
      <c r="C970">
        <v>1.5689196595600695E-3</v>
      </c>
      <c r="D970">
        <f t="shared" si="45"/>
        <v>-5.3928507927606501E-4</v>
      </c>
      <c r="G970">
        <f t="shared" si="47"/>
        <v>1035.8443524520062</v>
      </c>
    </row>
    <row r="971" spans="1:7" x14ac:dyDescent="0.3">
      <c r="A971">
        <f t="shared" si="46"/>
        <v>970</v>
      </c>
      <c r="B971">
        <v>-2.0363611899806879E-3</v>
      </c>
      <c r="C971">
        <v>6.4034773691772464E-5</v>
      </c>
      <c r="D971">
        <f t="shared" si="45"/>
        <v>-9.9053203174889639E-4</v>
      </c>
      <c r="G971">
        <f t="shared" si="47"/>
        <v>1035.2857370482766</v>
      </c>
    </row>
    <row r="972" spans="1:7" x14ac:dyDescent="0.3">
      <c r="A972">
        <f t="shared" si="46"/>
        <v>971</v>
      </c>
      <c r="B972">
        <v>9.16164485495381E-5</v>
      </c>
      <c r="C972">
        <v>1.8416335169889209E-3</v>
      </c>
      <c r="D972">
        <f t="shared" si="45"/>
        <v>9.6298494726687557E-4</v>
      </c>
      <c r="G972">
        <f t="shared" si="47"/>
        <v>1034.2602533637175</v>
      </c>
    </row>
    <row r="973" spans="1:7" x14ac:dyDescent="0.3">
      <c r="A973">
        <f t="shared" si="46"/>
        <v>972</v>
      </c>
      <c r="B973">
        <v>-3.727156598631997E-3</v>
      </c>
      <c r="C973">
        <v>2.7898562936061883E-3</v>
      </c>
      <c r="D973">
        <f t="shared" si="45"/>
        <v>-4.8220553932875991E-4</v>
      </c>
      <c r="G973">
        <f t="shared" si="47"/>
        <v>1035.2562304192631</v>
      </c>
    </row>
    <row r="974" spans="1:7" x14ac:dyDescent="0.3">
      <c r="A974">
        <f t="shared" si="46"/>
        <v>973</v>
      </c>
      <c r="B974">
        <v>-2.5020932300449756E-3</v>
      </c>
      <c r="C974">
        <v>1.4579949925680974E-3</v>
      </c>
      <c r="D974">
        <f t="shared" si="45"/>
        <v>-5.3028610224147422E-4</v>
      </c>
      <c r="G974">
        <f t="shared" si="47"/>
        <v>1034.7570241303304</v>
      </c>
    </row>
    <row r="975" spans="1:7" x14ac:dyDescent="0.3">
      <c r="A975">
        <f t="shared" si="46"/>
        <v>974</v>
      </c>
      <c r="B975">
        <v>1.8222353928447964E-3</v>
      </c>
      <c r="C975">
        <v>-1.0579877952040032E-4</v>
      </c>
      <c r="D975">
        <f t="shared" si="45"/>
        <v>8.6222861774071767E-4</v>
      </c>
      <c r="G975">
        <f t="shared" si="47"/>
        <v>1034.2083068612374</v>
      </c>
    </row>
    <row r="976" spans="1:7" x14ac:dyDescent="0.3">
      <c r="A976">
        <f t="shared" si="46"/>
        <v>975</v>
      </c>
      <c r="B976">
        <v>-2.7323611232511176E-3</v>
      </c>
      <c r="C976">
        <v>8.4954416377964245E-4</v>
      </c>
      <c r="D976">
        <f t="shared" si="45"/>
        <v>-9.4885884273276141E-4</v>
      </c>
      <c r="G976">
        <f t="shared" si="47"/>
        <v>1035.1000308601183</v>
      </c>
    </row>
    <row r="977" spans="1:7" x14ac:dyDescent="0.3">
      <c r="A977">
        <f t="shared" si="46"/>
        <v>976</v>
      </c>
      <c r="B977">
        <v>-3.0202617692872582E-3</v>
      </c>
      <c r="C977">
        <v>5.7399794639564526E-4</v>
      </c>
      <c r="D977">
        <f t="shared" si="45"/>
        <v>-1.2306079716544269E-3</v>
      </c>
      <c r="G977">
        <f t="shared" si="47"/>
        <v>1034.1178670427237</v>
      </c>
    </row>
    <row r="978" spans="1:7" x14ac:dyDescent="0.3">
      <c r="A978">
        <f t="shared" si="46"/>
        <v>977</v>
      </c>
      <c r="B978">
        <v>-1.4240622185323426E-3</v>
      </c>
      <c r="C978">
        <v>2.8355549883557138E-3</v>
      </c>
      <c r="D978">
        <f t="shared" si="45"/>
        <v>6.968863811213584E-4</v>
      </c>
      <c r="G978">
        <f t="shared" si="47"/>
        <v>1032.8452733519107</v>
      </c>
    </row>
    <row r="979" spans="1:7" x14ac:dyDescent="0.3">
      <c r="A979">
        <f t="shared" si="46"/>
        <v>978</v>
      </c>
      <c r="B979">
        <v>-1.3266240576103533E-3</v>
      </c>
      <c r="C979">
        <v>4.8664178555083643E-3</v>
      </c>
      <c r="D979">
        <f t="shared" si="45"/>
        <v>1.7570153717697181E-3</v>
      </c>
      <c r="G979">
        <f t="shared" si="47"/>
        <v>1033.5650491567153</v>
      </c>
    </row>
    <row r="980" spans="1:7" x14ac:dyDescent="0.3">
      <c r="A980">
        <f t="shared" si="46"/>
        <v>979</v>
      </c>
      <c r="B980">
        <v>-4.8095213591699488E-4</v>
      </c>
      <c r="C980">
        <v>3.1397910526120495E-3</v>
      </c>
      <c r="D980">
        <f t="shared" si="45"/>
        <v>1.3218883125153868E-3</v>
      </c>
      <c r="G980">
        <f t="shared" si="47"/>
        <v>1035.3810388358074</v>
      </c>
    </row>
    <row r="981" spans="1:7" x14ac:dyDescent="0.3">
      <c r="A981">
        <f t="shared" si="46"/>
        <v>980</v>
      </c>
      <c r="B981">
        <v>-3.3512991882871275E-3</v>
      </c>
      <c r="C981">
        <v>-1.2624967452389616E-3</v>
      </c>
      <c r="D981">
        <f t="shared" si="45"/>
        <v>-2.3112426758445845E-3</v>
      </c>
      <c r="G981">
        <f t="shared" si="47"/>
        <v>1036.7496969300446</v>
      </c>
    </row>
    <row r="982" spans="1:7" x14ac:dyDescent="0.3">
      <c r="A982">
        <f t="shared" si="46"/>
        <v>981</v>
      </c>
      <c r="B982">
        <v>-2.684319848829852E-3</v>
      </c>
      <c r="C982">
        <v>1.8607386355871942E-3</v>
      </c>
      <c r="D982">
        <f t="shared" si="45"/>
        <v>-4.2124432826891637E-4</v>
      </c>
      <c r="G982">
        <f t="shared" si="47"/>
        <v>1034.3535167863308</v>
      </c>
    </row>
    <row r="983" spans="1:7" x14ac:dyDescent="0.3">
      <c r="A983">
        <f t="shared" si="46"/>
        <v>982</v>
      </c>
      <c r="B983">
        <v>-1.4991586837952711E-3</v>
      </c>
      <c r="C983">
        <v>3.1725948907697565E-3</v>
      </c>
      <c r="D983">
        <f t="shared" si="45"/>
        <v>8.2700085605214751E-4</v>
      </c>
      <c r="G983">
        <f t="shared" si="47"/>
        <v>1033.9178012339596</v>
      </c>
    </row>
    <row r="984" spans="1:7" x14ac:dyDescent="0.3">
      <c r="A984">
        <f t="shared" si="46"/>
        <v>983</v>
      </c>
      <c r="B984">
        <v>-4.6478639202713699E-3</v>
      </c>
      <c r="C984">
        <v>2.3648395961430734E-3</v>
      </c>
      <c r="D984">
        <f t="shared" si="45"/>
        <v>-1.1560985853782903E-3</v>
      </c>
      <c r="G984">
        <f t="shared" si="47"/>
        <v>1034.7728521406677</v>
      </c>
    </row>
    <row r="985" spans="1:7" x14ac:dyDescent="0.3">
      <c r="A985">
        <f t="shared" si="46"/>
        <v>984</v>
      </c>
      <c r="B985">
        <v>-3.0184269422937719E-4</v>
      </c>
      <c r="C985">
        <v>3.7638552750256307E-3</v>
      </c>
      <c r="D985">
        <f t="shared" si="45"/>
        <v>1.7225496386220761E-3</v>
      </c>
      <c r="G985">
        <f t="shared" si="47"/>
        <v>1033.57655271012</v>
      </c>
    </row>
    <row r="986" spans="1:7" x14ac:dyDescent="0.3">
      <c r="A986">
        <f t="shared" si="46"/>
        <v>985</v>
      </c>
      <c r="B986">
        <v>6.1511689055282178E-4</v>
      </c>
      <c r="C986">
        <v>4.9342726660667703E-3</v>
      </c>
      <c r="D986">
        <f t="shared" si="45"/>
        <v>2.765710934296727E-3</v>
      </c>
      <c r="G986">
        <f t="shared" si="47"/>
        <v>1035.3569396274793</v>
      </c>
    </row>
    <row r="987" spans="1:7" x14ac:dyDescent="0.3">
      <c r="A987">
        <f t="shared" si="46"/>
        <v>986</v>
      </c>
      <c r="B987">
        <v>-9.7333136309374672E-4</v>
      </c>
      <c r="C987">
        <v>-4.2248862805910315E-4</v>
      </c>
      <c r="D987">
        <f t="shared" si="45"/>
        <v>-6.9905574846529698E-4</v>
      </c>
      <c r="G987">
        <f t="shared" si="47"/>
        <v>1038.220437636307</v>
      </c>
    </row>
    <row r="988" spans="1:7" x14ac:dyDescent="0.3">
      <c r="A988">
        <f t="shared" si="46"/>
        <v>987</v>
      </c>
      <c r="B988">
        <v>-3.1166300145797797E-3</v>
      </c>
      <c r="C988">
        <v>2.2016337950707941E-4</v>
      </c>
      <c r="D988">
        <f t="shared" si="45"/>
        <v>-1.4551738477960507E-3</v>
      </c>
      <c r="G988">
        <f t="shared" si="47"/>
        <v>1037.4946636712032</v>
      </c>
    </row>
    <row r="989" spans="1:7" x14ac:dyDescent="0.3">
      <c r="A989">
        <f t="shared" si="46"/>
        <v>988</v>
      </c>
      <c r="B989">
        <v>-1.6808582981162228E-3</v>
      </c>
      <c r="C989">
        <v>3.4438847864314091E-3</v>
      </c>
      <c r="D989">
        <f t="shared" si="45"/>
        <v>8.7085377854173411E-4</v>
      </c>
      <c r="G989">
        <f t="shared" si="47"/>
        <v>1035.9849285694008</v>
      </c>
    </row>
    <row r="990" spans="1:7" x14ac:dyDescent="0.3">
      <c r="A990">
        <f t="shared" si="46"/>
        <v>989</v>
      </c>
      <c r="B990">
        <v>6.3997336481418782E-5</v>
      </c>
      <c r="C990">
        <v>1.4058084943637805E-3</v>
      </c>
      <c r="D990">
        <f t="shared" si="45"/>
        <v>7.3211194821420434E-4</v>
      </c>
      <c r="G990">
        <f t="shared" si="47"/>
        <v>1036.8871199589578</v>
      </c>
    </row>
    <row r="991" spans="1:7" x14ac:dyDescent="0.3">
      <c r="A991">
        <f t="shared" si="46"/>
        <v>990</v>
      </c>
      <c r="B991">
        <v>-2.3450530742361534E-3</v>
      </c>
      <c r="C991">
        <v>4.2370087829923502E-3</v>
      </c>
      <c r="D991">
        <f t="shared" si="45"/>
        <v>9.3228716571506316E-4</v>
      </c>
      <c r="G991">
        <f t="shared" si="47"/>
        <v>1037.6462374084292</v>
      </c>
    </row>
    <row r="992" spans="1:7" x14ac:dyDescent="0.3">
      <c r="A992">
        <f t="shared" si="46"/>
        <v>991</v>
      </c>
      <c r="B992">
        <v>-1.2942576728060141E-3</v>
      </c>
      <c r="C992">
        <v>-3.8363534140638798E-4</v>
      </c>
      <c r="D992">
        <f t="shared" si="45"/>
        <v>-8.4084060155551225E-4</v>
      </c>
      <c r="G992">
        <f t="shared" si="47"/>
        <v>1038.6136216781176</v>
      </c>
    </row>
    <row r="993" spans="1:7" x14ac:dyDescent="0.3">
      <c r="A993">
        <f t="shared" si="46"/>
        <v>992</v>
      </c>
      <c r="B993">
        <v>-1.0700715268442667E-3</v>
      </c>
      <c r="C993">
        <v>2.1319893386585586E-3</v>
      </c>
      <c r="D993">
        <f t="shared" si="45"/>
        <v>5.2429861930690012E-4</v>
      </c>
      <c r="G993">
        <f t="shared" si="47"/>
        <v>1037.7403131756821</v>
      </c>
    </row>
    <row r="994" spans="1:7" x14ac:dyDescent="0.3">
      <c r="A994">
        <f t="shared" si="46"/>
        <v>993</v>
      </c>
      <c r="B994">
        <v>-2.1827138389558451E-3</v>
      </c>
      <c r="C994">
        <v>2.2825849023101843E-3</v>
      </c>
      <c r="D994">
        <f t="shared" si="45"/>
        <v>4.0647710295336212E-5</v>
      </c>
      <c r="G994">
        <f t="shared" si="47"/>
        <v>1038.2843989890791</v>
      </c>
    </row>
    <row r="995" spans="1:7" x14ac:dyDescent="0.3">
      <c r="A995">
        <f t="shared" si="46"/>
        <v>994</v>
      </c>
      <c r="B995">
        <v>-5.5422587800812179E-3</v>
      </c>
      <c r="C995">
        <v>-1.3981006335563062E-4</v>
      </c>
      <c r="D995">
        <f t="shared" si="45"/>
        <v>-2.8522715150492133E-3</v>
      </c>
      <c r="G995">
        <f t="shared" si="47"/>
        <v>1038.3266028725336</v>
      </c>
    </row>
    <row r="996" spans="1:7" x14ac:dyDescent="0.3">
      <c r="A996">
        <f t="shared" si="46"/>
        <v>995</v>
      </c>
      <c r="B996">
        <v>-1.9293548836999087E-3</v>
      </c>
      <c r="C996">
        <v>1.3959443731352723E-3</v>
      </c>
      <c r="D996">
        <f t="shared" si="45"/>
        <v>-2.736218777365353E-4</v>
      </c>
      <c r="G996">
        <f t="shared" si="47"/>
        <v>1035.3650134798424</v>
      </c>
    </row>
    <row r="997" spans="1:7" x14ac:dyDescent="0.3">
      <c r="A997">
        <f t="shared" si="46"/>
        <v>996</v>
      </c>
      <c r="B997">
        <v>-3.040354142729928E-3</v>
      </c>
      <c r="C997">
        <v>8.3734620343081613E-5</v>
      </c>
      <c r="D997">
        <f t="shared" si="45"/>
        <v>-1.484807865820615E-3</v>
      </c>
      <c r="G997">
        <f t="shared" si="47"/>
        <v>1035.0817149607115</v>
      </c>
    </row>
    <row r="998" spans="1:7" x14ac:dyDescent="0.3">
      <c r="A998">
        <f t="shared" si="46"/>
        <v>997</v>
      </c>
      <c r="B998">
        <v>-3.4784991267979609E-3</v>
      </c>
      <c r="C998">
        <v>3.7186962886473713E-4</v>
      </c>
      <c r="D998">
        <f t="shared" si="45"/>
        <v>-1.5613235159783903E-3</v>
      </c>
      <c r="G998">
        <f t="shared" si="47"/>
        <v>1033.5448174885707</v>
      </c>
    </row>
    <row r="999" spans="1:7" x14ac:dyDescent="0.3">
      <c r="A999">
        <f t="shared" si="46"/>
        <v>998</v>
      </c>
      <c r="B999">
        <v>-2.8839909188707871E-3</v>
      </c>
      <c r="C999">
        <v>-8.1546323935121679E-4</v>
      </c>
      <c r="D999">
        <f t="shared" si="45"/>
        <v>-1.8540296166844026E-3</v>
      </c>
      <c r="G999">
        <f t="shared" si="47"/>
        <v>1031.9311196602082</v>
      </c>
    </row>
    <row r="1000" spans="1:7" x14ac:dyDescent="0.3">
      <c r="A1000">
        <f t="shared" si="46"/>
        <v>999</v>
      </c>
      <c r="B1000">
        <v>-1.5096831722783183E-3</v>
      </c>
      <c r="C1000">
        <v>1.8182994753512779E-3</v>
      </c>
      <c r="D1000">
        <f t="shared" si="45"/>
        <v>1.4738594762941026E-4</v>
      </c>
      <c r="G1000">
        <f t="shared" si="47"/>
        <v>1030.01788880198</v>
      </c>
    </row>
    <row r="1001" spans="1:7" x14ac:dyDescent="0.3">
      <c r="A1001">
        <f t="shared" si="46"/>
        <v>1000</v>
      </c>
      <c r="B1001">
        <v>-1.2596633862178334E-3</v>
      </c>
      <c r="C1001">
        <v>-7.034110226686052E-4</v>
      </c>
      <c r="D1001">
        <f t="shared" si="45"/>
        <v>-9.8269420935940166E-4</v>
      </c>
      <c r="G1001">
        <f t="shared" si="47"/>
        <v>1030.1696989645961</v>
      </c>
    </row>
    <row r="1002" spans="1:7" x14ac:dyDescent="0.3">
      <c r="A1002">
        <f t="shared" si="46"/>
        <v>1001</v>
      </c>
      <c r="B1002">
        <v>-2.1797375671338622E-3</v>
      </c>
      <c r="C1002">
        <v>4.5512792824027992E-3</v>
      </c>
      <c r="D1002">
        <f t="shared" si="45"/>
        <v>1.1717703425874323E-3</v>
      </c>
      <c r="G1002">
        <f t="shared" si="47"/>
        <v>1029.1573571667661</v>
      </c>
    </row>
    <row r="1003" spans="1:7" x14ac:dyDescent="0.3">
      <c r="A1003">
        <f t="shared" si="46"/>
        <v>1002</v>
      </c>
      <c r="B1003">
        <v>1.7153003589622374E-4</v>
      </c>
      <c r="C1003">
        <v>9.6496901697447031E-4</v>
      </c>
      <c r="D1003">
        <f t="shared" si="45"/>
        <v>5.6659917335470428E-4</v>
      </c>
      <c r="G1003">
        <f t="shared" si="47"/>
        <v>1030.36329323575</v>
      </c>
    </row>
    <row r="1004" spans="1:7" x14ac:dyDescent="0.3">
      <c r="A1004">
        <f t="shared" si="46"/>
        <v>1003</v>
      </c>
      <c r="B1004">
        <v>4.717681911972887E-4</v>
      </c>
      <c r="C1004">
        <v>1.4883191658308925E-4</v>
      </c>
      <c r="D1004">
        <f t="shared" si="45"/>
        <v>3.1097176134138647E-4</v>
      </c>
      <c r="G1004">
        <f t="shared" si="47"/>
        <v>1030.9470962259525</v>
      </c>
    </row>
    <row r="1005" spans="1:7" x14ac:dyDescent="0.3">
      <c r="A1005">
        <f t="shared" si="46"/>
        <v>1004</v>
      </c>
      <c r="B1005">
        <v>-1.9314463040925561E-3</v>
      </c>
      <c r="C1005">
        <v>4.5928237910134173E-3</v>
      </c>
      <c r="D1005">
        <f t="shared" si="45"/>
        <v>1.3171182616626104E-3</v>
      </c>
      <c r="G1005">
        <f t="shared" si="47"/>
        <v>1031.2676916603157</v>
      </c>
    </row>
    <row r="1006" spans="1:7" x14ac:dyDescent="0.3">
      <c r="A1006">
        <f t="shared" si="46"/>
        <v>1005</v>
      </c>
      <c r="B1006">
        <v>-1.7287029198880944E-3</v>
      </c>
      <c r="C1006">
        <v>-7.4073199810240271E-4</v>
      </c>
      <c r="D1006">
        <f t="shared" si="45"/>
        <v>-1.2367724385125628E-3</v>
      </c>
      <c r="G1006">
        <f t="shared" si="47"/>
        <v>1032.6259931696643</v>
      </c>
    </row>
    <row r="1007" spans="1:7" x14ac:dyDescent="0.3">
      <c r="A1007">
        <f t="shared" si="46"/>
        <v>1006</v>
      </c>
      <c r="B1007">
        <v>-1.9326828740557438E-3</v>
      </c>
      <c r="C1007">
        <v>1.342399953528986E-5</v>
      </c>
      <c r="D1007">
        <f t="shared" si="45"/>
        <v>-9.6367733955729626E-4</v>
      </c>
      <c r="G1007">
        <f t="shared" si="47"/>
        <v>1031.3488698020203</v>
      </c>
    </row>
    <row r="1008" spans="1:7" x14ac:dyDescent="0.3">
      <c r="A1008">
        <f t="shared" si="46"/>
        <v>1007</v>
      </c>
      <c r="B1008">
        <v>-1.3868129575009428E-3</v>
      </c>
      <c r="C1008">
        <v>5.6379648453509605E-4</v>
      </c>
      <c r="D1008">
        <f t="shared" si="45"/>
        <v>-4.1556550412235829E-4</v>
      </c>
      <c r="G1008">
        <f t="shared" si="47"/>
        <v>1030.3549822670141</v>
      </c>
    </row>
    <row r="1009" spans="1:7" x14ac:dyDescent="0.3">
      <c r="A1009">
        <f t="shared" si="46"/>
        <v>1008</v>
      </c>
      <c r="B1009">
        <v>-2.7110710287156772E-3</v>
      </c>
      <c r="C1009">
        <v>-3.4874390779361534E-4</v>
      </c>
      <c r="D1009">
        <f t="shared" si="45"/>
        <v>-1.534821108666164E-3</v>
      </c>
      <c r="G1009">
        <f t="shared" si="47"/>
        <v>1029.9268022793833</v>
      </c>
    </row>
    <row r="1010" spans="1:7" x14ac:dyDescent="0.3">
      <c r="A1010">
        <f t="shared" si="46"/>
        <v>1009</v>
      </c>
      <c r="B1010">
        <v>-8.5524200156656771E-4</v>
      </c>
      <c r="C1010">
        <v>4.5274054300273904E-3</v>
      </c>
      <c r="D1010">
        <f t="shared" si="45"/>
        <v>1.8248858075726958E-3</v>
      </c>
      <c r="G1010">
        <f t="shared" si="47"/>
        <v>1028.3460488828639</v>
      </c>
    </row>
    <row r="1011" spans="1:7" x14ac:dyDescent="0.3">
      <c r="A1011">
        <f t="shared" si="46"/>
        <v>1010</v>
      </c>
      <c r="B1011">
        <v>-3.3090447661921342E-3</v>
      </c>
      <c r="C1011">
        <v>3.0633707038949486E-3</v>
      </c>
      <c r="D1011">
        <f t="shared" si="45"/>
        <v>-1.3609165532637397E-4</v>
      </c>
      <c r="G1011">
        <f t="shared" si="47"/>
        <v>1030.2226629927436</v>
      </c>
    </row>
    <row r="1012" spans="1:7" x14ac:dyDescent="0.3">
      <c r="A1012">
        <f t="shared" si="46"/>
        <v>1011</v>
      </c>
      <c r="B1012">
        <v>-2.5876868798201287E-3</v>
      </c>
      <c r="C1012">
        <v>5.7518310963862039E-4</v>
      </c>
      <c r="D1012">
        <f t="shared" si="45"/>
        <v>-1.0128306546688282E-3</v>
      </c>
      <c r="G1012">
        <f t="shared" si="47"/>
        <v>1030.0824582851822</v>
      </c>
    </row>
    <row r="1013" spans="1:7" x14ac:dyDescent="0.3">
      <c r="A1013">
        <f t="shared" si="46"/>
        <v>1012</v>
      </c>
      <c r="B1013">
        <v>-3.8775981851710477E-3</v>
      </c>
      <c r="C1013">
        <v>1.6455360743244073E-4</v>
      </c>
      <c r="D1013">
        <f t="shared" si="45"/>
        <v>-1.8649299645979187E-3</v>
      </c>
      <c r="G1013">
        <f t="shared" si="47"/>
        <v>1029.0391591945943</v>
      </c>
    </row>
    <row r="1014" spans="1:7" x14ac:dyDescent="0.3">
      <c r="A1014">
        <f t="shared" si="46"/>
        <v>1013</v>
      </c>
      <c r="B1014">
        <v>-9.6676017522583438E-4</v>
      </c>
      <c r="C1014">
        <v>4.65984021214161E-3</v>
      </c>
      <c r="D1014">
        <f t="shared" si="45"/>
        <v>1.8348366896521633E-3</v>
      </c>
      <c r="G1014">
        <f t="shared" si="47"/>
        <v>1027.1200732318675</v>
      </c>
    </row>
    <row r="1015" spans="1:7" x14ac:dyDescent="0.3">
      <c r="A1015">
        <f t="shared" si="46"/>
        <v>1014</v>
      </c>
      <c r="B1015">
        <v>-9.3313051968609765E-4</v>
      </c>
      <c r="C1015">
        <v>3.7100199316054405E-3</v>
      </c>
      <c r="D1015">
        <f t="shared" si="45"/>
        <v>1.3787869530209849E-3</v>
      </c>
      <c r="G1015">
        <f t="shared" si="47"/>
        <v>1029.0046708269115</v>
      </c>
    </row>
    <row r="1016" spans="1:7" x14ac:dyDescent="0.3">
      <c r="A1016">
        <f t="shared" si="46"/>
        <v>1015</v>
      </c>
      <c r="B1016">
        <v>-1.1356192154472614E-3</v>
      </c>
      <c r="C1016">
        <v>1.3867273140965553E-3</v>
      </c>
      <c r="D1016">
        <f t="shared" si="45"/>
        <v>1.2030756854319576E-4</v>
      </c>
      <c r="G1016">
        <f t="shared" si="47"/>
        <v>1030.4234490416454</v>
      </c>
    </row>
    <row r="1017" spans="1:7" x14ac:dyDescent="0.3">
      <c r="A1017">
        <f t="shared" si="46"/>
        <v>1016</v>
      </c>
      <c r="B1017">
        <v>-2.7127724682593137E-3</v>
      </c>
      <c r="C1017">
        <v>9.9490381867118195E-4</v>
      </c>
      <c r="D1017">
        <f t="shared" si="45"/>
        <v>-8.6664629147088128E-4</v>
      </c>
      <c r="G1017">
        <f t="shared" si="47"/>
        <v>1030.5474167813695</v>
      </c>
    </row>
    <row r="1018" spans="1:7" x14ac:dyDescent="0.3">
      <c r="A1018">
        <f t="shared" si="46"/>
        <v>1017</v>
      </c>
      <c r="B1018">
        <v>-2.6976090185090755E-3</v>
      </c>
      <c r="C1018">
        <v>3.2100966890865456E-3</v>
      </c>
      <c r="D1018">
        <f t="shared" si="45"/>
        <v>2.4395580741693617E-4</v>
      </c>
      <c r="G1018">
        <f t="shared" si="47"/>
        <v>1029.6542966844311</v>
      </c>
    </row>
    <row r="1019" spans="1:7" x14ac:dyDescent="0.3">
      <c r="A1019">
        <f t="shared" si="46"/>
        <v>1018</v>
      </c>
      <c r="B1019">
        <v>-1.7472569904096577E-3</v>
      </c>
      <c r="C1019">
        <v>1.9931884695187614E-3</v>
      </c>
      <c r="D1019">
        <f t="shared" si="45"/>
        <v>1.1518561299790067E-4</v>
      </c>
      <c r="G1019">
        <f t="shared" si="47"/>
        <v>1029.9054868297392</v>
      </c>
    </row>
    <row r="1020" spans="1:7" x14ac:dyDescent="0.3">
      <c r="A1020">
        <f t="shared" si="46"/>
        <v>1019</v>
      </c>
      <c r="B1020">
        <v>4.02269114286768E-4</v>
      </c>
      <c r="C1020">
        <v>-2.0793876598867896E-3</v>
      </c>
      <c r="D1020">
        <f t="shared" si="45"/>
        <v>-8.3339742670972977E-4</v>
      </c>
      <c r="G1020">
        <f t="shared" si="47"/>
        <v>1030.0241171245696</v>
      </c>
    </row>
    <row r="1021" spans="1:7" x14ac:dyDescent="0.3">
      <c r="A1021">
        <f t="shared" si="46"/>
        <v>1020</v>
      </c>
      <c r="B1021">
        <v>-1.4518195926558795E-3</v>
      </c>
      <c r="C1021">
        <v>3.0722901805594009E-3</v>
      </c>
      <c r="D1021">
        <f t="shared" si="45"/>
        <v>8.0082514562347293E-4</v>
      </c>
      <c r="G1021">
        <f t="shared" si="47"/>
        <v>1029.1656976759089</v>
      </c>
    </row>
    <row r="1022" spans="1:7" x14ac:dyDescent="0.3">
      <c r="A1022">
        <f t="shared" si="46"/>
        <v>1021</v>
      </c>
      <c r="B1022">
        <v>9.8508291443271659E-4</v>
      </c>
      <c r="C1022">
        <v>9.98515298634988E-4</v>
      </c>
      <c r="D1022">
        <f t="shared" si="45"/>
        <v>9.9177116717471137E-4</v>
      </c>
      <c r="G1022">
        <f t="shared" si="47"/>
        <v>1029.989879445621</v>
      </c>
    </row>
    <row r="1023" spans="1:7" x14ac:dyDescent="0.3">
      <c r="A1023">
        <f t="shared" si="46"/>
        <v>1022</v>
      </c>
      <c r="B1023">
        <v>5.892126112102083E-5</v>
      </c>
      <c r="C1023">
        <v>-9.2656982097353061E-4</v>
      </c>
      <c r="D1023">
        <f t="shared" si="45"/>
        <v>-4.3177445847549824E-4</v>
      </c>
      <c r="G1023">
        <f t="shared" si="47"/>
        <v>1031.011393710537</v>
      </c>
    </row>
    <row r="1024" spans="1:7" x14ac:dyDescent="0.3">
      <c r="A1024">
        <f t="shared" si="46"/>
        <v>1023</v>
      </c>
      <c r="B1024">
        <v>-5.7580938209574224E-4</v>
      </c>
      <c r="C1024">
        <v>1.4128895208310812E-3</v>
      </c>
      <c r="D1024">
        <f t="shared" si="45"/>
        <v>4.144035756495817E-4</v>
      </c>
      <c r="G1024">
        <f t="shared" si="47"/>
        <v>1030.5662293243356</v>
      </c>
    </row>
    <row r="1025" spans="1:7" x14ac:dyDescent="0.3">
      <c r="A1025">
        <f t="shared" si="46"/>
        <v>1024</v>
      </c>
      <c r="B1025">
        <v>-1.0864822248669262E-3</v>
      </c>
      <c r="C1025">
        <v>-2.6136720688152079E-4</v>
      </c>
      <c r="D1025">
        <f t="shared" si="45"/>
        <v>-6.7564095511163315E-4</v>
      </c>
      <c r="G1025">
        <f t="shared" si="47"/>
        <v>1030.9932996547111</v>
      </c>
    </row>
    <row r="1026" spans="1:7" x14ac:dyDescent="0.3">
      <c r="A1026">
        <f t="shared" si="46"/>
        <v>1025</v>
      </c>
      <c r="B1026">
        <v>-6.9950833960529142E-4</v>
      </c>
      <c r="C1026">
        <v>-2.1480887371860412E-4</v>
      </c>
      <c r="D1026">
        <f t="shared" si="45"/>
        <v>-4.5816678155099203E-4</v>
      </c>
      <c r="G1026">
        <f t="shared" si="47"/>
        <v>1030.2967183570188</v>
      </c>
    </row>
    <row r="1027" spans="1:7" x14ac:dyDescent="0.3">
      <c r="A1027">
        <f t="shared" si="46"/>
        <v>1026</v>
      </c>
      <c r="B1027">
        <v>1.1500107087886939E-4</v>
      </c>
      <c r="C1027">
        <v>2.0435218846367497E-3</v>
      </c>
      <c r="D1027">
        <f t="shared" ref="D1027:D1090" si="48" xml:space="preserve"> $E$2 * B1027 + $F$2 * C1027</f>
        <v>1.0752501544651931E-3</v>
      </c>
      <c r="G1027">
        <f t="shared" si="47"/>
        <v>1029.8246706255266</v>
      </c>
    </row>
    <row r="1028" spans="1:7" x14ac:dyDescent="0.3">
      <c r="A1028">
        <f t="shared" ref="A1028:A1091" si="49">A1027 + 1</f>
        <v>1027</v>
      </c>
      <c r="B1028">
        <v>-1.8399415103574884E-4</v>
      </c>
      <c r="C1028">
        <v>-5.991997117628415E-4</v>
      </c>
      <c r="D1028">
        <f t="shared" si="48"/>
        <v>-3.9073330383298279E-4</v>
      </c>
      <c r="G1028">
        <f t="shared" ref="G1028:G1091" si="50">G1027 * (1+D1027)</f>
        <v>1030.9319897616888</v>
      </c>
    </row>
    <row r="1029" spans="1:7" x14ac:dyDescent="0.3">
      <c r="A1029">
        <f t="shared" si="49"/>
        <v>1028</v>
      </c>
      <c r="B1029">
        <v>-9.6644777144520887E-4</v>
      </c>
      <c r="C1029">
        <v>2.614106884347424E-3</v>
      </c>
      <c r="D1029">
        <f t="shared" si="48"/>
        <v>8.1638200276705898E-4</v>
      </c>
      <c r="G1029">
        <f t="shared" si="50"/>
        <v>1030.529170299302</v>
      </c>
    </row>
    <row r="1030" spans="1:7" x14ac:dyDescent="0.3">
      <c r="A1030">
        <f t="shared" si="49"/>
        <v>1029</v>
      </c>
      <c r="B1030">
        <v>-3.5515317363027966E-3</v>
      </c>
      <c r="C1030">
        <v>7.9589320007114356E-4</v>
      </c>
      <c r="D1030">
        <f t="shared" si="48"/>
        <v>-1.3868619119834843E-3</v>
      </c>
      <c r="G1030">
        <f t="shared" si="50"/>
        <v>1031.3704757672608</v>
      </c>
    </row>
    <row r="1031" spans="1:7" x14ac:dyDescent="0.3">
      <c r="A1031">
        <f t="shared" si="49"/>
        <v>1030</v>
      </c>
      <c r="B1031">
        <v>-3.6050827827931627E-3</v>
      </c>
      <c r="C1031">
        <v>3.0780183159214046E-3</v>
      </c>
      <c r="D1031">
        <f t="shared" si="48"/>
        <v>-2.7743308372120542E-4</v>
      </c>
      <c r="G1031">
        <f t="shared" si="50"/>
        <v>1029.9401073372749</v>
      </c>
    </row>
    <row r="1032" spans="1:7" x14ac:dyDescent="0.3">
      <c r="A1032">
        <f t="shared" si="49"/>
        <v>1031</v>
      </c>
      <c r="B1032">
        <v>1.0156530030940914E-4</v>
      </c>
      <c r="C1032">
        <v>-8.8802973076198828E-4</v>
      </c>
      <c r="D1032">
        <f t="shared" si="48"/>
        <v>-3.9117385756166104E-4</v>
      </c>
      <c r="G1032">
        <f t="shared" si="50"/>
        <v>1029.6543678772482</v>
      </c>
    </row>
    <row r="1033" spans="1:7" x14ac:dyDescent="0.3">
      <c r="A1033">
        <f t="shared" si="49"/>
        <v>1032</v>
      </c>
      <c r="B1033">
        <v>-3.0750931104404499E-3</v>
      </c>
      <c r="C1033">
        <v>2.6735983953935592E-3</v>
      </c>
      <c r="D1033">
        <f t="shared" si="48"/>
        <v>-2.1270463585557997E-4</v>
      </c>
      <c r="G1033">
        <f t="shared" si="50"/>
        <v>1029.2515940062103</v>
      </c>
    </row>
    <row r="1034" spans="1:7" x14ac:dyDescent="0.3">
      <c r="A1034">
        <f t="shared" si="49"/>
        <v>1033</v>
      </c>
      <c r="B1034">
        <v>-1.9410690673830199E-3</v>
      </c>
      <c r="C1034">
        <v>3.066723167415688E-3</v>
      </c>
      <c r="D1034">
        <f t="shared" si="48"/>
        <v>5.524108421679527E-4</v>
      </c>
      <c r="G1034">
        <f t="shared" si="50"/>
        <v>1029.0326674207035</v>
      </c>
    </row>
    <row r="1035" spans="1:7" x14ac:dyDescent="0.3">
      <c r="A1035">
        <f t="shared" si="49"/>
        <v>1034</v>
      </c>
      <c r="B1035">
        <v>-5.2318876784629214E-4</v>
      </c>
      <c r="C1035">
        <v>2.1050800669603024E-3</v>
      </c>
      <c r="D1035">
        <f t="shared" si="48"/>
        <v>7.8547885038060734E-4</v>
      </c>
      <c r="G1035">
        <f t="shared" si="50"/>
        <v>1029.6011162231318</v>
      </c>
    </row>
    <row r="1036" spans="1:7" x14ac:dyDescent="0.3">
      <c r="A1036">
        <f t="shared" si="49"/>
        <v>1035</v>
      </c>
      <c r="B1036">
        <v>-2.9141405931760035E-4</v>
      </c>
      <c r="C1036">
        <v>2.4390659358282376E-3</v>
      </c>
      <c r="D1036">
        <f t="shared" si="48"/>
        <v>1.0681465398654152E-3</v>
      </c>
      <c r="G1036">
        <f t="shared" si="50"/>
        <v>1030.4098461242536</v>
      </c>
    </row>
    <row r="1037" spans="1:7" x14ac:dyDescent="0.3">
      <c r="A1037">
        <f t="shared" si="49"/>
        <v>1036</v>
      </c>
      <c r="B1037">
        <v>-4.3134522795145727E-4</v>
      </c>
      <c r="C1037">
        <v>-1.3628802095968877E-3</v>
      </c>
      <c r="D1037">
        <f t="shared" si="48"/>
        <v>-8.9517512601234998E-4</v>
      </c>
      <c r="G1037">
        <f t="shared" si="50"/>
        <v>1031.5104748360345</v>
      </c>
    </row>
    <row r="1038" spans="1:7" x14ac:dyDescent="0.3">
      <c r="A1038">
        <f t="shared" si="49"/>
        <v>1037</v>
      </c>
      <c r="B1038">
        <v>-2.8454765731029822E-3</v>
      </c>
      <c r="C1038">
        <v>1.6899628168798827E-3</v>
      </c>
      <c r="D1038">
        <f t="shared" si="48"/>
        <v>-5.8719059204271403E-4</v>
      </c>
      <c r="G1038">
        <f t="shared" si="50"/>
        <v>1030.5870923167402</v>
      </c>
    </row>
    <row r="1039" spans="1:7" x14ac:dyDescent="0.3">
      <c r="A1039">
        <f t="shared" si="49"/>
        <v>1038</v>
      </c>
      <c r="B1039">
        <v>1.1622770466846615E-3</v>
      </c>
      <c r="C1039">
        <v>8.602854004702361E-4</v>
      </c>
      <c r="D1039">
        <f t="shared" si="48"/>
        <v>1.0119093662015748E-3</v>
      </c>
      <c r="G1039">
        <f t="shared" si="50"/>
        <v>1029.9819412718512</v>
      </c>
    </row>
    <row r="1040" spans="1:7" x14ac:dyDescent="0.3">
      <c r="A1040">
        <f t="shared" si="49"/>
        <v>1039</v>
      </c>
      <c r="B1040">
        <v>-4.0243968713169938E-3</v>
      </c>
      <c r="C1040">
        <v>1.0950457547625211E-3</v>
      </c>
      <c r="D1040">
        <f t="shared" si="48"/>
        <v>-1.4753239989394814E-3</v>
      </c>
      <c r="G1040">
        <f t="shared" si="50"/>
        <v>1031.0241896452426</v>
      </c>
    </row>
    <row r="1041" spans="1:7" x14ac:dyDescent="0.3">
      <c r="A1041">
        <f t="shared" si="49"/>
        <v>1040</v>
      </c>
      <c r="B1041">
        <v>-2.2586631202362165E-3</v>
      </c>
      <c r="C1041">
        <v>-1.514822820299548E-3</v>
      </c>
      <c r="D1041">
        <f t="shared" si="48"/>
        <v>-1.8882901580917506E-3</v>
      </c>
      <c r="G1041">
        <f t="shared" si="50"/>
        <v>1029.503094914772</v>
      </c>
    </row>
    <row r="1042" spans="1:7" x14ac:dyDescent="0.3">
      <c r="A1042">
        <f t="shared" si="49"/>
        <v>1041</v>
      </c>
      <c r="B1042">
        <v>-2.4680769781235852E-3</v>
      </c>
      <c r="C1042">
        <v>-9.9470633613895449E-5</v>
      </c>
      <c r="D1042">
        <f t="shared" si="48"/>
        <v>-1.2887005070653203E-3</v>
      </c>
      <c r="G1042">
        <f t="shared" si="50"/>
        <v>1027.5590943529194</v>
      </c>
    </row>
    <row r="1043" spans="1:7" x14ac:dyDescent="0.3">
      <c r="A1043">
        <f t="shared" si="49"/>
        <v>1042</v>
      </c>
      <c r="B1043">
        <v>-1.0682029048276829E-3</v>
      </c>
      <c r="C1043">
        <v>2.3987541529553852E-3</v>
      </c>
      <c r="D1043">
        <f t="shared" si="48"/>
        <v>6.5806435338366226E-4</v>
      </c>
      <c r="G1043">
        <f t="shared" si="50"/>
        <v>1026.2348784269873</v>
      </c>
    </row>
    <row r="1044" spans="1:7" x14ac:dyDescent="0.3">
      <c r="A1044">
        <f t="shared" si="49"/>
        <v>1043</v>
      </c>
      <c r="B1044">
        <v>6.8815594176019823E-4</v>
      </c>
      <c r="C1044">
        <v>4.8301181807260726E-4</v>
      </c>
      <c r="D1044">
        <f t="shared" si="48"/>
        <v>5.8601057969367293E-4</v>
      </c>
      <c r="G1044">
        <f t="shared" si="50"/>
        <v>1026.9102070186791</v>
      </c>
    </row>
    <row r="1045" spans="1:7" x14ac:dyDescent="0.3">
      <c r="A1045">
        <f t="shared" si="49"/>
        <v>1044</v>
      </c>
      <c r="B1045">
        <v>-1.7274244010326524E-3</v>
      </c>
      <c r="C1045">
        <v>-1.3101041822238247E-3</v>
      </c>
      <c r="D1045">
        <f t="shared" si="48"/>
        <v>-1.5196323176833609E-3</v>
      </c>
      <c r="G1045">
        <f t="shared" si="50"/>
        <v>1027.5119872643875</v>
      </c>
    </row>
    <row r="1046" spans="1:7" x14ac:dyDescent="0.3">
      <c r="A1046">
        <f t="shared" si="49"/>
        <v>1045</v>
      </c>
      <c r="B1046">
        <v>-4.2757104530846105E-4</v>
      </c>
      <c r="C1046">
        <v>3.5731479660158789E-3</v>
      </c>
      <c r="D1046">
        <f t="shared" si="48"/>
        <v>1.5644669648101541E-3</v>
      </c>
      <c r="G1046">
        <f t="shared" si="50"/>
        <v>1025.9505468417335</v>
      </c>
    </row>
    <row r="1047" spans="1:7" x14ac:dyDescent="0.3">
      <c r="A1047">
        <f t="shared" si="49"/>
        <v>1046</v>
      </c>
      <c r="B1047">
        <v>-2.7447927546140954E-3</v>
      </c>
      <c r="C1047">
        <v>7.7466660174839344E-4</v>
      </c>
      <c r="D1047">
        <f t="shared" si="48"/>
        <v>-9.9238355189408501E-4</v>
      </c>
      <c r="G1047">
        <f t="shared" si="50"/>
        <v>1027.5556125797962</v>
      </c>
    </row>
    <row r="1048" spans="1:7" x14ac:dyDescent="0.3">
      <c r="A1048">
        <f t="shared" si="49"/>
        <v>1047</v>
      </c>
      <c r="B1048">
        <v>7.8689085349741787E-4</v>
      </c>
      <c r="C1048">
        <v>2.3855207281058715E-4</v>
      </c>
      <c r="D1048">
        <f t="shared" si="48"/>
        <v>5.1386200781783115E-4</v>
      </c>
      <c r="G1048">
        <f t="shared" si="50"/>
        <v>1026.5358832912154</v>
      </c>
    </row>
    <row r="1049" spans="1:7" x14ac:dyDescent="0.3">
      <c r="A1049">
        <f t="shared" si="49"/>
        <v>1048</v>
      </c>
      <c r="B1049">
        <v>-2.6841585025607195E-3</v>
      </c>
      <c r="C1049">
        <v>-1.9209298644002996E-4</v>
      </c>
      <c r="D1049">
        <f t="shared" si="48"/>
        <v>-1.4433092407739056E-3</v>
      </c>
      <c r="G1049">
        <f t="shared" si="50"/>
        <v>1027.0633810813003</v>
      </c>
    </row>
    <row r="1050" spans="1:7" x14ac:dyDescent="0.3">
      <c r="A1050">
        <f t="shared" si="49"/>
        <v>1049</v>
      </c>
      <c r="B1050">
        <v>-6.5123667821015625E-4</v>
      </c>
      <c r="C1050">
        <v>2.1420205343553782E-3</v>
      </c>
      <c r="D1050">
        <f t="shared" si="48"/>
        <v>7.3958195307047465E-4</v>
      </c>
      <c r="G1050">
        <f t="shared" si="50"/>
        <v>1025.5810110125251</v>
      </c>
    </row>
    <row r="1051" spans="1:7" x14ac:dyDescent="0.3">
      <c r="A1051">
        <f t="shared" si="49"/>
        <v>1050</v>
      </c>
      <c r="B1051">
        <v>-2.8122040131765688E-3</v>
      </c>
      <c r="C1051">
        <v>9.6421507156578773E-4</v>
      </c>
      <c r="D1051">
        <f t="shared" si="48"/>
        <v>-9.3184942250165465E-4</v>
      </c>
      <c r="G1051">
        <f t="shared" si="50"/>
        <v>1026.3395122196816</v>
      </c>
    </row>
    <row r="1052" spans="1:7" x14ac:dyDescent="0.3">
      <c r="A1052">
        <f t="shared" si="49"/>
        <v>1051</v>
      </c>
      <c r="B1052">
        <v>-1.9354389278628576E-3</v>
      </c>
      <c r="C1052">
        <v>1.9692777393916557E-3</v>
      </c>
      <c r="D1052">
        <f t="shared" si="48"/>
        <v>8.7975950965096718E-6</v>
      </c>
      <c r="G1052">
        <f t="shared" si="50"/>
        <v>1025.3831183379291</v>
      </c>
    </row>
    <row r="1053" spans="1:7" x14ac:dyDescent="0.3">
      <c r="A1053">
        <f t="shared" si="49"/>
        <v>1052</v>
      </c>
      <c r="B1053">
        <v>-1.8441090473683003E-4</v>
      </c>
      <c r="C1053">
        <v>3.3713432961701337E-3</v>
      </c>
      <c r="D1053">
        <f t="shared" si="48"/>
        <v>1.5860702269787654E-3</v>
      </c>
      <c r="G1053">
        <f t="shared" si="50"/>
        <v>1025.3921392434229</v>
      </c>
    </row>
    <row r="1054" spans="1:7" x14ac:dyDescent="0.3">
      <c r="A1054">
        <f t="shared" si="49"/>
        <v>1053</v>
      </c>
      <c r="B1054">
        <v>3.1723769020207482E-3</v>
      </c>
      <c r="C1054">
        <v>1.4830411819201331E-3</v>
      </c>
      <c r="D1054">
        <f t="shared" si="48"/>
        <v>2.3312228602682498E-3</v>
      </c>
      <c r="G1054">
        <f t="shared" si="50"/>
        <v>1027.0184831864549</v>
      </c>
    </row>
    <row r="1055" spans="1:7" x14ac:dyDescent="0.3">
      <c r="A1055">
        <f t="shared" si="49"/>
        <v>1054</v>
      </c>
      <c r="B1055">
        <v>-3.0428315637523709E-3</v>
      </c>
      <c r="C1055">
        <v>2.7489216115180164E-3</v>
      </c>
      <c r="D1055">
        <f t="shared" si="48"/>
        <v>-1.5900182272173967E-4</v>
      </c>
      <c r="G1055">
        <f t="shared" si="50"/>
        <v>1029.4126921523773</v>
      </c>
    </row>
    <row r="1056" spans="1:7" x14ac:dyDescent="0.3">
      <c r="A1056">
        <f t="shared" si="49"/>
        <v>1055</v>
      </c>
      <c r="B1056">
        <v>-8.0917305034853659E-4</v>
      </c>
      <c r="C1056">
        <v>1.4843142075011879E-3</v>
      </c>
      <c r="D1056">
        <f t="shared" si="48"/>
        <v>3.3280012507999818E-4</v>
      </c>
      <c r="G1056">
        <f t="shared" si="50"/>
        <v>1029.2490136579922</v>
      </c>
    </row>
    <row r="1057" spans="1:7" x14ac:dyDescent="0.3">
      <c r="A1057">
        <f t="shared" si="49"/>
        <v>1056</v>
      </c>
      <c r="B1057">
        <v>-1.2961710264162557E-3</v>
      </c>
      <c r="C1057">
        <v>2.994662510469202E-3</v>
      </c>
      <c r="D1057">
        <f t="shared" si="48"/>
        <v>8.4032080826975145E-4</v>
      </c>
      <c r="G1057">
        <f t="shared" si="50"/>
        <v>1029.5915478584761</v>
      </c>
    </row>
    <row r="1058" spans="1:7" x14ac:dyDescent="0.3">
      <c r="A1058">
        <f t="shared" si="49"/>
        <v>1057</v>
      </c>
      <c r="B1058">
        <v>-1.0818999301316469E-3</v>
      </c>
      <c r="C1058">
        <v>3.693591912069037E-3</v>
      </c>
      <c r="D1058">
        <f t="shared" si="48"/>
        <v>1.2959129679369174E-3</v>
      </c>
      <c r="G1058">
        <f t="shared" si="50"/>
        <v>1030.4567350601601</v>
      </c>
    </row>
    <row r="1059" spans="1:7" x14ac:dyDescent="0.3">
      <c r="A1059">
        <f t="shared" si="49"/>
        <v>1058</v>
      </c>
      <c r="B1059">
        <v>-6.6249656518403395E-4</v>
      </c>
      <c r="C1059">
        <v>2.2895445280952447E-3</v>
      </c>
      <c r="D1059">
        <f t="shared" si="48"/>
        <v>8.0738373598158433E-4</v>
      </c>
      <c r="G1059">
        <f t="shared" si="50"/>
        <v>1031.7921173060224</v>
      </c>
    </row>
    <row r="1060" spans="1:7" x14ac:dyDescent="0.3">
      <c r="A1060">
        <f t="shared" si="49"/>
        <v>1059</v>
      </c>
      <c r="B1060">
        <v>-3.5608310982876128E-3</v>
      </c>
      <c r="C1060">
        <v>-6.3833468045664302E-4</v>
      </c>
      <c r="D1060">
        <f t="shared" si="48"/>
        <v>-2.1056616819212161E-3</v>
      </c>
      <c r="G1060">
        <f t="shared" si="50"/>
        <v>1032.6251694804494</v>
      </c>
    </row>
    <row r="1061" spans="1:7" x14ac:dyDescent="0.3">
      <c r="A1061">
        <f t="shared" si="49"/>
        <v>1060</v>
      </c>
      <c r="B1061">
        <v>8.5467177044223994E-5</v>
      </c>
      <c r="C1061">
        <v>2.2279628857625492E-3</v>
      </c>
      <c r="D1061">
        <f t="shared" si="48"/>
        <v>1.1522586403292523E-3</v>
      </c>
      <c r="G1061">
        <f t="shared" si="50"/>
        <v>1030.4508102292871</v>
      </c>
    </row>
    <row r="1062" spans="1:7" x14ac:dyDescent="0.3">
      <c r="A1062">
        <f t="shared" si="49"/>
        <v>1061</v>
      </c>
      <c r="B1062">
        <v>-1.821029110417705E-3</v>
      </c>
      <c r="C1062">
        <v>1.612506345043307E-3</v>
      </c>
      <c r="D1062">
        <f t="shared" si="48"/>
        <v>-1.1140313643455792E-4</v>
      </c>
      <c r="G1062">
        <f t="shared" si="50"/>
        <v>1031.6381560788079</v>
      </c>
    </row>
    <row r="1063" spans="1:7" x14ac:dyDescent="0.3">
      <c r="A1063">
        <f t="shared" si="49"/>
        <v>1062</v>
      </c>
      <c r="B1063">
        <v>-2.2869227077705109E-3</v>
      </c>
      <c r="C1063">
        <v>8.0560197248393949E-4</v>
      </c>
      <c r="D1063">
        <f t="shared" si="48"/>
        <v>-7.4709281897821487E-4</v>
      </c>
      <c r="G1063">
        <f t="shared" si="50"/>
        <v>1031.5232283525552</v>
      </c>
    </row>
    <row r="1064" spans="1:7" x14ac:dyDescent="0.3">
      <c r="A1064">
        <f t="shared" si="49"/>
        <v>1063</v>
      </c>
      <c r="B1064">
        <v>-2.2760300629959857E-3</v>
      </c>
      <c r="C1064">
        <v>3.2904902884420984E-3</v>
      </c>
      <c r="D1064">
        <f t="shared" si="48"/>
        <v>4.9565175039206506E-4</v>
      </c>
      <c r="G1064">
        <f t="shared" si="50"/>
        <v>1030.7525847560437</v>
      </c>
    </row>
    <row r="1065" spans="1:7" x14ac:dyDescent="0.3">
      <c r="A1065">
        <f t="shared" si="49"/>
        <v>1064</v>
      </c>
      <c r="B1065">
        <v>-3.4972616964426451E-3</v>
      </c>
      <c r="C1065">
        <v>2.8966362965504532E-3</v>
      </c>
      <c r="D1065">
        <f t="shared" si="48"/>
        <v>-3.136120077715215E-4</v>
      </c>
      <c r="G1065">
        <f t="shared" si="50"/>
        <v>1031.2634790788991</v>
      </c>
    </row>
    <row r="1066" spans="1:7" x14ac:dyDescent="0.3">
      <c r="A1066">
        <f t="shared" si="49"/>
        <v>1065</v>
      </c>
      <c r="B1066">
        <v>-2.3758843479446713E-3</v>
      </c>
      <c r="C1066">
        <v>2.3527642256463686E-3</v>
      </c>
      <c r="D1066">
        <f t="shared" si="48"/>
        <v>-2.1395650182220788E-5</v>
      </c>
      <c r="G1066">
        <f t="shared" si="50"/>
        <v>1030.9400624686837</v>
      </c>
    </row>
    <row r="1067" spans="1:7" x14ac:dyDescent="0.3">
      <c r="A1067">
        <f t="shared" si="49"/>
        <v>1066</v>
      </c>
      <c r="B1067">
        <v>-3.6948520122678471E-3</v>
      </c>
      <c r="C1067">
        <v>2.6956953146798929E-3</v>
      </c>
      <c r="D1067">
        <f t="shared" si="48"/>
        <v>-5.1287068723402827E-4</v>
      </c>
      <c r="G1067">
        <f t="shared" si="50"/>
        <v>1030.9180048357482</v>
      </c>
    </row>
    <row r="1068" spans="1:7" x14ac:dyDescent="0.3">
      <c r="A1068">
        <f t="shared" si="49"/>
        <v>1067</v>
      </c>
      <c r="B1068">
        <v>-5.6941219580357479E-4</v>
      </c>
      <c r="C1068">
        <v>2.6018360022972654E-3</v>
      </c>
      <c r="D1068">
        <f t="shared" si="48"/>
        <v>1.0096157069947953E-3</v>
      </c>
      <c r="G1068">
        <f t="shared" si="50"/>
        <v>1030.3892772101262</v>
      </c>
    </row>
    <row r="1069" spans="1:7" x14ac:dyDescent="0.3">
      <c r="A1069">
        <f t="shared" si="49"/>
        <v>1068</v>
      </c>
      <c r="B1069">
        <v>-4.8630147118992034E-3</v>
      </c>
      <c r="C1069">
        <v>8.8943917711355495E-4</v>
      </c>
      <c r="D1069">
        <f t="shared" si="48"/>
        <v>-1.9987528714819707E-3</v>
      </c>
      <c r="G1069">
        <f t="shared" si="50"/>
        <v>1031.4295744087165</v>
      </c>
    </row>
    <row r="1070" spans="1:7" x14ac:dyDescent="0.3">
      <c r="A1070">
        <f t="shared" si="49"/>
        <v>1069</v>
      </c>
      <c r="B1070">
        <v>-2.4563987772619413E-3</v>
      </c>
      <c r="C1070">
        <v>2.4820969938374573E-3</v>
      </c>
      <c r="D1070">
        <f t="shared" si="48"/>
        <v>2.5770370838712649E-6</v>
      </c>
      <c r="G1070">
        <f t="shared" si="50"/>
        <v>1029.3680015851355</v>
      </c>
    </row>
    <row r="1071" spans="1:7" x14ac:dyDescent="0.3">
      <c r="A1071">
        <f t="shared" si="49"/>
        <v>1070</v>
      </c>
      <c r="B1071">
        <v>-3.7428560777082675E-4</v>
      </c>
      <c r="C1071">
        <v>3.4255459667159463E-3</v>
      </c>
      <c r="D1071">
        <f t="shared" si="48"/>
        <v>1.5177265297976273E-3</v>
      </c>
      <c r="G1071">
        <f t="shared" si="50"/>
        <v>1029.3706543046487</v>
      </c>
    </row>
    <row r="1072" spans="1:7" x14ac:dyDescent="0.3">
      <c r="A1072">
        <f t="shared" si="49"/>
        <v>1071</v>
      </c>
      <c r="B1072">
        <v>6.0398821283356389E-4</v>
      </c>
      <c r="C1072">
        <v>4.1660815746701416E-3</v>
      </c>
      <c r="D1072">
        <f t="shared" si="48"/>
        <v>2.3776257395592324E-3</v>
      </c>
      <c r="G1072">
        <f t="shared" si="50"/>
        <v>1030.9329574556821</v>
      </c>
    </row>
    <row r="1073" spans="1:7" x14ac:dyDescent="0.3">
      <c r="A1073">
        <f t="shared" si="49"/>
        <v>1072</v>
      </c>
      <c r="B1073">
        <v>-3.4971446526815765E-3</v>
      </c>
      <c r="C1073">
        <v>1.7646137369755125E-3</v>
      </c>
      <c r="D1073">
        <f t="shared" si="48"/>
        <v>-8.7720991530351874E-4</v>
      </c>
      <c r="G1073">
        <f t="shared" si="50"/>
        <v>1033.3841301910886</v>
      </c>
    </row>
    <row r="1074" spans="1:7" x14ac:dyDescent="0.3">
      <c r="A1074">
        <f t="shared" si="49"/>
        <v>1073</v>
      </c>
      <c r="B1074">
        <v>-1.7229785850761546E-3</v>
      </c>
      <c r="C1074">
        <v>3.105391144248384E-4</v>
      </c>
      <c r="D1074">
        <f t="shared" si="48"/>
        <v>-7.1044945214062012E-4</v>
      </c>
      <c r="G1074">
        <f t="shared" si="50"/>
        <v>1032.4776353857678</v>
      </c>
    </row>
    <row r="1075" spans="1:7" x14ac:dyDescent="0.3">
      <c r="A1075">
        <f t="shared" si="49"/>
        <v>1074</v>
      </c>
      <c r="B1075">
        <v>-7.8459150871287755E-4</v>
      </c>
      <c r="C1075">
        <v>-2.2622142807024676E-4</v>
      </c>
      <c r="D1075">
        <f t="shared" si="48"/>
        <v>-5.0656787815929884E-4</v>
      </c>
      <c r="G1075">
        <f t="shared" si="50"/>
        <v>1031.7441122153605</v>
      </c>
    </row>
    <row r="1076" spans="1:7" x14ac:dyDescent="0.3">
      <c r="A1076">
        <f t="shared" si="49"/>
        <v>1075</v>
      </c>
      <c r="B1076">
        <v>1.2430757703960158E-3</v>
      </c>
      <c r="C1076">
        <v>1.632775512852431E-3</v>
      </c>
      <c r="D1076">
        <f t="shared" si="48"/>
        <v>1.437115066159914E-3</v>
      </c>
      <c r="G1076">
        <f t="shared" si="50"/>
        <v>1031.2214637896323</v>
      </c>
    </row>
    <row r="1077" spans="1:7" x14ac:dyDescent="0.3">
      <c r="A1077">
        <f t="shared" si="49"/>
        <v>1076</v>
      </c>
      <c r="B1077">
        <v>-2.7210209600997612E-3</v>
      </c>
      <c r="C1077">
        <v>5.8682104775386722E-5</v>
      </c>
      <c r="D1077">
        <f t="shared" si="48"/>
        <v>-1.3369512100371275E-3</v>
      </c>
      <c r="G1077">
        <f t="shared" si="50"/>
        <v>1032.7034476917918</v>
      </c>
    </row>
    <row r="1078" spans="1:7" x14ac:dyDescent="0.3">
      <c r="A1078">
        <f t="shared" si="49"/>
        <v>1077</v>
      </c>
      <c r="B1078">
        <v>-4.2495791409626598E-3</v>
      </c>
      <c r="C1078">
        <v>-1.8948689798329991E-4</v>
      </c>
      <c r="D1078">
        <f t="shared" si="48"/>
        <v>-2.2279780113383767E-3</v>
      </c>
      <c r="G1078">
        <f t="shared" si="50"/>
        <v>1031.3227735677908</v>
      </c>
    </row>
    <row r="1079" spans="1:7" x14ac:dyDescent="0.3">
      <c r="A1079">
        <f t="shared" si="49"/>
        <v>1078</v>
      </c>
      <c r="B1079">
        <v>2.8439555330727088E-4</v>
      </c>
      <c r="C1079">
        <v>2.2108551545586127E-3</v>
      </c>
      <c r="D1079">
        <f t="shared" si="48"/>
        <v>1.2436183179623389E-3</v>
      </c>
      <c r="G1079">
        <f t="shared" si="50"/>
        <v>1029.0250091056894</v>
      </c>
    </row>
    <row r="1080" spans="1:7" x14ac:dyDescent="0.3">
      <c r="A1080">
        <f t="shared" si="49"/>
        <v>1079</v>
      </c>
      <c r="B1080">
        <v>-2.7826218721801188E-3</v>
      </c>
      <c r="C1080">
        <v>1.3160660621924919E-3</v>
      </c>
      <c r="D1080">
        <f t="shared" si="48"/>
        <v>-7.418031758973083E-4</v>
      </c>
      <c r="G1080">
        <f t="shared" si="50"/>
        <v>1030.3047234566545</v>
      </c>
    </row>
    <row r="1081" spans="1:7" x14ac:dyDescent="0.3">
      <c r="A1081">
        <f t="shared" si="49"/>
        <v>1080</v>
      </c>
      <c r="B1081">
        <v>-3.7388769938173617E-4</v>
      </c>
      <c r="C1081">
        <v>6.2829713284952987E-4</v>
      </c>
      <c r="D1081">
        <f t="shared" si="48"/>
        <v>1.2512017228285578E-4</v>
      </c>
      <c r="G1081">
        <f t="shared" si="50"/>
        <v>1029.5404401406524</v>
      </c>
    </row>
    <row r="1082" spans="1:7" x14ac:dyDescent="0.3">
      <c r="A1082">
        <f t="shared" si="49"/>
        <v>1081</v>
      </c>
      <c r="B1082">
        <v>7.7003471187015154E-4</v>
      </c>
      <c r="C1082">
        <v>-1.4543728360277136E-3</v>
      </c>
      <c r="D1082">
        <f t="shared" si="48"/>
        <v>-3.3754229437915346E-4</v>
      </c>
      <c r="G1082">
        <f t="shared" si="50"/>
        <v>1029.669256417895</v>
      </c>
    </row>
    <row r="1083" spans="1:7" x14ac:dyDescent="0.3">
      <c r="A1083">
        <f t="shared" si="49"/>
        <v>1082</v>
      </c>
      <c r="B1083">
        <v>-3.2141851402909248E-4</v>
      </c>
      <c r="C1083">
        <v>8.5135238063182802E-4</v>
      </c>
      <c r="D1083">
        <f t="shared" si="48"/>
        <v>2.6252756984047307E-4</v>
      </c>
      <c r="G1083">
        <f t="shared" si="50"/>
        <v>1029.321699494632</v>
      </c>
    </row>
    <row r="1084" spans="1:7" x14ac:dyDescent="0.3">
      <c r="A1084">
        <f t="shared" si="49"/>
        <v>1083</v>
      </c>
      <c r="B1084">
        <v>-2.0328734205386843E-3</v>
      </c>
      <c r="C1084">
        <v>1.0787356823397229E-3</v>
      </c>
      <c r="D1084">
        <f t="shared" si="48"/>
        <v>-4.8354101603346783E-4</v>
      </c>
      <c r="G1084">
        <f t="shared" si="50"/>
        <v>1029.5919248189844</v>
      </c>
    </row>
    <row r="1085" spans="1:7" x14ac:dyDescent="0.3">
      <c r="A1085">
        <f t="shared" si="49"/>
        <v>1084</v>
      </c>
      <c r="B1085">
        <v>-2.6295487959549493E-3</v>
      </c>
      <c r="C1085">
        <v>1.1500161735031175E-3</v>
      </c>
      <c r="D1085">
        <f t="shared" si="48"/>
        <v>-7.476278063623887E-4</v>
      </c>
      <c r="G1085">
        <f t="shared" si="50"/>
        <v>1029.0940748935575</v>
      </c>
    </row>
    <row r="1086" spans="1:7" x14ac:dyDescent="0.3">
      <c r="A1086">
        <f t="shared" si="49"/>
        <v>1085</v>
      </c>
      <c r="B1086">
        <v>-4.272422892884908E-3</v>
      </c>
      <c r="C1086">
        <v>2.6584995800691541E-5</v>
      </c>
      <c r="D1086">
        <f t="shared" si="48"/>
        <v>-2.1318608849505739E-3</v>
      </c>
      <c r="G1086">
        <f t="shared" si="50"/>
        <v>1028.3246955478044</v>
      </c>
    </row>
    <row r="1087" spans="1:7" x14ac:dyDescent="0.3">
      <c r="A1087">
        <f t="shared" si="49"/>
        <v>1086</v>
      </c>
      <c r="B1087">
        <v>-2.0761676067739395E-3</v>
      </c>
      <c r="C1087">
        <v>-2.2766589867087806E-3</v>
      </c>
      <c r="D1087">
        <f t="shared" si="48"/>
        <v>-2.1759962746710952E-3</v>
      </c>
      <c r="G1087">
        <f t="shared" si="50"/>
        <v>1026.1324503523374</v>
      </c>
    </row>
    <row r="1088" spans="1:7" x14ac:dyDescent="0.3">
      <c r="A1088">
        <f t="shared" si="49"/>
        <v>1087</v>
      </c>
      <c r="B1088">
        <v>-4.0304433019697659E-3</v>
      </c>
      <c r="C1088">
        <v>1.6852242407967082E-3</v>
      </c>
      <c r="D1088">
        <f t="shared" si="48"/>
        <v>-1.184498119075483E-3</v>
      </c>
      <c r="G1088">
        <f t="shared" si="50"/>
        <v>1023.8995899630515</v>
      </c>
    </row>
    <row r="1089" spans="1:7" x14ac:dyDescent="0.3">
      <c r="A1089">
        <f t="shared" si="49"/>
        <v>1088</v>
      </c>
      <c r="B1089">
        <v>-3.1045176073328973E-3</v>
      </c>
      <c r="C1089">
        <v>-4.0561052560295682E-5</v>
      </c>
      <c r="D1089">
        <f t="shared" si="48"/>
        <v>-1.5789123595805234E-3</v>
      </c>
      <c r="G1089">
        <f t="shared" si="50"/>
        <v>1022.6867828246181</v>
      </c>
    </row>
    <row r="1090" spans="1:7" x14ac:dyDescent="0.3">
      <c r="A1090">
        <f t="shared" si="49"/>
        <v>1089</v>
      </c>
      <c r="B1090">
        <v>2.1050402386367886E-4</v>
      </c>
      <c r="C1090">
        <v>3.0988898742465402E-3</v>
      </c>
      <c r="D1090">
        <f t="shared" si="48"/>
        <v>1.6486891064863131E-3</v>
      </c>
      <c r="G1090">
        <f t="shared" si="50"/>
        <v>1021.0720500232367</v>
      </c>
    </row>
    <row r="1091" spans="1:7" x14ac:dyDescent="0.3">
      <c r="A1091">
        <f t="shared" si="49"/>
        <v>1090</v>
      </c>
      <c r="B1091">
        <v>-3.5988566911073962E-3</v>
      </c>
      <c r="C1091">
        <v>2.9586600009600772E-3</v>
      </c>
      <c r="D1091">
        <f t="shared" ref="D1091:D1154" si="51" xml:space="preserve"> $E$2 * B1091 + $F$2 * C1091</f>
        <v>-3.3373797979315977E-4</v>
      </c>
      <c r="G1091">
        <f t="shared" si="50"/>
        <v>1022.7554803890478</v>
      </c>
    </row>
    <row r="1092" spans="1:7" x14ac:dyDescent="0.3">
      <c r="A1092">
        <f t="shared" ref="A1092:A1155" si="52">A1091 + 1</f>
        <v>1091</v>
      </c>
      <c r="B1092">
        <v>-5.0067494816748766E-3</v>
      </c>
      <c r="C1092">
        <v>3.4658905787701257E-3</v>
      </c>
      <c r="D1092">
        <f t="shared" si="51"/>
        <v>-7.8805254277810113E-4</v>
      </c>
      <c r="G1092">
        <f t="shared" ref="G1092:G1155" si="53">G1091 * (1+D1091)</f>
        <v>1022.4141480412003</v>
      </c>
    </row>
    <row r="1093" spans="1:7" x14ac:dyDescent="0.3">
      <c r="A1093">
        <f t="shared" si="52"/>
        <v>1092</v>
      </c>
      <c r="B1093">
        <v>-3.4317409822794093E-3</v>
      </c>
      <c r="C1093">
        <v>2.8224359294788922E-3</v>
      </c>
      <c r="D1093">
        <f t="shared" si="51"/>
        <v>-3.1766121437671571E-4</v>
      </c>
      <c r="G1093">
        <f t="shared" si="53"/>
        <v>1021.6084319720641</v>
      </c>
    </row>
    <row r="1094" spans="1:7" x14ac:dyDescent="0.3">
      <c r="A1094">
        <f t="shared" si="52"/>
        <v>1093</v>
      </c>
      <c r="B1094">
        <v>-5.0267514393968781E-4</v>
      </c>
      <c r="C1094">
        <v>1.8153829194759781E-3</v>
      </c>
      <c r="D1094">
        <f t="shared" si="51"/>
        <v>6.5153232699624055E-4</v>
      </c>
      <c r="G1094">
        <f t="shared" si="53"/>
        <v>1021.2839065969464</v>
      </c>
    </row>
    <row r="1095" spans="1:7" x14ac:dyDescent="0.3">
      <c r="A1095">
        <f t="shared" si="52"/>
        <v>1094</v>
      </c>
      <c r="B1095">
        <v>-1.1620543489212166E-3</v>
      </c>
      <c r="C1095">
        <v>-4.2215930159672597E-4</v>
      </c>
      <c r="D1095">
        <f t="shared" si="51"/>
        <v>-7.9364580695740622E-4</v>
      </c>
      <c r="G1095">
        <f t="shared" si="53"/>
        <v>1021.9493060771352</v>
      </c>
    </row>
    <row r="1096" spans="1:7" x14ac:dyDescent="0.3">
      <c r="A1096">
        <f t="shared" si="52"/>
        <v>1095</v>
      </c>
      <c r="B1096">
        <v>-1.5715885461336523E-3</v>
      </c>
      <c r="C1096">
        <v>2.5418035270511783E-3</v>
      </c>
      <c r="D1096">
        <f t="shared" si="51"/>
        <v>4.7655163494653868E-4</v>
      </c>
      <c r="G1096">
        <f t="shared" si="53"/>
        <v>1021.1382402954441</v>
      </c>
    </row>
    <row r="1097" spans="1:7" x14ac:dyDescent="0.3">
      <c r="A1097">
        <f t="shared" si="52"/>
        <v>1096</v>
      </c>
      <c r="B1097">
        <v>-4.1311352110134144E-4</v>
      </c>
      <c r="C1097">
        <v>1.8228897783679177E-3</v>
      </c>
      <c r="D1097">
        <f t="shared" si="51"/>
        <v>7.0023724177039205E-4</v>
      </c>
      <c r="G1097">
        <f t="shared" si="53"/>
        <v>1021.6248653933634</v>
      </c>
    </row>
    <row r="1098" spans="1:7" x14ac:dyDescent="0.3">
      <c r="A1098">
        <f t="shared" si="52"/>
        <v>1097</v>
      </c>
      <c r="B1098">
        <v>2.822405553967542E-4</v>
      </c>
      <c r="C1098">
        <v>4.4649480705635375E-3</v>
      </c>
      <c r="D1098">
        <f t="shared" si="51"/>
        <v>2.3648942813485991E-3</v>
      </c>
      <c r="G1098">
        <f t="shared" si="53"/>
        <v>1022.3402451712304</v>
      </c>
    </row>
    <row r="1099" spans="1:7" x14ac:dyDescent="0.3">
      <c r="A1099">
        <f t="shared" si="52"/>
        <v>1098</v>
      </c>
      <c r="B1099">
        <v>-3.3999519245227986E-4</v>
      </c>
      <c r="C1099">
        <v>5.2828137044519548E-4</v>
      </c>
      <c r="D1099">
        <f t="shared" si="51"/>
        <v>9.2337073745631082E-5</v>
      </c>
      <c r="G1099">
        <f t="shared" si="53"/>
        <v>1024.7579717706283</v>
      </c>
    </row>
    <row r="1100" spans="1:7" x14ac:dyDescent="0.3">
      <c r="A1100">
        <f t="shared" si="52"/>
        <v>1099</v>
      </c>
      <c r="B1100">
        <v>-1.7975466758804574E-3</v>
      </c>
      <c r="C1100">
        <v>-6.8986498979410941E-4</v>
      </c>
      <c r="D1100">
        <f t="shared" si="51"/>
        <v>-1.2460098107443429E-3</v>
      </c>
      <c r="G1100">
        <f t="shared" si="53"/>
        <v>1024.8525949230391</v>
      </c>
    </row>
    <row r="1101" spans="1:7" x14ac:dyDescent="0.3">
      <c r="A1101">
        <f t="shared" si="52"/>
        <v>1100</v>
      </c>
      <c r="B1101">
        <v>-2.459066631803182E-3</v>
      </c>
      <c r="C1101">
        <v>-1.8821346902399437E-3</v>
      </c>
      <c r="D1101">
        <f t="shared" si="51"/>
        <v>-2.1718006794600141E-3</v>
      </c>
      <c r="G1101">
        <f t="shared" si="53"/>
        <v>1023.5756185351983</v>
      </c>
    </row>
    <row r="1102" spans="1:7" x14ac:dyDescent="0.3">
      <c r="A1102">
        <f t="shared" si="52"/>
        <v>1101</v>
      </c>
      <c r="B1102">
        <v>3.8111488087879081E-4</v>
      </c>
      <c r="C1102">
        <v>-1.7417013457859127E-3</v>
      </c>
      <c r="D1102">
        <f t="shared" si="51"/>
        <v>-6.7587777470209834E-4</v>
      </c>
      <c r="G1102">
        <f t="shared" si="53"/>
        <v>1021.3526163113848</v>
      </c>
    </row>
    <row r="1103" spans="1:7" x14ac:dyDescent="0.3">
      <c r="A1103">
        <f t="shared" si="52"/>
        <v>1102</v>
      </c>
      <c r="B1103">
        <v>-1.4630992273455354E-3</v>
      </c>
      <c r="C1103">
        <v>1.1785998095071415E-3</v>
      </c>
      <c r="D1103">
        <f t="shared" si="51"/>
        <v>-1.4774444291585048E-4</v>
      </c>
      <c r="G1103">
        <f t="shared" si="53"/>
        <v>1020.6623067778861</v>
      </c>
    </row>
    <row r="1104" spans="1:7" x14ac:dyDescent="0.3">
      <c r="A1104">
        <f t="shared" si="52"/>
        <v>1103</v>
      </c>
      <c r="B1104">
        <v>3.9805847996426252E-4</v>
      </c>
      <c r="C1104">
        <v>2.9984554137136177E-5</v>
      </c>
      <c r="D1104">
        <f t="shared" si="51"/>
        <v>2.1478711081641976E-4</v>
      </c>
      <c r="G1104">
        <f t="shared" si="53"/>
        <v>1020.511509593966</v>
      </c>
    </row>
    <row r="1105" spans="1:7" x14ac:dyDescent="0.3">
      <c r="A1105">
        <f t="shared" si="52"/>
        <v>1104</v>
      </c>
      <c r="B1105">
        <v>-8.2610238521839971E-4</v>
      </c>
      <c r="C1105">
        <v>2.5396204664150344E-3</v>
      </c>
      <c r="D1105">
        <f t="shared" si="51"/>
        <v>8.4975833706691978E-4</v>
      </c>
      <c r="G1105">
        <f t="shared" si="53"/>
        <v>1020.7307023126666</v>
      </c>
    </row>
    <row r="1106" spans="1:7" x14ac:dyDescent="0.3">
      <c r="A1106">
        <f t="shared" si="52"/>
        <v>1105</v>
      </c>
      <c r="B1106">
        <v>-2.2632024948459452E-3</v>
      </c>
      <c r="C1106">
        <v>9.8557572251230935E-4</v>
      </c>
      <c r="D1106">
        <f t="shared" si="51"/>
        <v>-6.455708448589231E-4</v>
      </c>
      <c r="G1106">
        <f t="shared" si="53"/>
        <v>1021.598076736857</v>
      </c>
    </row>
    <row r="1107" spans="1:7" x14ac:dyDescent="0.3">
      <c r="A1107">
        <f t="shared" si="52"/>
        <v>1106</v>
      </c>
      <c r="B1107">
        <v>-1.0383201255981709E-3</v>
      </c>
      <c r="C1107">
        <v>-2.4216676642881108E-4</v>
      </c>
      <c r="D1107">
        <f t="shared" si="51"/>
        <v>-6.4189944500056323E-4</v>
      </c>
      <c r="G1107">
        <f t="shared" si="53"/>
        <v>1020.9385628033517</v>
      </c>
    </row>
    <row r="1108" spans="1:7" x14ac:dyDescent="0.3">
      <c r="A1108">
        <f t="shared" si="52"/>
        <v>1107</v>
      </c>
      <c r="B1108">
        <v>-2.5395585259994063E-3</v>
      </c>
      <c r="C1108">
        <v>2.412954642892266E-3</v>
      </c>
      <c r="D1108">
        <f t="shared" si="51"/>
        <v>-7.3603168944864818E-5</v>
      </c>
      <c r="G1108">
        <f t="shared" si="53"/>
        <v>1020.2832229065085</v>
      </c>
    </row>
    <row r="1109" spans="1:7" x14ac:dyDescent="0.3">
      <c r="A1109">
        <f t="shared" si="52"/>
        <v>1108</v>
      </c>
      <c r="B1109">
        <v>-8.1890542581926416E-4</v>
      </c>
      <c r="C1109">
        <v>4.1992989840566276E-3</v>
      </c>
      <c r="D1109">
        <f t="shared" si="51"/>
        <v>1.6797589139461399E-3</v>
      </c>
      <c r="G1109">
        <f t="shared" si="53"/>
        <v>1020.2081268280813</v>
      </c>
    </row>
    <row r="1110" spans="1:7" x14ac:dyDescent="0.3">
      <c r="A1110">
        <f t="shared" si="52"/>
        <v>1109</v>
      </c>
      <c r="B1110">
        <v>2.9578921207906112E-3</v>
      </c>
      <c r="C1110">
        <v>-1.1425235868473304E-3</v>
      </c>
      <c r="D1110">
        <f t="shared" si="51"/>
        <v>9.1621313164352727E-4</v>
      </c>
      <c r="G1110">
        <f t="shared" si="53"/>
        <v>1021.921830523201</v>
      </c>
    </row>
    <row r="1111" spans="1:7" x14ac:dyDescent="0.3">
      <c r="A1111">
        <f t="shared" si="52"/>
        <v>1110</v>
      </c>
      <c r="B1111">
        <v>-3.8700386894969488E-3</v>
      </c>
      <c r="C1111">
        <v>8.7951913386555779E-4</v>
      </c>
      <c r="D1111">
        <f t="shared" si="51"/>
        <v>-1.5051388580882895E-3</v>
      </c>
      <c r="G1111">
        <f t="shared" si="53"/>
        <v>1022.8581287238396</v>
      </c>
    </row>
    <row r="1112" spans="1:7" x14ac:dyDescent="0.3">
      <c r="A1112">
        <f t="shared" si="52"/>
        <v>1111</v>
      </c>
      <c r="B1112">
        <v>-3.166781998452245E-4</v>
      </c>
      <c r="C1112">
        <v>6.5763021124626297E-4</v>
      </c>
      <c r="D1112">
        <f t="shared" si="51"/>
        <v>1.6844944420544894E-4</v>
      </c>
      <c r="G1112">
        <f t="shared" si="53"/>
        <v>1021.3185852079858</v>
      </c>
    </row>
    <row r="1113" spans="1:7" x14ac:dyDescent="0.3">
      <c r="A1113">
        <f t="shared" si="52"/>
        <v>1112</v>
      </c>
      <c r="B1113">
        <v>-3.4336661860499256E-3</v>
      </c>
      <c r="C1113">
        <v>9.3905210377712102E-4</v>
      </c>
      <c r="D1113">
        <f t="shared" si="51"/>
        <v>-1.2564022951792424E-3</v>
      </c>
      <c r="G1113">
        <f t="shared" si="53"/>
        <v>1021.4906257560207</v>
      </c>
    </row>
    <row r="1114" spans="1:7" x14ac:dyDescent="0.3">
      <c r="A1114">
        <f t="shared" si="52"/>
        <v>1113</v>
      </c>
      <c r="B1114">
        <v>-8.5703778823128325E-4</v>
      </c>
      <c r="C1114">
        <v>5.1025413710159388E-4</v>
      </c>
      <c r="D1114">
        <f t="shared" si="51"/>
        <v>-1.7623579276953709E-4</v>
      </c>
      <c r="G1114">
        <f t="shared" si="53"/>
        <v>1020.2072225893168</v>
      </c>
    </row>
    <row r="1115" spans="1:7" x14ac:dyDescent="0.3">
      <c r="A1115">
        <f t="shared" si="52"/>
        <v>1114</v>
      </c>
      <c r="B1115">
        <v>-1.8427044390987414E-3</v>
      </c>
      <c r="C1115">
        <v>-2.8370085643468121E-4</v>
      </c>
      <c r="D1115">
        <f t="shared" si="51"/>
        <v>-1.0664453752186524E-3</v>
      </c>
      <c r="G1115">
        <f t="shared" si="53"/>
        <v>1020.0274255606546</v>
      </c>
    </row>
    <row r="1116" spans="1:7" x14ac:dyDescent="0.3">
      <c r="A1116">
        <f t="shared" si="52"/>
        <v>1115</v>
      </c>
      <c r="B1116">
        <v>-4.2784107190154729E-3</v>
      </c>
      <c r="C1116">
        <v>3.41347213884246E-3</v>
      </c>
      <c r="D1116">
        <f t="shared" si="51"/>
        <v>-4.4846840643085082E-4</v>
      </c>
      <c r="G1116">
        <f t="shared" si="53"/>
        <v>1018.9396220300692</v>
      </c>
    </row>
    <row r="1117" spans="1:7" x14ac:dyDescent="0.3">
      <c r="A1117">
        <f t="shared" si="52"/>
        <v>1116</v>
      </c>
      <c r="B1117">
        <v>7.7970870021838766E-5</v>
      </c>
      <c r="C1117">
        <v>4.6820722231363677E-3</v>
      </c>
      <c r="D1117">
        <f t="shared" si="51"/>
        <v>2.370445015764625E-3</v>
      </c>
      <c r="G1117">
        <f t="shared" si="53"/>
        <v>1018.4826598015281</v>
      </c>
    </row>
    <row r="1118" spans="1:7" x14ac:dyDescent="0.3">
      <c r="A1118">
        <f t="shared" si="52"/>
        <v>1117</v>
      </c>
      <c r="B1118">
        <v>-2.9592418288948933E-3</v>
      </c>
      <c r="C1118">
        <v>2.7660060332039991E-3</v>
      </c>
      <c r="D1118">
        <f t="shared" si="51"/>
        <v>-1.0852641339861293E-4</v>
      </c>
      <c r="G1118">
        <f t="shared" si="53"/>
        <v>1020.8969169460975</v>
      </c>
    </row>
    <row r="1119" spans="1:7" x14ac:dyDescent="0.3">
      <c r="A1119">
        <f t="shared" si="52"/>
        <v>1118</v>
      </c>
      <c r="B1119">
        <v>-2.507653489344965E-3</v>
      </c>
      <c r="C1119">
        <v>3.7723772645935748E-3</v>
      </c>
      <c r="D1119">
        <f t="shared" si="51"/>
        <v>6.1929942365611282E-4</v>
      </c>
      <c r="G1119">
        <f t="shared" si="53"/>
        <v>1020.7861226652516</v>
      </c>
    </row>
    <row r="1120" spans="1:7" x14ac:dyDescent="0.3">
      <c r="A1120">
        <f t="shared" si="52"/>
        <v>1119</v>
      </c>
      <c r="B1120">
        <v>-7.5845473506215566E-4</v>
      </c>
      <c r="C1120">
        <v>1.6754840799316499E-3</v>
      </c>
      <c r="D1120">
        <f t="shared" si="51"/>
        <v>4.5345207969956002E-4</v>
      </c>
      <c r="G1120">
        <f t="shared" si="53"/>
        <v>1021.4182949226943</v>
      </c>
    </row>
    <row r="1121" spans="1:7" x14ac:dyDescent="0.3">
      <c r="A1121">
        <f t="shared" si="52"/>
        <v>1120</v>
      </c>
      <c r="B1121">
        <v>-2.791385945117633E-3</v>
      </c>
      <c r="C1121">
        <v>8.1116719974782137E-4</v>
      </c>
      <c r="D1121">
        <f t="shared" si="51"/>
        <v>-9.9760268322622602E-4</v>
      </c>
      <c r="G1121">
        <f t="shared" si="53"/>
        <v>1021.8814591727701</v>
      </c>
    </row>
    <row r="1122" spans="1:7" x14ac:dyDescent="0.3">
      <c r="A1122">
        <f t="shared" si="52"/>
        <v>1121</v>
      </c>
      <c r="B1122">
        <v>-3.3137167399146933E-3</v>
      </c>
      <c r="C1122">
        <v>-1.4408659495316913E-3</v>
      </c>
      <c r="D1122">
        <f t="shared" si="51"/>
        <v>-2.3811868743671889E-3</v>
      </c>
      <c r="G1122">
        <f t="shared" si="53"/>
        <v>1020.8620274871602</v>
      </c>
    </row>
    <row r="1123" spans="1:7" x14ac:dyDescent="0.3">
      <c r="A1123">
        <f t="shared" si="52"/>
        <v>1122</v>
      </c>
      <c r="B1123">
        <v>-3.7901954795439632E-3</v>
      </c>
      <c r="C1123">
        <v>1.2797714848527117E-3</v>
      </c>
      <c r="D1123">
        <f t="shared" si="51"/>
        <v>-1.2657575286315708E-3</v>
      </c>
      <c r="G1123">
        <f t="shared" si="53"/>
        <v>1018.4311642267679</v>
      </c>
    </row>
    <row r="1124" spans="1:7" x14ac:dyDescent="0.3">
      <c r="A1124">
        <f t="shared" si="52"/>
        <v>1123</v>
      </c>
      <c r="B1124">
        <v>-4.1332931123986057E-3</v>
      </c>
      <c r="C1124">
        <v>5.84886162519701E-3</v>
      </c>
      <c r="D1124">
        <f t="shared" si="51"/>
        <v>8.3702137454500338E-4</v>
      </c>
      <c r="G1124">
        <f t="shared" si="53"/>
        <v>1017.1420773132548</v>
      </c>
    </row>
    <row r="1125" spans="1:7" x14ac:dyDescent="0.3">
      <c r="A1125">
        <f t="shared" si="52"/>
        <v>1124</v>
      </c>
      <c r="B1125">
        <v>3.9583782836905826E-4</v>
      </c>
      <c r="C1125">
        <v>2.2570725847283432E-3</v>
      </c>
      <c r="D1125">
        <f t="shared" si="51"/>
        <v>1.3225838382554733E-3</v>
      </c>
      <c r="G1125">
        <f t="shared" si="53"/>
        <v>1017.9934469729152</v>
      </c>
    </row>
    <row r="1126" spans="1:7" x14ac:dyDescent="0.3">
      <c r="A1126">
        <f t="shared" si="52"/>
        <v>1125</v>
      </c>
      <c r="B1126">
        <v>-1.0246013589451253E-3</v>
      </c>
      <c r="C1126">
        <v>1.1079971240604059E-4</v>
      </c>
      <c r="D1126">
        <f t="shared" si="51"/>
        <v>-4.5926245749795277E-4</v>
      </c>
      <c r="G1126">
        <f t="shared" si="53"/>
        <v>1019.3398286533317</v>
      </c>
    </row>
    <row r="1127" spans="1:7" x14ac:dyDescent="0.3">
      <c r="A1127">
        <f t="shared" si="52"/>
        <v>1126</v>
      </c>
      <c r="B1127">
        <v>-2.0474510973779911E-3</v>
      </c>
      <c r="C1127">
        <v>3.1702832080823347E-3</v>
      </c>
      <c r="D1127">
        <f t="shared" si="51"/>
        <v>5.5056316799681417E-4</v>
      </c>
      <c r="G1127">
        <f t="shared" si="53"/>
        <v>1018.8716841385988</v>
      </c>
    </row>
    <row r="1128" spans="1:7" x14ac:dyDescent="0.3">
      <c r="A1128">
        <f t="shared" si="52"/>
        <v>1127</v>
      </c>
      <c r="B1128">
        <v>-8.4346446866323077E-4</v>
      </c>
      <c r="C1128">
        <v>2.9568051892278355E-3</v>
      </c>
      <c r="D1128">
        <f t="shared" si="51"/>
        <v>1.0487657993938889E-3</v>
      </c>
      <c r="G1128">
        <f t="shared" si="53"/>
        <v>1019.4326373608003</v>
      </c>
    </row>
    <row r="1129" spans="1:7" x14ac:dyDescent="0.3">
      <c r="A1129">
        <f t="shared" si="52"/>
        <v>1128</v>
      </c>
      <c r="B1129">
        <v>-2.4947448962910294E-3</v>
      </c>
      <c r="C1129">
        <v>-2.9493209526812642E-4</v>
      </c>
      <c r="D1129">
        <f t="shared" si="51"/>
        <v>-1.3994141064057055E-3</v>
      </c>
      <c r="G1129">
        <f t="shared" si="53"/>
        <v>1020.5017834456502</v>
      </c>
    </row>
    <row r="1130" spans="1:7" x14ac:dyDescent="0.3">
      <c r="A1130">
        <f t="shared" si="52"/>
        <v>1129</v>
      </c>
      <c r="B1130">
        <v>9.7484655443177536E-4</v>
      </c>
      <c r="C1130">
        <v>5.6036070525257052E-5</v>
      </c>
      <c r="D1130">
        <f t="shared" si="51"/>
        <v>5.1735243828504173E-4</v>
      </c>
      <c r="G1130">
        <f t="shared" si="53"/>
        <v>1019.0736788542841</v>
      </c>
    </row>
    <row r="1131" spans="1:7" x14ac:dyDescent="0.3">
      <c r="A1131">
        <f t="shared" si="52"/>
        <v>1130</v>
      </c>
      <c r="B1131">
        <v>-1.6439123726618204E-3</v>
      </c>
      <c r="C1131">
        <v>2.7535285344214054E-3</v>
      </c>
      <c r="D1131">
        <f t="shared" si="51"/>
        <v>5.4566140379305934E-4</v>
      </c>
      <c r="G1131">
        <f t="shared" si="53"/>
        <v>1019.6008991068315</v>
      </c>
    </row>
    <row r="1132" spans="1:7" x14ac:dyDescent="0.3">
      <c r="A1132">
        <f t="shared" si="52"/>
        <v>1131</v>
      </c>
      <c r="B1132">
        <v>-2.043193822688109E-3</v>
      </c>
      <c r="C1132">
        <v>-1.3964184580154704E-3</v>
      </c>
      <c r="D1132">
        <f t="shared" si="51"/>
        <v>-1.7211514331103087E-3</v>
      </c>
      <c r="G1132">
        <f t="shared" si="53"/>
        <v>1020.1572559647469</v>
      </c>
    </row>
    <row r="1133" spans="1:7" x14ac:dyDescent="0.3">
      <c r="A1133">
        <f t="shared" si="52"/>
        <v>1132</v>
      </c>
      <c r="B1133">
        <v>-2.5762864308776614E-3</v>
      </c>
      <c r="C1133">
        <v>-1.9761799404439291E-3</v>
      </c>
      <c r="D1133">
        <f t="shared" si="51"/>
        <v>-2.2774814071608975E-3</v>
      </c>
      <c r="G1133">
        <f t="shared" si="53"/>
        <v>1018.4014108416453</v>
      </c>
    </row>
    <row r="1134" spans="1:7" x14ac:dyDescent="0.3">
      <c r="A1134">
        <f t="shared" si="52"/>
        <v>1133</v>
      </c>
      <c r="B1134">
        <v>6.4462430959194789E-4</v>
      </c>
      <c r="C1134">
        <v>2.3042108956196367E-3</v>
      </c>
      <c r="D1134">
        <f t="shared" si="51"/>
        <v>1.4709656625068546E-3</v>
      </c>
      <c r="G1134">
        <f t="shared" si="53"/>
        <v>1016.082020563427</v>
      </c>
    </row>
    <row r="1135" spans="1:7" x14ac:dyDescent="0.3">
      <c r="A1135">
        <f t="shared" si="52"/>
        <v>1134</v>
      </c>
      <c r="B1135">
        <v>-2.2094100241261678E-3</v>
      </c>
      <c r="C1135">
        <v>3.1703784008811926E-3</v>
      </c>
      <c r="D1135">
        <f t="shared" si="51"/>
        <v>4.6929422845349688E-4</v>
      </c>
      <c r="G1135">
        <f t="shared" si="53"/>
        <v>1017.5766423259665</v>
      </c>
    </row>
    <row r="1136" spans="1:7" x14ac:dyDescent="0.3">
      <c r="A1136">
        <f t="shared" si="52"/>
        <v>1135</v>
      </c>
      <c r="B1136">
        <v>-4.5616231074315505E-3</v>
      </c>
      <c r="C1136">
        <v>3.9287736060861634E-4</v>
      </c>
      <c r="D1136">
        <f t="shared" si="51"/>
        <v>-2.0946782343849906E-3</v>
      </c>
      <c r="G1136">
        <f t="shared" si="53"/>
        <v>1018.0541851712192</v>
      </c>
    </row>
    <row r="1137" spans="1:7" x14ac:dyDescent="0.3">
      <c r="A1137">
        <f t="shared" si="52"/>
        <v>1136</v>
      </c>
      <c r="B1137">
        <v>-1.381444882699279E-3</v>
      </c>
      <c r="C1137">
        <v>2.2155804532462877E-3</v>
      </c>
      <c r="D1137">
        <f t="shared" si="51"/>
        <v>4.095859725747375E-4</v>
      </c>
      <c r="G1137">
        <f t="shared" si="53"/>
        <v>1015.9216892281164</v>
      </c>
    </row>
    <row r="1138" spans="1:7" x14ac:dyDescent="0.3">
      <c r="A1138">
        <f t="shared" si="52"/>
        <v>1137</v>
      </c>
      <c r="B1138">
        <v>-2.053101285342447E-3</v>
      </c>
      <c r="C1138">
        <v>2.2871073876906778E-3</v>
      </c>
      <c r="D1138">
        <f t="shared" si="51"/>
        <v>1.0797541713420647E-4</v>
      </c>
      <c r="G1138">
        <f t="shared" si="53"/>
        <v>1016.3377965012587</v>
      </c>
    </row>
    <row r="1139" spans="1:7" x14ac:dyDescent="0.3">
      <c r="A1139">
        <f t="shared" si="52"/>
        <v>1138</v>
      </c>
      <c r="B1139">
        <v>-4.8840962794318744E-5</v>
      </c>
      <c r="C1139">
        <v>7.1949253427758557E-4</v>
      </c>
      <c r="D1139">
        <f t="shared" si="51"/>
        <v>3.3372765206772384E-4</v>
      </c>
      <c r="G1139">
        <f t="shared" si="53"/>
        <v>1016.4475359987853</v>
      </c>
    </row>
    <row r="1140" spans="1:7" x14ac:dyDescent="0.3">
      <c r="A1140">
        <f t="shared" si="52"/>
        <v>1139</v>
      </c>
      <c r="B1140">
        <v>-2.2191479689439558E-3</v>
      </c>
      <c r="C1140">
        <v>2.6016340916571535E-3</v>
      </c>
      <c r="D1140">
        <f t="shared" si="51"/>
        <v>1.8121583467054858E-4</v>
      </c>
      <c r="G1140">
        <f t="shared" si="53"/>
        <v>1016.7867526484241</v>
      </c>
    </row>
    <row r="1141" spans="1:7" x14ac:dyDescent="0.3">
      <c r="A1141">
        <f t="shared" si="52"/>
        <v>1140</v>
      </c>
      <c r="B1141">
        <v>2.958831073688337E-6</v>
      </c>
      <c r="C1141">
        <v>1.544196209284251E-3</v>
      </c>
      <c r="D1141">
        <f t="shared" si="51"/>
        <v>7.7037174643229168E-4</v>
      </c>
      <c r="G1141">
        <f t="shared" si="53"/>
        <v>1016.9710105084873</v>
      </c>
    </row>
    <row r="1142" spans="1:7" x14ac:dyDescent="0.3">
      <c r="A1142">
        <f t="shared" si="52"/>
        <v>1141</v>
      </c>
      <c r="B1142">
        <v>-1.7960735151667617E-3</v>
      </c>
      <c r="C1142">
        <v>-4.4296502209582129E-4</v>
      </c>
      <c r="D1142">
        <f t="shared" si="51"/>
        <v>-1.122333734296879E-3</v>
      </c>
      <c r="G1142">
        <f t="shared" si="53"/>
        <v>1017.7544562419237</v>
      </c>
    </row>
    <row r="1143" spans="1:7" x14ac:dyDescent="0.3">
      <c r="A1143">
        <f t="shared" si="52"/>
        <v>1142</v>
      </c>
      <c r="B1143">
        <v>2.9004305186132225E-3</v>
      </c>
      <c r="C1143">
        <v>4.5021440010341654E-5</v>
      </c>
      <c r="D1143">
        <f t="shared" si="51"/>
        <v>1.4786652301952761E-3</v>
      </c>
      <c r="G1143">
        <f t="shared" si="53"/>
        <v>1016.6121960824523</v>
      </c>
    </row>
    <row r="1144" spans="1:7" x14ac:dyDescent="0.3">
      <c r="A1144">
        <f t="shared" si="52"/>
        <v>1143</v>
      </c>
      <c r="B1144">
        <v>-7.5154249877644171E-4</v>
      </c>
      <c r="C1144">
        <v>5.0435534278395738E-3</v>
      </c>
      <c r="D1144">
        <f t="shared" si="51"/>
        <v>2.1339516650042047E-3</v>
      </c>
      <c r="G1144">
        <f t="shared" si="53"/>
        <v>1018.1154251893919</v>
      </c>
    </row>
    <row r="1145" spans="1:7" x14ac:dyDescent="0.3">
      <c r="A1145">
        <f t="shared" si="52"/>
        <v>1144</v>
      </c>
      <c r="B1145">
        <v>-4.0181709265999562E-3</v>
      </c>
      <c r="C1145">
        <v>1.8385942490016039E-3</v>
      </c>
      <c r="D1145">
        <f t="shared" si="51"/>
        <v>-1.1019704103644272E-3</v>
      </c>
      <c r="G1145">
        <f t="shared" si="53"/>
        <v>1020.2880342961413</v>
      </c>
    </row>
    <row r="1146" spans="1:7" x14ac:dyDescent="0.3">
      <c r="A1146">
        <f t="shared" si="52"/>
        <v>1145</v>
      </c>
      <c r="B1146">
        <v>1.9537484338758423E-3</v>
      </c>
      <c r="C1146">
        <v>3.6788170487156557E-3</v>
      </c>
      <c r="D1146">
        <f t="shared" si="51"/>
        <v>2.8126945985768818E-3</v>
      </c>
      <c r="G1146">
        <f t="shared" si="53"/>
        <v>1019.1637070722981</v>
      </c>
    </row>
    <row r="1147" spans="1:7" x14ac:dyDescent="0.3">
      <c r="A1147">
        <f t="shared" si="52"/>
        <v>1146</v>
      </c>
      <c r="B1147">
        <v>-2.9815708115647657E-4</v>
      </c>
      <c r="C1147">
        <v>3.6339589637622766E-4</v>
      </c>
      <c r="D1147">
        <f t="shared" si="51"/>
        <v>3.1243377416607514E-5</v>
      </c>
      <c r="G1147">
        <f t="shared" si="53"/>
        <v>1022.030303326246</v>
      </c>
    </row>
    <row r="1148" spans="1:7" x14ac:dyDescent="0.3">
      <c r="A1148">
        <f t="shared" si="52"/>
        <v>1147</v>
      </c>
      <c r="B1148">
        <v>-5.2113531247009737E-3</v>
      </c>
      <c r="C1148">
        <v>2.0177556528777679E-3</v>
      </c>
      <c r="D1148">
        <f t="shared" si="51"/>
        <v>-1.6118352821689666E-3</v>
      </c>
      <c r="G1148">
        <f t="shared" si="53"/>
        <v>1022.0622350047439</v>
      </c>
    </row>
    <row r="1149" spans="1:7" x14ac:dyDescent="0.3">
      <c r="A1149">
        <f t="shared" si="52"/>
        <v>1148</v>
      </c>
      <c r="B1149">
        <v>3.1161793108712465E-4</v>
      </c>
      <c r="C1149">
        <v>8.4816674254649599E-4</v>
      </c>
      <c r="D1149">
        <f t="shared" si="51"/>
        <v>5.7877631528897475E-4</v>
      </c>
      <c r="G1149">
        <f t="shared" si="53"/>
        <v>1020.4148390337907</v>
      </c>
    </row>
    <row r="1150" spans="1:7" x14ac:dyDescent="0.3">
      <c r="A1150">
        <f t="shared" si="52"/>
        <v>1149</v>
      </c>
      <c r="B1150">
        <v>4.4145799221876909E-4</v>
      </c>
      <c r="C1150">
        <v>1.0760651238901934E-4</v>
      </c>
      <c r="D1150">
        <f t="shared" si="51"/>
        <v>2.7522666338194009E-4</v>
      </c>
      <c r="G1150">
        <f t="shared" si="53"/>
        <v>1021.0054309743928</v>
      </c>
    </row>
    <row r="1151" spans="1:7" x14ac:dyDescent="0.3">
      <c r="A1151">
        <f t="shared" si="52"/>
        <v>1150</v>
      </c>
      <c r="B1151">
        <v>-1.5021803042759192E-3</v>
      </c>
      <c r="C1151">
        <v>2.305634234720863E-3</v>
      </c>
      <c r="D1151">
        <f t="shared" si="51"/>
        <v>3.9380671098135866E-4</v>
      </c>
      <c r="G1151">
        <f t="shared" si="53"/>
        <v>1021.2864388924546</v>
      </c>
    </row>
    <row r="1152" spans="1:7" x14ac:dyDescent="0.3">
      <c r="A1152">
        <f t="shared" si="52"/>
        <v>1151</v>
      </c>
      <c r="B1152">
        <v>-1.213060790279711E-3</v>
      </c>
      <c r="C1152">
        <v>2.6329673426836141E-3</v>
      </c>
      <c r="D1152">
        <f t="shared" si="51"/>
        <v>7.019535376853877E-4</v>
      </c>
      <c r="G1152">
        <f t="shared" si="53"/>
        <v>1021.6886283459248</v>
      </c>
    </row>
    <row r="1153" spans="1:7" x14ac:dyDescent="0.3">
      <c r="A1153">
        <f t="shared" si="52"/>
        <v>1152</v>
      </c>
      <c r="B1153">
        <v>-5.2576377710194955E-3</v>
      </c>
      <c r="C1153">
        <v>2.818489412865497E-4</v>
      </c>
      <c r="D1153">
        <f t="shared" si="51"/>
        <v>-2.4994165472280697E-3</v>
      </c>
      <c r="G1153">
        <f t="shared" si="53"/>
        <v>1022.4058062930051</v>
      </c>
    </row>
    <row r="1154" spans="1:7" x14ac:dyDescent="0.3">
      <c r="A1154">
        <f t="shared" si="52"/>
        <v>1153</v>
      </c>
      <c r="B1154">
        <v>-1.0320424592642711E-3</v>
      </c>
      <c r="C1154">
        <v>4.2399831286282904E-4</v>
      </c>
      <c r="D1154">
        <f t="shared" si="51"/>
        <v>-3.0705063800674543E-4</v>
      </c>
      <c r="G1154">
        <f t="shared" si="53"/>
        <v>1019.8503883027743</v>
      </c>
    </row>
    <row r="1155" spans="1:7" x14ac:dyDescent="0.3">
      <c r="A1155">
        <f t="shared" si="52"/>
        <v>1154</v>
      </c>
      <c r="B1155">
        <v>2.5257803941572052E-4</v>
      </c>
      <c r="C1155">
        <v>1.1812538486492986E-3</v>
      </c>
      <c r="D1155">
        <f t="shared" ref="D1155:D1218" si="54" xml:space="preserve"> $E$2 * B1155 + $F$2 * C1155</f>
        <v>7.149842983493037E-4</v>
      </c>
      <c r="G1155">
        <f t="shared" si="53"/>
        <v>1019.5372425903745</v>
      </c>
    </row>
    <row r="1156" spans="1:7" x14ac:dyDescent="0.3">
      <c r="A1156">
        <f t="shared" ref="A1156:A1219" si="55">A1155 + 1</f>
        <v>1155</v>
      </c>
      <c r="B1156">
        <v>2.6863274510619938E-4</v>
      </c>
      <c r="C1156">
        <v>1.3033883234841086E-3</v>
      </c>
      <c r="D1156">
        <f t="shared" si="54"/>
        <v>7.8385824269212791E-4</v>
      </c>
      <c r="G1156">
        <f t="shared" ref="G1156:G1219" si="56">G1155 * (1+D1155)</f>
        <v>1020.2661957104091</v>
      </c>
    </row>
    <row r="1157" spans="1:7" x14ac:dyDescent="0.3">
      <c r="A1157">
        <f t="shared" si="55"/>
        <v>1156</v>
      </c>
      <c r="B1157">
        <v>-1.5827585733688061E-3</v>
      </c>
      <c r="C1157">
        <v>-7.5929840843089072E-4</v>
      </c>
      <c r="D1157">
        <f t="shared" si="54"/>
        <v>-1.1727412880429191E-3</v>
      </c>
      <c r="G1157">
        <f t="shared" si="56"/>
        <v>1021.0659397776569</v>
      </c>
    </row>
    <row r="1158" spans="1:7" x14ac:dyDescent="0.3">
      <c r="A1158">
        <f t="shared" si="55"/>
        <v>1157</v>
      </c>
      <c r="B1158">
        <v>-5.2327777361360732E-3</v>
      </c>
      <c r="C1158">
        <v>5.6646654267807615E-4</v>
      </c>
      <c r="D1158">
        <f t="shared" si="54"/>
        <v>-2.3452180248289319E-3</v>
      </c>
      <c r="G1158">
        <f t="shared" si="56"/>
        <v>1019.8684935922654</v>
      </c>
    </row>
    <row r="1159" spans="1:7" x14ac:dyDescent="0.3">
      <c r="A1159">
        <f t="shared" si="55"/>
        <v>1158</v>
      </c>
      <c r="B1159">
        <v>-1.6849389015126007E-3</v>
      </c>
      <c r="C1159">
        <v>1.4187225829887799E-3</v>
      </c>
      <c r="D1159">
        <f t="shared" si="54"/>
        <v>-1.3956377514967317E-4</v>
      </c>
      <c r="G1159">
        <f t="shared" si="56"/>
        <v>1017.4766796181377</v>
      </c>
    </row>
    <row r="1160" spans="1:7" x14ac:dyDescent="0.3">
      <c r="A1160">
        <f t="shared" si="55"/>
        <v>1159</v>
      </c>
      <c r="B1160">
        <v>-1.672161270375256E-3</v>
      </c>
      <c r="C1160">
        <v>2.0243304453189206E-3</v>
      </c>
      <c r="D1160">
        <f t="shared" si="54"/>
        <v>1.6839588470318842E-4</v>
      </c>
      <c r="G1160">
        <f t="shared" si="56"/>
        <v>1017.3346767316035</v>
      </c>
    </row>
    <row r="1161" spans="1:7" x14ac:dyDescent="0.3">
      <c r="A1161">
        <f t="shared" si="55"/>
        <v>1160</v>
      </c>
      <c r="B1161">
        <v>-7.9479823361581819E-4</v>
      </c>
      <c r="C1161">
        <v>3.7195847578186322E-3</v>
      </c>
      <c r="D1161">
        <f t="shared" si="54"/>
        <v>1.4530033454792234E-3</v>
      </c>
      <c r="G1161">
        <f t="shared" si="56"/>
        <v>1017.505991704531</v>
      </c>
    </row>
    <row r="1162" spans="1:7" x14ac:dyDescent="0.3">
      <c r="A1162">
        <f t="shared" si="55"/>
        <v>1161</v>
      </c>
      <c r="B1162">
        <v>-7.6865149671754803E-4</v>
      </c>
      <c r="C1162">
        <v>4.7615945849582158E-4</v>
      </c>
      <c r="D1162">
        <f t="shared" si="54"/>
        <v>-1.48835225897707E-4</v>
      </c>
      <c r="G1162">
        <f t="shared" si="56"/>
        <v>1018.9844313145228</v>
      </c>
    </row>
    <row r="1163" spans="1:7" x14ac:dyDescent="0.3">
      <c r="A1163">
        <f t="shared" si="55"/>
        <v>1162</v>
      </c>
      <c r="B1163">
        <v>7.6372932339733701E-4</v>
      </c>
      <c r="C1163">
        <v>-2.517746408567537E-4</v>
      </c>
      <c r="D1163">
        <f t="shared" si="54"/>
        <v>2.5808958951594011E-4</v>
      </c>
      <c r="G1163">
        <f t="shared" si="56"/>
        <v>1018.8327705365018</v>
      </c>
    </row>
    <row r="1164" spans="1:7" x14ac:dyDescent="0.3">
      <c r="A1164">
        <f t="shared" si="55"/>
        <v>1163</v>
      </c>
      <c r="B1164">
        <v>-1.2192693336518759E-3</v>
      </c>
      <c r="C1164">
        <v>1.9600737802364988E-3</v>
      </c>
      <c r="D1164">
        <f t="shared" si="54"/>
        <v>3.6378918961542362E-4</v>
      </c>
      <c r="G1164">
        <f t="shared" si="56"/>
        <v>1019.0957206680349</v>
      </c>
    </row>
    <row r="1165" spans="1:7" x14ac:dyDescent="0.3">
      <c r="A1165">
        <f t="shared" si="55"/>
        <v>1164</v>
      </c>
      <c r="B1165">
        <v>-2.3164191967382833E-3</v>
      </c>
      <c r="C1165">
        <v>1.270211056113758E-3</v>
      </c>
      <c r="D1165">
        <f t="shared" si="54"/>
        <v>-5.3056426123819478E-4</v>
      </c>
      <c r="G1165">
        <f t="shared" si="56"/>
        <v>1019.4664566743971</v>
      </c>
    </row>
    <row r="1166" spans="1:7" x14ac:dyDescent="0.3">
      <c r="A1166">
        <f t="shared" si="55"/>
        <v>1165</v>
      </c>
      <c r="B1166">
        <v>-3.1970152309827452E-3</v>
      </c>
      <c r="C1166">
        <v>1.1659127837159431E-3</v>
      </c>
      <c r="D1166">
        <f t="shared" si="54"/>
        <v>-1.0246261139039742E-3</v>
      </c>
      <c r="G1166">
        <f t="shared" si="56"/>
        <v>1018.9255642069545</v>
      </c>
    </row>
    <row r="1167" spans="1:7" x14ac:dyDescent="0.3">
      <c r="A1167">
        <f t="shared" si="55"/>
        <v>1166</v>
      </c>
      <c r="B1167">
        <v>-5.6407938162981325E-4</v>
      </c>
      <c r="C1167">
        <v>9.6121995115679105E-5</v>
      </c>
      <c r="D1167">
        <f t="shared" si="54"/>
        <v>-2.3535191212069767E-4</v>
      </c>
      <c r="G1167">
        <f t="shared" si="56"/>
        <v>1017.8815464657437</v>
      </c>
    </row>
    <row r="1168" spans="1:7" x14ac:dyDescent="0.3">
      <c r="A1168">
        <f t="shared" si="55"/>
        <v>1167</v>
      </c>
      <c r="B1168">
        <v>-4.2131897230737927E-3</v>
      </c>
      <c r="C1168">
        <v>1.6239017592854209E-3</v>
      </c>
      <c r="D1168">
        <f t="shared" si="54"/>
        <v>-1.3067851321774929E-3</v>
      </c>
      <c r="G1168">
        <f t="shared" si="56"/>
        <v>1017.6419860974706</v>
      </c>
    </row>
    <row r="1169" spans="1:7" x14ac:dyDescent="0.3">
      <c r="A1169">
        <f t="shared" si="55"/>
        <v>1168</v>
      </c>
      <c r="B1169">
        <v>-2.7267765084482273E-3</v>
      </c>
      <c r="C1169">
        <v>3.613821073783734E-3</v>
      </c>
      <c r="D1169">
        <f t="shared" si="54"/>
        <v>4.3033383969671101E-4</v>
      </c>
      <c r="G1169">
        <f t="shared" si="56"/>
        <v>1016.3121466801589</v>
      </c>
    </row>
    <row r="1170" spans="1:7" x14ac:dyDescent="0.3">
      <c r="A1170">
        <f t="shared" si="55"/>
        <v>1169</v>
      </c>
      <c r="B1170">
        <v>-6.0206949686275092E-4</v>
      </c>
      <c r="C1170">
        <v>3.0447013203589533E-3</v>
      </c>
      <c r="D1170">
        <f t="shared" si="54"/>
        <v>1.2137306284482801E-3</v>
      </c>
      <c r="G1170">
        <f t="shared" si="56"/>
        <v>1016.7495001885702</v>
      </c>
    </row>
    <row r="1171" spans="1:7" x14ac:dyDescent="0.3">
      <c r="A1171">
        <f t="shared" si="55"/>
        <v>1170</v>
      </c>
      <c r="B1171">
        <v>-4.3062148610893136E-3</v>
      </c>
      <c r="C1171">
        <v>6.6128444999471873E-4</v>
      </c>
      <c r="D1171">
        <f t="shared" si="54"/>
        <v>-1.8327976041143522E-3</v>
      </c>
      <c r="G1171">
        <f t="shared" si="56"/>
        <v>1017.9835601984086</v>
      </c>
    </row>
    <row r="1172" spans="1:7" x14ac:dyDescent="0.3">
      <c r="A1172">
        <f t="shared" si="55"/>
        <v>1171</v>
      </c>
      <c r="B1172">
        <v>-7.2928987194262904E-4</v>
      </c>
      <c r="C1172">
        <v>1.8879924988870716E-3</v>
      </c>
      <c r="D1172">
        <f t="shared" si="54"/>
        <v>5.739073661408954E-4</v>
      </c>
      <c r="G1172">
        <f t="shared" si="56"/>
        <v>1016.117802368249</v>
      </c>
    </row>
    <row r="1173" spans="1:7" x14ac:dyDescent="0.3">
      <c r="A1173">
        <f t="shared" si="55"/>
        <v>1172</v>
      </c>
      <c r="B1173">
        <v>-1.8770857608158844E-4</v>
      </c>
      <c r="C1173">
        <v>-1.8497300394441007E-5</v>
      </c>
      <c r="D1173">
        <f t="shared" si="54"/>
        <v>-1.0345489769144398E-4</v>
      </c>
      <c r="G1173">
        <f t="shared" si="56"/>
        <v>1016.700959859895</v>
      </c>
    </row>
    <row r="1174" spans="1:7" x14ac:dyDescent="0.3">
      <c r="A1174">
        <f t="shared" si="55"/>
        <v>1173</v>
      </c>
      <c r="B1174">
        <v>7.9711858645090941E-4</v>
      </c>
      <c r="C1174">
        <v>-1.8751479513515353E-3</v>
      </c>
      <c r="D1174">
        <f t="shared" si="54"/>
        <v>-5.3345636805168383E-4</v>
      </c>
      <c r="G1174">
        <f t="shared" si="56"/>
        <v>1016.5957771661099</v>
      </c>
    </row>
    <row r="1175" spans="1:7" x14ac:dyDescent="0.3">
      <c r="A1175">
        <f t="shared" si="55"/>
        <v>1174</v>
      </c>
      <c r="B1175">
        <v>-1.578591985154787E-3</v>
      </c>
      <c r="C1175">
        <v>2.6191085720442694E-3</v>
      </c>
      <c r="D1175">
        <f t="shared" si="54"/>
        <v>5.1152707628576721E-4</v>
      </c>
      <c r="G1175">
        <f t="shared" si="56"/>
        <v>1016.0534676750461</v>
      </c>
    </row>
    <row r="1176" spans="1:7" x14ac:dyDescent="0.3">
      <c r="A1176">
        <f t="shared" si="55"/>
        <v>1175</v>
      </c>
      <c r="B1176">
        <v>-1.201467868059605E-3</v>
      </c>
      <c r="C1176">
        <v>2.1059465982681746E-3</v>
      </c>
      <c r="D1176">
        <f t="shared" si="54"/>
        <v>4.4535994301432309E-4</v>
      </c>
      <c r="G1176">
        <f t="shared" si="56"/>
        <v>1016.5732065347161</v>
      </c>
    </row>
    <row r="1177" spans="1:7" x14ac:dyDescent="0.3">
      <c r="A1177">
        <f t="shared" si="55"/>
        <v>1176</v>
      </c>
      <c r="B1177">
        <v>-3.7222559151121695E-3</v>
      </c>
      <c r="C1177">
        <v>5.8573909521392046E-4</v>
      </c>
      <c r="D1177">
        <f t="shared" si="54"/>
        <v>-1.5772190395706028E-3</v>
      </c>
      <c r="G1177">
        <f t="shared" si="56"/>
        <v>1017.0259475200482</v>
      </c>
    </row>
    <row r="1178" spans="1:7" x14ac:dyDescent="0.3">
      <c r="A1178">
        <f t="shared" si="55"/>
        <v>1177</v>
      </c>
      <c r="B1178">
        <v>-5.6712518067777787E-3</v>
      </c>
      <c r="C1178">
        <v>2.5547690850889113E-3</v>
      </c>
      <c r="D1178">
        <f t="shared" si="54"/>
        <v>-1.5753514842995165E-3</v>
      </c>
      <c r="G1178">
        <f t="shared" si="56"/>
        <v>1015.4218748318823</v>
      </c>
    </row>
    <row r="1179" spans="1:7" x14ac:dyDescent="0.3">
      <c r="A1179">
        <f t="shared" si="55"/>
        <v>1178</v>
      </c>
      <c r="B1179">
        <v>-1.0696257375800407E-3</v>
      </c>
      <c r="C1179">
        <v>2.5980478058363994E-3</v>
      </c>
      <c r="D1179">
        <f t="shared" si="54"/>
        <v>7.5658227315787317E-4</v>
      </c>
      <c r="G1179">
        <f t="shared" si="56"/>
        <v>1013.8222284741756</v>
      </c>
    </row>
    <row r="1180" spans="1:7" x14ac:dyDescent="0.3">
      <c r="A1180">
        <f t="shared" si="55"/>
        <v>1179</v>
      </c>
      <c r="B1180">
        <v>1.8658384025360131E-3</v>
      </c>
      <c r="C1180">
        <v>2.0285190688659033E-3</v>
      </c>
      <c r="D1180">
        <f t="shared" si="54"/>
        <v>1.9468403599149919E-3</v>
      </c>
      <c r="G1180">
        <f t="shared" si="56"/>
        <v>1014.5892684003726</v>
      </c>
    </row>
    <row r="1181" spans="1:7" x14ac:dyDescent="0.3">
      <c r="A1181">
        <f t="shared" si="55"/>
        <v>1180</v>
      </c>
      <c r="B1181">
        <v>-1.0996176415718107E-3</v>
      </c>
      <c r="C1181">
        <v>1.4155750786140956E-3</v>
      </c>
      <c r="D1181">
        <f t="shared" si="54"/>
        <v>1.5274711766315586E-4</v>
      </c>
      <c r="G1181">
        <f t="shared" si="56"/>
        <v>1016.564511736831</v>
      </c>
    </row>
    <row r="1182" spans="1:7" x14ac:dyDescent="0.3">
      <c r="A1182">
        <f t="shared" si="55"/>
        <v>1181</v>
      </c>
      <c r="B1182">
        <v>-1.4631032611770699E-3</v>
      </c>
      <c r="C1182">
        <v>-6.0693734190044317E-4</v>
      </c>
      <c r="D1182">
        <f t="shared" si="54"/>
        <v>-1.0368011266508519E-3</v>
      </c>
      <c r="G1182">
        <f t="shared" si="56"/>
        <v>1016.7197890359175</v>
      </c>
    </row>
    <row r="1183" spans="1:7" x14ac:dyDescent="0.3">
      <c r="A1183">
        <f t="shared" si="55"/>
        <v>1182</v>
      </c>
      <c r="B1183">
        <v>1.8047832299507086E-3</v>
      </c>
      <c r="C1183">
        <v>3.1985726108609515E-3</v>
      </c>
      <c r="D1183">
        <f t="shared" si="54"/>
        <v>2.4987788384935369E-3</v>
      </c>
      <c r="G1183">
        <f t="shared" si="56"/>
        <v>1015.6656528131568</v>
      </c>
    </row>
    <row r="1184" spans="1:7" x14ac:dyDescent="0.3">
      <c r="A1184">
        <f t="shared" si="55"/>
        <v>1183</v>
      </c>
      <c r="B1184">
        <v>-2.0895991717352815E-3</v>
      </c>
      <c r="C1184">
        <v>1.8797747626438078E-3</v>
      </c>
      <c r="D1184">
        <f t="shared" si="54"/>
        <v>-1.1316850232924544E-4</v>
      </c>
      <c r="G1184">
        <f t="shared" si="56"/>
        <v>1018.2035766533911</v>
      </c>
    </row>
    <row r="1185" spans="1:7" x14ac:dyDescent="0.3">
      <c r="A1185">
        <f t="shared" si="55"/>
        <v>1184</v>
      </c>
      <c r="B1185">
        <v>-9.4109566493457721E-4</v>
      </c>
      <c r="C1185">
        <v>3.6301933785228453E-3</v>
      </c>
      <c r="D1185">
        <f t="shared" si="54"/>
        <v>1.3350405755837426E-3</v>
      </c>
      <c r="G1185">
        <f t="shared" si="56"/>
        <v>1018.088348079555</v>
      </c>
    </row>
    <row r="1186" spans="1:7" x14ac:dyDescent="0.3">
      <c r="A1186">
        <f t="shared" si="55"/>
        <v>1185</v>
      </c>
      <c r="B1186">
        <v>-1.7191958914355896E-3</v>
      </c>
      <c r="C1186">
        <v>1.2447039438949943E-3</v>
      </c>
      <c r="D1186">
        <f t="shared" si="54"/>
        <v>-2.4341088542778524E-4</v>
      </c>
      <c r="G1186">
        <f t="shared" si="56"/>
        <v>1019.4475373337701</v>
      </c>
    </row>
    <row r="1187" spans="1:7" x14ac:dyDescent="0.3">
      <c r="A1187">
        <f t="shared" si="55"/>
        <v>1186</v>
      </c>
      <c r="B1187">
        <v>3.6011007221174946E-4</v>
      </c>
      <c r="C1187">
        <v>-4.3568259949218523E-4</v>
      </c>
      <c r="D1187">
        <f t="shared" si="54"/>
        <v>-3.6131014883073706E-5</v>
      </c>
      <c r="G1187">
        <f t="shared" si="56"/>
        <v>1019.1993927060605</v>
      </c>
    </row>
    <row r="1188" spans="1:7" x14ac:dyDescent="0.3">
      <c r="A1188">
        <f t="shared" si="55"/>
        <v>1187</v>
      </c>
      <c r="B1188">
        <v>-1.569113123115353E-3</v>
      </c>
      <c r="C1188">
        <v>4.0984989816876512E-3</v>
      </c>
      <c r="D1188">
        <f t="shared" si="54"/>
        <v>1.2529042961081586E-3</v>
      </c>
      <c r="G1188">
        <f t="shared" si="56"/>
        <v>1019.1625679976338</v>
      </c>
    </row>
    <row r="1189" spans="1:7" x14ac:dyDescent="0.3">
      <c r="A1189">
        <f t="shared" si="55"/>
        <v>1188</v>
      </c>
      <c r="B1189">
        <v>8.3550506510385618E-4</v>
      </c>
      <c r="C1189">
        <v>3.7251084203107996E-3</v>
      </c>
      <c r="D1189">
        <f t="shared" si="54"/>
        <v>2.2742963677284973E-3</v>
      </c>
      <c r="G1189">
        <f t="shared" si="56"/>
        <v>1020.4394811575107</v>
      </c>
    </row>
    <row r="1190" spans="1:7" x14ac:dyDescent="0.3">
      <c r="A1190">
        <f t="shared" si="55"/>
        <v>1189</v>
      </c>
      <c r="B1190">
        <v>-4.1706265224326095E-3</v>
      </c>
      <c r="C1190">
        <v>2.9100800706916181E-4</v>
      </c>
      <c r="D1190">
        <f t="shared" si="54"/>
        <v>-1.9490894575030875E-3</v>
      </c>
      <c r="G1190">
        <f t="shared" si="56"/>
        <v>1022.7602629629939</v>
      </c>
    </row>
    <row r="1191" spans="1:7" x14ac:dyDescent="0.3">
      <c r="A1191">
        <f t="shared" si="55"/>
        <v>1190</v>
      </c>
      <c r="B1191">
        <v>-6.6452360249679376E-4</v>
      </c>
      <c r="C1191">
        <v>7.8010430536947189E-4</v>
      </c>
      <c r="D1191">
        <f t="shared" si="54"/>
        <v>5.4785525387977222E-5</v>
      </c>
      <c r="G1191">
        <f t="shared" si="56"/>
        <v>1020.7668117168997</v>
      </c>
    </row>
    <row r="1192" spans="1:7" x14ac:dyDescent="0.3">
      <c r="A1192">
        <f t="shared" si="55"/>
        <v>1191</v>
      </c>
      <c r="B1192">
        <v>-1.7514891035846896E-3</v>
      </c>
      <c r="C1192">
        <v>2.6737715002136124E-3</v>
      </c>
      <c r="D1192">
        <f t="shared" si="54"/>
        <v>4.5193665625856095E-4</v>
      </c>
      <c r="G1192">
        <f t="shared" si="56"/>
        <v>1020.8227349629783</v>
      </c>
    </row>
    <row r="1193" spans="1:7" x14ac:dyDescent="0.3">
      <c r="A1193">
        <f t="shared" si="55"/>
        <v>1192</v>
      </c>
      <c r="B1193">
        <v>-2.4582596689341745E-3</v>
      </c>
      <c r="C1193">
        <v>2.9577388692116138E-3</v>
      </c>
      <c r="D1193">
        <f t="shared" si="54"/>
        <v>2.3847432317937651E-4</v>
      </c>
      <c r="G1193">
        <f t="shared" si="56"/>
        <v>1021.2840821764502</v>
      </c>
    </row>
    <row r="1194" spans="1:7" x14ac:dyDescent="0.3">
      <c r="A1194">
        <f t="shared" si="55"/>
        <v>1193</v>
      </c>
      <c r="B1194">
        <v>-3.9446248146188592E-4</v>
      </c>
      <c r="C1194">
        <v>1.3660913621184872E-3</v>
      </c>
      <c r="D1194">
        <f t="shared" si="54"/>
        <v>4.8215248833365337E-4</v>
      </c>
      <c r="G1194">
        <f t="shared" si="56"/>
        <v>1021.527632206721</v>
      </c>
    </row>
    <row r="1195" spans="1:7" x14ac:dyDescent="0.3">
      <c r="A1195">
        <f t="shared" si="55"/>
        <v>1194</v>
      </c>
      <c r="B1195">
        <v>-2.670232488459246E-3</v>
      </c>
      <c r="C1195">
        <v>2.369346116417852E-3</v>
      </c>
      <c r="D1195">
        <f t="shared" si="54"/>
        <v>-1.6092550951884131E-4</v>
      </c>
      <c r="G1195">
        <f t="shared" si="56"/>
        <v>1022.0201642964911</v>
      </c>
    </row>
    <row r="1196" spans="1:7" x14ac:dyDescent="0.3">
      <c r="A1196">
        <f t="shared" si="55"/>
        <v>1195</v>
      </c>
      <c r="B1196">
        <v>-1.4941077312820075E-3</v>
      </c>
      <c r="C1196">
        <v>2.1065404119791939E-3</v>
      </c>
      <c r="D1196">
        <f t="shared" si="54"/>
        <v>2.9872699221060982E-4</v>
      </c>
      <c r="G1196">
        <f t="shared" si="56"/>
        <v>1021.8556951808131</v>
      </c>
    </row>
    <row r="1197" spans="1:7" x14ac:dyDescent="0.3">
      <c r="A1197">
        <f t="shared" si="55"/>
        <v>1196</v>
      </c>
      <c r="B1197">
        <v>-1.3385628250323462E-3</v>
      </c>
      <c r="C1197">
        <v>-2.2936239308303276E-3</v>
      </c>
      <c r="D1197">
        <f t="shared" si="54"/>
        <v>-1.814106850831277E-3</v>
      </c>
      <c r="G1197">
        <f t="shared" si="56"/>
        <v>1022.1609510591077</v>
      </c>
    </row>
    <row r="1198" spans="1:7" x14ac:dyDescent="0.3">
      <c r="A1198">
        <f t="shared" si="55"/>
        <v>1197</v>
      </c>
      <c r="B1198">
        <v>-1.3715863684203859E-3</v>
      </c>
      <c r="C1198">
        <v>1.0075596021965002E-3</v>
      </c>
      <c r="D1198">
        <f t="shared" si="54"/>
        <v>-1.8696200673082601E-4</v>
      </c>
      <c r="G1198">
        <f t="shared" si="56"/>
        <v>1020.3066418751391</v>
      </c>
    </row>
    <row r="1199" spans="1:7" x14ac:dyDescent="0.3">
      <c r="A1199">
        <f t="shared" si="55"/>
        <v>1198</v>
      </c>
      <c r="B1199">
        <v>7.8311588496406733E-4</v>
      </c>
      <c r="C1199">
        <v>1.776867433934665E-3</v>
      </c>
      <c r="D1199">
        <f t="shared" si="54"/>
        <v>1.2779246562275074E-3</v>
      </c>
      <c r="G1199">
        <f t="shared" si="56"/>
        <v>1020.1158832978933</v>
      </c>
    </row>
    <row r="1200" spans="1:7" x14ac:dyDescent="0.3">
      <c r="A1200">
        <f t="shared" si="55"/>
        <v>1199</v>
      </c>
      <c r="B1200">
        <v>-1.5498561500858449E-3</v>
      </c>
      <c r="C1200">
        <v>1.6130569386307231E-3</v>
      </c>
      <c r="D1200">
        <f t="shared" si="54"/>
        <v>2.5021535047908719E-5</v>
      </c>
      <c r="G1200">
        <f t="shared" si="56"/>
        <v>1021.4195145373691</v>
      </c>
    </row>
    <row r="1201" spans="1:7" x14ac:dyDescent="0.3">
      <c r="A1201">
        <f t="shared" si="55"/>
        <v>1200</v>
      </c>
      <c r="B1201">
        <v>-4.2346226014489969E-3</v>
      </c>
      <c r="C1201">
        <v>4.2125468194191291E-3</v>
      </c>
      <c r="D1201">
        <f t="shared" si="54"/>
        <v>-2.8608003410339564E-5</v>
      </c>
      <c r="G1201">
        <f t="shared" si="56"/>
        <v>1021.4450720215507</v>
      </c>
    </row>
    <row r="1202" spans="1:7" x14ac:dyDescent="0.3">
      <c r="A1202">
        <f t="shared" si="55"/>
        <v>1201</v>
      </c>
      <c r="B1202">
        <v>-2.2379964078462515E-3</v>
      </c>
      <c r="C1202">
        <v>2.9981853494490543E-3</v>
      </c>
      <c r="D1202">
        <f t="shared" si="54"/>
        <v>3.6920321274622712E-4</v>
      </c>
      <c r="G1202">
        <f t="shared" si="56"/>
        <v>1021.4158505174469</v>
      </c>
    </row>
    <row r="1203" spans="1:7" x14ac:dyDescent="0.3">
      <c r="A1203">
        <f t="shared" si="55"/>
        <v>1202</v>
      </c>
      <c r="B1203">
        <v>-2.2751868473429868E-3</v>
      </c>
      <c r="C1203">
        <v>3.3366751135548958E-4</v>
      </c>
      <c r="D1203">
        <f t="shared" si="54"/>
        <v>-9.7618608505984142E-4</v>
      </c>
      <c r="G1203">
        <f t="shared" si="56"/>
        <v>1021.7929605310079</v>
      </c>
    </row>
    <row r="1204" spans="1:7" x14ac:dyDescent="0.3">
      <c r="A1204">
        <f t="shared" si="55"/>
        <v>1203</v>
      </c>
      <c r="B1204">
        <v>-1.8899075451049184E-4</v>
      </c>
      <c r="C1204">
        <v>-1.1859242715205247E-3</v>
      </c>
      <c r="D1204">
        <f t="shared" si="54"/>
        <v>-6.8538389130012737E-4</v>
      </c>
      <c r="G1204">
        <f t="shared" si="56"/>
        <v>1020.7955004611254</v>
      </c>
    </row>
    <row r="1205" spans="1:7" x14ac:dyDescent="0.3">
      <c r="A1205">
        <f t="shared" si="55"/>
        <v>1204</v>
      </c>
      <c r="B1205">
        <v>-1.2219976180888889E-3</v>
      </c>
      <c r="C1205">
        <v>-5.8273100862171853E-4</v>
      </c>
      <c r="D1205">
        <f t="shared" si="54"/>
        <v>-9.0369398790299542E-4</v>
      </c>
      <c r="G1205">
        <f t="shared" si="56"/>
        <v>1020.0958636687976</v>
      </c>
    </row>
    <row r="1206" spans="1:7" x14ac:dyDescent="0.3">
      <c r="A1206">
        <f t="shared" si="55"/>
        <v>1205</v>
      </c>
      <c r="B1206">
        <v>-3.8808258418021797E-3</v>
      </c>
      <c r="C1206">
        <v>2.016196226076562E-3</v>
      </c>
      <c r="D1206">
        <f t="shared" si="54"/>
        <v>-9.4458061376399643E-4</v>
      </c>
      <c r="G1206">
        <f t="shared" si="56"/>
        <v>1019.1740091697154</v>
      </c>
    </row>
    <row r="1207" spans="1:7" x14ac:dyDescent="0.3">
      <c r="A1207">
        <f t="shared" si="55"/>
        <v>1206</v>
      </c>
      <c r="B1207">
        <v>-2.5877505273946412E-3</v>
      </c>
      <c r="C1207">
        <v>1.8346383715716827E-4</v>
      </c>
      <c r="D1207">
        <f t="shared" si="54"/>
        <v>-1.2079074709970042E-3</v>
      </c>
      <c r="G1207">
        <f t="shared" si="56"/>
        <v>1018.2113171586016</v>
      </c>
    </row>
    <row r="1208" spans="1:7" x14ac:dyDescent="0.3">
      <c r="A1208">
        <f t="shared" si="55"/>
        <v>1207</v>
      </c>
      <c r="B1208">
        <v>-4.3187346108730122E-3</v>
      </c>
      <c r="C1208">
        <v>2.1461576123719519E-3</v>
      </c>
      <c r="D1208">
        <f t="shared" si="54"/>
        <v>-1.0997354750748797E-3</v>
      </c>
      <c r="G1208">
        <f t="shared" si="56"/>
        <v>1016.981412101552</v>
      </c>
    </row>
    <row r="1209" spans="1:7" x14ac:dyDescent="0.3">
      <c r="A1209">
        <f t="shared" si="55"/>
        <v>1208</v>
      </c>
      <c r="B1209">
        <v>-4.340727634110789E-3</v>
      </c>
      <c r="C1209">
        <v>2.4635633332720473E-3</v>
      </c>
      <c r="D1209">
        <f t="shared" si="54"/>
        <v>-9.5273507563152699E-4</v>
      </c>
      <c r="G1209">
        <f t="shared" si="56"/>
        <v>1015.8630015651721</v>
      </c>
    </row>
    <row r="1210" spans="1:7" x14ac:dyDescent="0.3">
      <c r="A1210">
        <f t="shared" si="55"/>
        <v>1209</v>
      </c>
      <c r="B1210">
        <v>-4.0489912086641051E-3</v>
      </c>
      <c r="C1210">
        <v>3.7308568066045009E-4</v>
      </c>
      <c r="D1210">
        <f t="shared" si="54"/>
        <v>-1.8471506839316226E-3</v>
      </c>
      <c r="G1210">
        <f t="shared" si="56"/>
        <v>1014.8951532515447</v>
      </c>
    </row>
    <row r="1211" spans="1:7" x14ac:dyDescent="0.3">
      <c r="A1211">
        <f t="shared" si="55"/>
        <v>1210</v>
      </c>
      <c r="B1211">
        <v>-1.7377179292352224E-3</v>
      </c>
      <c r="C1211">
        <v>1.7462474890854282E-3</v>
      </c>
      <c r="D1211">
        <f t="shared" si="54"/>
        <v>-2.9818681450040092E-6</v>
      </c>
      <c r="G1211">
        <f t="shared" si="56"/>
        <v>1013.0204889750972</v>
      </c>
    </row>
    <row r="1212" spans="1:7" x14ac:dyDescent="0.3">
      <c r="A1212">
        <f t="shared" si="55"/>
        <v>1211</v>
      </c>
      <c r="B1212">
        <v>-2.3740053011159848E-3</v>
      </c>
      <c r="C1212">
        <v>-2.6966341634110814E-4</v>
      </c>
      <c r="D1212">
        <f t="shared" si="54"/>
        <v>-1.3262113898488781E-3</v>
      </c>
      <c r="G1212">
        <f t="shared" si="56"/>
        <v>1013.0174682815709</v>
      </c>
    </row>
    <row r="1213" spans="1:7" x14ac:dyDescent="0.3">
      <c r="A1213">
        <f t="shared" si="55"/>
        <v>1212</v>
      </c>
      <c r="B1213">
        <v>-1.036388270177428E-3</v>
      </c>
      <c r="C1213">
        <v>9.7537218456690208E-5</v>
      </c>
      <c r="D1213">
        <f t="shared" si="54"/>
        <v>-4.717840908767279E-4</v>
      </c>
      <c r="G1213">
        <f t="shared" si="56"/>
        <v>1011.67399297702</v>
      </c>
    </row>
    <row r="1214" spans="1:7" x14ac:dyDescent="0.3">
      <c r="A1214">
        <f t="shared" si="55"/>
        <v>1213</v>
      </c>
      <c r="B1214">
        <v>-3.5211849535426417E-3</v>
      </c>
      <c r="C1214">
        <v>2.0640245580570587E-3</v>
      </c>
      <c r="D1214">
        <f t="shared" si="54"/>
        <v>-7.4019743352691874E-4</v>
      </c>
      <c r="G1214">
        <f t="shared" si="56"/>
        <v>1011.1967012819797</v>
      </c>
    </row>
    <row r="1215" spans="1:7" x14ac:dyDescent="0.3">
      <c r="A1215">
        <f t="shared" si="55"/>
        <v>1214</v>
      </c>
      <c r="B1215">
        <v>7.1156022096915961E-4</v>
      </c>
      <c r="C1215">
        <v>2.7555559524956924E-3</v>
      </c>
      <c r="D1215">
        <f t="shared" si="54"/>
        <v>1.7293065756108508E-3</v>
      </c>
      <c r="G1215">
        <f t="shared" si="56"/>
        <v>1010.4482160788999</v>
      </c>
    </row>
    <row r="1216" spans="1:7" x14ac:dyDescent="0.3">
      <c r="A1216">
        <f t="shared" si="55"/>
        <v>1215</v>
      </c>
      <c r="B1216">
        <v>4.6431502130191756E-4</v>
      </c>
      <c r="C1216">
        <v>8.3884240586155239E-4</v>
      </c>
      <c r="D1216">
        <f t="shared" si="54"/>
        <v>6.5079969662185089E-4</v>
      </c>
      <c r="G1216">
        <f t="shared" si="56"/>
        <v>1012.1955908232793</v>
      </c>
    </row>
    <row r="1217" spans="1:7" x14ac:dyDescent="0.3">
      <c r="A1217">
        <f t="shared" si="55"/>
        <v>1216</v>
      </c>
      <c r="B1217">
        <v>-1.3282126880140789E-3</v>
      </c>
      <c r="C1217">
        <v>1.0970246970868312E-4</v>
      </c>
      <c r="D1217">
        <f t="shared" si="54"/>
        <v>-6.1224597268076122E-4</v>
      </c>
      <c r="G1217">
        <f t="shared" si="56"/>
        <v>1012.8543274067091</v>
      </c>
    </row>
    <row r="1218" spans="1:7" x14ac:dyDescent="0.3">
      <c r="A1218">
        <f t="shared" si="55"/>
        <v>1217</v>
      </c>
      <c r="B1218">
        <v>-1.4767910063724142E-3</v>
      </c>
      <c r="C1218">
        <v>2.1026050063687814E-3</v>
      </c>
      <c r="D1218">
        <f t="shared" si="54"/>
        <v>3.054618562916818E-4</v>
      </c>
      <c r="G1218">
        <f t="shared" si="56"/>
        <v>1012.2342114238421</v>
      </c>
    </row>
    <row r="1219" spans="1:7" x14ac:dyDescent="0.3">
      <c r="A1219">
        <f t="shared" si="55"/>
        <v>1218</v>
      </c>
      <c r="B1219">
        <v>-1.1494648868071236E-3</v>
      </c>
      <c r="C1219">
        <v>2.0546474714695276E-3</v>
      </c>
      <c r="D1219">
        <f t="shared" ref="D1219:D1261" si="57" xml:space="preserve"> $E$2 * B1219 + $F$2 * C1219</f>
        <v>4.4592673862598646E-4</v>
      </c>
      <c r="G1219">
        <f t="shared" si="56"/>
        <v>1012.5434103650656</v>
      </c>
    </row>
    <row r="1220" spans="1:7" x14ac:dyDescent="0.3">
      <c r="A1220">
        <f t="shared" ref="A1220:A1260" si="58">A1219 + 1</f>
        <v>1219</v>
      </c>
      <c r="B1220">
        <v>-1.4548545294921999E-3</v>
      </c>
      <c r="C1220">
        <v>4.646994626850089E-3</v>
      </c>
      <c r="D1220">
        <f t="shared" si="57"/>
        <v>1.5833782024337526E-3</v>
      </c>
      <c r="G1220">
        <f t="shared" ref="G1220:G1261" si="59">G1219 * (1+D1219)</f>
        <v>1012.994930545767</v>
      </c>
    </row>
    <row r="1221" spans="1:7" x14ac:dyDescent="0.3">
      <c r="A1221">
        <f t="shared" si="58"/>
        <v>1220</v>
      </c>
      <c r="B1221">
        <v>2.4127636020753883E-3</v>
      </c>
      <c r="C1221">
        <v>2.292645189602498E-3</v>
      </c>
      <c r="D1221">
        <f t="shared" si="57"/>
        <v>2.3529542421368869E-3</v>
      </c>
      <c r="G1221">
        <f t="shared" si="59"/>
        <v>1014.598884637969</v>
      </c>
    </row>
    <row r="1222" spans="1:7" x14ac:dyDescent="0.3">
      <c r="A1222">
        <f t="shared" si="58"/>
        <v>1221</v>
      </c>
      <c r="B1222">
        <v>-2.0871156783274199E-3</v>
      </c>
      <c r="C1222">
        <v>2.1717792216126171E-3</v>
      </c>
      <c r="D1222">
        <f t="shared" si="57"/>
        <v>3.3473270250723285E-5</v>
      </c>
      <c r="G1222">
        <f t="shared" si="59"/>
        <v>1016.9861893876454</v>
      </c>
    </row>
    <row r="1223" spans="1:7" x14ac:dyDescent="0.3">
      <c r="A1223">
        <f t="shared" si="58"/>
        <v>1222</v>
      </c>
      <c r="B1223">
        <v>-1.2209356479436525E-3</v>
      </c>
      <c r="C1223">
        <v>4.599311238081747E-3</v>
      </c>
      <c r="D1223">
        <f t="shared" si="57"/>
        <v>1.6770816815461144E-3</v>
      </c>
      <c r="G1223">
        <f t="shared" si="59"/>
        <v>1017.020231241204</v>
      </c>
    </row>
    <row r="1224" spans="1:7" x14ac:dyDescent="0.3">
      <c r="A1224">
        <f t="shared" si="58"/>
        <v>1223</v>
      </c>
      <c r="B1224">
        <v>-3.8576213323496642E-3</v>
      </c>
      <c r="C1224">
        <v>2.0187947277280575E-3</v>
      </c>
      <c r="D1224">
        <f t="shared" si="57"/>
        <v>-9.3163624771576501E-4</v>
      </c>
      <c r="G1224">
        <f t="shared" si="59"/>
        <v>1018.7258572407804</v>
      </c>
    </row>
    <row r="1225" spans="1:7" x14ac:dyDescent="0.3">
      <c r="A1225">
        <f t="shared" si="58"/>
        <v>1224</v>
      </c>
      <c r="B1225">
        <v>-3.376089166756609E-3</v>
      </c>
      <c r="C1225">
        <v>2.033691926386378E-4</v>
      </c>
      <c r="D1225">
        <f t="shared" si="57"/>
        <v>-1.5938052604465276E-3</v>
      </c>
      <c r="G1225">
        <f t="shared" si="59"/>
        <v>1017.7767753056896</v>
      </c>
    </row>
    <row r="1226" spans="1:7" x14ac:dyDescent="0.3">
      <c r="A1226">
        <f t="shared" si="58"/>
        <v>1225</v>
      </c>
      <c r="B1226">
        <v>-1.1897096109238494E-3</v>
      </c>
      <c r="C1226">
        <v>4.0195004216691675E-4</v>
      </c>
      <c r="D1226">
        <f t="shared" si="57"/>
        <v>-3.971904364568951E-4</v>
      </c>
      <c r="G1226">
        <f t="shared" si="59"/>
        <v>1016.1546373272471</v>
      </c>
    </row>
    <row r="1227" spans="1:7" x14ac:dyDescent="0.3">
      <c r="A1227">
        <f t="shared" si="58"/>
        <v>1226</v>
      </c>
      <c r="B1227">
        <v>-1.116043492660351E-3</v>
      </c>
      <c r="C1227">
        <v>2.5135255078376937E-3</v>
      </c>
      <c r="D1227">
        <f t="shared" si="57"/>
        <v>6.9119150406763536E-4</v>
      </c>
      <c r="G1227">
        <f t="shared" si="59"/>
        <v>1015.7510304233393</v>
      </c>
    </row>
    <row r="1228" spans="1:7" x14ac:dyDescent="0.3">
      <c r="A1228">
        <f t="shared" si="58"/>
        <v>1227</v>
      </c>
      <c r="B1228">
        <v>-1.7286638701249242E-3</v>
      </c>
      <c r="C1228">
        <v>-1.0801923500671181E-3</v>
      </c>
      <c r="D1228">
        <f t="shared" si="57"/>
        <v>-1.4057769308577412E-3</v>
      </c>
      <c r="G1228">
        <f t="shared" si="59"/>
        <v>1016.453108905816</v>
      </c>
    </row>
    <row r="1229" spans="1:7" x14ac:dyDescent="0.3">
      <c r="A1229">
        <f t="shared" si="58"/>
        <v>1228</v>
      </c>
      <c r="B1229">
        <v>-1.8513826231797348E-3</v>
      </c>
      <c r="C1229">
        <v>2.1510287327701078E-3</v>
      </c>
      <c r="D1229">
        <f t="shared" si="57"/>
        <v>1.4149803917481085E-4</v>
      </c>
      <c r="G1229">
        <f t="shared" si="59"/>
        <v>1015.0242025740175</v>
      </c>
    </row>
    <row r="1230" spans="1:7" x14ac:dyDescent="0.3">
      <c r="A1230">
        <f t="shared" si="58"/>
        <v>1229</v>
      </c>
      <c r="B1230">
        <v>-1.9650548606061449E-3</v>
      </c>
      <c r="C1230">
        <v>-1.0454808326088906E-3</v>
      </c>
      <c r="D1230">
        <f t="shared" si="57"/>
        <v>-1.507180560585752E-3</v>
      </c>
      <c r="G1230">
        <f t="shared" si="59"/>
        <v>1015.1678265083966</v>
      </c>
    </row>
    <row r="1231" spans="1:7" x14ac:dyDescent="0.3">
      <c r="A1231">
        <f t="shared" si="58"/>
        <v>1230</v>
      </c>
      <c r="B1231">
        <v>-3.1823579031959258E-4</v>
      </c>
      <c r="C1231">
        <v>8.9962632630893717E-4</v>
      </c>
      <c r="D1231">
        <f t="shared" si="57"/>
        <v>2.8816211479208492E-4</v>
      </c>
      <c r="G1231">
        <f t="shared" si="59"/>
        <v>1013.6377852945511</v>
      </c>
    </row>
    <row r="1232" spans="1:7" x14ac:dyDescent="0.3">
      <c r="A1232">
        <f t="shared" si="58"/>
        <v>1231</v>
      </c>
      <c r="B1232">
        <v>-1.6669440270550807E-3</v>
      </c>
      <c r="C1232">
        <v>5.9552243402511958E-4</v>
      </c>
      <c r="D1232">
        <f t="shared" si="57"/>
        <v>-5.4041672675402734E-4</v>
      </c>
      <c r="G1232">
        <f t="shared" si="59"/>
        <v>1013.9298773023947</v>
      </c>
    </row>
    <row r="1233" spans="1:7" x14ac:dyDescent="0.3">
      <c r="A1233">
        <f t="shared" si="58"/>
        <v>1232</v>
      </c>
      <c r="B1233">
        <v>-1.9733407055903714E-3</v>
      </c>
      <c r="C1233">
        <v>2.7854308676091774E-3</v>
      </c>
      <c r="D1233">
        <f t="shared" si="57"/>
        <v>3.9614683613714802E-4</v>
      </c>
      <c r="G1233">
        <f t="shared" si="59"/>
        <v>1013.381932636945</v>
      </c>
    </row>
    <row r="1234" spans="1:7" x14ac:dyDescent="0.3">
      <c r="A1234">
        <f t="shared" si="58"/>
        <v>1233</v>
      </c>
      <c r="B1234">
        <v>-3.7773325004967092E-3</v>
      </c>
      <c r="C1234">
        <v>1.2155052873679133E-3</v>
      </c>
      <c r="D1234">
        <f t="shared" si="57"/>
        <v>-1.2912987091631563E-3</v>
      </c>
      <c r="G1234">
        <f t="shared" si="59"/>
        <v>1013.7833806833576</v>
      </c>
    </row>
    <row r="1235" spans="1:7" x14ac:dyDescent="0.3">
      <c r="A1235">
        <f t="shared" si="58"/>
        <v>1234</v>
      </c>
      <c r="B1235">
        <v>-1.7487596661333708E-3</v>
      </c>
      <c r="C1235">
        <v>3.6560927709702474E-3</v>
      </c>
      <c r="D1235">
        <f t="shared" si="57"/>
        <v>9.424244593492627E-4</v>
      </c>
      <c r="G1235">
        <f t="shared" si="59"/>
        <v>1012.4742835125102</v>
      </c>
    </row>
    <row r="1236" spans="1:7" x14ac:dyDescent="0.3">
      <c r="A1236">
        <f t="shared" si="58"/>
        <v>1235</v>
      </c>
      <c r="B1236">
        <v>-1.8496244779483964E-3</v>
      </c>
      <c r="C1236">
        <v>-7.2462188280535979E-4</v>
      </c>
      <c r="D1236">
        <f t="shared" si="57"/>
        <v>-1.2894631857747756E-3</v>
      </c>
      <c r="G1236">
        <f t="shared" si="59"/>
        <v>1013.4284640417544</v>
      </c>
    </row>
    <row r="1237" spans="1:7" x14ac:dyDescent="0.3">
      <c r="A1237">
        <f t="shared" si="58"/>
        <v>1236</v>
      </c>
      <c r="B1237">
        <v>-8.6811676325415524E-4</v>
      </c>
      <c r="C1237">
        <v>3.2927560249333518E-3</v>
      </c>
      <c r="D1237">
        <f t="shared" si="57"/>
        <v>1.2036650154401683E-3</v>
      </c>
      <c r="G1237">
        <f t="shared" si="59"/>
        <v>1012.1216853459563</v>
      </c>
    </row>
    <row r="1238" spans="1:7" x14ac:dyDescent="0.3">
      <c r="A1238">
        <f t="shared" si="58"/>
        <v>1237</v>
      </c>
      <c r="B1238">
        <v>1.5409195171016674E-3</v>
      </c>
      <c r="C1238">
        <v>1.5999140048385536E-3</v>
      </c>
      <c r="D1238">
        <f t="shared" si="57"/>
        <v>1.5702940524356178E-3</v>
      </c>
      <c r="G1238">
        <f t="shared" si="59"/>
        <v>1013.3399408099755</v>
      </c>
    </row>
    <row r="1239" spans="1:7" x14ac:dyDescent="0.3">
      <c r="A1239">
        <f t="shared" si="58"/>
        <v>1238</v>
      </c>
      <c r="B1239">
        <v>-2.8375523118505572E-3</v>
      </c>
      <c r="C1239">
        <v>1.3805660511086416E-3</v>
      </c>
      <c r="D1239">
        <f t="shared" si="57"/>
        <v>-7.3726681656591285E-4</v>
      </c>
      <c r="G1239">
        <f t="shared" si="59"/>
        <v>1014.9311824921248</v>
      </c>
    </row>
    <row r="1240" spans="1:7" x14ac:dyDescent="0.3">
      <c r="A1240">
        <f t="shared" si="58"/>
        <v>1239</v>
      </c>
      <c r="B1240">
        <v>-2.5754867199033298E-3</v>
      </c>
      <c r="C1240">
        <v>2.0156436394260825E-4</v>
      </c>
      <c r="D1240">
        <f t="shared" si="57"/>
        <v>-1.1927374442347602E-3</v>
      </c>
      <c r="G1240">
        <f t="shared" si="59"/>
        <v>1014.1829074101753</v>
      </c>
    </row>
    <row r="1241" spans="1:7" x14ac:dyDescent="0.3">
      <c r="A1241">
        <f t="shared" si="58"/>
        <v>1240</v>
      </c>
      <c r="B1241">
        <v>-4.5662072295312092E-3</v>
      </c>
      <c r="C1241">
        <v>-4.1272710647879637E-4</v>
      </c>
      <c r="D1241">
        <f t="shared" si="57"/>
        <v>-2.4981064066609518E-3</v>
      </c>
      <c r="G1241">
        <f t="shared" si="59"/>
        <v>1012.9732534812043</v>
      </c>
    </row>
    <row r="1242" spans="1:7" x14ac:dyDescent="0.3">
      <c r="A1242">
        <f t="shared" si="58"/>
        <v>1241</v>
      </c>
      <c r="B1242">
        <v>7.9245393028215191E-4</v>
      </c>
      <c r="C1242">
        <v>7.1853133720338111E-4</v>
      </c>
      <c r="D1242">
        <f t="shared" si="57"/>
        <v>7.5564639273637034E-4</v>
      </c>
      <c r="G1242">
        <f t="shared" si="59"/>
        <v>1010.4427385069067</v>
      </c>
    </row>
    <row r="1243" spans="1:7" x14ac:dyDescent="0.3">
      <c r="A1243">
        <f t="shared" si="58"/>
        <v>1242</v>
      </c>
      <c r="B1243">
        <v>-8.2883055583555707E-4</v>
      </c>
      <c r="C1243">
        <v>4.6784766990592139E-4</v>
      </c>
      <c r="D1243">
        <f t="shared" si="57"/>
        <v>-1.8318853367436011E-4</v>
      </c>
      <c r="G1243">
        <f t="shared" si="59"/>
        <v>1011.206275917326</v>
      </c>
    </row>
    <row r="1244" spans="1:7" x14ac:dyDescent="0.3">
      <c r="A1244">
        <f t="shared" si="58"/>
        <v>1243</v>
      </c>
      <c r="B1244">
        <v>-4.0873898233294622E-3</v>
      </c>
      <c r="C1244">
        <v>1.9187443173097705E-3</v>
      </c>
      <c r="D1244">
        <f t="shared" si="57"/>
        <v>-1.0968155120223754E-3</v>
      </c>
      <c r="G1244">
        <f t="shared" si="59"/>
        <v>1011.0210345223984</v>
      </c>
    </row>
    <row r="1245" spans="1:7" x14ac:dyDescent="0.3">
      <c r="A1245">
        <f t="shared" si="58"/>
        <v>1244</v>
      </c>
      <c r="B1245">
        <v>-3.5747914465230979E-3</v>
      </c>
      <c r="C1245">
        <v>8.6112080232112018E-4</v>
      </c>
      <c r="D1245">
        <f t="shared" si="57"/>
        <v>-1.3660620195785848E-3</v>
      </c>
      <c r="G1245">
        <f t="shared" si="59"/>
        <v>1009.9121309687533</v>
      </c>
    </row>
    <row r="1246" spans="1:7" x14ac:dyDescent="0.3">
      <c r="A1246">
        <f t="shared" si="58"/>
        <v>1245</v>
      </c>
      <c r="B1246">
        <v>-4.8484773378878829E-3</v>
      </c>
      <c r="C1246">
        <v>2.846836631972295E-3</v>
      </c>
      <c r="D1246">
        <f t="shared" si="57"/>
        <v>-1.0168266060151031E-3</v>
      </c>
      <c r="G1246">
        <f t="shared" si="59"/>
        <v>1008.5325283635252</v>
      </c>
    </row>
    <row r="1247" spans="1:7" x14ac:dyDescent="0.3">
      <c r="A1247">
        <f t="shared" si="58"/>
        <v>1246</v>
      </c>
      <c r="B1247">
        <v>9.8906342217549041E-4</v>
      </c>
      <c r="C1247">
        <v>3.7585587493431574E-3</v>
      </c>
      <c r="D1247">
        <f t="shared" si="57"/>
        <v>2.368050535478815E-3</v>
      </c>
      <c r="G1247">
        <f t="shared" si="59"/>
        <v>1007.5070256556535</v>
      </c>
    </row>
    <row r="1248" spans="1:7" x14ac:dyDescent="0.3">
      <c r="A1248">
        <f t="shared" si="58"/>
        <v>1247</v>
      </c>
      <c r="B1248">
        <v>-1.0649916698828345E-3</v>
      </c>
      <c r="C1248">
        <v>-5.8276558082053669E-4</v>
      </c>
      <c r="D1248">
        <f t="shared" si="57"/>
        <v>-8.2488165561693506E-4</v>
      </c>
      <c r="G1248">
        <f t="shared" si="59"/>
        <v>1009.8928532072561</v>
      </c>
    </row>
    <row r="1249" spans="1:7" x14ac:dyDescent="0.3">
      <c r="A1249">
        <f t="shared" si="58"/>
        <v>1248</v>
      </c>
      <c r="B1249">
        <v>-3.5349728103687183E-3</v>
      </c>
      <c r="C1249">
        <v>1.3134129367545191E-3</v>
      </c>
      <c r="D1249">
        <f t="shared" si="57"/>
        <v>-1.1208645791611158E-3</v>
      </c>
      <c r="G1249">
        <f t="shared" si="59"/>
        <v>1009.0598111185068</v>
      </c>
    </row>
    <row r="1250" spans="1:7" x14ac:dyDescent="0.3">
      <c r="A1250">
        <f t="shared" si="58"/>
        <v>1249</v>
      </c>
      <c r="B1250">
        <v>-1.2507792207045296E-3</v>
      </c>
      <c r="C1250">
        <v>3.078527051193112E-3</v>
      </c>
      <c r="D1250">
        <f t="shared" si="57"/>
        <v>9.0486895819874406E-4</v>
      </c>
      <c r="G1250">
        <f t="shared" si="59"/>
        <v>1007.928791717969</v>
      </c>
    </row>
    <row r="1251" spans="1:7" x14ac:dyDescent="0.3">
      <c r="A1251">
        <f t="shared" si="58"/>
        <v>1250</v>
      </c>
      <c r="B1251">
        <v>6.7123107505954278E-4</v>
      </c>
      <c r="C1251">
        <v>9.6273107956162084E-4</v>
      </c>
      <c r="D1251">
        <f t="shared" si="57"/>
        <v>8.1637475730121753E-4</v>
      </c>
      <c r="G1251">
        <f t="shared" si="59"/>
        <v>1008.8408351936694</v>
      </c>
    </row>
    <row r="1252" spans="1:7" x14ac:dyDescent="0.3">
      <c r="A1252">
        <f t="shared" si="58"/>
        <v>1251</v>
      </c>
      <c r="B1252">
        <v>-7.7309173994476903E-4</v>
      </c>
      <c r="C1252">
        <v>2.9142847185289612E-3</v>
      </c>
      <c r="D1252">
        <f t="shared" si="57"/>
        <v>1.0629267462584707E-3</v>
      </c>
      <c r="G1252">
        <f t="shared" si="59"/>
        <v>1009.664427385656</v>
      </c>
    </row>
    <row r="1253" spans="1:7" x14ac:dyDescent="0.3">
      <c r="A1253">
        <f t="shared" si="58"/>
        <v>1252</v>
      </c>
      <c r="B1253">
        <v>-2.6435957632641137E-3</v>
      </c>
      <c r="C1253">
        <v>5.5284978341721587E-4</v>
      </c>
      <c r="D1253">
        <f t="shared" si="57"/>
        <v>-1.052021596660546E-3</v>
      </c>
      <c r="G1253">
        <f t="shared" si="59"/>
        <v>1010.7376267102701</v>
      </c>
    </row>
    <row r="1254" spans="1:7" x14ac:dyDescent="0.3">
      <c r="A1254">
        <f t="shared" si="58"/>
        <v>1253</v>
      </c>
      <c r="B1254">
        <v>-3.034683606053433E-3</v>
      </c>
      <c r="C1254">
        <v>1.8333094866472982E-3</v>
      </c>
      <c r="D1254">
        <f t="shared" si="57"/>
        <v>-6.1081248533588473E-4</v>
      </c>
      <c r="G1254">
        <f t="shared" si="59"/>
        <v>1009.6743088984135</v>
      </c>
    </row>
    <row r="1255" spans="1:7" x14ac:dyDescent="0.3">
      <c r="A1255">
        <f t="shared" si="58"/>
        <v>1254</v>
      </c>
      <c r="B1255">
        <v>-7.6610939116988214E-4</v>
      </c>
      <c r="C1255">
        <v>2.9613231718045559E-3</v>
      </c>
      <c r="D1255">
        <f t="shared" si="57"/>
        <v>1.0898538305863501E-3</v>
      </c>
      <c r="G1255">
        <f t="shared" si="59"/>
        <v>1009.0575872244154</v>
      </c>
    </row>
    <row r="1256" spans="1:7" x14ac:dyDescent="0.3">
      <c r="A1256">
        <f t="shared" si="58"/>
        <v>1255</v>
      </c>
      <c r="B1256">
        <v>-1.6928059828528021E-3</v>
      </c>
      <c r="C1256">
        <v>3.1976136357048206E-3</v>
      </c>
      <c r="D1256">
        <f t="shared" si="57"/>
        <v>7.4223175361940927E-4</v>
      </c>
      <c r="G1256">
        <f t="shared" si="59"/>
        <v>1010.1573125011342</v>
      </c>
    </row>
    <row r="1257" spans="1:7" x14ac:dyDescent="0.3">
      <c r="A1257">
        <f t="shared" si="58"/>
        <v>1256</v>
      </c>
      <c r="B1257">
        <v>-1.1205038798905961E-3</v>
      </c>
      <c r="C1257">
        <v>3.7680728323364679E-3</v>
      </c>
      <c r="D1257">
        <f t="shared" si="57"/>
        <v>1.3136162366615034E-3</v>
      </c>
      <c r="G1257">
        <f t="shared" si="59"/>
        <v>1010.9070833346234</v>
      </c>
    </row>
    <row r="1258" spans="1:7" x14ac:dyDescent="0.3">
      <c r="A1258">
        <f t="shared" si="58"/>
        <v>1257</v>
      </c>
      <c r="B1258">
        <v>-9.0582118838661969E-4</v>
      </c>
      <c r="C1258">
        <v>-2.5800511431357787E-4</v>
      </c>
      <c r="D1258">
        <f t="shared" si="57"/>
        <v>-5.8326060878417069E-4</v>
      </c>
      <c r="G1258">
        <f t="shared" si="59"/>
        <v>1012.235027293048</v>
      </c>
    </row>
    <row r="1259" spans="1:7" x14ac:dyDescent="0.3">
      <c r="A1259">
        <f t="shared" si="58"/>
        <v>1258</v>
      </c>
      <c r="B1259">
        <v>-2.5035135095715253E-3</v>
      </c>
      <c r="C1259">
        <v>1.995849052167346E-3</v>
      </c>
      <c r="D1259">
        <f t="shared" si="57"/>
        <v>-2.6319090283050649E-4</v>
      </c>
      <c r="G1259">
        <f t="shared" si="59"/>
        <v>1011.6446304747964</v>
      </c>
    </row>
    <row r="1260" spans="1:7" x14ac:dyDescent="0.3">
      <c r="A1260">
        <f t="shared" si="58"/>
        <v>1259</v>
      </c>
      <c r="B1260">
        <v>-7.3846067442328005E-6</v>
      </c>
      <c r="C1260">
        <v>8.2258998555960429E-4</v>
      </c>
      <c r="D1260">
        <f t="shared" si="57"/>
        <v>4.0587634225569379E-4</v>
      </c>
      <c r="G1260">
        <f t="shared" si="59"/>
        <v>1011.378374811158</v>
      </c>
    </row>
    <row r="1261" spans="1:7" x14ac:dyDescent="0.3">
      <c r="A1261">
        <f>A1260 + 1</f>
        <v>1260</v>
      </c>
      <c r="B1261">
        <v>1.0213503276201058E-3</v>
      </c>
      <c r="C1261">
        <v>1.2361488393454279E-3</v>
      </c>
      <c r="D1261">
        <f t="shared" si="57"/>
        <v>1.1283028025783782E-3</v>
      </c>
      <c r="G1261">
        <f t="shared" si="59"/>
        <v>1011.7888693665628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 Carlo SIM1 FB and GOOGL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misra</dc:creator>
  <cp:lastModifiedBy>am6490</cp:lastModifiedBy>
  <dcterms:created xsi:type="dcterms:W3CDTF">2025-04-02T21:20:17Z</dcterms:created>
  <dcterms:modified xsi:type="dcterms:W3CDTF">2025-04-02T21:20:30Z</dcterms:modified>
</cp:coreProperties>
</file>