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40034702306134/Desktop/"/>
    </mc:Choice>
  </mc:AlternateContent>
  <xr:revisionPtr revIDLastSave="461" documentId="13_ncr:1_{DAF996B9-7522-4421-A32D-DD79987D0C14}" xr6:coauthVersionLast="47" xr6:coauthVersionMax="47" xr10:uidLastSave="{656EC666-5606-48ED-8987-C39E17536242}"/>
  <bookViews>
    <workbookView xWindow="-108" yWindow="-108" windowWidth="23256" windowHeight="12456" activeTab="3" xr2:uid="{624A4CE6-2B87-4525-B611-F2C7DEFB5D66}"/>
  </bookViews>
  <sheets>
    <sheet name="Basic Pivot Table" sheetId="4" r:id="rId1"/>
    <sheet name="Pie chart" sheetId="5" r:id="rId2"/>
    <sheet name="Scatter Plot" sheetId="6" r:id="rId3"/>
    <sheet name="Data" sheetId="1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<sst xmlns="http://schemas.openxmlformats.org/spreadsheetml/2006/main" count="353" uniqueCount="145">
  <si>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</si>
  <si>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</si>
  <si>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</si>
  <si>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</si>
  <si>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</si>
  <si>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</si>
  <si>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</si>
  <si>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</si>
  <si>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</si>
  <si>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brand</t>
  </si>
  <si>
    <t>price</t>
  </si>
  <si>
    <t>Quantity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</si>
  <si>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</si>
  <si>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</si>
  <si>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</si>
  <si>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</si>
  <si>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</si>
  <si>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</si>
  <si>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</si>
  <si>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</si>
  <si>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</si>
  <si>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</si>
  <si>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Bush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</si>
  <si>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</si>
  <si>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</si>
  <si>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</si>
  <si>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</si>
  <si>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</si>
  <si>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</si>
  <si>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</si>
  <si>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</si>
  <si>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</si>
  <si>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</si>
  <si>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</si>
  <si>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</si>
  <si>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</si>
  <si>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</si>
  <si>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</si>
  <si>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</si>
  <si>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</si>
  <si>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</si>
  <si>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</si>
  <si>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</si>
  <si>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</si>
  <si>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</si>
  <si>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</si>
  <si>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</si>
  <si>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</si>
  <si>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</si>
  <si>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</si>
  <si>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</si>
  <si>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</si>
  <si>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</si>
  <si>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</si>
  <si>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</si>
  <si>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</si>
  <si>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</si>
  <si>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</si>
  <si>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</si>
  <si>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</si>
  <si>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</si>
  <si>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</si>
  <si>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</si>
  <si>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</si>
  <si>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</si>
  <si>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</si>
  <si>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Technology</t>
  </si>
  <si>
    <t>Accessories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</si>
  <si>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</si>
  <si>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</si>
  <si>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</si>
  <si>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</si>
  <si>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</si>
  <si>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</si>
  <si>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</si>
  <si>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</si>
  <si>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</si>
  <si>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</si>
  <si>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</si>
  <si>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</si>
  <si>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</si>
  <si>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</si>
  <si>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</si>
  <si>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</si>
  <si>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</si>
  <si>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TEC-PH-10004093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</si>
  <si>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</si>
  <si>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</si>
  <si>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</si>
  <si>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</si>
  <si>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</si>
  <si>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</si>
  <si>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</si>
  <si>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</si>
  <si>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</si>
  <si>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</si>
  <si>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TEC-AC-10000171</t>
  </si>
  <si>
    <t>Verbatim 25 GB 6x Blu-ray Single Layer Recordable Disc, 25/Pack</t>
  </si>
  <si>
    <t>Electronics</t>
  </si>
  <si>
    <t>ELE-AC-10001754</t>
  </si>
  <si>
    <t>ELE-BI-10001431</t>
  </si>
  <si>
    <t>ELE-PH-10003045</t>
  </si>
  <si>
    <t>Imation 16GB TravelDrive USB 2.0 Flash Drive</t>
  </si>
  <si>
    <t>GE 30524EE6</t>
  </si>
  <si>
    <t>Clothing</t>
  </si>
  <si>
    <t>CLT-AR-10000246</t>
  </si>
  <si>
    <t>Dresses</t>
  </si>
  <si>
    <t>Home Texiles</t>
  </si>
  <si>
    <t>CLT-DR-10002774</t>
  </si>
  <si>
    <t>CLT-HT-10001492</t>
  </si>
  <si>
    <t xml:space="preserve">Cotton </t>
  </si>
  <si>
    <t>Kitex</t>
  </si>
  <si>
    <t xml:space="preserve"> Dress materials</t>
  </si>
  <si>
    <t>Bedsheets</t>
  </si>
  <si>
    <t>Libas</t>
  </si>
  <si>
    <t>Zara</t>
  </si>
  <si>
    <t>Grand Total</t>
  </si>
  <si>
    <t>CLT-AR-10000249</t>
  </si>
  <si>
    <t>ELE-PH-10004977</t>
  </si>
  <si>
    <t>CLT-HT-10003664</t>
  </si>
  <si>
    <t>ELE-BI-10004093</t>
  </si>
  <si>
    <t>CLT-DR-10003479</t>
  </si>
  <si>
    <t>ELE-PH-10003282</t>
  </si>
  <si>
    <t>Earbuds</t>
  </si>
  <si>
    <t>wool thread</t>
  </si>
  <si>
    <t>Samsung Galexy S23</t>
  </si>
  <si>
    <t>Comforters</t>
  </si>
  <si>
    <t>Samsung GT-3076</t>
  </si>
  <si>
    <t>Tomy</t>
  </si>
  <si>
    <t>Ladies Jeans</t>
  </si>
  <si>
    <t xml:space="preserve"> Vivo Y36</t>
  </si>
  <si>
    <t>Boat</t>
  </si>
  <si>
    <t>Saya</t>
  </si>
  <si>
    <t>Samsung</t>
  </si>
  <si>
    <t>Surya</t>
  </si>
  <si>
    <t>Vivo</t>
  </si>
  <si>
    <t>Sales</t>
  </si>
  <si>
    <t>Sum of Sales</t>
  </si>
  <si>
    <t>Sum of Quantity</t>
  </si>
  <si>
    <t>Q3.Pie chart for Brand distribution</t>
  </si>
  <si>
    <t>Brand</t>
  </si>
  <si>
    <t>Q1.Summarize total sales for each category. Add filter to display only 'Electronics' and 'Clothing' Categories.</t>
  </si>
  <si>
    <t>Q2.Create a Bar chart to visually represent the total sales for each category.</t>
  </si>
  <si>
    <t>Q4.Construct a Scatter Plot to explore the relationship between 'Price' and 'Quantity' for each product.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</si>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</sst>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8EA9DB"/>
      </left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8EA9DB"/>
      </bottom>
      <diagonal/>
    </border>
    <border>
      <left style="medium">
        <color rgb="FFCCCCCC"/>
      </left>
      <right/>
      <top/>
      <bottom/>
      <diagonal/>
    </border>
    <border>
      <left style="medium">
        <color rgb="FF8EA9DB"/>
      </left>
      <right style="medium">
        <color rgb="FFCCCCCC"/>
      </right>
      <top/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8EA9DB"/>
      </bottom>
      <diagonal/>
    </border>
    <border>
      <left style="medium">
        <color rgb="FFCCCCCC"/>
      </left>
      <right/>
      <top/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2" fillId="0" borderId="9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border outline="0">
        <right style="medium">
          <color rgb="FF8EA9DB"/>
        </right>
        <top style="medium">
          <color rgb="FF8EA9DB"/>
        </top>
      </border>
    </dxf>
    <dxf>
      <border outline="0">
        <bottom style="medium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4472C4"/>
        </patternFill>
      </fill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[Assignment6.xlsx]Basic 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Rounded MT Bold" panose="020F0704030504030204" pitchFamily="34" charset="0"/>
              </a:rPr>
              <a:t>Total Sales</a:t>
            </a:r>
          </a:p>
        </c:rich>
      </c:tx>
      <c:layout>
        <c:manualLayout>
          <c:xMode val="edge"/>
          <c:yMode val="edge"/>
          <c:x val="0.40578502899002034"/>
          <c:y val="9.1319230257508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'Basic Pivot Table'!$F$6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'Basic Pivot Table'!$E$7:$E$12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Office Supplies</c:v>
                </c:pt>
                <c:pt idx="4">
                  <c:v>Technology</c:v>
                </c:pt>
              </c:strCache>
            </c:strRef>
          </c:cat>
          <c:val>
            <c:numRef>
              <c:f>'Basic Pivot Table'!$F$7:$F$12</c:f>
              <c:numCache>
                <c:formatCode>General</c:formatCode>
                <c:ptCount val="5"/>
                <c:pt idx="0">
                  <c:v>24</c:v>
                </c:pt>
                <c:pt idx="1">
                  <c:v>19</c:v>
                </c:pt>
                <c:pt idx="2">
                  <c:v>9</c:v>
                </c:pt>
                <c:pt idx="3">
                  <c:v>24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8-4AC9-8825-58114701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900400"/>
        <c:axId val="44882640"/>
      </c:barChart>
      <c:catAx>
        <c:axId val="44900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2640"/>
        <c:crosses val="autoZero"/>
        <c:auto val="1"/>
        <c:lblAlgn val="ctr"/>
        <c:lblOffset val="100"/>
        <c:noMultiLvlLbl val="0"/>
      </c:catAx>
      <c:valAx>
        <c:axId val="4488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[Assignment6.xlsx]Pie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 Rounded MT Bold" panose="020F0704030504030204" pitchFamily="34" charset="0"/>
              </a:rPr>
              <a:t>Brand</a:t>
            </a:r>
            <a:r>
              <a:rPr lang="en-US" baseline="0">
                <a:latin typeface="Arial Rounded MT Bold" panose="020F0704030504030204" pitchFamily="34" charset="0"/>
              </a:rPr>
              <a:t> Distribution</a:t>
            </a:r>
            <a:endParaRPr lang="en-US">
              <a:latin typeface="Arial Rounded MT Bold" panose="020F0704030504030204" pitchFamily="34" charset="0"/>
            </a:endParaRPr>
          </a:p>
        </c:rich>
      </c:tx>
      <c:layout>
        <c:manualLayout>
          <c:xMode val="edge"/>
          <c:yMode val="edge"/>
          <c:x val="0.30915806528582751"/>
          <c:y val="9.9688815000213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893589181117757"/>
          <c:y val="0.21718916515945946"/>
          <c:w val="0.45488585371110135"/>
          <c:h val="0.71979617687000264"/>
        </c:manualLayout>
      </c:layout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C39-4672-A7BE-E9F5628532E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39-4672-A7BE-E9F5628532E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C39-4672-A7BE-E9F5628532E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39-4672-A7BE-E9F5628532E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C39-4672-A7BE-E9F5628532E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39-4672-A7BE-E9F5628532E7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C39-4672-A7BE-E9F5628532E7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39-4672-A7BE-E9F5628532E7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C39-4672-A7BE-E9F5628532E7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39-4672-A7BE-E9F5628532E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C39-4672-A7BE-E9F5628532E7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C39-4672-A7BE-E9F5628532E7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C39-4672-A7BE-E9F5628532E7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C39-4672-A7BE-E9F5628532E7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C39-4672-A7BE-E9F5628532E7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C39-4672-A7BE-E9F5628532E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FC39-4672-A7BE-E9F5628532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chart'!$A$4:$A$20</c:f>
              <c:strCache>
                <c:ptCount val="17"/>
                <c:pt idx="0">
                  <c:v>Boat</c:v>
                </c:pt>
                <c:pt idx="1">
                  <c:v>Bush</c:v>
                </c:pt>
                <c:pt idx="2">
                  <c:v>Electrix</c:v>
                </c:pt>
                <c:pt idx="3">
                  <c:v>GE</c:v>
                </c:pt>
                <c:pt idx="4">
                  <c:v>Global</c:v>
                </c:pt>
                <c:pt idx="5">
                  <c:v>Hon</c:v>
                </c:pt>
                <c:pt idx="6">
                  <c:v>Imation</c:v>
                </c:pt>
                <c:pt idx="7">
                  <c:v>Kitex</c:v>
                </c:pt>
                <c:pt idx="8">
                  <c:v>Libas</c:v>
                </c:pt>
                <c:pt idx="9">
                  <c:v>Panasonic</c:v>
                </c:pt>
                <c:pt idx="10">
                  <c:v>Samsung</c:v>
                </c:pt>
                <c:pt idx="11">
                  <c:v>Saya</c:v>
                </c:pt>
                <c:pt idx="12">
                  <c:v>Surya</c:v>
                </c:pt>
                <c:pt idx="13">
                  <c:v>Tomy</c:v>
                </c:pt>
                <c:pt idx="14">
                  <c:v>Verbatim</c:v>
                </c:pt>
                <c:pt idx="15">
                  <c:v>Vivo</c:v>
                </c:pt>
                <c:pt idx="16">
                  <c:v>Zara</c:v>
                </c:pt>
              </c:strCache>
            </c:strRef>
          </c:cat>
          <c:val>
            <c:numRef>
              <c:f>'Pie chart'!$B$4:$B$20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17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9-4672-A7BE-E9F5628532E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4377968149875"/>
          <c:y val="0.25147706304693351"/>
          <c:w val="0.19611841041863901"/>
          <c:h val="0.67055526121879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Arial Rounded MT Bold" panose="020F0704030504030204" pitchFamily="34" charset="0"/>
              </a:rPr>
              <a:t>PRICE</a:t>
            </a:r>
            <a:r>
              <a:rPr lang="en-IN" baseline="0">
                <a:latin typeface="Arial Rounded MT Bold" panose="020F0704030504030204" pitchFamily="34" charset="0"/>
              </a:rPr>
              <a:t> V/S QUANTITY</a:t>
            </a:r>
            <a:endParaRPr lang="en-IN">
              <a:latin typeface="Arial Rounded MT Bold" panose="020F07040305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Plot'!$B$4:$B$30</c:f>
              <c:numCache>
                <c:formatCode>General</c:formatCode>
                <c:ptCount val="27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14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7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3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</c:numCache>
            </c:numRef>
          </c:xVal>
          <c:yVal>
            <c:numRef>
              <c:f>'Scatter Plot'!$A$4:$A$30</c:f>
              <c:numCache>
                <c:formatCode>General</c:formatCode>
                <c:ptCount val="27"/>
                <c:pt idx="0">
                  <c:v>1.6</c:v>
                </c:pt>
                <c:pt idx="1">
                  <c:v>1.8</c:v>
                </c:pt>
                <c:pt idx="2">
                  <c:v>6.9</c:v>
                </c:pt>
                <c:pt idx="3">
                  <c:v>7.2</c:v>
                </c:pt>
                <c:pt idx="4">
                  <c:v>7.9</c:v>
                </c:pt>
                <c:pt idx="5">
                  <c:v>11.87</c:v>
                </c:pt>
                <c:pt idx="6">
                  <c:v>13.46</c:v>
                </c:pt>
                <c:pt idx="7">
                  <c:v>14.62</c:v>
                </c:pt>
                <c:pt idx="8">
                  <c:v>15.55</c:v>
                </c:pt>
                <c:pt idx="9">
                  <c:v>18</c:v>
                </c:pt>
                <c:pt idx="10">
                  <c:v>19.46</c:v>
                </c:pt>
                <c:pt idx="11">
                  <c:v>26</c:v>
                </c:pt>
                <c:pt idx="12">
                  <c:v>29.47</c:v>
                </c:pt>
                <c:pt idx="13">
                  <c:v>45.98</c:v>
                </c:pt>
                <c:pt idx="14">
                  <c:v>60.37</c:v>
                </c:pt>
                <c:pt idx="15">
                  <c:v>67.98</c:v>
                </c:pt>
                <c:pt idx="16">
                  <c:v>71.37</c:v>
                </c:pt>
                <c:pt idx="17">
                  <c:v>76.17</c:v>
                </c:pt>
                <c:pt idx="18">
                  <c:v>77.88</c:v>
                </c:pt>
                <c:pt idx="19">
                  <c:v>85.4</c:v>
                </c:pt>
                <c:pt idx="20">
                  <c:v>90.57</c:v>
                </c:pt>
                <c:pt idx="21">
                  <c:v>95.62</c:v>
                </c:pt>
                <c:pt idx="22">
                  <c:v>98</c:v>
                </c:pt>
                <c:pt idx="23">
                  <c:v>125</c:v>
                </c:pt>
                <c:pt idx="24">
                  <c:v>134.65</c:v>
                </c:pt>
                <c:pt idx="25">
                  <c:v>147.16999999999999</c:v>
                </c:pt>
                <c:pt idx="26">
                  <c:v>261.95999999999998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5-4C53-A261-4527551E4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23040"/>
        <c:axId val="1765127840"/>
      </c:scatterChart>
      <c:valAx>
        <c:axId val="17651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27840"/>
        <c:crosses val="autoZero"/>
        <c:crossBetween val="midCat"/>
      </c:valAx>
      <c:valAx>
        <c:axId val="17651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5</xdr:row>
      <xdr:rowOff>0</xdr:rowOff>
    </xdr:from>
    <xdr:to>
      <xdr:col>14</xdr:col>
      <xdr:colOff>525780</xdr:colOff>
      <xdr:row>23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EAC35E-9E2B-7ABB-3CA8-ABCBC1DED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2</xdr:row>
      <xdr:rowOff>0</xdr:rowOff>
    </xdr:from>
    <xdr:to>
      <xdr:col>7</xdr:col>
      <xdr:colOff>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66A6E-3FA0-A733-6B98-40B29D151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13</xdr:col>
      <xdr:colOff>601980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8D840E-0A77-5B67-3EC6-0FCC251E5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ya rajeesh" refreshedDate="45562.621418402778" createdVersion="8" refreshedVersion="8" minRefreshableVersion="3" recordCount="30" xr:uid="{E9425B4C-0327-4CA9-B098-D672B48079BC}">
  <cacheSource type="worksheet">
    <worksheetSource name="Table1"/>
  </cacheSource>
  <cacheFields count="14"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Region" numFmtId="0">
      <sharedItems/>
    </cacheField>
    <cacheField name="Product ID" numFmtId="0">
      <sharedItems/>
    </cacheField>
    <cacheField name="Category" numFmtId="0">
      <sharedItems count="5">
        <s v="Furniture"/>
        <s v="Office Supplies"/>
        <s v="Technology"/>
        <s v="Electronics"/>
        <s v="Clothing"/>
      </sharedItems>
    </cacheField>
    <cacheField name="Sub-Category" numFmtId="0">
      <sharedItems/>
    </cacheField>
    <cacheField name="Product Name" numFmtId="0">
      <sharedItems count="29">
        <s v="Bush Somerset Collection Bookcase"/>
        <s v="Hon Deluxe Fabric Upholstered Stacking Chairs, Rounded Back"/>
        <s v="Self-Adhesive Address Labels for Typewriters by Universal"/>
        <s v="Xerox 1967"/>
        <s v="Fellowes PB200 Plastic Comb Binding Machine"/>
        <s v="Newell 318"/>
        <s v="Acco Six-Outlet Power Strip, 4' Cord Length"/>
        <s v="Global Deluxe Stacking Chair, Gray"/>
        <s v="Wilson Jones Active Use Binders"/>
        <s v="Imation 8GB Mini TravelDrive USB 2.0 Flash Drive"/>
        <s v="Easy-staple paper"/>
        <s v="GE 30524EE4"/>
        <s v="Electrix Architect's Clamp-On Swing Arm Lamp, Black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  <s v="Imation 16GB TravelDrive USB 2.0 Flash Drive"/>
        <s v="GE 30524EE6"/>
        <s v="Cotton "/>
        <s v="Bedsheets"/>
        <s v=" Dress materials"/>
        <s v="Earbuds"/>
        <s v="wool thread"/>
        <s v="Samsung Galexy S23"/>
        <s v="Comforters"/>
        <s v="Samsung GT-3076"/>
        <s v="Ladies Jeans"/>
        <s v=" Vivo Y36"/>
      </sharedItems>
    </cacheField>
    <cacheField name="brand" numFmtId="0">
      <sharedItems count="17">
        <s v="Bush"/>
        <s v="Hon"/>
        <s v="GE"/>
        <s v="Verbatim"/>
        <s v="Global"/>
        <s v="Panasonic"/>
        <s v="Imation"/>
        <s v="Electrix"/>
        <s v="Kitex"/>
        <s v="Libas"/>
        <s v="Zara"/>
        <s v="Boat"/>
        <s v="Saya"/>
        <s v="Samsung"/>
        <s v="Surya"/>
        <s v="Tomy"/>
        <s v="Vivo"/>
      </sharedItems>
    </cacheField>
    <cacheField name="price" numFmtId="0">
      <sharedItems containsSemiMixedTypes="0" containsString="0" containsNumber="1" minValue="1.6" maxValue="261.95999999999998" count="27">
        <n v="261.95999999999998"/>
        <n v="1.8"/>
        <n v="14.62"/>
        <n v="15.55"/>
        <n v="6.9"/>
        <n v="19.46"/>
        <n v="7.9"/>
        <n v="71.37"/>
        <n v="90.57"/>
        <n v="29.47"/>
        <n v="1.6"/>
        <n v="26"/>
        <n v="147.16999999999999"/>
        <n v="77.88"/>
        <n v="95.62"/>
        <n v="45.98"/>
        <n v="98"/>
        <n v="7.2"/>
        <n v="125"/>
        <n v="13.46"/>
        <n v="60.37"/>
        <n v="85.4"/>
        <n v="11.87"/>
        <n v="134.65"/>
        <n v="18"/>
        <n v="76.17"/>
        <n v="67.98"/>
      </sharedItems>
    </cacheField>
    <cacheField name="Quantity" numFmtId="0">
      <sharedItems containsSemiMixedTypes="0" containsString="0" containsNumber="1" containsInteger="1" minValue="2" maxValue="7" count="5">
        <n v="2"/>
        <n v="3"/>
        <n v="7"/>
        <n v="5"/>
        <n v="4"/>
      </sharedItems>
    </cacheField>
    <cacheField name="Profit" numFmtId="0">
      <sharedItems containsSemiMixedTypes="0" containsString="0" containsNumber="1" minValue="-147.96" maxValue="219.58"/>
    </cacheField>
    <cacheField name="Sales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Consumer"/>
    <s v="United States"/>
    <s v="Henderson"/>
    <s v="Kentucky"/>
    <s v="South"/>
    <s v="FUR-BO-10001798"/>
    <x v="0"/>
    <s v="Bookcases"/>
    <x v="0"/>
    <x v="0"/>
    <x v="0"/>
    <x v="0"/>
    <n v="41.91"/>
    <n v="1"/>
  </r>
  <r>
    <s v="Consumer"/>
    <s v="United States"/>
    <s v="Henderson"/>
    <s v="Kentucky"/>
    <s v="South"/>
    <s v="FUR-CH-10000454"/>
    <x v="0"/>
    <s v="Chairs"/>
    <x v="1"/>
    <x v="1"/>
    <x v="1"/>
    <x v="1"/>
    <n v="219.58"/>
    <n v="3"/>
  </r>
  <r>
    <s v="Corporate"/>
    <s v="United States"/>
    <s v="Los Angeles"/>
    <s v="California"/>
    <s v="West"/>
    <s v="OFF-LA-10000240"/>
    <x v="1"/>
    <s v="Labels"/>
    <x v="2"/>
    <x v="2"/>
    <x v="2"/>
    <x v="0"/>
    <n v="6.87"/>
    <n v="1"/>
  </r>
  <r>
    <s v="Consumer"/>
    <s v="United States"/>
    <s v="Concord"/>
    <s v="North Carolina"/>
    <s v="South"/>
    <s v="OFF-PA-10002365"/>
    <x v="1"/>
    <s v="Paper"/>
    <x v="3"/>
    <x v="3"/>
    <x v="3"/>
    <x v="1"/>
    <n v="5.44"/>
    <n v="3"/>
  </r>
  <r>
    <s v="Consumer"/>
    <s v="United States"/>
    <s v="Seattle"/>
    <s v="Washington"/>
    <s v="West"/>
    <s v="OFF-BI-10003656"/>
    <x v="1"/>
    <s v="Binders"/>
    <x v="4"/>
    <x v="0"/>
    <x v="4"/>
    <x v="1"/>
    <n v="132.59"/>
    <n v="3"/>
  </r>
  <r>
    <s v="Corporate"/>
    <s v="United States"/>
    <s v="Fremont"/>
    <s v="Nebraska"/>
    <s v="Central"/>
    <s v="OFF-AR-10000246"/>
    <x v="1"/>
    <s v="Art"/>
    <x v="5"/>
    <x v="3"/>
    <x v="5"/>
    <x v="2"/>
    <n v="5.0599999999999996"/>
    <n v="4"/>
  </r>
  <r>
    <s v="Corporate"/>
    <s v="United States"/>
    <s v="Fremont"/>
    <s v="Nebraska"/>
    <s v="Central"/>
    <s v="OFF-AP-10001492"/>
    <x v="1"/>
    <s v="Appliances"/>
    <x v="6"/>
    <x v="2"/>
    <x v="6"/>
    <x v="2"/>
    <n v="15.69"/>
    <n v="5"/>
  </r>
  <r>
    <s v="Consumer"/>
    <s v="United States"/>
    <s v="Philadelphia"/>
    <s v="Pennsylvania"/>
    <s v="East"/>
    <s v="FUR-CH-10002774"/>
    <x v="0"/>
    <s v="Chairs"/>
    <x v="7"/>
    <x v="4"/>
    <x v="7"/>
    <x v="0"/>
    <n v="-1.02"/>
    <n v="2"/>
  </r>
  <r>
    <s v="Consumer"/>
    <s v="United States"/>
    <s v="Los Angeles"/>
    <s v="California"/>
    <s v="West"/>
    <s v="OFF-BI-10001634"/>
    <x v="1"/>
    <s v="Binders"/>
    <x v="8"/>
    <x v="5"/>
    <x v="4"/>
    <x v="0"/>
    <n v="4.22"/>
    <n v="2"/>
  </r>
  <r>
    <s v="Consumer"/>
    <s v="United States"/>
    <s v="Los Angeles"/>
    <s v="California"/>
    <s v="West"/>
    <s v="TEC-AC-10003027"/>
    <x v="2"/>
    <s v="Accessories"/>
    <x v="9"/>
    <x v="6"/>
    <x v="8"/>
    <x v="1"/>
    <n v="11.77"/>
    <n v="3"/>
  </r>
  <r>
    <s v="Home Office"/>
    <s v="United States"/>
    <s v="Houston"/>
    <s v="Texas"/>
    <s v="Central"/>
    <s v="OFF-PA-10000249"/>
    <x v="1"/>
    <s v="Paper"/>
    <x v="10"/>
    <x v="3"/>
    <x v="9"/>
    <x v="1"/>
    <n v="9.9499999999999993"/>
    <n v="3"/>
  </r>
  <r>
    <s v="Corporate"/>
    <s v="United States"/>
    <s v="Richardson"/>
    <s v="Texas"/>
    <s v="Central"/>
    <s v="TEC-PH-10004977"/>
    <x v="2"/>
    <s v="Phones"/>
    <x v="11"/>
    <x v="2"/>
    <x v="10"/>
    <x v="2"/>
    <n v="123.47"/>
    <n v="6"/>
  </r>
  <r>
    <s v="Corporate"/>
    <s v="United States"/>
    <s v="Richardson"/>
    <s v="Texas"/>
    <s v="Central"/>
    <s v="FUR-FU-10003664"/>
    <x v="0"/>
    <s v="Furnishings"/>
    <x v="12"/>
    <x v="7"/>
    <x v="11"/>
    <x v="3"/>
    <n v="-147.96"/>
    <n v="3"/>
  </r>
  <r>
    <s v="Corporate"/>
    <s v="United States"/>
    <s v="Naperville"/>
    <s v="Illinois"/>
    <s v="Central"/>
    <s v="TEC-PH-10004093"/>
    <x v="2"/>
    <s v="Phones"/>
    <x v="13"/>
    <x v="5"/>
    <x v="12"/>
    <x v="4"/>
    <n v="16.559999999999999"/>
    <n v="4"/>
  </r>
  <r>
    <s v="Corporate"/>
    <s v="United States"/>
    <s v="Los Angeles"/>
    <s v="California"/>
    <s v="West"/>
    <s v="OFF-ST-10003479"/>
    <x v="1"/>
    <s v="Storage"/>
    <x v="14"/>
    <x v="3"/>
    <x v="13"/>
    <x v="0"/>
    <n v="3.89"/>
    <n v="2"/>
  </r>
  <r>
    <s v="Corporate"/>
    <s v="United States"/>
    <s v="Melbourne"/>
    <s v="Florida"/>
    <s v="South"/>
    <s v="OFF-ST-10003282"/>
    <x v="1"/>
    <s v="Storage"/>
    <x v="15"/>
    <x v="2"/>
    <x v="14"/>
    <x v="0"/>
    <n v="9.56"/>
    <n v="1"/>
  </r>
  <r>
    <s v="Corporate"/>
    <s v="United States"/>
    <s v="Eagan"/>
    <s v="Minnesota"/>
    <s v="Central"/>
    <s v="TEC-AC-10000171"/>
    <x v="2"/>
    <s v="Accessories"/>
    <x v="16"/>
    <x v="3"/>
    <x v="15"/>
    <x v="0"/>
    <n v="19.77"/>
    <n v="2"/>
  </r>
  <r>
    <s v="Consumer"/>
    <s v="United States"/>
    <s v="Henderson"/>
    <s v="Kentucky"/>
    <s v="South"/>
    <s v="ELE-AC-10001754"/>
    <x v="3"/>
    <s v="Accessories"/>
    <x v="17"/>
    <x v="6"/>
    <x v="16"/>
    <x v="1"/>
    <n v="12.22"/>
    <n v="2"/>
  </r>
  <r>
    <s v="Corporate"/>
    <s v="United States"/>
    <s v="Fremont"/>
    <s v="Nebraska"/>
    <s v="Central"/>
    <s v="ELE-BI-10001431"/>
    <x v="3"/>
    <s v="Binders"/>
    <x v="8"/>
    <x v="5"/>
    <x v="17"/>
    <x v="0"/>
    <n v="4.8600000000000003"/>
    <n v="1"/>
  </r>
  <r>
    <s v="Consumer"/>
    <s v="United States"/>
    <s v="Los Angeles"/>
    <s v="California"/>
    <s v="West"/>
    <s v="ELE-PH-10003045"/>
    <x v="3"/>
    <s v="Phones"/>
    <x v="18"/>
    <x v="2"/>
    <x v="18"/>
    <x v="1"/>
    <n v="13.47"/>
    <n v="3"/>
  </r>
  <r>
    <s v="Corporate"/>
    <s v="United States"/>
    <s v="Fremont"/>
    <s v="Nebraska"/>
    <s v="Central"/>
    <s v="CLT-AR-10000246"/>
    <x v="4"/>
    <s v="Art"/>
    <x v="19"/>
    <x v="8"/>
    <x v="19"/>
    <x v="2"/>
    <n v="12.06"/>
    <n v="4"/>
  </r>
  <r>
    <s v="Corporate"/>
    <s v="United States"/>
    <s v="Fremont"/>
    <s v="Nebraska"/>
    <s v="Central"/>
    <s v="CLT-HT-10001492"/>
    <x v="4"/>
    <s v="Home Texiles"/>
    <x v="20"/>
    <x v="9"/>
    <x v="6"/>
    <x v="2"/>
    <n v="15.69"/>
    <n v="5"/>
  </r>
  <r>
    <s v="Consumer"/>
    <s v="United States"/>
    <s v="Philadelphia"/>
    <s v="Pennsylvania"/>
    <s v="East"/>
    <s v="CLT-DR-10002774"/>
    <x v="4"/>
    <s v="Dresses"/>
    <x v="21"/>
    <x v="10"/>
    <x v="20"/>
    <x v="4"/>
    <n v="7.89"/>
    <n v="3"/>
  </r>
  <r>
    <s v="Consumer"/>
    <s v="United States"/>
    <s v="Los Angeles"/>
    <s v="California"/>
    <s v="West"/>
    <s v="ELE-BI-10001431"/>
    <x v="3"/>
    <s v="Accessories"/>
    <x v="22"/>
    <x v="11"/>
    <x v="21"/>
    <x v="3"/>
    <n v="12.1"/>
    <n v="4"/>
  </r>
  <r>
    <s v="Home Office"/>
    <s v="United States"/>
    <s v="Houston"/>
    <s v="Texas"/>
    <s v="Central"/>
    <s v="CLT-AR-10000249"/>
    <x v="4"/>
    <s v="Art"/>
    <x v="23"/>
    <x v="12"/>
    <x v="22"/>
    <x v="1"/>
    <n v="9.9499999999999993"/>
    <n v="3"/>
  </r>
  <r>
    <s v="Corporate"/>
    <s v="United States"/>
    <s v="Richardson"/>
    <s v="Texas"/>
    <s v="Central"/>
    <s v="ELE-PH-10004977"/>
    <x v="3"/>
    <s v="Phones"/>
    <x v="24"/>
    <x v="13"/>
    <x v="23"/>
    <x v="4"/>
    <n v="26.47"/>
    <n v="4"/>
  </r>
  <r>
    <s v="Corporate"/>
    <s v="United States"/>
    <s v="Richardson"/>
    <s v="Texas"/>
    <s v="Central"/>
    <s v="CLT-HT-10003664"/>
    <x v="4"/>
    <s v="Home Texiles"/>
    <x v="25"/>
    <x v="14"/>
    <x v="24"/>
    <x v="1"/>
    <n v="5.8"/>
    <n v="3"/>
  </r>
  <r>
    <s v="Corporate"/>
    <s v="United States"/>
    <s v="Naperville"/>
    <s v="Illinois"/>
    <s v="Central"/>
    <s v="ELE-BI-10004093"/>
    <x v="3"/>
    <s v="Binders"/>
    <x v="26"/>
    <x v="13"/>
    <x v="25"/>
    <x v="4"/>
    <n v="11.56"/>
    <n v="3"/>
  </r>
  <r>
    <s v="Corporate"/>
    <s v="United States"/>
    <s v="Los Angeles"/>
    <s v="California"/>
    <s v="West"/>
    <s v="CLT-DR-10003479"/>
    <x v="4"/>
    <s v="Dresses"/>
    <x v="27"/>
    <x v="15"/>
    <x v="26"/>
    <x v="2"/>
    <n v="5.89"/>
    <n v="6"/>
  </r>
  <r>
    <s v="Corporate"/>
    <s v="United States"/>
    <s v="Melbourne"/>
    <s v="Florida"/>
    <s v="South"/>
    <s v="ELE-PH-10003282"/>
    <x v="3"/>
    <s v="Phones"/>
    <x v="28"/>
    <x v="16"/>
    <x v="14"/>
    <x v="4"/>
    <n v="7.56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A3476-0043-47D9-9324-DE7E07994F7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h="1" x="0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Sal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FE64B-0DA2-43F4-B5DE-28AD2B8E72C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ategory">
  <location ref="E6:F1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83E2F-BA90-43D8-BDFB-0887E303CE76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 rowHeaderCaption="Brand">
  <location ref="A3:B20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0">
        <item x="21"/>
        <item x="28"/>
        <item x="6"/>
        <item x="15"/>
        <item x="20"/>
        <item x="0"/>
        <item x="25"/>
        <item x="19"/>
        <item x="22"/>
        <item x="10"/>
        <item x="14"/>
        <item x="12"/>
        <item x="4"/>
        <item x="11"/>
        <item x="18"/>
        <item x="7"/>
        <item x="1"/>
        <item x="17"/>
        <item x="9"/>
        <item x="27"/>
        <item x="5"/>
        <item x="13"/>
        <item x="24"/>
        <item x="26"/>
        <item x="2"/>
        <item x="16"/>
        <item x="8"/>
        <item x="23"/>
        <item x="3"/>
        <item t="default"/>
      </items>
    </pivotField>
    <pivotField axis="axisRow" showAll="0">
      <items count="18">
        <item x="11"/>
        <item x="0"/>
        <item x="7"/>
        <item x="2"/>
        <item x="4"/>
        <item x="1"/>
        <item x="6"/>
        <item x="8"/>
        <item x="9"/>
        <item x="5"/>
        <item x="13"/>
        <item x="12"/>
        <item x="14"/>
        <item x="15"/>
        <item x="3"/>
        <item x="16"/>
        <item x="10"/>
        <item t="default"/>
      </items>
    </pivotField>
    <pivotField showAll="0"/>
    <pivotField dataField="1" showAll="0"/>
    <pivotField showAll="0"/>
    <pivotField showAll="0"/>
  </pivotFields>
  <rowFields count="1">
    <field x="9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Sum of Quantity" fld="11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6EBE8-410E-45CF-82A2-CA3BC0DED1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ice">
  <location ref="A3:B3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">
        <item x="10"/>
        <item x="1"/>
        <item x="4"/>
        <item x="17"/>
        <item x="6"/>
        <item x="22"/>
        <item x="19"/>
        <item x="2"/>
        <item x="3"/>
        <item x="24"/>
        <item x="5"/>
        <item x="11"/>
        <item x="9"/>
        <item x="15"/>
        <item x="20"/>
        <item x="26"/>
        <item x="7"/>
        <item x="25"/>
        <item x="13"/>
        <item x="21"/>
        <item x="8"/>
        <item x="14"/>
        <item x="16"/>
        <item x="18"/>
        <item x="23"/>
        <item x="12"/>
        <item x="0"/>
        <item t="default"/>
      </items>
    </pivotField>
    <pivotField dataField="1" showAll="0">
      <items count="6">
        <item x="0"/>
        <item x="1"/>
        <item x="4"/>
        <item x="3"/>
        <item x="2"/>
        <item t="default"/>
      </items>
    </pivotField>
    <pivotField showAll="0"/>
    <pivotField showAll="0"/>
  </pivotFields>
  <rowFields count="1">
    <field x="1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Quantity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0DBEA9-4AFE-4888-A01A-A22F1879BB72}" name="Table1" displayName="Table1" ref="A1:N31" totalsRowShown="0" headerRowDxfId="4" headerRowBorderDxfId="3" tableBorderDxfId="2">
  <autoFilter ref="A1:N31" xr:uid="{1B0DBEA9-4AFE-4888-A01A-A22F1879BB72}"/>
  <tableColumns count="14">
    <tableColumn id="1" xr3:uid="{33DFA7B1-901D-4BEF-B2EE-010444420035}" name="Segment"/>
    <tableColumn id="2" xr3:uid="{A7F1631A-61DA-4CE3-B2FB-1B2A64E81924}" name="Country"/>
    <tableColumn id="3" xr3:uid="{36929196-2F6C-49B0-A19C-D2EE2C253106}" name="City"/>
    <tableColumn id="4" xr3:uid="{1C16A445-FE0E-467F-A76E-D944F89C42C5}" name="State"/>
    <tableColumn id="5" xr3:uid="{86DC95C9-59F8-4D08-8FE2-672E67C7D313}" name="Region"/>
    <tableColumn id="6" xr3:uid="{63FFD5DF-12CE-4EA4-9C87-9B146E67F997}" name="Product ID"/>
    <tableColumn id="7" xr3:uid="{1D10320B-5D1E-4E64-9E33-C7BDFAC0864D}" name="Category"/>
    <tableColumn id="8" xr3:uid="{23A11EAE-7C5A-4951-9BB6-84FBA06494B5}" name="Sub-Category"/>
    <tableColumn id="9" xr3:uid="{DDB2D17F-2AA9-4CF2-AB41-C9E2B81FD4F0}" name="Product Name" dataDxfId="1"/>
    <tableColumn id="10" xr3:uid="{BF87DABB-6E17-4E14-86CA-8B60C9946F6A}" name="brand"/>
    <tableColumn id="11" xr3:uid="{B3C8BF6A-537C-44C9-B670-6E16DF690B23}" name="price"/>
    <tableColumn id="12" xr3:uid="{71B1BACB-5B1D-4EB0-8AF2-64C30CAAEE7E}" name="Quantity"/>
    <tableColumn id="13" xr3:uid="{8677E567-9FCB-409A-AB0A-F0EE03876F1D}" name="Profit"/>
    <tableColumn id="14" xr3:uid="{2ED32C48-2386-4B5F-986C-709866DE8BD2}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9E3F-137F-415E-B462-CBBB49C5D724}">
  <dimension ref="A2:R12"/>
  <sheetViews>
    <sheetView workbookViewId="0">
      <selection activeCell="D15" sqref="D15"/>
    </sheetView>
  </sheetViews>
  <sheetFormatPr defaultRowHeight="14.4" x14ac:dyDescent="0.3"/>
  <cols>
    <col min="1" max="1" width="10.77734375" bestFit="1" customWidth="1"/>
    <col min="2" max="2" width="11.6640625" bestFit="1" customWidth="1"/>
    <col min="5" max="5" width="13.109375" bestFit="1" customWidth="1"/>
    <col min="6" max="6" width="11.6640625" bestFit="1" customWidth="1"/>
  </cols>
  <sheetData>
    <row r="2" spans="1:18" ht="14.4" customHeight="1" x14ac:dyDescent="0.3">
      <c r="A2" s="21" t="s">
        <v>141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x14ac:dyDescent="0.3">
      <c r="A3" s="18" t="s">
        <v>6</v>
      </c>
      <c r="B3" t="s">
        <v>137</v>
      </c>
    </row>
    <row r="4" spans="1:18" x14ac:dyDescent="0.3">
      <c r="A4" s="19" t="s">
        <v>104</v>
      </c>
      <c r="B4">
        <v>24</v>
      </c>
    </row>
    <row r="5" spans="1:18" x14ac:dyDescent="0.3">
      <c r="A5" s="19" t="s">
        <v>98</v>
      </c>
      <c r="B5">
        <v>19</v>
      </c>
      <c r="C5" s="22" t="s">
        <v>142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spans="1:18" x14ac:dyDescent="0.3">
      <c r="A6" s="19" t="s">
        <v>116</v>
      </c>
      <c r="B6">
        <v>43</v>
      </c>
      <c r="E6" s="18" t="s">
        <v>6</v>
      </c>
      <c r="F6" t="s">
        <v>137</v>
      </c>
    </row>
    <row r="7" spans="1:18" x14ac:dyDescent="0.3">
      <c r="E7" s="19" t="s">
        <v>104</v>
      </c>
      <c r="F7">
        <v>24</v>
      </c>
    </row>
    <row r="8" spans="1:18" x14ac:dyDescent="0.3">
      <c r="E8" s="19" t="s">
        <v>98</v>
      </c>
      <c r="F8">
        <v>19</v>
      </c>
    </row>
    <row r="9" spans="1:18" x14ac:dyDescent="0.3">
      <c r="E9" s="19" t="s">
        <v>19</v>
      </c>
      <c r="F9">
        <v>9</v>
      </c>
    </row>
    <row r="10" spans="1:18" x14ac:dyDescent="0.3">
      <c r="E10" s="19" t="s">
        <v>32</v>
      </c>
      <c r="F10">
        <v>24</v>
      </c>
    </row>
    <row r="11" spans="1:18" x14ac:dyDescent="0.3">
      <c r="E11" s="19" t="s">
        <v>66</v>
      </c>
      <c r="F11">
        <v>15</v>
      </c>
    </row>
    <row r="12" spans="1:18" x14ac:dyDescent="0.3">
      <c r="E12" s="19" t="s">
        <v>116</v>
      </c>
      <c r="F12">
        <v>91</v>
      </c>
    </row>
  </sheetData>
  <mergeCells count="2">
    <mergeCell ref="A2:R2"/>
    <mergeCell ref="C5:R5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64AA-096A-4968-8010-1404E7FCA78F}">
  <dimension ref="A2:G20"/>
  <sheetViews>
    <sheetView workbookViewId="0">
      <selection activeCell="A2" sqref="A2:G2"/>
    </sheetView>
  </sheetViews>
  <sheetFormatPr defaultRowHeight="14.4" x14ac:dyDescent="0.3"/>
  <cols>
    <col min="1" max="1" width="9.21875" bestFit="1" customWidth="1"/>
    <col min="2" max="2" width="14.88671875" bestFit="1" customWidth="1"/>
    <col min="3" max="17" width="15.5546875" bestFit="1" customWidth="1"/>
    <col min="18" max="19" width="10.77734375" bestFit="1" customWidth="1"/>
  </cols>
  <sheetData>
    <row r="2" spans="1:7" x14ac:dyDescent="0.3">
      <c r="A2" s="23" t="s">
        <v>139</v>
      </c>
      <c r="B2" s="23"/>
      <c r="C2" s="23"/>
      <c r="D2" s="23"/>
      <c r="E2" s="23"/>
      <c r="F2" s="23"/>
      <c r="G2" s="23"/>
    </row>
    <row r="3" spans="1:7" x14ac:dyDescent="0.3">
      <c r="A3" s="18" t="s">
        <v>140</v>
      </c>
      <c r="B3" t="s">
        <v>138</v>
      </c>
    </row>
    <row r="4" spans="1:7" x14ac:dyDescent="0.3">
      <c r="A4" s="19" t="s">
        <v>131</v>
      </c>
      <c r="B4">
        <v>5</v>
      </c>
    </row>
    <row r="5" spans="1:7" x14ac:dyDescent="0.3">
      <c r="A5" s="19" t="s">
        <v>22</v>
      </c>
      <c r="B5">
        <v>5</v>
      </c>
    </row>
    <row r="6" spans="1:7" x14ac:dyDescent="0.3">
      <c r="A6" s="19" t="s">
        <v>82</v>
      </c>
      <c r="B6">
        <v>5</v>
      </c>
    </row>
    <row r="7" spans="1:7" x14ac:dyDescent="0.3">
      <c r="A7" s="19" t="s">
        <v>35</v>
      </c>
      <c r="B7">
        <v>21</v>
      </c>
    </row>
    <row r="8" spans="1:7" x14ac:dyDescent="0.3">
      <c r="A8" s="19" t="s">
        <v>61</v>
      </c>
      <c r="B8">
        <v>2</v>
      </c>
    </row>
    <row r="9" spans="1:7" x14ac:dyDescent="0.3">
      <c r="A9" s="19" t="s">
        <v>26</v>
      </c>
      <c r="B9">
        <v>3</v>
      </c>
    </row>
    <row r="10" spans="1:7" x14ac:dyDescent="0.3">
      <c r="A10" s="19" t="s">
        <v>69</v>
      </c>
      <c r="B10">
        <v>6</v>
      </c>
    </row>
    <row r="11" spans="1:7" x14ac:dyDescent="0.3">
      <c r="A11" s="19" t="s">
        <v>111</v>
      </c>
      <c r="B11">
        <v>7</v>
      </c>
    </row>
    <row r="12" spans="1:7" x14ac:dyDescent="0.3">
      <c r="A12" s="19" t="s">
        <v>114</v>
      </c>
      <c r="B12">
        <v>7</v>
      </c>
    </row>
    <row r="13" spans="1:7" x14ac:dyDescent="0.3">
      <c r="A13" s="19" t="s">
        <v>64</v>
      </c>
      <c r="B13">
        <v>8</v>
      </c>
    </row>
    <row r="14" spans="1:7" x14ac:dyDescent="0.3">
      <c r="A14" s="19" t="s">
        <v>133</v>
      </c>
      <c r="B14">
        <v>8</v>
      </c>
    </row>
    <row r="15" spans="1:7" x14ac:dyDescent="0.3">
      <c r="A15" s="19" t="s">
        <v>132</v>
      </c>
      <c r="B15">
        <v>3</v>
      </c>
    </row>
    <row r="16" spans="1:7" x14ac:dyDescent="0.3">
      <c r="A16" s="19" t="s">
        <v>134</v>
      </c>
      <c r="B16">
        <v>3</v>
      </c>
    </row>
    <row r="17" spans="1:2" x14ac:dyDescent="0.3">
      <c r="A17" s="19" t="s">
        <v>128</v>
      </c>
      <c r="B17">
        <v>7</v>
      </c>
    </row>
    <row r="18" spans="1:2" x14ac:dyDescent="0.3">
      <c r="A18" s="19" t="s">
        <v>41</v>
      </c>
      <c r="B18">
        <v>17</v>
      </c>
    </row>
    <row r="19" spans="1:2" x14ac:dyDescent="0.3">
      <c r="A19" s="19" t="s">
        <v>135</v>
      </c>
      <c r="B19">
        <v>4</v>
      </c>
    </row>
    <row r="20" spans="1:2" x14ac:dyDescent="0.3">
      <c r="A20" s="19" t="s">
        <v>115</v>
      </c>
      <c r="B20">
        <v>4</v>
      </c>
    </row>
  </sheetData>
  <mergeCells count="1">
    <mergeCell ref="A2:G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3AAA-05FC-4590-8B11-4B49E2CF017F}">
  <dimension ref="A2:P31"/>
  <sheetViews>
    <sheetView workbookViewId="0">
      <selection activeCell="K4" sqref="K4"/>
    </sheetView>
  </sheetViews>
  <sheetFormatPr defaultRowHeight="14.4" x14ac:dyDescent="0.3"/>
  <cols>
    <col min="1" max="1" width="10.77734375" customWidth="1"/>
    <col min="2" max="2" width="14.88671875" customWidth="1"/>
    <col min="3" max="3" width="9.33203125" customWidth="1"/>
    <col min="4" max="4" width="8.6640625" customWidth="1"/>
    <col min="5" max="5" width="10.44140625" customWidth="1"/>
    <col min="6" max="6" width="9.6640625" customWidth="1"/>
    <col min="7" max="7" width="10.77734375" bestFit="1" customWidth="1"/>
  </cols>
  <sheetData>
    <row r="2" spans="1:16" x14ac:dyDescent="0.3">
      <c r="A2" s="22" t="s">
        <v>143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x14ac:dyDescent="0.3">
      <c r="A3" s="18" t="s">
        <v>144</v>
      </c>
      <c r="B3" t="s">
        <v>138</v>
      </c>
    </row>
    <row r="4" spans="1:16" x14ac:dyDescent="0.3">
      <c r="A4" s="19">
        <v>1.6</v>
      </c>
      <c r="B4">
        <v>7</v>
      </c>
    </row>
    <row r="5" spans="1:16" x14ac:dyDescent="0.3">
      <c r="A5" s="19">
        <v>1.8</v>
      </c>
      <c r="B5">
        <v>3</v>
      </c>
    </row>
    <row r="6" spans="1:16" x14ac:dyDescent="0.3">
      <c r="A6" s="19">
        <v>6.9</v>
      </c>
      <c r="B6">
        <v>5</v>
      </c>
    </row>
    <row r="7" spans="1:16" x14ac:dyDescent="0.3">
      <c r="A7" s="19">
        <v>7.2</v>
      </c>
      <c r="B7">
        <v>2</v>
      </c>
    </row>
    <row r="8" spans="1:16" x14ac:dyDescent="0.3">
      <c r="A8" s="19">
        <v>7.9</v>
      </c>
      <c r="B8">
        <v>14</v>
      </c>
    </row>
    <row r="9" spans="1:16" x14ac:dyDescent="0.3">
      <c r="A9" s="19">
        <v>11.87</v>
      </c>
      <c r="B9">
        <v>3</v>
      </c>
    </row>
    <row r="10" spans="1:16" x14ac:dyDescent="0.3">
      <c r="A10" s="19">
        <v>13.46</v>
      </c>
      <c r="B10">
        <v>7</v>
      </c>
    </row>
    <row r="11" spans="1:16" x14ac:dyDescent="0.3">
      <c r="A11" s="19">
        <v>14.62</v>
      </c>
      <c r="B11">
        <v>2</v>
      </c>
    </row>
    <row r="12" spans="1:16" x14ac:dyDescent="0.3">
      <c r="A12" s="19">
        <v>15.55</v>
      </c>
      <c r="B12">
        <v>3</v>
      </c>
    </row>
    <row r="13" spans="1:16" x14ac:dyDescent="0.3">
      <c r="A13" s="19">
        <v>18</v>
      </c>
      <c r="B13">
        <v>3</v>
      </c>
    </row>
    <row r="14" spans="1:16" x14ac:dyDescent="0.3">
      <c r="A14" s="19">
        <v>19.46</v>
      </c>
      <c r="B14">
        <v>7</v>
      </c>
    </row>
    <row r="15" spans="1:16" x14ac:dyDescent="0.3">
      <c r="A15" s="19">
        <v>26</v>
      </c>
      <c r="B15">
        <v>5</v>
      </c>
    </row>
    <row r="16" spans="1:16" x14ac:dyDescent="0.3">
      <c r="A16" s="19">
        <v>29.47</v>
      </c>
      <c r="B16">
        <v>3</v>
      </c>
    </row>
    <row r="17" spans="1:2" x14ac:dyDescent="0.3">
      <c r="A17" s="19">
        <v>45.98</v>
      </c>
      <c r="B17">
        <v>2</v>
      </c>
    </row>
    <row r="18" spans="1:2" x14ac:dyDescent="0.3">
      <c r="A18" s="19">
        <v>60.37</v>
      </c>
      <c r="B18">
        <v>4</v>
      </c>
    </row>
    <row r="19" spans="1:2" x14ac:dyDescent="0.3">
      <c r="A19" s="19">
        <v>67.98</v>
      </c>
      <c r="B19">
        <v>7</v>
      </c>
    </row>
    <row r="20" spans="1:2" x14ac:dyDescent="0.3">
      <c r="A20" s="19">
        <v>71.37</v>
      </c>
      <c r="B20">
        <v>2</v>
      </c>
    </row>
    <row r="21" spans="1:2" x14ac:dyDescent="0.3">
      <c r="A21" s="19">
        <v>76.17</v>
      </c>
      <c r="B21">
        <v>4</v>
      </c>
    </row>
    <row r="22" spans="1:2" x14ac:dyDescent="0.3">
      <c r="A22" s="19">
        <v>77.88</v>
      </c>
      <c r="B22">
        <v>2</v>
      </c>
    </row>
    <row r="23" spans="1:2" x14ac:dyDescent="0.3">
      <c r="A23" s="19">
        <v>85.4</v>
      </c>
      <c r="B23">
        <v>5</v>
      </c>
    </row>
    <row r="24" spans="1:2" x14ac:dyDescent="0.3">
      <c r="A24" s="19">
        <v>90.57</v>
      </c>
      <c r="B24">
        <v>3</v>
      </c>
    </row>
    <row r="25" spans="1:2" x14ac:dyDescent="0.3">
      <c r="A25" s="19">
        <v>95.62</v>
      </c>
      <c r="B25">
        <v>6</v>
      </c>
    </row>
    <row r="26" spans="1:2" x14ac:dyDescent="0.3">
      <c r="A26" s="19">
        <v>98</v>
      </c>
      <c r="B26">
        <v>3</v>
      </c>
    </row>
    <row r="27" spans="1:2" x14ac:dyDescent="0.3">
      <c r="A27" s="19">
        <v>125</v>
      </c>
      <c r="B27">
        <v>3</v>
      </c>
    </row>
    <row r="28" spans="1:2" x14ac:dyDescent="0.3">
      <c r="A28" s="19">
        <v>134.65</v>
      </c>
      <c r="B28">
        <v>4</v>
      </c>
    </row>
    <row r="29" spans="1:2" x14ac:dyDescent="0.3">
      <c r="A29" s="19">
        <v>147.16999999999999</v>
      </c>
      <c r="B29">
        <v>4</v>
      </c>
    </row>
    <row r="30" spans="1:2" x14ac:dyDescent="0.3">
      <c r="A30" s="19">
        <v>261.95999999999998</v>
      </c>
      <c r="B30">
        <v>2</v>
      </c>
    </row>
    <row r="31" spans="1:2" x14ac:dyDescent="0.3">
      <c r="A31" s="19" t="s">
        <v>116</v>
      </c>
      <c r="B31">
        <v>115</v>
      </c>
    </row>
  </sheetData>
  <mergeCells count="1">
    <mergeCell ref="A2:P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33F4-78C0-4175-B083-7623BDBF6719}">
  <dimension ref="A1:N31"/>
  <sheetViews>
    <sheetView tabSelected="1" topLeftCell="A4" workbookViewId="0">
      <selection activeCell="A2" sqref="A2"/>
    </sheetView>
  </sheetViews>
  <sheetFormatPr defaultRowHeight="14.4" x14ac:dyDescent="0.3"/>
  <cols>
    <col min="1" max="1" width="12.88671875" customWidth="1"/>
    <col min="2" max="2" width="14.21875" customWidth="1"/>
    <col min="3" max="3" width="13.5546875" customWidth="1"/>
    <col min="4" max="4" width="14.109375" customWidth="1"/>
    <col min="5" max="5" width="10.88671875" customWidth="1"/>
    <col min="6" max="6" width="12.33203125" customWidth="1"/>
    <col min="7" max="7" width="16" customWidth="1"/>
    <col min="8" max="8" width="14.33203125" customWidth="1"/>
    <col min="9" max="9" width="15" customWidth="1"/>
    <col min="10" max="10" width="11.109375" customWidth="1"/>
    <col min="11" max="11" width="10.5546875" customWidth="1"/>
    <col min="12" max="12" width="10.21875" customWidth="1"/>
    <col min="13" max="13" width="10.33203125" customWidth="1"/>
    <col min="14" max="14" width="13.33203125" customWidth="1"/>
  </cols>
  <sheetData>
    <row r="1" spans="1:14" ht="15" thickBot="1" x14ac:dyDescent="0.3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6" t="s">
        <v>12</v>
      </c>
      <c r="N1" s="15" t="s">
        <v>136</v>
      </c>
    </row>
    <row r="2" spans="1:14" ht="15" thickBot="1" x14ac:dyDescent="0.35">
      <c r="A2" s="1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3" t="s">
        <v>22</v>
      </c>
      <c r="K2" s="3">
        <v>261.95999999999998</v>
      </c>
      <c r="L2" s="3">
        <v>2</v>
      </c>
      <c r="M2" s="10">
        <v>41.91</v>
      </c>
      <c r="N2" s="3">
        <v>1</v>
      </c>
    </row>
    <row r="3" spans="1:14" ht="15" thickBot="1" x14ac:dyDescent="0.35">
      <c r="A3" s="4" t="s">
        <v>13</v>
      </c>
      <c r="B3" s="5" t="s">
        <v>14</v>
      </c>
      <c r="C3" s="5" t="s">
        <v>15</v>
      </c>
      <c r="D3" s="5" t="s">
        <v>16</v>
      </c>
      <c r="E3" s="5" t="s">
        <v>17</v>
      </c>
      <c r="F3" s="5" t="s">
        <v>23</v>
      </c>
      <c r="G3" s="5" t="s">
        <v>19</v>
      </c>
      <c r="H3" s="5" t="s">
        <v>24</v>
      </c>
      <c r="I3" s="5" t="s">
        <v>25</v>
      </c>
      <c r="J3" s="6" t="s">
        <v>26</v>
      </c>
      <c r="K3" s="6">
        <v>1.8</v>
      </c>
      <c r="L3" s="6">
        <v>3</v>
      </c>
      <c r="M3" s="11">
        <v>219.58</v>
      </c>
      <c r="N3" s="6">
        <v>3</v>
      </c>
    </row>
    <row r="4" spans="1:14" ht="15" thickBot="1" x14ac:dyDescent="0.35">
      <c r="A4" s="1" t="s">
        <v>27</v>
      </c>
      <c r="B4" s="2" t="s">
        <v>14</v>
      </c>
      <c r="C4" s="2" t="s">
        <v>28</v>
      </c>
      <c r="D4" s="2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3" t="s">
        <v>35</v>
      </c>
      <c r="K4" s="3">
        <v>14.62</v>
      </c>
      <c r="L4" s="3">
        <v>2</v>
      </c>
      <c r="M4" s="10">
        <v>6.87</v>
      </c>
      <c r="N4" s="3">
        <v>1</v>
      </c>
    </row>
    <row r="5" spans="1:14" ht="15" thickBot="1" x14ac:dyDescent="0.35">
      <c r="A5" s="4" t="s">
        <v>13</v>
      </c>
      <c r="B5" s="5" t="s">
        <v>14</v>
      </c>
      <c r="C5" s="5" t="s">
        <v>36</v>
      </c>
      <c r="D5" s="5" t="s">
        <v>37</v>
      </c>
      <c r="E5" s="5" t="s">
        <v>17</v>
      </c>
      <c r="F5" s="5" t="s">
        <v>38</v>
      </c>
      <c r="G5" s="5" t="s">
        <v>32</v>
      </c>
      <c r="H5" s="5" t="s">
        <v>39</v>
      </c>
      <c r="I5" s="5" t="s">
        <v>40</v>
      </c>
      <c r="J5" s="6" t="s">
        <v>41</v>
      </c>
      <c r="K5" s="6">
        <v>15.55</v>
      </c>
      <c r="L5" s="6">
        <v>3</v>
      </c>
      <c r="M5" s="11">
        <v>5.44</v>
      </c>
      <c r="N5" s="6">
        <v>3</v>
      </c>
    </row>
    <row r="6" spans="1:14" ht="15" thickBot="1" x14ac:dyDescent="0.35">
      <c r="A6" s="1" t="s">
        <v>13</v>
      </c>
      <c r="B6" s="2" t="s">
        <v>14</v>
      </c>
      <c r="C6" s="2" t="s">
        <v>42</v>
      </c>
      <c r="D6" s="2" t="s">
        <v>43</v>
      </c>
      <c r="E6" s="2" t="s">
        <v>30</v>
      </c>
      <c r="F6" s="2" t="s">
        <v>44</v>
      </c>
      <c r="G6" s="2" t="s">
        <v>32</v>
      </c>
      <c r="H6" s="2" t="s">
        <v>45</v>
      </c>
      <c r="I6" s="2" t="s">
        <v>46</v>
      </c>
      <c r="J6" s="3" t="s">
        <v>22</v>
      </c>
      <c r="K6" s="3">
        <v>6.9</v>
      </c>
      <c r="L6" s="3">
        <v>3</v>
      </c>
      <c r="M6" s="10">
        <v>132.59</v>
      </c>
      <c r="N6" s="3">
        <v>3</v>
      </c>
    </row>
    <row r="7" spans="1:14" ht="15" thickBot="1" x14ac:dyDescent="0.35">
      <c r="A7" s="4" t="s">
        <v>27</v>
      </c>
      <c r="B7" s="5" t="s">
        <v>14</v>
      </c>
      <c r="C7" s="5" t="s">
        <v>47</v>
      </c>
      <c r="D7" s="5" t="s">
        <v>48</v>
      </c>
      <c r="E7" s="5" t="s">
        <v>49</v>
      </c>
      <c r="F7" s="5" t="s">
        <v>50</v>
      </c>
      <c r="G7" s="5" t="s">
        <v>32</v>
      </c>
      <c r="H7" s="5" t="s">
        <v>51</v>
      </c>
      <c r="I7" s="5" t="s">
        <v>52</v>
      </c>
      <c r="J7" s="6" t="s">
        <v>41</v>
      </c>
      <c r="K7" s="6">
        <v>19.46</v>
      </c>
      <c r="L7" s="6">
        <v>7</v>
      </c>
      <c r="M7" s="11">
        <v>5.0599999999999996</v>
      </c>
      <c r="N7" s="6">
        <v>4</v>
      </c>
    </row>
    <row r="8" spans="1:14" ht="15" thickBot="1" x14ac:dyDescent="0.35">
      <c r="A8" s="1" t="s">
        <v>27</v>
      </c>
      <c r="B8" s="2" t="s">
        <v>14</v>
      </c>
      <c r="C8" s="2" t="s">
        <v>47</v>
      </c>
      <c r="D8" s="2" t="s">
        <v>48</v>
      </c>
      <c r="E8" s="2" t="s">
        <v>49</v>
      </c>
      <c r="F8" s="2" t="s">
        <v>53</v>
      </c>
      <c r="G8" s="2" t="s">
        <v>32</v>
      </c>
      <c r="H8" s="2" t="s">
        <v>54</v>
      </c>
      <c r="I8" s="2" t="s">
        <v>55</v>
      </c>
      <c r="J8" s="3" t="s">
        <v>35</v>
      </c>
      <c r="K8" s="3">
        <v>7.9</v>
      </c>
      <c r="L8" s="3">
        <v>7</v>
      </c>
      <c r="M8" s="10">
        <v>15.69</v>
      </c>
      <c r="N8" s="3">
        <v>5</v>
      </c>
    </row>
    <row r="9" spans="1:14" ht="15" thickBot="1" x14ac:dyDescent="0.35">
      <c r="A9" s="4" t="s">
        <v>13</v>
      </c>
      <c r="B9" s="5" t="s">
        <v>14</v>
      </c>
      <c r="C9" s="5" t="s">
        <v>56</v>
      </c>
      <c r="D9" s="5" t="s">
        <v>57</v>
      </c>
      <c r="E9" s="5" t="s">
        <v>58</v>
      </c>
      <c r="F9" s="5" t="s">
        <v>59</v>
      </c>
      <c r="G9" s="5" t="s">
        <v>19</v>
      </c>
      <c r="H9" s="5" t="s">
        <v>24</v>
      </c>
      <c r="I9" s="5" t="s">
        <v>60</v>
      </c>
      <c r="J9" s="6" t="s">
        <v>61</v>
      </c>
      <c r="K9" s="6">
        <v>71.37</v>
      </c>
      <c r="L9" s="6">
        <v>2</v>
      </c>
      <c r="M9" s="11">
        <v>-1.02</v>
      </c>
      <c r="N9" s="6">
        <v>2</v>
      </c>
    </row>
    <row r="10" spans="1:14" ht="15" thickBot="1" x14ac:dyDescent="0.35">
      <c r="A10" s="1" t="s">
        <v>13</v>
      </c>
      <c r="B10" s="2" t="s">
        <v>14</v>
      </c>
      <c r="C10" s="2" t="s">
        <v>28</v>
      </c>
      <c r="D10" s="2" t="s">
        <v>29</v>
      </c>
      <c r="E10" s="2" t="s">
        <v>30</v>
      </c>
      <c r="F10" s="2" t="s">
        <v>62</v>
      </c>
      <c r="G10" s="2" t="s">
        <v>32</v>
      </c>
      <c r="H10" s="2" t="s">
        <v>45</v>
      </c>
      <c r="I10" s="2" t="s">
        <v>63</v>
      </c>
      <c r="J10" s="6" t="s">
        <v>64</v>
      </c>
      <c r="K10" s="3">
        <v>6.9</v>
      </c>
      <c r="L10" s="3">
        <v>2</v>
      </c>
      <c r="M10" s="10">
        <v>4.22</v>
      </c>
      <c r="N10" s="3">
        <v>2</v>
      </c>
    </row>
    <row r="11" spans="1:14" ht="15" thickBot="1" x14ac:dyDescent="0.35">
      <c r="A11" s="4" t="s">
        <v>13</v>
      </c>
      <c r="B11" s="5" t="s">
        <v>14</v>
      </c>
      <c r="C11" s="5" t="s">
        <v>28</v>
      </c>
      <c r="D11" s="5" t="s">
        <v>29</v>
      </c>
      <c r="E11" s="5" t="s">
        <v>30</v>
      </c>
      <c r="F11" s="5" t="s">
        <v>65</v>
      </c>
      <c r="G11" s="5" t="s">
        <v>66</v>
      </c>
      <c r="H11" s="5" t="s">
        <v>67</v>
      </c>
      <c r="I11" s="5" t="s">
        <v>68</v>
      </c>
      <c r="J11" s="6" t="s">
        <v>69</v>
      </c>
      <c r="K11" s="6">
        <v>90.57</v>
      </c>
      <c r="L11" s="6">
        <v>3</v>
      </c>
      <c r="M11" s="11">
        <v>11.77</v>
      </c>
      <c r="N11" s="6">
        <v>3</v>
      </c>
    </row>
    <row r="12" spans="1:14" ht="15" thickBot="1" x14ac:dyDescent="0.35">
      <c r="A12" s="1" t="s">
        <v>70</v>
      </c>
      <c r="B12" s="2" t="s">
        <v>14</v>
      </c>
      <c r="C12" s="2" t="s">
        <v>71</v>
      </c>
      <c r="D12" s="2" t="s">
        <v>72</v>
      </c>
      <c r="E12" s="2" t="s">
        <v>49</v>
      </c>
      <c r="F12" s="2" t="s">
        <v>73</v>
      </c>
      <c r="G12" s="2" t="s">
        <v>32</v>
      </c>
      <c r="H12" s="2" t="s">
        <v>39</v>
      </c>
      <c r="I12" s="2" t="s">
        <v>74</v>
      </c>
      <c r="J12" s="3" t="s">
        <v>41</v>
      </c>
      <c r="K12" s="3">
        <v>29.47</v>
      </c>
      <c r="L12" s="3">
        <v>3</v>
      </c>
      <c r="M12" s="10">
        <v>9.9499999999999993</v>
      </c>
      <c r="N12" s="3">
        <v>3</v>
      </c>
    </row>
    <row r="13" spans="1:14" ht="15" thickBot="1" x14ac:dyDescent="0.35">
      <c r="A13" s="4" t="s">
        <v>27</v>
      </c>
      <c r="B13" s="5" t="s">
        <v>14</v>
      </c>
      <c r="C13" s="5" t="s">
        <v>75</v>
      </c>
      <c r="D13" s="5" t="s">
        <v>72</v>
      </c>
      <c r="E13" s="5" t="s">
        <v>49</v>
      </c>
      <c r="F13" s="5" t="s">
        <v>76</v>
      </c>
      <c r="G13" s="5" t="s">
        <v>66</v>
      </c>
      <c r="H13" s="5" t="s">
        <v>77</v>
      </c>
      <c r="I13" s="5" t="s">
        <v>78</v>
      </c>
      <c r="J13" s="6" t="s">
        <v>35</v>
      </c>
      <c r="K13" s="6">
        <v>1.6</v>
      </c>
      <c r="L13" s="6">
        <v>7</v>
      </c>
      <c r="M13" s="11">
        <v>123.47</v>
      </c>
      <c r="N13" s="6">
        <v>6</v>
      </c>
    </row>
    <row r="14" spans="1:14" ht="15" thickBot="1" x14ac:dyDescent="0.35">
      <c r="A14" s="1" t="s">
        <v>27</v>
      </c>
      <c r="B14" s="2" t="s">
        <v>14</v>
      </c>
      <c r="C14" s="2" t="s">
        <v>75</v>
      </c>
      <c r="D14" s="2" t="s">
        <v>72</v>
      </c>
      <c r="E14" s="2" t="s">
        <v>49</v>
      </c>
      <c r="F14" s="2" t="s">
        <v>79</v>
      </c>
      <c r="G14" s="2" t="s">
        <v>19</v>
      </c>
      <c r="H14" s="2" t="s">
        <v>80</v>
      </c>
      <c r="I14" s="2" t="s">
        <v>81</v>
      </c>
      <c r="J14" s="3" t="s">
        <v>82</v>
      </c>
      <c r="K14" s="3">
        <v>26</v>
      </c>
      <c r="L14" s="3">
        <v>5</v>
      </c>
      <c r="M14" s="10">
        <v>-147.96</v>
      </c>
      <c r="N14" s="3">
        <v>3</v>
      </c>
    </row>
    <row r="15" spans="1:14" ht="15" thickBot="1" x14ac:dyDescent="0.35">
      <c r="A15" s="4" t="s">
        <v>27</v>
      </c>
      <c r="B15" s="5" t="s">
        <v>14</v>
      </c>
      <c r="C15" s="5" t="s">
        <v>83</v>
      </c>
      <c r="D15" s="5" t="s">
        <v>84</v>
      </c>
      <c r="E15" s="5" t="s">
        <v>49</v>
      </c>
      <c r="F15" s="5" t="s">
        <v>85</v>
      </c>
      <c r="G15" s="5" t="s">
        <v>66</v>
      </c>
      <c r="H15" s="5" t="s">
        <v>77</v>
      </c>
      <c r="I15" s="5" t="s">
        <v>86</v>
      </c>
      <c r="J15" s="6" t="s">
        <v>64</v>
      </c>
      <c r="K15" s="6">
        <v>147.16999999999999</v>
      </c>
      <c r="L15" s="6">
        <v>4</v>
      </c>
      <c r="M15" s="11">
        <v>16.559999999999999</v>
      </c>
      <c r="N15" s="6">
        <v>4</v>
      </c>
    </row>
    <row r="16" spans="1:14" ht="15" thickBot="1" x14ac:dyDescent="0.35">
      <c r="A16" s="1" t="s">
        <v>27</v>
      </c>
      <c r="B16" s="2" t="s">
        <v>14</v>
      </c>
      <c r="C16" s="2" t="s">
        <v>28</v>
      </c>
      <c r="D16" s="2" t="s">
        <v>29</v>
      </c>
      <c r="E16" s="2" t="s">
        <v>30</v>
      </c>
      <c r="F16" s="2" t="s">
        <v>87</v>
      </c>
      <c r="G16" s="2" t="s">
        <v>32</v>
      </c>
      <c r="H16" s="2" t="s">
        <v>88</v>
      </c>
      <c r="I16" s="2" t="s">
        <v>89</v>
      </c>
      <c r="J16" s="3" t="s">
        <v>41</v>
      </c>
      <c r="K16" s="3">
        <v>77.88</v>
      </c>
      <c r="L16" s="3">
        <v>2</v>
      </c>
      <c r="M16" s="10">
        <v>3.89</v>
      </c>
      <c r="N16" s="3">
        <v>2</v>
      </c>
    </row>
    <row r="17" spans="1:14" ht="15" thickBot="1" x14ac:dyDescent="0.35">
      <c r="A17" s="4" t="s">
        <v>27</v>
      </c>
      <c r="B17" s="5" t="s">
        <v>14</v>
      </c>
      <c r="C17" s="5" t="s">
        <v>90</v>
      </c>
      <c r="D17" s="5" t="s">
        <v>91</v>
      </c>
      <c r="E17" s="5" t="s">
        <v>17</v>
      </c>
      <c r="F17" s="5" t="s">
        <v>92</v>
      </c>
      <c r="G17" s="5" t="s">
        <v>32</v>
      </c>
      <c r="H17" s="5" t="s">
        <v>88</v>
      </c>
      <c r="I17" s="5" t="s">
        <v>93</v>
      </c>
      <c r="J17" s="6" t="s">
        <v>35</v>
      </c>
      <c r="K17" s="6">
        <v>95.62</v>
      </c>
      <c r="L17" s="6">
        <v>2</v>
      </c>
      <c r="M17" s="11">
        <v>9.56</v>
      </c>
      <c r="N17" s="6">
        <v>1</v>
      </c>
    </row>
    <row r="18" spans="1:14" ht="15" thickBot="1" x14ac:dyDescent="0.35">
      <c r="A18" s="1" t="s">
        <v>27</v>
      </c>
      <c r="B18" s="2" t="s">
        <v>14</v>
      </c>
      <c r="C18" s="2" t="s">
        <v>94</v>
      </c>
      <c r="D18" s="2" t="s">
        <v>95</v>
      </c>
      <c r="E18" s="2" t="s">
        <v>49</v>
      </c>
      <c r="F18" s="2" t="s">
        <v>96</v>
      </c>
      <c r="G18" s="2" t="s">
        <v>66</v>
      </c>
      <c r="H18" s="2" t="s">
        <v>67</v>
      </c>
      <c r="I18" s="2" t="s">
        <v>97</v>
      </c>
      <c r="J18" s="3" t="s">
        <v>41</v>
      </c>
      <c r="K18" s="3">
        <v>45.98</v>
      </c>
      <c r="L18" s="3">
        <v>2</v>
      </c>
      <c r="M18" s="10">
        <v>19.77</v>
      </c>
      <c r="N18" s="3">
        <v>2</v>
      </c>
    </row>
    <row r="19" spans="1:14" ht="15" thickBot="1" x14ac:dyDescent="0.35">
      <c r="A19" t="s">
        <v>13</v>
      </c>
      <c r="B19" t="s">
        <v>14</v>
      </c>
      <c r="C19" t="s">
        <v>15</v>
      </c>
      <c r="D19" t="s">
        <v>16</v>
      </c>
      <c r="E19" t="s">
        <v>17</v>
      </c>
      <c r="F19" t="s">
        <v>99</v>
      </c>
      <c r="G19" s="7" t="s">
        <v>98</v>
      </c>
      <c r="H19" s="7" t="s">
        <v>67</v>
      </c>
      <c r="I19" s="5" t="s">
        <v>102</v>
      </c>
      <c r="J19" s="8" t="s">
        <v>69</v>
      </c>
      <c r="K19" s="8">
        <v>98</v>
      </c>
      <c r="L19" s="8">
        <v>3</v>
      </c>
      <c r="M19" s="12">
        <v>12.22</v>
      </c>
      <c r="N19" s="8">
        <v>2</v>
      </c>
    </row>
    <row r="20" spans="1:14" ht="15" thickBot="1" x14ac:dyDescent="0.35">
      <c r="A20" s="1" t="s">
        <v>27</v>
      </c>
      <c r="B20" s="2" t="s">
        <v>14</v>
      </c>
      <c r="C20" s="2" t="s">
        <v>47</v>
      </c>
      <c r="D20" s="2" t="s">
        <v>48</v>
      </c>
      <c r="E20" s="2" t="s">
        <v>49</v>
      </c>
      <c r="F20" s="2" t="s">
        <v>100</v>
      </c>
      <c r="G20" s="2" t="s">
        <v>98</v>
      </c>
      <c r="H20" s="2" t="s">
        <v>45</v>
      </c>
      <c r="I20" s="2" t="s">
        <v>63</v>
      </c>
      <c r="J20" s="6" t="s">
        <v>64</v>
      </c>
      <c r="K20" s="9">
        <v>7.2</v>
      </c>
      <c r="L20" s="9">
        <v>2</v>
      </c>
      <c r="M20" s="13">
        <v>4.8600000000000003</v>
      </c>
      <c r="N20" s="9">
        <v>1</v>
      </c>
    </row>
    <row r="21" spans="1:14" ht="15" thickBot="1" x14ac:dyDescent="0.35">
      <c r="A21" t="s">
        <v>13</v>
      </c>
      <c r="B21" t="s">
        <v>14</v>
      </c>
      <c r="C21" t="s">
        <v>28</v>
      </c>
      <c r="D21" t="s">
        <v>29</v>
      </c>
      <c r="E21" t="s">
        <v>30</v>
      </c>
      <c r="F21" t="s">
        <v>101</v>
      </c>
      <c r="G21" s="7" t="s">
        <v>98</v>
      </c>
      <c r="H21" s="7" t="s">
        <v>77</v>
      </c>
      <c r="I21" s="5" t="s">
        <v>103</v>
      </c>
      <c r="J21" s="8" t="s">
        <v>35</v>
      </c>
      <c r="K21" s="8">
        <v>125</v>
      </c>
      <c r="L21" s="8">
        <v>3</v>
      </c>
      <c r="M21" s="12">
        <v>13.47</v>
      </c>
      <c r="N21" s="8">
        <v>3</v>
      </c>
    </row>
    <row r="22" spans="1:14" x14ac:dyDescent="0.3">
      <c r="A22" t="s">
        <v>27</v>
      </c>
      <c r="B22" t="s">
        <v>14</v>
      </c>
      <c r="C22" t="s">
        <v>47</v>
      </c>
      <c r="D22" t="s">
        <v>48</v>
      </c>
      <c r="E22" t="s">
        <v>49</v>
      </c>
      <c r="F22" t="s">
        <v>105</v>
      </c>
      <c r="G22" t="s">
        <v>104</v>
      </c>
      <c r="H22" t="s">
        <v>51</v>
      </c>
      <c r="I22" s="17" t="s">
        <v>110</v>
      </c>
      <c r="J22" s="20" t="s">
        <v>111</v>
      </c>
      <c r="K22">
        <v>13.46</v>
      </c>
      <c r="L22">
        <v>7</v>
      </c>
      <c r="M22">
        <v>12.06</v>
      </c>
      <c r="N22">
        <v>4</v>
      </c>
    </row>
    <row r="23" spans="1:14" x14ac:dyDescent="0.3">
      <c r="A23" t="s">
        <v>27</v>
      </c>
      <c r="B23" t="s">
        <v>14</v>
      </c>
      <c r="C23" t="s">
        <v>47</v>
      </c>
      <c r="D23" t="s">
        <v>48</v>
      </c>
      <c r="E23" t="s">
        <v>49</v>
      </c>
      <c r="F23" t="s">
        <v>109</v>
      </c>
      <c r="G23" t="s">
        <v>104</v>
      </c>
      <c r="H23" t="s">
        <v>107</v>
      </c>
      <c r="I23" s="7" t="s">
        <v>113</v>
      </c>
      <c r="J23" s="20" t="s">
        <v>114</v>
      </c>
      <c r="K23">
        <v>7.9</v>
      </c>
      <c r="L23">
        <v>7</v>
      </c>
      <c r="M23">
        <v>15.69</v>
      </c>
      <c r="N23">
        <v>5</v>
      </c>
    </row>
    <row r="24" spans="1:14" ht="15" thickBot="1" x14ac:dyDescent="0.35">
      <c r="A24" t="s">
        <v>13</v>
      </c>
      <c r="B24" t="s">
        <v>14</v>
      </c>
      <c r="C24" t="s">
        <v>56</v>
      </c>
      <c r="D24" t="s">
        <v>57</v>
      </c>
      <c r="E24" t="s">
        <v>58</v>
      </c>
      <c r="F24" t="s">
        <v>108</v>
      </c>
      <c r="G24" t="s">
        <v>104</v>
      </c>
      <c r="H24" t="s">
        <v>106</v>
      </c>
      <c r="I24" s="7" t="s">
        <v>112</v>
      </c>
      <c r="J24" s="20" t="s">
        <v>115</v>
      </c>
      <c r="K24">
        <v>60.37</v>
      </c>
      <c r="L24">
        <v>4</v>
      </c>
      <c r="M24">
        <v>7.89</v>
      </c>
      <c r="N24">
        <v>3</v>
      </c>
    </row>
    <row r="25" spans="1:14" ht="15" thickBot="1" x14ac:dyDescent="0.35">
      <c r="A25" s="4" t="s">
        <v>13</v>
      </c>
      <c r="B25" s="5" t="s">
        <v>14</v>
      </c>
      <c r="C25" s="5" t="s">
        <v>28</v>
      </c>
      <c r="D25" s="5" t="s">
        <v>29</v>
      </c>
      <c r="E25" s="5" t="s">
        <v>30</v>
      </c>
      <c r="F25" s="5" t="s">
        <v>100</v>
      </c>
      <c r="G25" s="5" t="s">
        <v>98</v>
      </c>
      <c r="H25" s="5" t="s">
        <v>67</v>
      </c>
      <c r="I25" s="5" t="s">
        <v>123</v>
      </c>
      <c r="J25" s="6" t="s">
        <v>131</v>
      </c>
      <c r="K25" s="6">
        <v>85.4</v>
      </c>
      <c r="L25" s="6">
        <v>5</v>
      </c>
      <c r="M25" s="11">
        <v>12.1</v>
      </c>
      <c r="N25" s="6">
        <v>4</v>
      </c>
    </row>
    <row r="26" spans="1:14" ht="15" thickBot="1" x14ac:dyDescent="0.35">
      <c r="A26" s="1" t="s">
        <v>70</v>
      </c>
      <c r="B26" s="2" t="s">
        <v>14</v>
      </c>
      <c r="C26" s="2" t="s">
        <v>71</v>
      </c>
      <c r="D26" s="2" t="s">
        <v>72</v>
      </c>
      <c r="E26" s="2" t="s">
        <v>49</v>
      </c>
      <c r="F26" s="2" t="s">
        <v>117</v>
      </c>
      <c r="G26" s="2" t="s">
        <v>104</v>
      </c>
      <c r="H26" s="2" t="s">
        <v>51</v>
      </c>
      <c r="I26" s="2" t="s">
        <v>124</v>
      </c>
      <c r="J26" s="3" t="s">
        <v>132</v>
      </c>
      <c r="K26" s="3">
        <v>11.87</v>
      </c>
      <c r="L26" s="3">
        <v>3</v>
      </c>
      <c r="M26" s="10">
        <v>9.9499999999999993</v>
      </c>
      <c r="N26" s="3">
        <v>3</v>
      </c>
    </row>
    <row r="27" spans="1:14" ht="15" thickBot="1" x14ac:dyDescent="0.35">
      <c r="A27" s="4" t="s">
        <v>27</v>
      </c>
      <c r="B27" s="5" t="s">
        <v>14</v>
      </c>
      <c r="C27" s="5" t="s">
        <v>75</v>
      </c>
      <c r="D27" s="5" t="s">
        <v>72</v>
      </c>
      <c r="E27" s="5" t="s">
        <v>49</v>
      </c>
      <c r="F27" s="5" t="s">
        <v>118</v>
      </c>
      <c r="G27" s="5" t="s">
        <v>98</v>
      </c>
      <c r="H27" s="5" t="s">
        <v>77</v>
      </c>
      <c r="I27" s="5" t="s">
        <v>125</v>
      </c>
      <c r="J27" s="6" t="s">
        <v>133</v>
      </c>
      <c r="K27" s="6">
        <v>134.65</v>
      </c>
      <c r="L27" s="6">
        <v>4</v>
      </c>
      <c r="M27" s="11">
        <v>26.47</v>
      </c>
      <c r="N27" s="6">
        <v>4</v>
      </c>
    </row>
    <row r="28" spans="1:14" ht="15" thickBot="1" x14ac:dyDescent="0.35">
      <c r="A28" s="1" t="s">
        <v>27</v>
      </c>
      <c r="B28" s="2" t="s">
        <v>14</v>
      </c>
      <c r="C28" s="2" t="s">
        <v>75</v>
      </c>
      <c r="D28" s="2" t="s">
        <v>72</v>
      </c>
      <c r="E28" s="2" t="s">
        <v>49</v>
      </c>
      <c r="F28" s="2" t="s">
        <v>119</v>
      </c>
      <c r="G28" s="2" t="s">
        <v>104</v>
      </c>
      <c r="H28" s="2" t="s">
        <v>107</v>
      </c>
      <c r="I28" s="2" t="s">
        <v>126</v>
      </c>
      <c r="J28" s="3" t="s">
        <v>134</v>
      </c>
      <c r="K28" s="3">
        <v>18</v>
      </c>
      <c r="L28" s="3">
        <v>3</v>
      </c>
      <c r="M28" s="10">
        <v>5.8</v>
      </c>
      <c r="N28" s="3">
        <v>3</v>
      </c>
    </row>
    <row r="29" spans="1:14" ht="15" thickBot="1" x14ac:dyDescent="0.35">
      <c r="A29" s="4" t="s">
        <v>27</v>
      </c>
      <c r="B29" s="5" t="s">
        <v>14</v>
      </c>
      <c r="C29" s="5" t="s">
        <v>83</v>
      </c>
      <c r="D29" s="5" t="s">
        <v>84</v>
      </c>
      <c r="E29" s="5" t="s">
        <v>49</v>
      </c>
      <c r="F29" s="5" t="s">
        <v>120</v>
      </c>
      <c r="G29" s="5" t="s">
        <v>98</v>
      </c>
      <c r="H29" s="5" t="s">
        <v>45</v>
      </c>
      <c r="I29" s="5" t="s">
        <v>127</v>
      </c>
      <c r="J29" s="6" t="s">
        <v>133</v>
      </c>
      <c r="K29" s="6">
        <v>76.17</v>
      </c>
      <c r="L29" s="6">
        <v>4</v>
      </c>
      <c r="M29" s="11">
        <v>11.56</v>
      </c>
      <c r="N29" s="6">
        <v>3</v>
      </c>
    </row>
    <row r="30" spans="1:14" ht="15" thickBot="1" x14ac:dyDescent="0.35">
      <c r="A30" s="1" t="s">
        <v>27</v>
      </c>
      <c r="B30" s="2" t="s">
        <v>14</v>
      </c>
      <c r="C30" s="2" t="s">
        <v>28</v>
      </c>
      <c r="D30" s="2" t="s">
        <v>29</v>
      </c>
      <c r="E30" s="2" t="s">
        <v>30</v>
      </c>
      <c r="F30" s="2" t="s">
        <v>121</v>
      </c>
      <c r="G30" s="2" t="s">
        <v>104</v>
      </c>
      <c r="H30" s="2" t="s">
        <v>106</v>
      </c>
      <c r="I30" s="2" t="s">
        <v>129</v>
      </c>
      <c r="J30" s="3" t="s">
        <v>128</v>
      </c>
      <c r="K30" s="3">
        <v>67.98</v>
      </c>
      <c r="L30" s="3">
        <v>7</v>
      </c>
      <c r="M30" s="10">
        <v>5.89</v>
      </c>
      <c r="N30" s="3">
        <v>6</v>
      </c>
    </row>
    <row r="31" spans="1:14" ht="15" thickBot="1" x14ac:dyDescent="0.35">
      <c r="A31" s="4" t="s">
        <v>27</v>
      </c>
      <c r="B31" s="5" t="s">
        <v>14</v>
      </c>
      <c r="C31" s="5" t="s">
        <v>90</v>
      </c>
      <c r="D31" s="5" t="s">
        <v>91</v>
      </c>
      <c r="E31" s="5" t="s">
        <v>17</v>
      </c>
      <c r="F31" s="5" t="s">
        <v>122</v>
      </c>
      <c r="G31" s="5" t="s">
        <v>98</v>
      </c>
      <c r="H31" s="5" t="s">
        <v>77</v>
      </c>
      <c r="I31" s="5" t="s">
        <v>130</v>
      </c>
      <c r="J31" s="6" t="s">
        <v>135</v>
      </c>
      <c r="K31" s="6">
        <v>95.62</v>
      </c>
      <c r="L31" s="6">
        <v>4</v>
      </c>
      <c r="M31" s="11">
        <v>7.56</v>
      </c>
      <c r="N31" s="6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Pivot Table</vt:lpstr>
      <vt:lpstr>Pie chart</vt:lpstr>
      <vt:lpstr>Scatter Plot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amaya rajeesh</dc:creator>
  <cp:lastModifiedBy>amaya rajeesh</cp:lastModifiedBy>
  <dcterms:created xsi:type="dcterms:W3CDTF">2024-09-23T14:11:23Z</dcterms:created>
  <dcterms:modified xsi:type="dcterms:W3CDTF">2024-09-28T10:13:59Z</dcterms:modified>
</cp:coreProperties>
</file>