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han/Dropbox/av_flu_pandemic/data/"/>
    </mc:Choice>
  </mc:AlternateContent>
  <xr:revisionPtr revIDLastSave="0" documentId="13_ncr:1_{D610E816-8B24-624F-B7A8-35BA86FEABD2}" xr6:coauthVersionLast="36" xr6:coauthVersionMax="36" xr10:uidLastSave="{00000000-0000-0000-0000-000000000000}"/>
  <bookViews>
    <workbookView xWindow="1360" yWindow="2220" windowWidth="26440" windowHeight="14940" xr2:uid="{8242028D-AD77-1A4F-8087-BBBD7D4E9ECE}"/>
  </bookViews>
  <sheets>
    <sheet name="Sheet1" sheetId="1" r:id="rId1"/>
  </sheets>
  <definedNames>
    <definedName name="_xlnm._FilterDatabase" localSheetId="0" hidden="1">Sheet1!$A$1:$H$131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86" i="1" l="1"/>
  <c r="E84" i="1"/>
  <c r="E83" i="1"/>
  <c r="E82" i="1"/>
  <c r="E81" i="1"/>
  <c r="E79" i="1"/>
  <c r="E78" i="1"/>
  <c r="E77" i="1"/>
  <c r="E99" i="1"/>
  <c r="E98" i="1"/>
  <c r="E97" i="1"/>
  <c r="E96" i="1"/>
  <c r="E95" i="1"/>
  <c r="E94" i="1"/>
  <c r="E93" i="1"/>
  <c r="E92" i="1"/>
  <c r="E91" i="1"/>
  <c r="E90" i="1"/>
  <c r="E75" i="1"/>
  <c r="E74" i="1"/>
  <c r="E73" i="1"/>
  <c r="E72" i="1"/>
  <c r="E71" i="1"/>
  <c r="E70" i="1"/>
  <c r="E69" i="1"/>
  <c r="E68" i="1"/>
  <c r="E67" i="1"/>
  <c r="E66" i="1"/>
  <c r="E65" i="1"/>
  <c r="E89" i="1"/>
  <c r="E76" i="1"/>
  <c r="E63" i="1"/>
  <c r="E88" i="1"/>
  <c r="D88" i="1"/>
  <c r="E87" i="1"/>
  <c r="D87" i="1"/>
  <c r="D86" i="1"/>
  <c r="E85" i="1"/>
  <c r="D85" i="1"/>
  <c r="D84" i="1"/>
  <c r="D83" i="1"/>
  <c r="D82" i="1"/>
  <c r="D81" i="1"/>
  <c r="E80" i="1"/>
  <c r="D80" i="1"/>
  <c r="D79" i="1"/>
  <c r="D78" i="1"/>
  <c r="D77" i="1"/>
  <c r="D76" i="1"/>
  <c r="E101" i="1"/>
  <c r="D101" i="1"/>
  <c r="E100" i="1"/>
  <c r="D100" i="1"/>
  <c r="D99" i="1"/>
  <c r="D98" i="1"/>
  <c r="D97" i="1"/>
  <c r="D96" i="1"/>
  <c r="D95" i="1"/>
  <c r="D94" i="1"/>
  <c r="D93" i="1"/>
  <c r="D92" i="1"/>
  <c r="D91" i="1"/>
  <c r="D90" i="1"/>
  <c r="D89" i="1"/>
  <c r="D75" i="1"/>
  <c r="D74" i="1"/>
  <c r="D73" i="1"/>
  <c r="D72" i="1"/>
  <c r="D71" i="1"/>
  <c r="D70" i="1"/>
  <c r="D69" i="1"/>
  <c r="D68" i="1"/>
  <c r="D67" i="1"/>
  <c r="D66" i="1"/>
  <c r="D65" i="1"/>
  <c r="E64" i="1"/>
  <c r="D64" i="1"/>
  <c r="D63" i="1"/>
  <c r="E26" i="1"/>
  <c r="E25" i="1"/>
  <c r="E24" i="1"/>
  <c r="E22" i="1"/>
  <c r="E21" i="1"/>
  <c r="E20" i="1"/>
  <c r="E19" i="1"/>
  <c r="E18" i="1"/>
  <c r="E17" i="1"/>
  <c r="E15" i="1"/>
  <c r="D27" i="1"/>
  <c r="E27" i="1"/>
  <c r="D26" i="1"/>
  <c r="D25" i="1"/>
  <c r="D24" i="1"/>
  <c r="D23" i="1"/>
  <c r="E23" i="1"/>
  <c r="D22" i="1"/>
  <c r="D21" i="1"/>
  <c r="D20" i="1"/>
  <c r="D19" i="1"/>
  <c r="D18" i="1"/>
  <c r="D17" i="1"/>
  <c r="D16" i="1"/>
  <c r="E16" i="1"/>
  <c r="D15" i="1"/>
  <c r="E38" i="1"/>
  <c r="E37" i="1"/>
  <c r="E34" i="1"/>
  <c r="E33" i="1"/>
  <c r="E30" i="1"/>
  <c r="E28" i="1"/>
  <c r="E40" i="1"/>
  <c r="D40" i="1"/>
  <c r="E39" i="1"/>
  <c r="D39" i="1"/>
  <c r="D38" i="1"/>
  <c r="D37" i="1"/>
  <c r="E36" i="1"/>
  <c r="D36" i="1"/>
  <c r="E35" i="1"/>
  <c r="D35" i="1"/>
  <c r="D34" i="1"/>
  <c r="D33" i="1"/>
  <c r="E32" i="1"/>
  <c r="D32" i="1"/>
  <c r="E31" i="1"/>
  <c r="D31" i="1"/>
  <c r="D30" i="1"/>
  <c r="E29" i="1"/>
  <c r="D29" i="1"/>
  <c r="D28" i="1"/>
  <c r="E13" i="1"/>
  <c r="E12" i="1"/>
  <c r="E11" i="1"/>
  <c r="E10" i="1"/>
  <c r="E9" i="1"/>
  <c r="E8" i="1"/>
  <c r="E7" i="1"/>
  <c r="E6" i="1"/>
  <c r="E5" i="1"/>
  <c r="E4" i="1"/>
  <c r="E3" i="1"/>
  <c r="E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E62" i="1"/>
  <c r="E61" i="1"/>
  <c r="E60" i="1"/>
  <c r="E59" i="1"/>
  <c r="E58" i="1"/>
  <c r="E57" i="1"/>
  <c r="E56" i="1"/>
  <c r="D62" i="1"/>
  <c r="D61" i="1"/>
  <c r="D60" i="1"/>
  <c r="D59" i="1"/>
  <c r="D58" i="1"/>
  <c r="D57" i="1"/>
  <c r="D56" i="1"/>
  <c r="E41" i="1"/>
  <c r="E42" i="1"/>
  <c r="E43" i="1"/>
  <c r="E44" i="1"/>
  <c r="E45" i="1"/>
  <c r="E46" i="1"/>
  <c r="E47" i="1"/>
  <c r="E48" i="1"/>
  <c r="D41" i="1"/>
  <c r="D42" i="1"/>
  <c r="D43" i="1"/>
  <c r="D44" i="1"/>
  <c r="D45" i="1"/>
  <c r="D46" i="1"/>
  <c r="D47" i="1"/>
  <c r="D48" i="1"/>
  <c r="E120" i="1"/>
  <c r="E119" i="1"/>
  <c r="E118" i="1"/>
  <c r="E117" i="1"/>
  <c r="E116" i="1"/>
  <c r="E115" i="1"/>
  <c r="E114" i="1"/>
  <c r="E113" i="1"/>
  <c r="E112" i="1"/>
  <c r="E131" i="1"/>
  <c r="E130" i="1"/>
  <c r="E129" i="1"/>
  <c r="E128" i="1"/>
  <c r="E127" i="1"/>
  <c r="E126" i="1"/>
  <c r="E125" i="1"/>
  <c r="E124" i="1"/>
  <c r="E123" i="1"/>
  <c r="E122" i="1"/>
  <c r="E121" i="1"/>
  <c r="E103" i="1"/>
  <c r="E104" i="1"/>
  <c r="E105" i="1"/>
  <c r="E106" i="1"/>
  <c r="E107" i="1"/>
  <c r="E108" i="1"/>
  <c r="E109" i="1"/>
  <c r="E110" i="1"/>
  <c r="E111" i="1"/>
  <c r="E102" i="1"/>
  <c r="D120" i="1"/>
  <c r="D119" i="1"/>
  <c r="D118" i="1"/>
  <c r="D117" i="1"/>
  <c r="D116" i="1"/>
  <c r="D115" i="1"/>
  <c r="D114" i="1"/>
  <c r="D113" i="1"/>
  <c r="D112" i="1"/>
  <c r="D131" i="1"/>
  <c r="D130" i="1"/>
  <c r="D129" i="1"/>
  <c r="D128" i="1"/>
  <c r="D127" i="1"/>
  <c r="D126" i="1"/>
  <c r="D125" i="1"/>
  <c r="D124" i="1"/>
  <c r="D123" i="1"/>
  <c r="D122" i="1"/>
  <c r="D121" i="1"/>
  <c r="D103" i="1"/>
  <c r="D104" i="1"/>
  <c r="D105" i="1"/>
  <c r="D106" i="1"/>
  <c r="D107" i="1"/>
  <c r="D108" i="1"/>
  <c r="D109" i="1"/>
  <c r="D110" i="1"/>
  <c r="D111" i="1"/>
  <c r="D102" i="1"/>
</calcChain>
</file>

<file path=xl/sharedStrings.xml><?xml version="1.0" encoding="utf-8"?>
<sst xmlns="http://schemas.openxmlformats.org/spreadsheetml/2006/main" count="528" uniqueCount="17">
  <si>
    <t>t_since_treat_start_h</t>
  </si>
  <si>
    <t>treatment</t>
  </si>
  <si>
    <t>placebo</t>
  </si>
  <si>
    <t>t_since_treat_start_d</t>
  </si>
  <si>
    <t>oseltamivir</t>
  </si>
  <si>
    <t>viral_shedding</t>
  </si>
  <si>
    <t>data_type</t>
  </si>
  <si>
    <t>participant_type</t>
  </si>
  <si>
    <t>normal</t>
  </si>
  <si>
    <t>p_resolve</t>
  </si>
  <si>
    <t>proportion</t>
  </si>
  <si>
    <t>mild_symptoms</t>
  </si>
  <si>
    <t>high_risk</t>
  </si>
  <si>
    <t>reference</t>
  </si>
  <si>
    <t>https://www.nejm.org/doi/full/10.1056/nejmoa1716197</t>
  </si>
  <si>
    <t>https://www.thelancet.com/journals/laninf/article/PIIS1473-3099(20)30004-9/fulltext</t>
  </si>
  <si>
    <t>baloxavir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</si>
</sst>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CB99-EC5A-2A46-9DBA-8F9658487F4B}">
  <sheetPr filterMode="1"/>
  <dimension ref="A1:H131"/>
  <sheetViews>
    <sheetView tabSelected="1" workbookViewId="0">
      <selection activeCell="F123" sqref="F123"/>
    </sheetView>
  </sheetViews>
  <sheetFormatPr baseColWidth="10" defaultRowHeight="16" x14ac:dyDescent="0.2"/>
  <cols>
    <col min="1" max="1" width="19" bestFit="1" customWidth="1"/>
    <col min="2" max="2" width="13.1640625" bestFit="1" customWidth="1"/>
    <col min="4" max="4" width="19" bestFit="1" customWidth="1"/>
    <col min="5" max="5" width="14.1640625" bestFit="1" customWidth="1"/>
    <col min="6" max="6" width="14.33203125" bestFit="1" customWidth="1"/>
    <col min="8" max="8" width="74.1640625" bestFit="1" customWidth="1"/>
  </cols>
  <sheetData>
    <row r="1" spans="1:8" x14ac:dyDescent="0.2">
      <c r="A1" t="s">
        <v>0</v>
      </c>
      <c r="B1" t="s">
        <v>10</v>
      </c>
      <c r="C1" t="s">
        <v>1</v>
      </c>
      <c r="D1" t="s">
        <v>3</v>
      </c>
      <c r="E1" t="s">
        <v>9</v>
      </c>
      <c r="F1" t="s">
        <v>6</v>
      </c>
      <c r="G1" t="s">
        <v>7</v>
      </c>
      <c r="H1" t="s">
        <v>13</v>
      </c>
    </row>
    <row r="2" spans="1:8" hidden="1" x14ac:dyDescent="0.2">
      <c r="A2">
        <v>0</v>
      </c>
      <c r="B2">
        <v>1</v>
      </c>
      <c r="C2" t="s">
        <v>16</v>
      </c>
      <c r="D2" s="1">
        <f>A2/24</f>
        <v>0</v>
      </c>
      <c r="E2">
        <f>1-B2</f>
        <v>0</v>
      </c>
      <c r="F2" t="s">
        <v>11</v>
      </c>
      <c r="G2" t="s">
        <v>12</v>
      </c>
      <c r="H2" t="s">
        <v>15</v>
      </c>
    </row>
    <row r="3" spans="1:8" hidden="1" x14ac:dyDescent="0.2">
      <c r="A3">
        <v>30</v>
      </c>
      <c r="B3">
        <v>0.83896103896103891</v>
      </c>
      <c r="C3" t="s">
        <v>16</v>
      </c>
      <c r="D3" s="1">
        <f>A3/24</f>
        <v>1.25</v>
      </c>
      <c r="E3">
        <f>1-B3</f>
        <v>0.16103896103896109</v>
      </c>
      <c r="F3" t="s">
        <v>11</v>
      </c>
      <c r="G3" t="s">
        <v>12</v>
      </c>
      <c r="H3" t="s">
        <v>15</v>
      </c>
    </row>
    <row r="4" spans="1:8" hidden="1" x14ac:dyDescent="0.2">
      <c r="A4">
        <v>60</v>
      </c>
      <c r="B4">
        <v>0.61558441558441557</v>
      </c>
      <c r="C4" t="s">
        <v>16</v>
      </c>
      <c r="D4" s="1">
        <f>A4/24</f>
        <v>2.5</v>
      </c>
      <c r="E4">
        <f>1-B4</f>
        <v>0.38441558441558443</v>
      </c>
      <c r="F4" t="s">
        <v>11</v>
      </c>
      <c r="G4" t="s">
        <v>12</v>
      </c>
      <c r="H4" t="s">
        <v>15</v>
      </c>
    </row>
    <row r="5" spans="1:8" hidden="1" x14ac:dyDescent="0.2">
      <c r="A5">
        <v>90</v>
      </c>
      <c r="B5">
        <v>0.43636363636363634</v>
      </c>
      <c r="C5" t="s">
        <v>16</v>
      </c>
      <c r="D5" s="1">
        <f>A5/24</f>
        <v>3.75</v>
      </c>
      <c r="E5">
        <f>1-B5</f>
        <v>0.56363636363636371</v>
      </c>
      <c r="F5" t="s">
        <v>11</v>
      </c>
      <c r="G5" t="s">
        <v>12</v>
      </c>
      <c r="H5" t="s">
        <v>15</v>
      </c>
    </row>
    <row r="6" spans="1:8" hidden="1" x14ac:dyDescent="0.2">
      <c r="A6">
        <v>120</v>
      </c>
      <c r="B6">
        <v>0.30129870129870129</v>
      </c>
      <c r="C6" t="s">
        <v>16</v>
      </c>
      <c r="D6" s="1">
        <f>A6/24</f>
        <v>5</v>
      </c>
      <c r="E6">
        <f>1-B6</f>
        <v>0.69870129870129871</v>
      </c>
      <c r="F6" t="s">
        <v>11</v>
      </c>
      <c r="G6" t="s">
        <v>12</v>
      </c>
      <c r="H6" t="s">
        <v>15</v>
      </c>
    </row>
    <row r="7" spans="1:8" hidden="1" x14ac:dyDescent="0.2">
      <c r="A7">
        <v>150</v>
      </c>
      <c r="B7">
        <v>0.23376623376623376</v>
      </c>
      <c r="C7" t="s">
        <v>16</v>
      </c>
      <c r="D7" s="1">
        <f>A7/24</f>
        <v>6.25</v>
      </c>
      <c r="E7">
        <f>1-B7</f>
        <v>0.76623376623376627</v>
      </c>
      <c r="F7" t="s">
        <v>11</v>
      </c>
      <c r="G7" t="s">
        <v>12</v>
      </c>
      <c r="H7" t="s">
        <v>15</v>
      </c>
    </row>
    <row r="8" spans="1:8" hidden="1" x14ac:dyDescent="0.2">
      <c r="A8">
        <v>180</v>
      </c>
      <c r="B8">
        <v>0.19220779220779222</v>
      </c>
      <c r="C8" t="s">
        <v>16</v>
      </c>
      <c r="D8" s="1">
        <f>A8/24</f>
        <v>7.5</v>
      </c>
      <c r="E8">
        <f>1-B8</f>
        <v>0.80779220779220773</v>
      </c>
      <c r="F8" t="s">
        <v>11</v>
      </c>
      <c r="G8" t="s">
        <v>12</v>
      </c>
      <c r="H8" t="s">
        <v>15</v>
      </c>
    </row>
    <row r="9" spans="1:8" hidden="1" x14ac:dyDescent="0.2">
      <c r="A9">
        <v>210</v>
      </c>
      <c r="B9">
        <v>0.15064935064935064</v>
      </c>
      <c r="C9" t="s">
        <v>16</v>
      </c>
      <c r="D9" s="1">
        <f>A9/24</f>
        <v>8.75</v>
      </c>
      <c r="E9">
        <f>1-B9</f>
        <v>0.8493506493506493</v>
      </c>
      <c r="F9" t="s">
        <v>11</v>
      </c>
      <c r="G9" t="s">
        <v>12</v>
      </c>
      <c r="H9" t="s">
        <v>15</v>
      </c>
    </row>
    <row r="10" spans="1:8" hidden="1" x14ac:dyDescent="0.2">
      <c r="A10">
        <v>240</v>
      </c>
      <c r="B10">
        <v>0.12987012987012986</v>
      </c>
      <c r="C10" t="s">
        <v>16</v>
      </c>
      <c r="D10" s="1">
        <f>A10/24</f>
        <v>10</v>
      </c>
      <c r="E10">
        <f>1-B10</f>
        <v>0.87012987012987009</v>
      </c>
      <c r="F10" t="s">
        <v>11</v>
      </c>
      <c r="G10" t="s">
        <v>12</v>
      </c>
      <c r="H10" t="s">
        <v>15</v>
      </c>
    </row>
    <row r="11" spans="1:8" hidden="1" x14ac:dyDescent="0.2">
      <c r="A11">
        <v>270</v>
      </c>
      <c r="B11">
        <v>0.11168831168831168</v>
      </c>
      <c r="C11" t="s">
        <v>16</v>
      </c>
      <c r="D11" s="1">
        <f>A11/24</f>
        <v>11.25</v>
      </c>
      <c r="E11">
        <f>1-B11</f>
        <v>0.88831168831168827</v>
      </c>
      <c r="F11" t="s">
        <v>11</v>
      </c>
      <c r="G11" t="s">
        <v>12</v>
      </c>
      <c r="H11" t="s">
        <v>15</v>
      </c>
    </row>
    <row r="12" spans="1:8" hidden="1" x14ac:dyDescent="0.2">
      <c r="A12">
        <v>300</v>
      </c>
      <c r="B12">
        <v>8.8311688311688313E-2</v>
      </c>
      <c r="C12" t="s">
        <v>16</v>
      </c>
      <c r="D12" s="1">
        <f>A12/24</f>
        <v>12.5</v>
      </c>
      <c r="E12">
        <f>1-B12</f>
        <v>0.91168831168831166</v>
      </c>
      <c r="F12" t="s">
        <v>11</v>
      </c>
      <c r="G12" t="s">
        <v>12</v>
      </c>
      <c r="H12" t="s">
        <v>15</v>
      </c>
    </row>
    <row r="13" spans="1:8" hidden="1" x14ac:dyDescent="0.2">
      <c r="A13">
        <v>330</v>
      </c>
      <c r="B13">
        <v>2.5974025974025974E-3</v>
      </c>
      <c r="C13" t="s">
        <v>16</v>
      </c>
      <c r="D13" s="1">
        <f>A13/24</f>
        <v>13.75</v>
      </c>
      <c r="E13">
        <f>1-B13</f>
        <v>0.9974025974025974</v>
      </c>
      <c r="F13" t="s">
        <v>11</v>
      </c>
      <c r="G13" t="s">
        <v>12</v>
      </c>
      <c r="H13" t="s">
        <v>15</v>
      </c>
    </row>
    <row r="14" spans="1:8" hidden="1" x14ac:dyDescent="0.2">
      <c r="A14">
        <v>360</v>
      </c>
      <c r="B14">
        <v>0</v>
      </c>
      <c r="C14" t="s">
        <v>16</v>
      </c>
      <c r="D14" s="1">
        <f>A14/24</f>
        <v>15</v>
      </c>
      <c r="E14">
        <f>1-B14</f>
        <v>1</v>
      </c>
      <c r="F14" t="s">
        <v>11</v>
      </c>
      <c r="G14" t="s">
        <v>12</v>
      </c>
      <c r="H14" t="s">
        <v>15</v>
      </c>
    </row>
    <row r="15" spans="1:8" hidden="1" x14ac:dyDescent="0.2">
      <c r="A15">
        <v>0</v>
      </c>
      <c r="B15">
        <v>1</v>
      </c>
      <c r="C15" t="s">
        <v>4</v>
      </c>
      <c r="D15" s="1">
        <f>A15/24</f>
        <v>0</v>
      </c>
      <c r="E15">
        <f>1-B15</f>
        <v>0</v>
      </c>
      <c r="F15" t="s">
        <v>11</v>
      </c>
      <c r="G15" t="s">
        <v>12</v>
      </c>
      <c r="H15" t="s">
        <v>15</v>
      </c>
    </row>
    <row r="16" spans="1:8" hidden="1" x14ac:dyDescent="0.2">
      <c r="A16">
        <v>30</v>
      </c>
      <c r="B16">
        <v>0.83762886597938147</v>
      </c>
      <c r="C16" t="s">
        <v>4</v>
      </c>
      <c r="D16" s="1">
        <f>A16/24</f>
        <v>1.25</v>
      </c>
      <c r="E16">
        <f>1-B16</f>
        <v>0.16237113402061853</v>
      </c>
      <c r="F16" t="s">
        <v>11</v>
      </c>
      <c r="G16" t="s">
        <v>12</v>
      </c>
      <c r="H16" t="s">
        <v>15</v>
      </c>
    </row>
    <row r="17" spans="1:8" hidden="1" x14ac:dyDescent="0.2">
      <c r="A17">
        <v>60</v>
      </c>
      <c r="B17">
        <v>0.59536082474226804</v>
      </c>
      <c r="C17" t="s">
        <v>4</v>
      </c>
      <c r="D17" s="1">
        <f>A17/24</f>
        <v>2.5</v>
      </c>
      <c r="E17">
        <f>1-B17</f>
        <v>0.40463917525773196</v>
      </c>
      <c r="F17" t="s">
        <v>11</v>
      </c>
      <c r="G17" t="s">
        <v>12</v>
      </c>
      <c r="H17" t="s">
        <v>15</v>
      </c>
    </row>
    <row r="18" spans="1:8" hidden="1" x14ac:dyDescent="0.2">
      <c r="A18">
        <v>90</v>
      </c>
      <c r="B18">
        <v>0.45360824742268041</v>
      </c>
      <c r="C18" t="s">
        <v>4</v>
      </c>
      <c r="D18" s="1">
        <f>A18/24</f>
        <v>3.75</v>
      </c>
      <c r="E18">
        <f>1-B18</f>
        <v>0.54639175257731964</v>
      </c>
      <c r="F18" t="s">
        <v>11</v>
      </c>
      <c r="G18" t="s">
        <v>12</v>
      </c>
      <c r="H18" t="s">
        <v>15</v>
      </c>
    </row>
    <row r="19" spans="1:8" hidden="1" x14ac:dyDescent="0.2">
      <c r="A19">
        <v>120</v>
      </c>
      <c r="B19">
        <v>0.3015463917525773</v>
      </c>
      <c r="C19" t="s">
        <v>4</v>
      </c>
      <c r="D19" s="1">
        <f>A19/24</f>
        <v>5</v>
      </c>
      <c r="E19">
        <f>1-B19</f>
        <v>0.69845360824742264</v>
      </c>
      <c r="F19" t="s">
        <v>11</v>
      </c>
      <c r="G19" t="s">
        <v>12</v>
      </c>
      <c r="H19" t="s">
        <v>15</v>
      </c>
    </row>
    <row r="20" spans="1:8" hidden="1" x14ac:dyDescent="0.2">
      <c r="A20">
        <v>150</v>
      </c>
      <c r="B20">
        <v>0.22938144329896906</v>
      </c>
      <c r="C20" t="s">
        <v>4</v>
      </c>
      <c r="D20" s="1">
        <f>A20/24</f>
        <v>6.25</v>
      </c>
      <c r="E20">
        <f>1-B20</f>
        <v>0.77061855670103097</v>
      </c>
      <c r="F20" t="s">
        <v>11</v>
      </c>
      <c r="G20" t="s">
        <v>12</v>
      </c>
      <c r="H20" t="s">
        <v>15</v>
      </c>
    </row>
    <row r="21" spans="1:8" hidden="1" x14ac:dyDescent="0.2">
      <c r="A21">
        <v>180</v>
      </c>
      <c r="B21">
        <v>0.17783505154639176</v>
      </c>
      <c r="C21" t="s">
        <v>4</v>
      </c>
      <c r="D21" s="1">
        <f>A21/24</f>
        <v>7.5</v>
      </c>
      <c r="E21">
        <f>1-B21</f>
        <v>0.82216494845360821</v>
      </c>
      <c r="F21" t="s">
        <v>11</v>
      </c>
      <c r="G21" t="s">
        <v>12</v>
      </c>
      <c r="H21" t="s">
        <v>15</v>
      </c>
    </row>
    <row r="22" spans="1:8" hidden="1" x14ac:dyDescent="0.2">
      <c r="A22">
        <v>210</v>
      </c>
      <c r="B22">
        <v>0.14432989690721648</v>
      </c>
      <c r="C22" t="s">
        <v>4</v>
      </c>
      <c r="D22" s="1">
        <f>A22/24</f>
        <v>8.75</v>
      </c>
      <c r="E22">
        <f>1-B22</f>
        <v>0.85567010309278357</v>
      </c>
      <c r="F22" t="s">
        <v>11</v>
      </c>
      <c r="G22" t="s">
        <v>12</v>
      </c>
      <c r="H22" t="s">
        <v>15</v>
      </c>
    </row>
    <row r="23" spans="1:8" hidden="1" x14ac:dyDescent="0.2">
      <c r="A23">
        <v>240</v>
      </c>
      <c r="B23">
        <v>0.1134020618556701</v>
      </c>
      <c r="C23" t="s">
        <v>4</v>
      </c>
      <c r="D23" s="1">
        <f>A23/24</f>
        <v>10</v>
      </c>
      <c r="E23">
        <f>1-B23</f>
        <v>0.88659793814432986</v>
      </c>
      <c r="F23" t="s">
        <v>11</v>
      </c>
      <c r="G23" t="s">
        <v>12</v>
      </c>
      <c r="H23" t="s">
        <v>15</v>
      </c>
    </row>
    <row r="24" spans="1:8" hidden="1" x14ac:dyDescent="0.2">
      <c r="A24">
        <v>270</v>
      </c>
      <c r="B24">
        <v>9.0206185567010308E-2</v>
      </c>
      <c r="C24" t="s">
        <v>4</v>
      </c>
      <c r="D24" s="1">
        <f>A24/24</f>
        <v>11.25</v>
      </c>
      <c r="E24">
        <f>1-B24</f>
        <v>0.90979381443298968</v>
      </c>
      <c r="F24" t="s">
        <v>11</v>
      </c>
      <c r="G24" t="s">
        <v>12</v>
      </c>
      <c r="H24" t="s">
        <v>15</v>
      </c>
    </row>
    <row r="25" spans="1:8" hidden="1" x14ac:dyDescent="0.2">
      <c r="A25">
        <v>300</v>
      </c>
      <c r="B25">
        <v>6.9587628865979384E-2</v>
      </c>
      <c r="C25" t="s">
        <v>4</v>
      </c>
      <c r="D25" s="1">
        <f>A25/24</f>
        <v>12.5</v>
      </c>
      <c r="E25">
        <f>1-B25</f>
        <v>0.93041237113402064</v>
      </c>
      <c r="F25" t="s">
        <v>11</v>
      </c>
      <c r="G25" t="s">
        <v>12</v>
      </c>
      <c r="H25" t="s">
        <v>15</v>
      </c>
    </row>
    <row r="26" spans="1:8" hidden="1" x14ac:dyDescent="0.2">
      <c r="A26">
        <v>330</v>
      </c>
      <c r="B26">
        <v>0</v>
      </c>
      <c r="C26" t="s">
        <v>4</v>
      </c>
      <c r="D26" s="1">
        <f>A26/24</f>
        <v>13.75</v>
      </c>
      <c r="E26">
        <f>1-B26</f>
        <v>1</v>
      </c>
      <c r="F26" t="s">
        <v>11</v>
      </c>
      <c r="G26" t="s">
        <v>12</v>
      </c>
      <c r="H26" t="s">
        <v>15</v>
      </c>
    </row>
    <row r="27" spans="1:8" hidden="1" x14ac:dyDescent="0.2">
      <c r="A27">
        <v>360</v>
      </c>
      <c r="B27">
        <v>0</v>
      </c>
      <c r="C27" t="s">
        <v>4</v>
      </c>
      <c r="D27" s="1">
        <f>A27/24</f>
        <v>15</v>
      </c>
      <c r="E27">
        <f>1-B27</f>
        <v>1</v>
      </c>
      <c r="F27" t="s">
        <v>11</v>
      </c>
      <c r="G27" t="s">
        <v>12</v>
      </c>
      <c r="H27" t="s">
        <v>15</v>
      </c>
    </row>
    <row r="28" spans="1:8" hidden="1" x14ac:dyDescent="0.2">
      <c r="A28">
        <v>0</v>
      </c>
      <c r="B28">
        <v>1</v>
      </c>
      <c r="C28" t="s">
        <v>2</v>
      </c>
      <c r="D28" s="1">
        <f>A28/24</f>
        <v>0</v>
      </c>
      <c r="E28">
        <f>1-B28</f>
        <v>0</v>
      </c>
      <c r="F28" t="s">
        <v>11</v>
      </c>
      <c r="G28" t="s">
        <v>12</v>
      </c>
      <c r="H28" t="s">
        <v>15</v>
      </c>
    </row>
    <row r="29" spans="1:8" hidden="1" x14ac:dyDescent="0.2">
      <c r="A29">
        <v>30</v>
      </c>
      <c r="B29">
        <v>0.90649350649350646</v>
      </c>
      <c r="C29" t="s">
        <v>2</v>
      </c>
      <c r="D29" s="1">
        <f>A29/24</f>
        <v>1.25</v>
      </c>
      <c r="E29">
        <f>1-B29</f>
        <v>9.3506493506493538E-2</v>
      </c>
      <c r="F29" t="s">
        <v>11</v>
      </c>
      <c r="G29" t="s">
        <v>12</v>
      </c>
      <c r="H29" t="s">
        <v>15</v>
      </c>
    </row>
    <row r="30" spans="1:8" hidden="1" x14ac:dyDescent="0.2">
      <c r="A30">
        <v>60</v>
      </c>
      <c r="B30">
        <v>0.7168831168831169</v>
      </c>
      <c r="C30" t="s">
        <v>2</v>
      </c>
      <c r="D30" s="1">
        <f>A30/24</f>
        <v>2.5</v>
      </c>
      <c r="E30">
        <f>1-B30</f>
        <v>0.2831168831168831</v>
      </c>
      <c r="F30" t="s">
        <v>11</v>
      </c>
      <c r="G30" t="s">
        <v>12</v>
      </c>
      <c r="H30" t="s">
        <v>15</v>
      </c>
    </row>
    <row r="31" spans="1:8" hidden="1" x14ac:dyDescent="0.2">
      <c r="A31">
        <v>90</v>
      </c>
      <c r="B31">
        <v>0.54545454545454541</v>
      </c>
      <c r="C31" t="s">
        <v>2</v>
      </c>
      <c r="D31" s="1">
        <f>A31/24</f>
        <v>3.75</v>
      </c>
      <c r="E31">
        <f>1-B31</f>
        <v>0.45454545454545459</v>
      </c>
      <c r="F31" t="s">
        <v>11</v>
      </c>
      <c r="G31" t="s">
        <v>12</v>
      </c>
      <c r="H31" t="s">
        <v>15</v>
      </c>
    </row>
    <row r="32" spans="1:8" hidden="1" x14ac:dyDescent="0.2">
      <c r="A32">
        <v>120</v>
      </c>
      <c r="B32">
        <v>0.39480519480519483</v>
      </c>
      <c r="C32" t="s">
        <v>2</v>
      </c>
      <c r="D32" s="1">
        <f>A32/24</f>
        <v>5</v>
      </c>
      <c r="E32">
        <f>1-B32</f>
        <v>0.60519480519480517</v>
      </c>
      <c r="F32" t="s">
        <v>11</v>
      </c>
      <c r="G32" t="s">
        <v>12</v>
      </c>
      <c r="H32" t="s">
        <v>15</v>
      </c>
    </row>
    <row r="33" spans="1:8" hidden="1" x14ac:dyDescent="0.2">
      <c r="A33">
        <v>150</v>
      </c>
      <c r="B33">
        <v>0.30909090909090908</v>
      </c>
      <c r="C33" t="s">
        <v>2</v>
      </c>
      <c r="D33" s="1">
        <f>A33/24</f>
        <v>6.25</v>
      </c>
      <c r="E33">
        <f>1-B33</f>
        <v>0.69090909090909092</v>
      </c>
      <c r="F33" t="s">
        <v>11</v>
      </c>
      <c r="G33" t="s">
        <v>12</v>
      </c>
      <c r="H33" t="s">
        <v>15</v>
      </c>
    </row>
    <row r="34" spans="1:8" hidden="1" x14ac:dyDescent="0.2">
      <c r="A34">
        <v>180</v>
      </c>
      <c r="B34">
        <v>0.25714285714285712</v>
      </c>
      <c r="C34" t="s">
        <v>2</v>
      </c>
      <c r="D34" s="1">
        <f>A34/24</f>
        <v>7.5</v>
      </c>
      <c r="E34">
        <f>1-B34</f>
        <v>0.74285714285714288</v>
      </c>
      <c r="F34" t="s">
        <v>11</v>
      </c>
      <c r="G34" t="s">
        <v>12</v>
      </c>
      <c r="H34" t="s">
        <v>15</v>
      </c>
    </row>
    <row r="35" spans="1:8" hidden="1" x14ac:dyDescent="0.2">
      <c r="A35">
        <v>210</v>
      </c>
      <c r="B35">
        <v>0.19740259740259741</v>
      </c>
      <c r="C35" t="s">
        <v>2</v>
      </c>
      <c r="D35" s="1">
        <f>A35/24</f>
        <v>8.75</v>
      </c>
      <c r="E35">
        <f>1-B35</f>
        <v>0.80259740259740253</v>
      </c>
      <c r="F35" t="s">
        <v>11</v>
      </c>
      <c r="G35" t="s">
        <v>12</v>
      </c>
      <c r="H35" t="s">
        <v>15</v>
      </c>
    </row>
    <row r="36" spans="1:8" hidden="1" x14ac:dyDescent="0.2">
      <c r="A36">
        <v>240</v>
      </c>
      <c r="B36">
        <v>0.16363636363636364</v>
      </c>
      <c r="C36" t="s">
        <v>2</v>
      </c>
      <c r="D36" s="1">
        <f>A36/24</f>
        <v>10</v>
      </c>
      <c r="E36">
        <f>1-B36</f>
        <v>0.83636363636363642</v>
      </c>
      <c r="F36" t="s">
        <v>11</v>
      </c>
      <c r="G36" t="s">
        <v>12</v>
      </c>
      <c r="H36" t="s">
        <v>15</v>
      </c>
    </row>
    <row r="37" spans="1:8" hidden="1" x14ac:dyDescent="0.2">
      <c r="A37">
        <v>270</v>
      </c>
      <c r="B37">
        <v>0.11688311688311688</v>
      </c>
      <c r="C37" t="s">
        <v>2</v>
      </c>
      <c r="D37" s="1">
        <f>A37/24</f>
        <v>11.25</v>
      </c>
      <c r="E37">
        <f>1-B37</f>
        <v>0.88311688311688308</v>
      </c>
      <c r="F37" t="s">
        <v>11</v>
      </c>
      <c r="G37" t="s">
        <v>12</v>
      </c>
      <c r="H37" t="s">
        <v>15</v>
      </c>
    </row>
    <row r="38" spans="1:8" hidden="1" x14ac:dyDescent="0.2">
      <c r="A38">
        <v>300</v>
      </c>
      <c r="B38">
        <v>0.1012987012987013</v>
      </c>
      <c r="C38" t="s">
        <v>2</v>
      </c>
      <c r="D38" s="1">
        <f>A38/24</f>
        <v>12.5</v>
      </c>
      <c r="E38">
        <f>1-B38</f>
        <v>0.89870129870129867</v>
      </c>
      <c r="F38" t="s">
        <v>11</v>
      </c>
      <c r="G38" t="s">
        <v>12</v>
      </c>
      <c r="H38" t="s">
        <v>15</v>
      </c>
    </row>
    <row r="39" spans="1:8" hidden="1" x14ac:dyDescent="0.2">
      <c r="A39">
        <v>330</v>
      </c>
      <c r="B39">
        <v>0</v>
      </c>
      <c r="C39" t="s">
        <v>2</v>
      </c>
      <c r="D39" s="1">
        <f>A39/24</f>
        <v>13.75</v>
      </c>
      <c r="E39">
        <f>1-B39</f>
        <v>1</v>
      </c>
      <c r="F39" t="s">
        <v>11</v>
      </c>
      <c r="G39" t="s">
        <v>12</v>
      </c>
      <c r="H39" t="s">
        <v>15</v>
      </c>
    </row>
    <row r="40" spans="1:8" hidden="1" x14ac:dyDescent="0.2">
      <c r="A40">
        <v>360</v>
      </c>
      <c r="B40">
        <v>0</v>
      </c>
      <c r="C40" t="s">
        <v>2</v>
      </c>
      <c r="D40" s="1">
        <f>A40/24</f>
        <v>15</v>
      </c>
      <c r="E40">
        <f>1-B40</f>
        <v>1</v>
      </c>
      <c r="F40" t="s">
        <v>11</v>
      </c>
      <c r="G40" t="s">
        <v>12</v>
      </c>
      <c r="H40" t="s">
        <v>15</v>
      </c>
    </row>
    <row r="41" spans="1:8" hidden="1" x14ac:dyDescent="0.2">
      <c r="A41">
        <v>34.688372093023197</v>
      </c>
      <c r="B41">
        <v>72.374780693568198</v>
      </c>
      <c r="C41" t="s">
        <v>16</v>
      </c>
      <c r="D41" s="1">
        <f>A41/24</f>
        <v>1.4453488372093</v>
      </c>
      <c r="E41">
        <f>(100-B41)/100</f>
        <v>0.27625219306431803</v>
      </c>
      <c r="F41" t="s">
        <v>11</v>
      </c>
      <c r="G41" t="s">
        <v>8</v>
      </c>
      <c r="H41" t="s">
        <v>14</v>
      </c>
    </row>
    <row r="42" spans="1:8" hidden="1" x14ac:dyDescent="0.2">
      <c r="A42">
        <v>74.595348837209301</v>
      </c>
      <c r="B42">
        <v>35.597745343237797</v>
      </c>
      <c r="C42" t="s">
        <v>16</v>
      </c>
      <c r="D42" s="1">
        <f>A42/24</f>
        <v>3.1081395348837209</v>
      </c>
      <c r="E42">
        <f>(100-B42)/100</f>
        <v>0.64402254656762215</v>
      </c>
      <c r="F42" t="s">
        <v>11</v>
      </c>
      <c r="G42" t="s">
        <v>8</v>
      </c>
      <c r="H42" t="s">
        <v>14</v>
      </c>
    </row>
    <row r="43" spans="1:8" hidden="1" x14ac:dyDescent="0.2">
      <c r="A43">
        <v>93.934883720930202</v>
      </c>
      <c r="B43">
        <v>25.154951659263102</v>
      </c>
      <c r="C43" t="s">
        <v>16</v>
      </c>
      <c r="D43" s="1">
        <f>A43/24</f>
        <v>3.9139534883720919</v>
      </c>
      <c r="E43">
        <f>(100-B43)/100</f>
        <v>0.74845048340736897</v>
      </c>
      <c r="F43" t="s">
        <v>11</v>
      </c>
      <c r="G43" t="s">
        <v>8</v>
      </c>
      <c r="H43" t="s">
        <v>14</v>
      </c>
    </row>
    <row r="44" spans="1:8" hidden="1" x14ac:dyDescent="0.2">
      <c r="A44">
        <v>112.353488372093</v>
      </c>
      <c r="B44">
        <v>20.009556161110801</v>
      </c>
      <c r="C44" t="s">
        <v>16</v>
      </c>
      <c r="D44" s="1">
        <f>A44/24</f>
        <v>4.6813953488372082</v>
      </c>
      <c r="E44">
        <f>(100-B44)/100</f>
        <v>0.79990443838889203</v>
      </c>
      <c r="F44" t="s">
        <v>11</v>
      </c>
      <c r="G44" t="s">
        <v>8</v>
      </c>
      <c r="H44" t="s">
        <v>14</v>
      </c>
    </row>
    <row r="45" spans="1:8" hidden="1" x14ac:dyDescent="0.2">
      <c r="A45">
        <v>163.31162790697601</v>
      </c>
      <c r="B45">
        <v>11.317033110604999</v>
      </c>
      <c r="C45" t="s">
        <v>16</v>
      </c>
      <c r="D45" s="1">
        <f>A45/24</f>
        <v>6.804651162790667</v>
      </c>
      <c r="E45">
        <f>(100-B45)/100</f>
        <v>0.8868296688939501</v>
      </c>
      <c r="F45" t="s">
        <v>11</v>
      </c>
      <c r="G45" t="s">
        <v>8</v>
      </c>
      <c r="H45" t="s">
        <v>14</v>
      </c>
    </row>
    <row r="46" spans="1:8" hidden="1" x14ac:dyDescent="0.2">
      <c r="A46">
        <v>197.07906976744101</v>
      </c>
      <c r="B46">
        <v>8.8929038038000492</v>
      </c>
      <c r="C46" t="s">
        <v>16</v>
      </c>
      <c r="D46" s="1">
        <f>A46/24</f>
        <v>8.2116279069767089</v>
      </c>
      <c r="E46">
        <f>(100-B46)/100</f>
        <v>0.91107096196199944</v>
      </c>
      <c r="F46" t="s">
        <v>11</v>
      </c>
      <c r="G46" t="s">
        <v>8</v>
      </c>
      <c r="H46" t="s">
        <v>14</v>
      </c>
    </row>
    <row r="47" spans="1:8" hidden="1" x14ac:dyDescent="0.2">
      <c r="A47">
        <v>247.11627906976699</v>
      </c>
      <c r="B47">
        <v>6.6213744447347596</v>
      </c>
      <c r="C47" t="s">
        <v>16</v>
      </c>
      <c r="D47" s="1">
        <f>A47/24</f>
        <v>10.296511627906957</v>
      </c>
      <c r="E47">
        <f>(100-B47)/100</f>
        <v>0.93378625555265249</v>
      </c>
      <c r="F47" t="s">
        <v>11</v>
      </c>
      <c r="G47" t="s">
        <v>8</v>
      </c>
      <c r="H47" t="s">
        <v>14</v>
      </c>
    </row>
    <row r="48" spans="1:8" hidden="1" x14ac:dyDescent="0.2">
      <c r="A48">
        <v>309.43255813953402</v>
      </c>
      <c r="B48">
        <v>4.1833588413154299</v>
      </c>
      <c r="C48" t="s">
        <v>16</v>
      </c>
      <c r="D48" s="1">
        <f>A48/24</f>
        <v>12.893023255813917</v>
      </c>
      <c r="E48">
        <f>(100-B48)/100</f>
        <v>0.95816641158684579</v>
      </c>
      <c r="F48" t="s">
        <v>11</v>
      </c>
      <c r="G48" t="s">
        <v>8</v>
      </c>
      <c r="H48" t="s">
        <v>14</v>
      </c>
    </row>
    <row r="49" spans="1:8" hidden="1" x14ac:dyDescent="0.2">
      <c r="A49">
        <v>34.736842105263101</v>
      </c>
      <c r="B49">
        <v>72.727272727272705</v>
      </c>
      <c r="C49" t="s">
        <v>4</v>
      </c>
      <c r="D49" s="1">
        <f>A49/24</f>
        <v>1.4473684210526292</v>
      </c>
      <c r="E49">
        <f>(100-B49)/100</f>
        <v>0.27272727272727293</v>
      </c>
      <c r="F49" t="s">
        <v>11</v>
      </c>
      <c r="G49" t="s">
        <v>8</v>
      </c>
      <c r="H49" t="s">
        <v>14</v>
      </c>
    </row>
    <row r="50" spans="1:8" hidden="1" x14ac:dyDescent="0.2">
      <c r="A50">
        <v>100.85872576177201</v>
      </c>
      <c r="B50">
        <v>20.4116638078902</v>
      </c>
      <c r="C50" t="s">
        <v>4</v>
      </c>
      <c r="D50" s="1">
        <f>A50/24</f>
        <v>4.2024469067405006</v>
      </c>
      <c r="E50">
        <f>(100-B50)/100</f>
        <v>0.7958833619210981</v>
      </c>
      <c r="F50" t="s">
        <v>11</v>
      </c>
      <c r="G50" t="s">
        <v>8</v>
      </c>
      <c r="H50" t="s">
        <v>14</v>
      </c>
    </row>
    <row r="51" spans="1:8" hidden="1" x14ac:dyDescent="0.2">
      <c r="A51">
        <v>123.71191135734</v>
      </c>
      <c r="B51">
        <v>13.0360205831904</v>
      </c>
      <c r="C51" t="s">
        <v>4</v>
      </c>
      <c r="D51" s="1">
        <f>A51/24</f>
        <v>5.1546629732225</v>
      </c>
      <c r="E51">
        <f>(100-B51)/100</f>
        <v>0.86963979416809589</v>
      </c>
      <c r="F51" t="s">
        <v>11</v>
      </c>
      <c r="G51" t="s">
        <v>8</v>
      </c>
      <c r="H51" t="s">
        <v>14</v>
      </c>
    </row>
    <row r="52" spans="1:8" hidden="1" x14ac:dyDescent="0.2">
      <c r="A52">
        <v>160.88642659279699</v>
      </c>
      <c r="B52">
        <v>7.8902229845626097</v>
      </c>
      <c r="C52" t="s">
        <v>4</v>
      </c>
      <c r="D52" s="1">
        <f>A52/24</f>
        <v>6.7036011080332081</v>
      </c>
      <c r="E52">
        <f>(100-B52)/100</f>
        <v>0.92109777015437388</v>
      </c>
      <c r="F52" t="s">
        <v>11</v>
      </c>
      <c r="G52" t="s">
        <v>8</v>
      </c>
      <c r="H52" t="s">
        <v>14</v>
      </c>
    </row>
    <row r="53" spans="1:8" hidden="1" x14ac:dyDescent="0.2">
      <c r="A53">
        <v>183.73961218836499</v>
      </c>
      <c r="B53">
        <v>6.3464837049742702</v>
      </c>
      <c r="C53" t="s">
        <v>4</v>
      </c>
      <c r="D53" s="1">
        <f>A53/24</f>
        <v>7.6558171745152075</v>
      </c>
      <c r="E53">
        <f>(100-B53)/100</f>
        <v>0.93653516295025729</v>
      </c>
      <c r="F53" t="s">
        <v>11</v>
      </c>
      <c r="G53" t="s">
        <v>8</v>
      </c>
      <c r="H53" t="s">
        <v>14</v>
      </c>
    </row>
    <row r="54" spans="1:8" hidden="1" x14ac:dyDescent="0.2">
      <c r="A54">
        <v>263.573407202216</v>
      </c>
      <c r="B54">
        <v>2.4013722126929702</v>
      </c>
      <c r="C54" t="s">
        <v>4</v>
      </c>
      <c r="D54" s="1">
        <f>A54/24</f>
        <v>10.982225300092333</v>
      </c>
      <c r="E54">
        <f>(100-B54)/100</f>
        <v>0.97598627787307024</v>
      </c>
      <c r="F54" t="s">
        <v>11</v>
      </c>
      <c r="G54" t="s">
        <v>8</v>
      </c>
      <c r="H54" t="s">
        <v>14</v>
      </c>
    </row>
    <row r="55" spans="1:8" hidden="1" x14ac:dyDescent="0.2">
      <c r="A55">
        <v>317.20221606648101</v>
      </c>
      <c r="B55">
        <v>1.3722126929674201</v>
      </c>
      <c r="C55" t="s">
        <v>4</v>
      </c>
      <c r="D55" s="1">
        <f>A55/24</f>
        <v>13.216759002770042</v>
      </c>
      <c r="E55">
        <f>(100-B55)/100</f>
        <v>0.98627787307032577</v>
      </c>
      <c r="F55" t="s">
        <v>11</v>
      </c>
      <c r="G55" t="s">
        <v>8</v>
      </c>
      <c r="H55" t="s">
        <v>14</v>
      </c>
    </row>
    <row r="56" spans="1:8" hidden="1" x14ac:dyDescent="0.2">
      <c r="A56">
        <v>17.4976744186046</v>
      </c>
      <c r="B56">
        <v>97.744298032774594</v>
      </c>
      <c r="C56" t="s">
        <v>2</v>
      </c>
      <c r="D56" s="1">
        <f>A56/24</f>
        <v>0.72906976744185836</v>
      </c>
      <c r="E56">
        <f>(100-B56)/100</f>
        <v>2.2557019672254056E-2</v>
      </c>
      <c r="F56" t="s">
        <v>11</v>
      </c>
      <c r="G56" t="s">
        <v>8</v>
      </c>
      <c r="H56" t="s">
        <v>14</v>
      </c>
    </row>
    <row r="57" spans="1:8" hidden="1" x14ac:dyDescent="0.2">
      <c r="A57">
        <v>45.7395348837209</v>
      </c>
      <c r="B57">
        <v>81.0371421105677</v>
      </c>
      <c r="C57" t="s">
        <v>2</v>
      </c>
      <c r="D57" s="1">
        <f>A57/24</f>
        <v>1.9058139534883709</v>
      </c>
      <c r="E57">
        <f>(100-B57)/100</f>
        <v>0.189628578894323</v>
      </c>
      <c r="F57" t="s">
        <v>11</v>
      </c>
      <c r="G57" t="s">
        <v>8</v>
      </c>
      <c r="H57" t="s">
        <v>14</v>
      </c>
    </row>
    <row r="58" spans="1:8" hidden="1" x14ac:dyDescent="0.2">
      <c r="A58">
        <v>104.065116279069</v>
      </c>
      <c r="B58">
        <v>31.8915972973981</v>
      </c>
      <c r="C58" t="s">
        <v>2</v>
      </c>
      <c r="D58" s="1">
        <f>A58/24</f>
        <v>4.3360465116278748</v>
      </c>
      <c r="E58">
        <f>(100-B58)/100</f>
        <v>0.68108402702601889</v>
      </c>
      <c r="F58" t="s">
        <v>11</v>
      </c>
      <c r="G58" t="s">
        <v>8</v>
      </c>
      <c r="H58" t="s">
        <v>14</v>
      </c>
    </row>
    <row r="59" spans="1:8" hidden="1" x14ac:dyDescent="0.2">
      <c r="A59">
        <v>145.50697674418601</v>
      </c>
      <c r="B59">
        <v>18.548807346298801</v>
      </c>
      <c r="C59" t="s">
        <v>2</v>
      </c>
      <c r="D59" s="1">
        <f>A59/24</f>
        <v>6.0627906976744166</v>
      </c>
      <c r="E59">
        <f>(100-B59)/100</f>
        <v>0.81451192653701199</v>
      </c>
      <c r="F59" t="s">
        <v>11</v>
      </c>
      <c r="G59" t="s">
        <v>8</v>
      </c>
      <c r="H59" t="s">
        <v>14</v>
      </c>
    </row>
    <row r="60" spans="1:8" hidden="1" x14ac:dyDescent="0.2">
      <c r="A60">
        <v>247.11627906976699</v>
      </c>
      <c r="B60">
        <v>6.6213744447347596</v>
      </c>
      <c r="C60" t="s">
        <v>2</v>
      </c>
      <c r="D60" s="1">
        <f>A60/24</f>
        <v>10.296511627906957</v>
      </c>
      <c r="E60">
        <f>(100-B60)/100</f>
        <v>0.93378625555265249</v>
      </c>
      <c r="F60" t="s">
        <v>11</v>
      </c>
      <c r="G60" t="s">
        <v>8</v>
      </c>
      <c r="H60" t="s">
        <v>14</v>
      </c>
    </row>
    <row r="61" spans="1:8" hidden="1" x14ac:dyDescent="0.2">
      <c r="A61">
        <v>296.84651162790698</v>
      </c>
      <c r="B61">
        <v>5.4735899063047997</v>
      </c>
      <c r="C61" t="s">
        <v>2</v>
      </c>
      <c r="D61" s="1">
        <f>A61/24</f>
        <v>12.368604651162791</v>
      </c>
      <c r="E61">
        <f>(100-B61)/100</f>
        <v>0.94526410093695201</v>
      </c>
      <c r="F61" t="s">
        <v>11</v>
      </c>
      <c r="G61" t="s">
        <v>8</v>
      </c>
      <c r="H61" t="s">
        <v>14</v>
      </c>
    </row>
    <row r="62" spans="1:8" hidden="1" x14ac:dyDescent="0.2">
      <c r="A62">
        <v>312.80930232558097</v>
      </c>
      <c r="B62">
        <v>5.4658255254021997</v>
      </c>
      <c r="C62" t="s">
        <v>2</v>
      </c>
      <c r="D62" s="1">
        <f>A62/24</f>
        <v>13.033720930232541</v>
      </c>
      <c r="E62">
        <f>(100-B62)/100</f>
        <v>0.9453417447459781</v>
      </c>
      <c r="F62" t="s">
        <v>11</v>
      </c>
      <c r="G62" t="s">
        <v>8</v>
      </c>
      <c r="H62" t="s">
        <v>14</v>
      </c>
    </row>
    <row r="63" spans="1:8" hidden="1" x14ac:dyDescent="0.2">
      <c r="A63">
        <v>0</v>
      </c>
      <c r="B63">
        <v>1</v>
      </c>
      <c r="C63" t="s">
        <v>16</v>
      </c>
      <c r="D63" s="1">
        <f>A63/24</f>
        <v>0</v>
      </c>
      <c r="E63">
        <f>1-B63</f>
        <v>0</v>
      </c>
      <c r="F63" t="s">
        <v>5</v>
      </c>
      <c r="G63" t="s">
        <v>12</v>
      </c>
      <c r="H63" t="s">
        <v>15</v>
      </c>
    </row>
    <row r="64" spans="1:8" hidden="1" x14ac:dyDescent="0.2">
      <c r="A64">
        <v>30</v>
      </c>
      <c r="B64">
        <v>0.65056818181818177</v>
      </c>
      <c r="C64" t="s">
        <v>16</v>
      </c>
      <c r="D64" s="1">
        <f>A64/24</f>
        <v>1.25</v>
      </c>
      <c r="E64">
        <f>1-B64</f>
        <v>0.34943181818181823</v>
      </c>
      <c r="F64" t="s">
        <v>5</v>
      </c>
      <c r="G64" t="s">
        <v>12</v>
      </c>
      <c r="H64" t="s">
        <v>15</v>
      </c>
    </row>
    <row r="65" spans="1:8" hidden="1" x14ac:dyDescent="0.2">
      <c r="A65">
        <v>60</v>
      </c>
      <c r="B65">
        <v>0.43465909090909088</v>
      </c>
      <c r="C65" t="s">
        <v>16</v>
      </c>
      <c r="D65" s="1">
        <f>A65/24</f>
        <v>2.5</v>
      </c>
      <c r="E65">
        <f>1-B65</f>
        <v>0.56534090909090917</v>
      </c>
      <c r="F65" t="s">
        <v>5</v>
      </c>
      <c r="G65" t="s">
        <v>12</v>
      </c>
      <c r="H65" t="s">
        <v>15</v>
      </c>
    </row>
    <row r="66" spans="1:8" hidden="1" x14ac:dyDescent="0.2">
      <c r="A66">
        <v>90</v>
      </c>
      <c r="B66">
        <v>0.34943181818181818</v>
      </c>
      <c r="C66" t="s">
        <v>16</v>
      </c>
      <c r="D66" s="1">
        <f>A66/24</f>
        <v>3.75</v>
      </c>
      <c r="E66">
        <f>1-B66</f>
        <v>0.65056818181818188</v>
      </c>
      <c r="F66" t="s">
        <v>5</v>
      </c>
      <c r="G66" t="s">
        <v>12</v>
      </c>
      <c r="H66" t="s">
        <v>15</v>
      </c>
    </row>
    <row r="67" spans="1:8" hidden="1" x14ac:dyDescent="0.2">
      <c r="A67">
        <v>120</v>
      </c>
      <c r="B67">
        <v>0.24147727272727273</v>
      </c>
      <c r="C67" t="s">
        <v>16</v>
      </c>
      <c r="D67" s="1">
        <f>A67/24</f>
        <v>5</v>
      </c>
      <c r="E67">
        <f>1-B67</f>
        <v>0.75852272727272729</v>
      </c>
      <c r="F67" t="s">
        <v>5</v>
      </c>
      <c r="G67" t="s">
        <v>12</v>
      </c>
      <c r="H67" t="s">
        <v>15</v>
      </c>
    </row>
    <row r="68" spans="1:8" hidden="1" x14ac:dyDescent="0.2">
      <c r="A68">
        <v>150</v>
      </c>
      <c r="B68">
        <v>0.13920454545454544</v>
      </c>
      <c r="C68" t="s">
        <v>16</v>
      </c>
      <c r="D68" s="1">
        <f>A68/24</f>
        <v>6.25</v>
      </c>
      <c r="E68">
        <f>1-B68</f>
        <v>0.86079545454545459</v>
      </c>
      <c r="F68" t="s">
        <v>5</v>
      </c>
      <c r="G68" t="s">
        <v>12</v>
      </c>
      <c r="H68" t="s">
        <v>15</v>
      </c>
    </row>
    <row r="69" spans="1:8" hidden="1" x14ac:dyDescent="0.2">
      <c r="A69">
        <v>180</v>
      </c>
      <c r="B69">
        <v>9.375E-2</v>
      </c>
      <c r="C69" t="s">
        <v>16</v>
      </c>
      <c r="D69" s="1">
        <f>A69/24</f>
        <v>7.5</v>
      </c>
      <c r="E69">
        <f>1-B69</f>
        <v>0.90625</v>
      </c>
      <c r="F69" t="s">
        <v>5</v>
      </c>
      <c r="G69" t="s">
        <v>12</v>
      </c>
      <c r="H69" t="s">
        <v>15</v>
      </c>
    </row>
    <row r="70" spans="1:8" hidden="1" x14ac:dyDescent="0.2">
      <c r="A70">
        <v>210</v>
      </c>
      <c r="B70">
        <v>4.261363636363636E-2</v>
      </c>
      <c r="C70" t="s">
        <v>16</v>
      </c>
      <c r="D70" s="1">
        <f>A70/24</f>
        <v>8.75</v>
      </c>
      <c r="E70">
        <f>1-B70</f>
        <v>0.95738636363636365</v>
      </c>
      <c r="F70" t="s">
        <v>5</v>
      </c>
      <c r="G70" t="s">
        <v>12</v>
      </c>
      <c r="H70" t="s">
        <v>15</v>
      </c>
    </row>
    <row r="71" spans="1:8" hidden="1" x14ac:dyDescent="0.2">
      <c r="A71">
        <v>240</v>
      </c>
      <c r="B71">
        <v>2.8409090909090908E-2</v>
      </c>
      <c r="C71" t="s">
        <v>16</v>
      </c>
      <c r="D71" s="1">
        <f>A71/24</f>
        <v>10</v>
      </c>
      <c r="E71">
        <f>1-B71</f>
        <v>0.97159090909090906</v>
      </c>
      <c r="F71" t="s">
        <v>5</v>
      </c>
      <c r="G71" t="s">
        <v>12</v>
      </c>
      <c r="H71" t="s">
        <v>15</v>
      </c>
    </row>
    <row r="72" spans="1:8" hidden="1" x14ac:dyDescent="0.2">
      <c r="A72">
        <v>270</v>
      </c>
      <c r="B72">
        <v>1.4204545454545454E-2</v>
      </c>
      <c r="C72" t="s">
        <v>16</v>
      </c>
      <c r="D72" s="1">
        <f>A72/24</f>
        <v>11.25</v>
      </c>
      <c r="E72">
        <f>1-B72</f>
        <v>0.98579545454545459</v>
      </c>
      <c r="F72" t="s">
        <v>5</v>
      </c>
      <c r="G72" t="s">
        <v>12</v>
      </c>
      <c r="H72" t="s">
        <v>15</v>
      </c>
    </row>
    <row r="73" spans="1:8" hidden="1" x14ac:dyDescent="0.2">
      <c r="A73">
        <v>300</v>
      </c>
      <c r="B73">
        <v>1.4204545454545454E-2</v>
      </c>
      <c r="C73" t="s">
        <v>16</v>
      </c>
      <c r="D73" s="1">
        <f>A73/24</f>
        <v>12.5</v>
      </c>
      <c r="E73">
        <f>1-B73</f>
        <v>0.98579545454545459</v>
      </c>
      <c r="F73" t="s">
        <v>5</v>
      </c>
      <c r="G73" t="s">
        <v>12</v>
      </c>
      <c r="H73" t="s">
        <v>15</v>
      </c>
    </row>
    <row r="74" spans="1:8" hidden="1" x14ac:dyDescent="0.2">
      <c r="A74">
        <v>330</v>
      </c>
      <c r="B74">
        <v>1.4204545454545454E-2</v>
      </c>
      <c r="C74" t="s">
        <v>16</v>
      </c>
      <c r="D74" s="1">
        <f>A74/24</f>
        <v>13.75</v>
      </c>
      <c r="E74">
        <f>1-B74</f>
        <v>0.98579545454545459</v>
      </c>
      <c r="F74" t="s">
        <v>5</v>
      </c>
      <c r="G74" t="s">
        <v>12</v>
      </c>
      <c r="H74" t="s">
        <v>15</v>
      </c>
    </row>
    <row r="75" spans="1:8" hidden="1" x14ac:dyDescent="0.2">
      <c r="A75">
        <v>360</v>
      </c>
      <c r="B75">
        <v>0</v>
      </c>
      <c r="C75" t="s">
        <v>16</v>
      </c>
      <c r="D75" s="1">
        <f>A75/24</f>
        <v>15</v>
      </c>
      <c r="E75">
        <f>1-B75</f>
        <v>1</v>
      </c>
      <c r="F75" t="s">
        <v>5</v>
      </c>
      <c r="G75" t="s">
        <v>12</v>
      </c>
      <c r="H75" t="s">
        <v>15</v>
      </c>
    </row>
    <row r="76" spans="1:8" hidden="1" x14ac:dyDescent="0.2">
      <c r="A76">
        <v>0</v>
      </c>
      <c r="B76">
        <v>1</v>
      </c>
      <c r="C76" t="s">
        <v>4</v>
      </c>
      <c r="D76" s="1">
        <f>A76/24</f>
        <v>0</v>
      </c>
      <c r="E76">
        <f>1-B76</f>
        <v>0</v>
      </c>
      <c r="F76" t="s">
        <v>5</v>
      </c>
      <c r="G76" t="s">
        <v>12</v>
      </c>
      <c r="H76" t="s">
        <v>15</v>
      </c>
    </row>
    <row r="77" spans="1:8" hidden="1" x14ac:dyDescent="0.2">
      <c r="A77">
        <v>30</v>
      </c>
      <c r="B77">
        <v>0.8820224719101124</v>
      </c>
      <c r="C77" t="s">
        <v>4</v>
      </c>
      <c r="D77" s="1">
        <f>A77/24</f>
        <v>1.25</v>
      </c>
      <c r="E77">
        <f>1-B77</f>
        <v>0.1179775280898876</v>
      </c>
      <c r="F77" t="s">
        <v>5</v>
      </c>
      <c r="G77" t="s">
        <v>12</v>
      </c>
      <c r="H77" t="s">
        <v>15</v>
      </c>
    </row>
    <row r="78" spans="1:8" hidden="1" x14ac:dyDescent="0.2">
      <c r="A78">
        <v>60</v>
      </c>
      <c r="B78">
        <v>0.699438202247191</v>
      </c>
      <c r="C78" t="s">
        <v>4</v>
      </c>
      <c r="D78" s="1">
        <f>A78/24</f>
        <v>2.5</v>
      </c>
      <c r="E78">
        <f>1-B78</f>
        <v>0.300561797752809</v>
      </c>
      <c r="F78" t="s">
        <v>5</v>
      </c>
      <c r="G78" t="s">
        <v>12</v>
      </c>
      <c r="H78" t="s">
        <v>15</v>
      </c>
    </row>
    <row r="79" spans="1:8" hidden="1" x14ac:dyDescent="0.2">
      <c r="A79">
        <v>90</v>
      </c>
      <c r="B79">
        <v>0.5533707865168539</v>
      </c>
      <c r="C79" t="s">
        <v>4</v>
      </c>
      <c r="D79" s="1">
        <f>A79/24</f>
        <v>3.75</v>
      </c>
      <c r="E79">
        <f>1-B79</f>
        <v>0.4466292134831461</v>
      </c>
      <c r="F79" t="s">
        <v>5</v>
      </c>
      <c r="G79" t="s">
        <v>12</v>
      </c>
      <c r="H79" t="s">
        <v>15</v>
      </c>
    </row>
    <row r="80" spans="1:8" hidden="1" x14ac:dyDescent="0.2">
      <c r="A80">
        <v>120</v>
      </c>
      <c r="B80">
        <v>0.30337078651685395</v>
      </c>
      <c r="C80" t="s">
        <v>4</v>
      </c>
      <c r="D80" s="1">
        <f>A80/24</f>
        <v>5</v>
      </c>
      <c r="E80">
        <f>1-B80</f>
        <v>0.69662921348314599</v>
      </c>
      <c r="F80" t="s">
        <v>5</v>
      </c>
      <c r="G80" t="s">
        <v>12</v>
      </c>
      <c r="H80" t="s">
        <v>15</v>
      </c>
    </row>
    <row r="81" spans="1:8" hidden="1" x14ac:dyDescent="0.2">
      <c r="A81">
        <v>150</v>
      </c>
      <c r="B81">
        <v>0.16573033707865167</v>
      </c>
      <c r="C81" t="s">
        <v>4</v>
      </c>
      <c r="D81" s="1">
        <f>A81/24</f>
        <v>6.25</v>
      </c>
      <c r="E81">
        <f>1-B81</f>
        <v>0.8342696629213483</v>
      </c>
      <c r="F81" t="s">
        <v>5</v>
      </c>
      <c r="G81" t="s">
        <v>12</v>
      </c>
      <c r="H81" t="s">
        <v>15</v>
      </c>
    </row>
    <row r="82" spans="1:8" hidden="1" x14ac:dyDescent="0.2">
      <c r="A82">
        <v>180</v>
      </c>
      <c r="B82">
        <v>0.12359550561797752</v>
      </c>
      <c r="C82" t="s">
        <v>4</v>
      </c>
      <c r="D82" s="1">
        <f>A82/24</f>
        <v>7.5</v>
      </c>
      <c r="E82">
        <f>1-B82</f>
        <v>0.8764044943820225</v>
      </c>
      <c r="F82" t="s">
        <v>5</v>
      </c>
      <c r="G82" t="s">
        <v>12</v>
      </c>
      <c r="H82" t="s">
        <v>15</v>
      </c>
    </row>
    <row r="83" spans="1:8" hidden="1" x14ac:dyDescent="0.2">
      <c r="A83">
        <v>210</v>
      </c>
      <c r="B83">
        <v>5.8988764044943819E-2</v>
      </c>
      <c r="C83" t="s">
        <v>4</v>
      </c>
      <c r="D83" s="1">
        <f>A83/24</f>
        <v>8.75</v>
      </c>
      <c r="E83">
        <f>1-B83</f>
        <v>0.9410112359550562</v>
      </c>
      <c r="F83" t="s">
        <v>5</v>
      </c>
      <c r="G83" t="s">
        <v>12</v>
      </c>
      <c r="H83" t="s">
        <v>15</v>
      </c>
    </row>
    <row r="84" spans="1:8" hidden="1" x14ac:dyDescent="0.2">
      <c r="A84">
        <v>240</v>
      </c>
      <c r="B84">
        <v>2.5280898876404494E-2</v>
      </c>
      <c r="C84" t="s">
        <v>4</v>
      </c>
      <c r="D84" s="1">
        <f>A84/24</f>
        <v>10</v>
      </c>
      <c r="E84">
        <f>1-B84</f>
        <v>0.9747191011235955</v>
      </c>
      <c r="F84" t="s">
        <v>5</v>
      </c>
      <c r="G84" t="s">
        <v>12</v>
      </c>
      <c r="H84" t="s">
        <v>15</v>
      </c>
    </row>
    <row r="85" spans="1:8" hidden="1" x14ac:dyDescent="0.2">
      <c r="A85">
        <v>270</v>
      </c>
      <c r="B85">
        <v>1.1235955056179775E-2</v>
      </c>
      <c r="C85" t="s">
        <v>4</v>
      </c>
      <c r="D85" s="1">
        <f>A85/24</f>
        <v>11.25</v>
      </c>
      <c r="E85">
        <f>1-B85</f>
        <v>0.9887640449438202</v>
      </c>
      <c r="F85" t="s">
        <v>5</v>
      </c>
      <c r="G85" t="s">
        <v>12</v>
      </c>
      <c r="H85" t="s">
        <v>15</v>
      </c>
    </row>
    <row r="86" spans="1:8" hidden="1" x14ac:dyDescent="0.2">
      <c r="A86">
        <v>300</v>
      </c>
      <c r="B86">
        <v>1.1235955056179775E-2</v>
      </c>
      <c r="C86" t="s">
        <v>4</v>
      </c>
      <c r="D86" s="1">
        <f>A86/24</f>
        <v>12.5</v>
      </c>
      <c r="E86">
        <f>1-B86</f>
        <v>0.9887640449438202</v>
      </c>
      <c r="F86" t="s">
        <v>5</v>
      </c>
      <c r="G86" t="s">
        <v>12</v>
      </c>
      <c r="H86" t="s">
        <v>15</v>
      </c>
    </row>
    <row r="87" spans="1:8" hidden="1" x14ac:dyDescent="0.2">
      <c r="A87">
        <v>330</v>
      </c>
      <c r="B87">
        <v>8.4269662921348312E-3</v>
      </c>
      <c r="C87" t="s">
        <v>4</v>
      </c>
      <c r="D87" s="1">
        <f>A87/24</f>
        <v>13.75</v>
      </c>
      <c r="E87">
        <f>1-B87</f>
        <v>0.9915730337078652</v>
      </c>
      <c r="F87" t="s">
        <v>5</v>
      </c>
      <c r="G87" t="s">
        <v>12</v>
      </c>
      <c r="H87" t="s">
        <v>15</v>
      </c>
    </row>
    <row r="88" spans="1:8" hidden="1" x14ac:dyDescent="0.2">
      <c r="A88">
        <v>360</v>
      </c>
      <c r="B88">
        <v>0</v>
      </c>
      <c r="C88" t="s">
        <v>4</v>
      </c>
      <c r="D88" s="1">
        <f>A88/24</f>
        <v>15</v>
      </c>
      <c r="E88">
        <f>1-B88</f>
        <v>1</v>
      </c>
      <c r="F88" t="s">
        <v>5</v>
      </c>
      <c r="G88" t="s">
        <v>12</v>
      </c>
      <c r="H88" t="s">
        <v>15</v>
      </c>
    </row>
    <row r="89" spans="1:8" x14ac:dyDescent="0.2">
      <c r="A89">
        <v>0</v>
      </c>
      <c r="B89">
        <v>1</v>
      </c>
      <c r="C89" t="s">
        <v>2</v>
      </c>
      <c r="D89" s="1">
        <f>A89/24</f>
        <v>0</v>
      </c>
      <c r="E89">
        <f>1-B89</f>
        <v>0</v>
      </c>
      <c r="F89" t="s">
        <v>5</v>
      </c>
      <c r="G89" t="s">
        <v>12</v>
      </c>
      <c r="H89" t="s">
        <v>15</v>
      </c>
    </row>
    <row r="90" spans="1:8" x14ac:dyDescent="0.2">
      <c r="A90">
        <v>30</v>
      </c>
      <c r="B90">
        <v>0.89488636363636365</v>
      </c>
      <c r="C90" t="s">
        <v>2</v>
      </c>
      <c r="D90" s="1">
        <f>A90/24</f>
        <v>1.25</v>
      </c>
      <c r="E90">
        <f>1-B90</f>
        <v>0.10511363636363635</v>
      </c>
      <c r="F90" t="s">
        <v>5</v>
      </c>
      <c r="G90" t="s">
        <v>12</v>
      </c>
      <c r="H90" t="s">
        <v>15</v>
      </c>
    </row>
    <row r="91" spans="1:8" x14ac:dyDescent="0.2">
      <c r="A91">
        <v>60</v>
      </c>
      <c r="B91">
        <v>0.78125</v>
      </c>
      <c r="C91" t="s">
        <v>2</v>
      </c>
      <c r="D91" s="1">
        <f>A91/24</f>
        <v>2.5</v>
      </c>
      <c r="E91">
        <f>1-B91</f>
        <v>0.21875</v>
      </c>
      <c r="F91" t="s">
        <v>5</v>
      </c>
      <c r="G91" t="s">
        <v>12</v>
      </c>
      <c r="H91" t="s">
        <v>15</v>
      </c>
    </row>
    <row r="92" spans="1:8" x14ac:dyDescent="0.2">
      <c r="A92">
        <v>90</v>
      </c>
      <c r="B92">
        <v>0.67329545454545459</v>
      </c>
      <c r="C92" t="s">
        <v>2</v>
      </c>
      <c r="D92" s="1">
        <f>A92/24</f>
        <v>3.75</v>
      </c>
      <c r="E92">
        <f>1-B92</f>
        <v>0.32670454545454541</v>
      </c>
      <c r="F92" t="s">
        <v>5</v>
      </c>
      <c r="G92" t="s">
        <v>12</v>
      </c>
      <c r="H92" t="s">
        <v>15</v>
      </c>
    </row>
    <row r="93" spans="1:8" x14ac:dyDescent="0.2">
      <c r="A93">
        <v>120</v>
      </c>
      <c r="B93">
        <v>0.44318181818181818</v>
      </c>
      <c r="C93" t="s">
        <v>2</v>
      </c>
      <c r="D93" s="1">
        <f>A93/24</f>
        <v>5</v>
      </c>
      <c r="E93">
        <f>1-B93</f>
        <v>0.55681818181818188</v>
      </c>
      <c r="F93" t="s">
        <v>5</v>
      </c>
      <c r="G93" t="s">
        <v>12</v>
      </c>
      <c r="H93" t="s">
        <v>15</v>
      </c>
    </row>
    <row r="94" spans="1:8" x14ac:dyDescent="0.2">
      <c r="A94">
        <v>150</v>
      </c>
      <c r="B94">
        <v>0.22443181818181818</v>
      </c>
      <c r="C94" t="s">
        <v>2</v>
      </c>
      <c r="D94" s="1">
        <f>A94/24</f>
        <v>6.25</v>
      </c>
      <c r="E94">
        <f>1-B94</f>
        <v>0.77556818181818188</v>
      </c>
      <c r="F94" t="s">
        <v>5</v>
      </c>
      <c r="G94" t="s">
        <v>12</v>
      </c>
      <c r="H94" t="s">
        <v>15</v>
      </c>
    </row>
    <row r="95" spans="1:8" x14ac:dyDescent="0.2">
      <c r="A95">
        <v>180</v>
      </c>
      <c r="B95">
        <v>0.17613636363636365</v>
      </c>
      <c r="C95" t="s">
        <v>2</v>
      </c>
      <c r="D95" s="1">
        <f>A95/24</f>
        <v>7.5</v>
      </c>
      <c r="E95">
        <f>1-B95</f>
        <v>0.82386363636363635</v>
      </c>
      <c r="F95" t="s">
        <v>5</v>
      </c>
      <c r="G95" t="s">
        <v>12</v>
      </c>
      <c r="H95" t="s">
        <v>15</v>
      </c>
    </row>
    <row r="96" spans="1:8" x14ac:dyDescent="0.2">
      <c r="A96">
        <v>210</v>
      </c>
      <c r="B96">
        <v>4.5454545454545456E-2</v>
      </c>
      <c r="C96" t="s">
        <v>2</v>
      </c>
      <c r="D96" s="1">
        <f>A96/24</f>
        <v>8.75</v>
      </c>
      <c r="E96">
        <f>1-B96</f>
        <v>0.95454545454545459</v>
      </c>
      <c r="F96" t="s">
        <v>5</v>
      </c>
      <c r="G96" t="s">
        <v>12</v>
      </c>
      <c r="H96" t="s">
        <v>15</v>
      </c>
    </row>
    <row r="97" spans="1:8" x14ac:dyDescent="0.2">
      <c r="A97">
        <v>240</v>
      </c>
      <c r="B97">
        <v>3.4090909090909088E-2</v>
      </c>
      <c r="C97" t="s">
        <v>2</v>
      </c>
      <c r="D97" s="1">
        <f>A97/24</f>
        <v>10</v>
      </c>
      <c r="E97">
        <f>1-B97</f>
        <v>0.96590909090909094</v>
      </c>
      <c r="F97" t="s">
        <v>5</v>
      </c>
      <c r="G97" t="s">
        <v>12</v>
      </c>
      <c r="H97" t="s">
        <v>15</v>
      </c>
    </row>
    <row r="98" spans="1:8" x14ac:dyDescent="0.2">
      <c r="A98">
        <v>270</v>
      </c>
      <c r="B98">
        <v>1.4204545454545454E-2</v>
      </c>
      <c r="C98" t="s">
        <v>2</v>
      </c>
      <c r="D98" s="1">
        <f>A98/24</f>
        <v>11.25</v>
      </c>
      <c r="E98">
        <f>1-B98</f>
        <v>0.98579545454545459</v>
      </c>
      <c r="F98" t="s">
        <v>5</v>
      </c>
      <c r="G98" t="s">
        <v>12</v>
      </c>
      <c r="H98" t="s">
        <v>15</v>
      </c>
    </row>
    <row r="99" spans="1:8" x14ac:dyDescent="0.2">
      <c r="A99">
        <v>300</v>
      </c>
      <c r="B99">
        <v>8.5227272727272721E-3</v>
      </c>
      <c r="C99" t="s">
        <v>2</v>
      </c>
      <c r="D99" s="1">
        <f>A99/24</f>
        <v>12.5</v>
      </c>
      <c r="E99">
        <f>1-B99</f>
        <v>0.99147727272727271</v>
      </c>
      <c r="F99" t="s">
        <v>5</v>
      </c>
      <c r="G99" t="s">
        <v>12</v>
      </c>
      <c r="H99" t="s">
        <v>15</v>
      </c>
    </row>
    <row r="100" spans="1:8" x14ac:dyDescent="0.2">
      <c r="A100">
        <v>330</v>
      </c>
      <c r="B100">
        <v>8.5227272727272721E-3</v>
      </c>
      <c r="C100" t="s">
        <v>2</v>
      </c>
      <c r="D100" s="1">
        <f>A100/24</f>
        <v>13.75</v>
      </c>
      <c r="E100">
        <f>1-B100</f>
        <v>0.99147727272727271</v>
      </c>
      <c r="F100" t="s">
        <v>5</v>
      </c>
      <c r="G100" t="s">
        <v>12</v>
      </c>
      <c r="H100" t="s">
        <v>15</v>
      </c>
    </row>
    <row r="101" spans="1:8" x14ac:dyDescent="0.2">
      <c r="A101">
        <v>360</v>
      </c>
      <c r="B101">
        <v>0</v>
      </c>
      <c r="C101" t="s">
        <v>2</v>
      </c>
      <c r="D101" s="1">
        <f>A101/24</f>
        <v>15</v>
      </c>
      <c r="E101">
        <f>1-B101</f>
        <v>1</v>
      </c>
      <c r="F101" t="s">
        <v>5</v>
      </c>
      <c r="G101" t="s">
        <v>12</v>
      </c>
      <c r="H101" t="s">
        <v>15</v>
      </c>
    </row>
    <row r="102" spans="1:8" hidden="1" x14ac:dyDescent="0.2">
      <c r="A102">
        <v>24.048341232227401</v>
      </c>
      <c r="B102">
        <v>100</v>
      </c>
      <c r="C102" t="s">
        <v>16</v>
      </c>
      <c r="D102" s="1">
        <f>A102/24</f>
        <v>1.0020142180094751</v>
      </c>
      <c r="E102">
        <f>(100-B102)/100</f>
        <v>0</v>
      </c>
      <c r="F102" t="s">
        <v>5</v>
      </c>
      <c r="G102" t="s">
        <v>8</v>
      </c>
      <c r="H102" t="s">
        <v>14</v>
      </c>
    </row>
    <row r="103" spans="1:8" hidden="1" x14ac:dyDescent="0.2">
      <c r="A103">
        <v>48.002843601895698</v>
      </c>
      <c r="B103">
        <v>49.0456097130795</v>
      </c>
      <c r="C103" t="s">
        <v>16</v>
      </c>
      <c r="D103" s="1">
        <f>A103/24</f>
        <v>2.0001184834123209</v>
      </c>
      <c r="E103">
        <f>(100-B103)/100</f>
        <v>0.50954390286920503</v>
      </c>
      <c r="F103" t="s">
        <v>5</v>
      </c>
      <c r="G103" t="s">
        <v>8</v>
      </c>
      <c r="H103" t="s">
        <v>14</v>
      </c>
    </row>
    <row r="104" spans="1:8" hidden="1" x14ac:dyDescent="0.2">
      <c r="A104">
        <v>71.957345971563896</v>
      </c>
      <c r="B104">
        <v>27.7747165216797</v>
      </c>
      <c r="C104" t="s">
        <v>16</v>
      </c>
      <c r="D104" s="1">
        <f>A104/24</f>
        <v>2.9982227488151625</v>
      </c>
      <c r="E104">
        <f>(100-B104)/100</f>
        <v>0.72225283478320312</v>
      </c>
      <c r="F104" t="s">
        <v>5</v>
      </c>
      <c r="G104" t="s">
        <v>8</v>
      </c>
      <c r="H104" t="s">
        <v>14</v>
      </c>
    </row>
    <row r="105" spans="1:8" hidden="1" x14ac:dyDescent="0.2">
      <c r="A105">
        <v>96.218957345971504</v>
      </c>
      <c r="B105">
        <v>16.357262336214099</v>
      </c>
      <c r="C105" t="s">
        <v>16</v>
      </c>
      <c r="D105" s="1">
        <f>A105/24</f>
        <v>4.0091232227488129</v>
      </c>
      <c r="E105">
        <f>(100-B105)/100</f>
        <v>0.83642737663785904</v>
      </c>
      <c r="F105" t="s">
        <v>5</v>
      </c>
      <c r="G105" t="s">
        <v>8</v>
      </c>
      <c r="H105" t="s">
        <v>14</v>
      </c>
    </row>
    <row r="106" spans="1:8" hidden="1" x14ac:dyDescent="0.2">
      <c r="A106">
        <v>120.173459715639</v>
      </c>
      <c r="B106">
        <v>9.9531158434937996</v>
      </c>
      <c r="C106" t="s">
        <v>16</v>
      </c>
      <c r="D106" s="1">
        <f>A106/24</f>
        <v>5.0072274881516252</v>
      </c>
      <c r="E106">
        <f>(100-B106)/100</f>
        <v>0.90046884156506191</v>
      </c>
      <c r="F106" t="s">
        <v>5</v>
      </c>
      <c r="G106" t="s">
        <v>8</v>
      </c>
      <c r="H106" t="s">
        <v>14</v>
      </c>
    </row>
    <row r="107" spans="1:8" hidden="1" x14ac:dyDescent="0.2">
      <c r="A107">
        <v>143.82085308056801</v>
      </c>
      <c r="B107">
        <v>4.9320249426784901</v>
      </c>
      <c r="C107" t="s">
        <v>16</v>
      </c>
      <c r="D107" s="1">
        <f>A107/24</f>
        <v>5.9925355450236673</v>
      </c>
      <c r="E107">
        <f>(100-B107)/100</f>
        <v>0.95067975057321508</v>
      </c>
      <c r="F107" t="s">
        <v>5</v>
      </c>
      <c r="G107" t="s">
        <v>8</v>
      </c>
      <c r="H107" t="s">
        <v>14</v>
      </c>
    </row>
    <row r="108" spans="1:8" hidden="1" x14ac:dyDescent="0.2">
      <c r="A108">
        <v>168.08246445497599</v>
      </c>
      <c r="B108">
        <v>4.4053270597338496</v>
      </c>
      <c r="C108" t="s">
        <v>16</v>
      </c>
      <c r="D108" s="1">
        <f>A108/24</f>
        <v>7.0034360189573333</v>
      </c>
      <c r="E108">
        <f>(100-B108)/100</f>
        <v>0.95594672940266145</v>
      </c>
      <c r="F108" t="s">
        <v>5</v>
      </c>
      <c r="G108" t="s">
        <v>8</v>
      </c>
      <c r="H108" t="s">
        <v>14</v>
      </c>
    </row>
    <row r="109" spans="1:8" hidden="1" x14ac:dyDescent="0.2">
      <c r="A109">
        <v>192.036966824644</v>
      </c>
      <c r="B109">
        <v>3.18725499678545</v>
      </c>
      <c r="C109" t="s">
        <v>16</v>
      </c>
      <c r="D109" s="1">
        <f>A109/24</f>
        <v>8.001540284360166</v>
      </c>
      <c r="E109">
        <f>(100-B109)/100</f>
        <v>0.9681274500321454</v>
      </c>
      <c r="F109" t="s">
        <v>5</v>
      </c>
      <c r="G109" t="s">
        <v>8</v>
      </c>
      <c r="H109" t="s">
        <v>14</v>
      </c>
    </row>
    <row r="110" spans="1:8" hidden="1" x14ac:dyDescent="0.2">
      <c r="A110">
        <v>215.991469194312</v>
      </c>
      <c r="B110">
        <v>0.93196804788266197</v>
      </c>
      <c r="C110" t="s">
        <v>16</v>
      </c>
      <c r="D110" s="1">
        <f>A110/24</f>
        <v>8.9996445497629995</v>
      </c>
      <c r="E110">
        <f>(100-B110)/100</f>
        <v>0.99068031952117341</v>
      </c>
      <c r="F110" t="s">
        <v>5</v>
      </c>
      <c r="G110" t="s">
        <v>8</v>
      </c>
      <c r="H110" t="s">
        <v>14</v>
      </c>
    </row>
    <row r="111" spans="1:8" hidden="1" x14ac:dyDescent="0.2">
      <c r="A111">
        <v>239.945971563981</v>
      </c>
      <c r="B111">
        <v>0.40537257557052397</v>
      </c>
      <c r="C111" t="s">
        <v>16</v>
      </c>
      <c r="D111" s="1">
        <f>A111/24</f>
        <v>9.9977488151658758</v>
      </c>
      <c r="E111">
        <f>(100-B111)/100</f>
        <v>0.99594627424429472</v>
      </c>
      <c r="F111" t="s">
        <v>5</v>
      </c>
      <c r="G111" t="s">
        <v>8</v>
      </c>
      <c r="H111" t="s">
        <v>14</v>
      </c>
    </row>
    <row r="112" spans="1:8" hidden="1" x14ac:dyDescent="0.2">
      <c r="A112">
        <v>47.972665148063797</v>
      </c>
      <c r="B112">
        <v>91.349480968858103</v>
      </c>
      <c r="C112" t="s">
        <v>4</v>
      </c>
      <c r="D112" s="1">
        <f>A112/24</f>
        <v>1.9988610478359916</v>
      </c>
      <c r="E112">
        <f>(100-B112)/100</f>
        <v>8.650519031141897E-2</v>
      </c>
      <c r="F112" t="s">
        <v>5</v>
      </c>
      <c r="G112" t="s">
        <v>8</v>
      </c>
      <c r="H112" t="s">
        <v>14</v>
      </c>
    </row>
    <row r="113" spans="1:8" hidden="1" x14ac:dyDescent="0.2">
      <c r="A113">
        <v>72.266514806378098</v>
      </c>
      <c r="B113">
        <v>67.993079584775103</v>
      </c>
      <c r="C113" t="s">
        <v>4</v>
      </c>
      <c r="D113" s="1">
        <f>A113/24</f>
        <v>3.0111047835990874</v>
      </c>
      <c r="E113">
        <f>(100-B113)/100</f>
        <v>0.32006920415224899</v>
      </c>
      <c r="F113" t="s">
        <v>5</v>
      </c>
      <c r="G113" t="s">
        <v>8</v>
      </c>
      <c r="H113" t="s">
        <v>14</v>
      </c>
    </row>
    <row r="114" spans="1:8" hidden="1" x14ac:dyDescent="0.2">
      <c r="A114">
        <v>96.252847380410003</v>
      </c>
      <c r="B114">
        <v>47.231833910034602</v>
      </c>
      <c r="C114" t="s">
        <v>4</v>
      </c>
      <c r="D114" s="1">
        <f>A114/24</f>
        <v>4.0105353075170838</v>
      </c>
      <c r="E114">
        <f>(100-B114)/100</f>
        <v>0.52768166089965396</v>
      </c>
      <c r="F114" t="s">
        <v>5</v>
      </c>
      <c r="G114" t="s">
        <v>8</v>
      </c>
      <c r="H114" t="s">
        <v>14</v>
      </c>
    </row>
    <row r="115" spans="1:8" hidden="1" x14ac:dyDescent="0.2">
      <c r="A115">
        <v>120.239179954441</v>
      </c>
      <c r="B115">
        <v>27.681660899653899</v>
      </c>
      <c r="C115" t="s">
        <v>4</v>
      </c>
      <c r="D115" s="1">
        <f>A115/24</f>
        <v>5.0099658314350419</v>
      </c>
      <c r="E115">
        <f>(100-B115)/100</f>
        <v>0.72318339100346096</v>
      </c>
      <c r="F115" t="s">
        <v>5</v>
      </c>
      <c r="G115" t="s">
        <v>8</v>
      </c>
      <c r="H115" t="s">
        <v>14</v>
      </c>
    </row>
    <row r="116" spans="1:8" hidden="1" x14ac:dyDescent="0.2">
      <c r="A116">
        <v>144.22551252847299</v>
      </c>
      <c r="B116">
        <v>14.705882352941099</v>
      </c>
      <c r="C116" t="s">
        <v>4</v>
      </c>
      <c r="D116" s="1">
        <f>A116/24</f>
        <v>6.009396355353041</v>
      </c>
      <c r="E116">
        <f>(100-B116)/100</f>
        <v>0.85294117647058898</v>
      </c>
      <c r="F116" t="s">
        <v>5</v>
      </c>
      <c r="G116" t="s">
        <v>8</v>
      </c>
      <c r="H116" t="s">
        <v>14</v>
      </c>
    </row>
    <row r="117" spans="1:8" hidden="1" x14ac:dyDescent="0.2">
      <c r="A117">
        <v>168.21184510250501</v>
      </c>
      <c r="B117">
        <v>13.4948096885813</v>
      </c>
      <c r="C117" t="s">
        <v>4</v>
      </c>
      <c r="D117" s="1">
        <f>A117/24</f>
        <v>7.0088268792710418</v>
      </c>
      <c r="E117">
        <f>(100-B117)/100</f>
        <v>0.865051903114187</v>
      </c>
      <c r="F117" t="s">
        <v>5</v>
      </c>
      <c r="G117" t="s">
        <v>8</v>
      </c>
      <c r="H117" t="s">
        <v>14</v>
      </c>
    </row>
    <row r="118" spans="1:8" hidden="1" x14ac:dyDescent="0.2">
      <c r="A118">
        <v>191.89066059225499</v>
      </c>
      <c r="B118">
        <v>9.5155709342560595</v>
      </c>
      <c r="C118" t="s">
        <v>4</v>
      </c>
      <c r="D118" s="1">
        <f>A118/24</f>
        <v>7.9954441913439576</v>
      </c>
      <c r="E118">
        <f>(100-B118)/100</f>
        <v>0.90484429065743943</v>
      </c>
      <c r="F118" t="s">
        <v>5</v>
      </c>
      <c r="G118" t="s">
        <v>8</v>
      </c>
      <c r="H118" t="s">
        <v>14</v>
      </c>
    </row>
    <row r="119" spans="1:8" hidden="1" x14ac:dyDescent="0.2">
      <c r="A119">
        <v>216.18451025056899</v>
      </c>
      <c r="B119">
        <v>4.8442906574394398</v>
      </c>
      <c r="C119" t="s">
        <v>4</v>
      </c>
      <c r="D119" s="1">
        <f>A119/24</f>
        <v>9.0076879271070407</v>
      </c>
      <c r="E119">
        <f>(100-B119)/100</f>
        <v>0.95155709342560557</v>
      </c>
      <c r="F119" t="s">
        <v>5</v>
      </c>
      <c r="G119" t="s">
        <v>8</v>
      </c>
      <c r="H119" t="s">
        <v>14</v>
      </c>
    </row>
    <row r="120" spans="1:8" hidden="1" x14ac:dyDescent="0.2">
      <c r="A120">
        <v>240.17084282460101</v>
      </c>
      <c r="B120">
        <v>1.0380622837370299</v>
      </c>
      <c r="C120" t="s">
        <v>4</v>
      </c>
      <c r="D120" s="1">
        <f>A120/24</f>
        <v>10.007118451025041</v>
      </c>
      <c r="E120">
        <f>(100-B120)/100</f>
        <v>0.98961937716262971</v>
      </c>
      <c r="F120" t="s">
        <v>5</v>
      </c>
      <c r="G120" t="s">
        <v>8</v>
      </c>
      <c r="H120" t="s">
        <v>14</v>
      </c>
    </row>
    <row r="121" spans="1:8" x14ac:dyDescent="0.2">
      <c r="A121">
        <v>48.002843601895698</v>
      </c>
      <c r="B121">
        <v>96.066017876344802</v>
      </c>
      <c r="C121" t="s">
        <v>2</v>
      </c>
      <c r="D121" s="1">
        <f>A121/24</f>
        <v>2.0001184834123209</v>
      </c>
      <c r="E121">
        <f>(100-B121)/100</f>
        <v>3.9339821236551983E-2</v>
      </c>
      <c r="F121" t="s">
        <v>5</v>
      </c>
      <c r="G121" t="s">
        <v>8</v>
      </c>
      <c r="H121" t="s">
        <v>14</v>
      </c>
    </row>
    <row r="122" spans="1:8" x14ac:dyDescent="0.2">
      <c r="A122">
        <v>72.264454976303298</v>
      </c>
      <c r="B122">
        <v>80.845442442379706</v>
      </c>
      <c r="C122" t="s">
        <v>2</v>
      </c>
      <c r="D122" s="1">
        <f>A122/24</f>
        <v>3.0110189573459709</v>
      </c>
      <c r="E122">
        <f>(100-B122)/100</f>
        <v>0.19154557557620294</v>
      </c>
      <c r="F122" t="s">
        <v>5</v>
      </c>
      <c r="G122" t="s">
        <v>8</v>
      </c>
      <c r="H122" t="s">
        <v>14</v>
      </c>
    </row>
    <row r="123" spans="1:8" x14ac:dyDescent="0.2">
      <c r="A123">
        <v>96.218957345971504</v>
      </c>
      <c r="B123">
        <v>66.143576862024403</v>
      </c>
      <c r="C123" t="s">
        <v>2</v>
      </c>
      <c r="D123" s="1">
        <f>A123/24</f>
        <v>4.0091232227488129</v>
      </c>
      <c r="E123">
        <f>(100-B123)/100</f>
        <v>0.33856423137975594</v>
      </c>
      <c r="F123" t="s">
        <v>5</v>
      </c>
      <c r="G123" t="s">
        <v>8</v>
      </c>
      <c r="H123" t="s">
        <v>14</v>
      </c>
    </row>
    <row r="124" spans="1:8" x14ac:dyDescent="0.2">
      <c r="A124">
        <v>120.173459715639</v>
      </c>
      <c r="B124">
        <v>42.798253898715799</v>
      </c>
      <c r="C124" t="s">
        <v>2</v>
      </c>
      <c r="D124" s="1">
        <f>A124/24</f>
        <v>5.0072274881516252</v>
      </c>
      <c r="E124">
        <f>(100-B124)/100</f>
        <v>0.57201746101284201</v>
      </c>
      <c r="F124" t="s">
        <v>5</v>
      </c>
      <c r="G124" t="s">
        <v>8</v>
      </c>
      <c r="H124" t="s">
        <v>14</v>
      </c>
    </row>
    <row r="125" spans="1:8" x14ac:dyDescent="0.2">
      <c r="A125">
        <v>144.12796208530801</v>
      </c>
      <c r="B125">
        <v>26.0219585464517</v>
      </c>
      <c r="C125" t="s">
        <v>2</v>
      </c>
      <c r="D125" s="1">
        <f>A125/24</f>
        <v>6.0053317535545006</v>
      </c>
      <c r="E125">
        <f>(100-B125)/100</f>
        <v>0.73978041453548304</v>
      </c>
      <c r="F125" t="s">
        <v>5</v>
      </c>
      <c r="G125" t="s">
        <v>8</v>
      </c>
      <c r="H125" t="s">
        <v>14</v>
      </c>
    </row>
    <row r="126" spans="1:8" x14ac:dyDescent="0.2">
      <c r="A126">
        <v>168.08246445497599</v>
      </c>
      <c r="B126">
        <v>23.939540745207999</v>
      </c>
      <c r="C126" t="s">
        <v>2</v>
      </c>
      <c r="D126" s="1">
        <f>A126/24</f>
        <v>7.0034360189573333</v>
      </c>
      <c r="E126">
        <f>(100-B126)/100</f>
        <v>0.7606045925479199</v>
      </c>
      <c r="F126" t="s">
        <v>5</v>
      </c>
      <c r="G126" t="s">
        <v>8</v>
      </c>
      <c r="H126" t="s">
        <v>14</v>
      </c>
    </row>
    <row r="127" spans="1:8" x14ac:dyDescent="0.2">
      <c r="A127">
        <v>192.036966824644</v>
      </c>
      <c r="B127">
        <v>15.1152261852608</v>
      </c>
      <c r="C127" t="s">
        <v>2</v>
      </c>
      <c r="D127" s="1">
        <f>A127/24</f>
        <v>8.001540284360166</v>
      </c>
      <c r="E127">
        <f>(100-B127)/100</f>
        <v>0.84884773814739201</v>
      </c>
      <c r="F127" t="s">
        <v>5</v>
      </c>
      <c r="G127" t="s">
        <v>8</v>
      </c>
      <c r="H127" t="s">
        <v>14</v>
      </c>
    </row>
    <row r="128" spans="1:8" x14ac:dyDescent="0.2">
      <c r="A128">
        <v>215.991469194312</v>
      </c>
      <c r="B128">
        <v>6.6366499206317497</v>
      </c>
      <c r="C128" t="s">
        <v>2</v>
      </c>
      <c r="D128" s="1">
        <f>A128/24</f>
        <v>8.9996445497629995</v>
      </c>
      <c r="E128">
        <f>(100-B128)/100</f>
        <v>0.93363350079368246</v>
      </c>
      <c r="F128" t="s">
        <v>5</v>
      </c>
      <c r="G128" t="s">
        <v>8</v>
      </c>
      <c r="H128" t="s">
        <v>14</v>
      </c>
    </row>
    <row r="129" spans="1:8" x14ac:dyDescent="0.2">
      <c r="A129">
        <v>240.56018957345901</v>
      </c>
      <c r="B129">
        <v>3.5168124121686599</v>
      </c>
      <c r="C129" t="s">
        <v>2</v>
      </c>
      <c r="D129" s="1">
        <f>A129/24</f>
        <v>10.023341232227459</v>
      </c>
      <c r="E129">
        <f>(100-B129)/100</f>
        <v>0.96483187587831343</v>
      </c>
      <c r="F129" t="s">
        <v>5</v>
      </c>
      <c r="G129" t="s">
        <v>8</v>
      </c>
      <c r="H129" t="s">
        <v>14</v>
      </c>
    </row>
    <row r="130" spans="1:8" x14ac:dyDescent="0.2">
      <c r="A130">
        <v>263.90047393364898</v>
      </c>
      <c r="B130">
        <v>1.7803377275080601</v>
      </c>
      <c r="C130" t="s">
        <v>2</v>
      </c>
      <c r="D130" s="1">
        <f>A130/24</f>
        <v>10.995853080568708</v>
      </c>
      <c r="E130">
        <f>(100-B130)/100</f>
        <v>0.98219662272491948</v>
      </c>
      <c r="F130" t="s">
        <v>5</v>
      </c>
      <c r="G130" t="s">
        <v>8</v>
      </c>
      <c r="H130" t="s">
        <v>14</v>
      </c>
    </row>
    <row r="131" spans="1:8" x14ac:dyDescent="0.2">
      <c r="A131">
        <v>357.87582938388601</v>
      </c>
      <c r="B131">
        <v>0.53891604034977503</v>
      </c>
      <c r="C131" t="s">
        <v>2</v>
      </c>
      <c r="D131" s="1">
        <f>A131/24</f>
        <v>14.91149289099525</v>
      </c>
      <c r="E131">
        <f>(100-B131)/100</f>
        <v>0.99461083959650221</v>
      </c>
      <c r="F131" t="s">
        <v>5</v>
      </c>
      <c r="G131" t="s">
        <v>8</v>
      </c>
      <c r="H131" t="s">
        <v>14</v>
      </c>
    </row>
  </sheetData>
  <autoFilter ref="A1:H131" xr:uid="{527182B7-7EF5-E74A-AE86-B5E27178C9B1}">
    <filterColumn colId="2">
      <filters>
        <filter val="placebo"/>
      </filters>
    </filterColumn>
    <filterColumn colId="5">
      <filters>
        <filter val="viral_shedding"/>
      </filters>
    </filterColumn>
  </autoFilter>
  <sortState ref="A2:H131">
    <sortCondition ref="F2:F131"/>
    <sortCondition ref="G2:G131"/>
    <sortCondition ref="C2:C131"/>
    <sortCondition ref="D2:D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Han</dc:creator>
  <cp:lastModifiedBy>Alvin Han</cp:lastModifiedBy>
  <dcterms:created xsi:type="dcterms:W3CDTF">2023-10-12T08:19:40Z</dcterms:created>
  <dcterms:modified xsi:type="dcterms:W3CDTF">2023-10-13T11:26:40Z</dcterms:modified>
</cp:coreProperties>
</file>