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BEDU\DataScience\BeduDataScience\"/>
    </mc:Choice>
  </mc:AlternateContent>
  <xr:revisionPtr revIDLastSave="0" documentId="8_{CCC5D4DC-87D4-4BDF-AF06-16C0DB8557F5}" xr6:coauthVersionLast="47" xr6:coauthVersionMax="47" xr10:uidLastSave="{00000000-0000-0000-0000-000000000000}"/>
  <bookViews>
    <workbookView xWindow="-120" yWindow="-120" windowWidth="29040" windowHeight="15720" xr2:uid="{01499678-7251-4651-916B-C5BD7E3D3E85}"/>
  </bookViews>
  <sheets>
    <sheet name="Ejercicio1" sheetId="1" r:id="rId1"/>
    <sheet name="Ejercicio2" sheetId="2" r:id="rId2"/>
    <sheet name="Ejercicio3" sheetId="3" r:id="rId3"/>
    <sheet name="Ejercicio4" sheetId="4" r:id="rId4"/>
  </sheets>
  <definedNames>
    <definedName name="_xlnm._FilterDatabase" localSheetId="3" hidden="1">Ejercicio4!$A$1:$A$138</definedName>
    <definedName name="_xlchart.v1.0" hidden="1">Ejercicio3!$A$2:$A$126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H8" i="3"/>
  <c r="I8" i="3"/>
  <c r="G1" i="2"/>
  <c r="I6" i="4"/>
  <c r="B2" i="4" a="1"/>
  <c r="B2" i="4" s="1"/>
  <c r="H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<sst xmlns="http://schemas.openxmlformats.org/spreadsheetml/2006/main" count="291" uniqueCount="283">
  <si>
    <t># lote</t>
  </si>
  <si>
    <t>Probabilidad</t>
  </si>
  <si>
    <t>A</t>
  </si>
  <si>
    <t>B</t>
  </si>
  <si>
    <t>EJERCICIO 1</t>
  </si>
  <si>
    <t>Calcula probabilidad</t>
  </si>
  <si>
    <t>C</t>
  </si>
  <si>
    <t>Gráfica de distribución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</si>
  <si>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</si>
  <si>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</si>
  <si>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</si>
  <si>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</si>
  <si>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</si>
  <si>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</si>
  <si>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</si>
  <si>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</si>
  <si>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</si>
  <si>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</si>
  <si>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</si>
  <si>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</si>
  <si>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</si>
  <si>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</si>
  <si>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</si>
  <si>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</si>
  <si>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</si>
  <si>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tiempo</t>
  </si>
  <si>
    <t>Densidad</t>
  </si>
  <si>
    <t>0,1</t>
  </si>
  <si>
    <t>EJERCICIO2</t>
  </si>
  <si>
    <t>0,2</t>
  </si>
  <si>
    <t>Gráfica distribución</t>
  </si>
  <si>
    <t>0,3</t>
  </si>
  <si>
    <t>0,4</t>
  </si>
  <si>
    <t>0,5</t>
  </si>
  <si>
    <t>0,6</t>
  </si>
  <si>
    <t>0,7</t>
  </si>
  <si>
    <t>0,8</t>
  </si>
  <si>
    <t>0,9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</si>
  <si>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</si>
  <si>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</si>
  <si>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</si>
  <si>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</si>
  <si>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</si>
  <si>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</si>
  <si>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</si>
  <si>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</si>
  <si>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</si>
  <si>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</si>
  <si>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</si>
  <si>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</si>
  <si>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</si>
  <si>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</si>
  <si>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</si>
  <si>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</si>
  <si>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</si>
  <si>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</si>
  <si>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</si>
  <si>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</si>
  <si>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</si>
  <si>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</si>
  <si>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</si>
  <si>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</si>
  <si>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</si>
  <si>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</si>
  <si>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</si>
  <si>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</si>
  <si>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</si>
  <si>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</si>
  <si>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</si>
  <si>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</si>
  <si>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</si>
  <si>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</si>
  <si>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</si>
  <si>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</si>
  <si>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</si>
  <si>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</si>
  <si>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</si>
  <si>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</si>
  <si>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</si>
  <si>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</si>
  <si>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</si>
  <si>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</si>
  <si>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</si>
  <si>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</si>
  <si>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</si>
  <si>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</si>
  <si>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</si>
  <si>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</si>
  <si>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</si>
  <si>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</si>
  <si>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</si>
  <si>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</si>
  <si>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</si>
  <si>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</si>
  <si>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</si>
  <si>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</si>
  <si>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</si>
  <si>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</si>
  <si>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</si>
  <si>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</si>
  <si>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</si>
  <si>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</si>
  <si>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</si>
  <si>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</si>
  <si>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</si>
  <si>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</si>
  <si>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</si>
  <si>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</si>
  <si>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</si>
  <si>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</si>
  <si>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</si>
  <si>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</si>
  <si>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</si>
  <si>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</si>
  <si>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</si>
  <si>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</si>
  <si>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</si>
  <si>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</si>
  <si>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</si>
  <si>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número_visitas</t>
  </si>
  <si>
    <t>EJERCICIO3</t>
  </si>
  <si>
    <t>Realizar histograma</t>
  </si>
  <si>
    <t>Determina distribución</t>
  </si>
  <si>
    <t>Calcular media y desviación estándar</t>
  </si>
  <si>
    <t>Graficar funsión de densidad</t>
  </si>
  <si>
    <t>monto</t>
  </si>
  <si>
    <t>395,37</t>
  </si>
  <si>
    <t>542,33</t>
  </si>
  <si>
    <t>EJERCICIO4</t>
  </si>
  <si>
    <t>592,78</t>
  </si>
  <si>
    <t>659,81</t>
  </si>
  <si>
    <t>660,31</t>
  </si>
  <si>
    <t>703,37</t>
  </si>
  <si>
    <t>715,42</t>
  </si>
  <si>
    <t>719,42</t>
  </si>
  <si>
    <t>744,65</t>
  </si>
  <si>
    <t>749,42</t>
  </si>
  <si>
    <t>806,13</t>
  </si>
  <si>
    <t>808,81</t>
  </si>
  <si>
    <t>811,20</t>
  </si>
  <si>
    <t>819,51</t>
  </si>
  <si>
    <t>823,85</t>
  </si>
  <si>
    <t>842,38</t>
  </si>
  <si>
    <t>844,44</t>
  </si>
  <si>
    <t>857,77</t>
  </si>
  <si>
    <t>870,88</t>
  </si>
  <si>
    <t>880,88</t>
  </si>
  <si>
    <t>887,52</t>
  </si>
  <si>
    <t>888,85</t>
  </si>
  <si>
    <t>895,23</t>
  </si>
  <si>
    <t>899,78</t>
  </si>
  <si>
    <t>912,29</t>
  </si>
  <si>
    <t>925,81</t>
  </si>
  <si>
    <t>948,63</t>
  </si>
  <si>
    <t>955,15</t>
  </si>
  <si>
    <t>971,55</t>
  </si>
  <si>
    <t>1002,03</t>
  </si>
  <si>
    <t>1004,85</t>
  </si>
  <si>
    <t>1007,04</t>
  </si>
  <si>
    <t>1010,16</t>
  </si>
  <si>
    <t>1014,20</t>
  </si>
  <si>
    <t>1015,44</t>
  </si>
  <si>
    <t>1018,88</t>
  </si>
  <si>
    <t>1027,10</t>
  </si>
  <si>
    <t>1029,99</t>
  </si>
  <si>
    <t>1036,78</t>
  </si>
  <si>
    <t>1037,22</t>
  </si>
  <si>
    <t>1038,84</t>
  </si>
  <si>
    <t>1043,72</t>
  </si>
  <si>
    <t>1045,22</t>
  </si>
  <si>
    <t>1070,98</t>
  </si>
  <si>
    <t>1098,03</t>
  </si>
  <si>
    <t>1099,61</t>
  </si>
  <si>
    <t>1106,29</t>
  </si>
  <si>
    <t>1107,94</t>
  </si>
  <si>
    <t>1110,55</t>
  </si>
  <si>
    <t>1114,66</t>
  </si>
  <si>
    <t>1124,00</t>
  </si>
  <si>
    <t>1127,49</t>
  </si>
  <si>
    <t>1128,98</t>
  </si>
  <si>
    <t>1144,58</t>
  </si>
  <si>
    <t>1145,85</t>
  </si>
  <si>
    <t>1148,56</t>
  </si>
  <si>
    <t>1153,35</t>
  </si>
  <si>
    <t>1156,00</t>
  </si>
  <si>
    <t>1170,67</t>
  </si>
  <si>
    <t>1176,76</t>
  </si>
  <si>
    <t>1208,84</t>
  </si>
  <si>
    <t>1211,10</t>
  </si>
  <si>
    <t>1219,55</t>
  </si>
  <si>
    <t>1233,98</t>
  </si>
  <si>
    <t>1236,03</t>
  </si>
  <si>
    <t>1244,29</t>
  </si>
  <si>
    <t>1254,84</t>
  </si>
  <si>
    <t>1259,85</t>
  </si>
  <si>
    <t>1288,38</t>
  </si>
  <si>
    <t>1289,18</t>
  </si>
  <si>
    <t>1294,09</t>
  </si>
  <si>
    <t>1294,43</t>
  </si>
  <si>
    <t>1298,35</t>
  </si>
  <si>
    <t>1320,96</t>
  </si>
  <si>
    <t>1336,89</t>
  </si>
  <si>
    <t>1337,30</t>
  </si>
  <si>
    <t>1345,75</t>
  </si>
  <si>
    <t>1348,24</t>
  </si>
  <si>
    <t>1350,13</t>
  </si>
  <si>
    <t>1357,40</t>
  </si>
  <si>
    <t>1364,66</t>
  </si>
  <si>
    <t>1371,35</t>
  </si>
  <si>
    <t>1375,94</t>
  </si>
  <si>
    <t>1376,05</t>
  </si>
  <si>
    <t>1383,45</t>
  </si>
  <si>
    <t>1386,51</t>
  </si>
  <si>
    <t>1404,70</t>
  </si>
  <si>
    <t>1406,48</t>
  </si>
  <si>
    <t>1425,09</t>
  </si>
  <si>
    <t>1427,35</t>
  </si>
  <si>
    <t>1427,68</t>
  </si>
  <si>
    <t>1437,34</t>
  </si>
  <si>
    <t>1444,10</t>
  </si>
  <si>
    <t>1444,34</t>
  </si>
  <si>
    <t>1451,21</t>
  </si>
  <si>
    <t>1451,33</t>
  </si>
  <si>
    <t>1469,76</t>
  </si>
  <si>
    <t>1494,74</t>
  </si>
  <si>
    <t>1495,85</t>
  </si>
  <si>
    <t>1512,31</t>
  </si>
  <si>
    <t>1527,08</t>
  </si>
  <si>
    <t>1529,65</t>
  </si>
  <si>
    <t>1529,76</t>
  </si>
  <si>
    <t>1530,25</t>
  </si>
  <si>
    <t>1539,67</t>
  </si>
  <si>
    <t>1541,66</t>
  </si>
  <si>
    <t>1561,80</t>
  </si>
  <si>
    <t>1564,73</t>
  </si>
  <si>
    <t>1568,06</t>
  </si>
  <si>
    <t>1568,71</t>
  </si>
  <si>
    <t>1575,66</t>
  </si>
  <si>
    <t>1577,52</t>
  </si>
  <si>
    <t>1607,00</t>
  </si>
  <si>
    <t>1630,50</t>
  </si>
  <si>
    <t>1664,66</t>
  </si>
  <si>
    <t>1686,84</t>
  </si>
  <si>
    <t>1691,36</t>
  </si>
  <si>
    <t>1725,54</t>
  </si>
  <si>
    <t>1764,16</t>
  </si>
  <si>
    <t>1766,08</t>
  </si>
  <si>
    <t>1837,77</t>
  </si>
  <si>
    <t>2015,77</t>
  </si>
  <si>
    <t>2022,70</t>
  </si>
  <si>
    <t>2120,64</t>
  </si>
  <si>
    <t>a)Determinar, ¿qué tipo de distribución siguen los datos? ¿Uniforme o normal?</t>
  </si>
  <si>
    <t>b)Calcular la probabilidad, para cada lote, de ser seleccionado para una revisión de calidad.</t>
  </si>
  <si>
    <t>c)Realizar una gráfica de distribución de probabilidad para la selección de lote.</t>
  </si>
  <si>
    <t>1//21</t>
  </si>
  <si>
    <t>Gráfico de dipersión</t>
  </si>
  <si>
    <t>Grafico de barras agrupadas</t>
  </si>
  <si>
    <t xml:space="preserve">Un lote  entre 21 </t>
  </si>
  <si>
    <t>La probabilidad es 1 lote entre 21, 1/21 lo cual da como resultado 0.047619047</t>
  </si>
  <si>
    <t>El lote es una variable discreta</t>
  </si>
  <si>
    <t xml:space="preserve">Es una distribución uniforme discreta ya que no tiene la conocida forma de campana </t>
  </si>
  <si>
    <t>Contestar, ¿qué tipo de distribución sigue el tiempo? ¿Uniforme o normal?</t>
  </si>
  <si>
    <t>Calcular la densidad, para cada uno de los periodos de tiempo de espera.</t>
  </si>
  <si>
    <t>Realizar una gráfica de densidad para los periodos de tiempo de espera.</t>
  </si>
  <si>
    <t xml:space="preserve">El tiempo es una variable continua </t>
  </si>
  <si>
    <t>Limsup= 10</t>
  </si>
  <si>
    <t>limiteInf=0</t>
  </si>
  <si>
    <t xml:space="preserve">Es una distribución uniforme discrtea  ya que no tiene la conocida forma de campana </t>
  </si>
  <si>
    <t>La probabilidad es 1 entre 10, 1/10 lo cual da como resultado 0.1</t>
  </si>
  <si>
    <t xml:space="preserve">Variable discreta </t>
  </si>
  <si>
    <t>Uniforme</t>
  </si>
  <si>
    <t>Media</t>
  </si>
  <si>
    <t>Desviación estándar</t>
  </si>
  <si>
    <t xml:space="preserve">Aproximadamente normal </t>
  </si>
  <si>
    <t>Realizar un histograma con 6 grupos o clases, e identificar si la  distribución es aproximadamente normal.</t>
  </si>
  <si>
    <t>Es aproximadamente normal</t>
  </si>
  <si>
    <t>Si la distribución es aproximadamente normal, calcular el promedio y la desviación estándar</t>
  </si>
  <si>
    <t>Calcular la densidad para cada uno de los valores del número de visitas y grafica la función de distribución.</t>
  </si>
  <si>
    <t>Funcion uniforme continua dada f(x) = 1/limsup-liminf</t>
  </si>
  <si>
    <t>Realizar un histograma con 5 o 6 clases, e identificar si la distribu- ción es aproximadamente normal.</t>
  </si>
  <si>
    <t>Si la distribución es aproximadamente normal, calcular el prome- dio y la desviación estándar.</t>
  </si>
  <si>
    <t>Calcular la densidad para cada uno de los valores del monto de gasto y grafica la función de distribución.</t>
  </si>
  <si>
    <t xml:space="preserve">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</si>
</sst>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Ejercicio1!$B$1</c:f>
              <c:strCache>
                <c:ptCount val="1"/>
                <c:pt idx="0">
                  <c:v>Probabilidad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Ejercicio1!$B$2:$B$21</c:f>
              <c:numCache>
                <c:formatCode>General</c:formatCode>
                <c:ptCount val="20"/>
                <c:pt idx="0">
                  <c:v>4.7619046999999998E-2</c:v>
                </c:pt>
                <c:pt idx="1">
                  <c:v>4.7619046999999998E-2</c:v>
                </c:pt>
                <c:pt idx="2">
                  <c:v>4.7619046999999998E-2</c:v>
                </c:pt>
                <c:pt idx="3">
                  <c:v>4.7619046999999998E-2</c:v>
                </c:pt>
                <c:pt idx="4">
                  <c:v>4.7619046999999998E-2</c:v>
                </c:pt>
                <c:pt idx="5">
                  <c:v>4.7619046999999998E-2</c:v>
                </c:pt>
                <c:pt idx="6">
                  <c:v>4.7619046999999998E-2</c:v>
                </c:pt>
                <c:pt idx="7">
                  <c:v>4.7619046999999998E-2</c:v>
                </c:pt>
                <c:pt idx="8">
                  <c:v>4.7619046999999998E-2</c:v>
                </c:pt>
                <c:pt idx="9">
                  <c:v>4.7619046999999998E-2</c:v>
                </c:pt>
                <c:pt idx="10">
                  <c:v>4.7619046999999998E-2</c:v>
                </c:pt>
                <c:pt idx="11">
                  <c:v>4.7619046999999998E-2</c:v>
                </c:pt>
                <c:pt idx="12">
                  <c:v>4.7619046999999998E-2</c:v>
                </c:pt>
                <c:pt idx="13">
                  <c:v>4.7619046999999998E-2</c:v>
                </c:pt>
                <c:pt idx="14">
                  <c:v>4.7619046999999998E-2</c:v>
                </c:pt>
                <c:pt idx="15">
                  <c:v>4.7619046999999998E-2</c:v>
                </c:pt>
                <c:pt idx="16">
                  <c:v>4.7619046999999998E-2</c:v>
                </c:pt>
                <c:pt idx="17">
                  <c:v>4.7619046999999998E-2</c:v>
                </c:pt>
                <c:pt idx="18">
                  <c:v>4.7619046999999998E-2</c:v>
                </c:pt>
                <c:pt idx="19">
                  <c:v>4.7619046999999998E-2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8-4BAC-B796-510AA4E3C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1729936"/>
        <c:axId val="1581724112"/>
      </c:barChart>
      <c:catAx>
        <c:axId val="158172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1724112"/>
        <c:crosses val="autoZero"/>
        <c:auto val="1"/>
        <c:lblAlgn val="ctr"/>
        <c:lblOffset val="100"/>
        <c:noMultiLvlLbl val="0"/>
      </c:catAx>
      <c:valAx>
        <c:axId val="15817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172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Ejercicio1!$B$1</c:f>
              <c:strCache>
                <c:ptCount val="1"/>
                <c:pt idx="0">
                  <c:v>Probabilidad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Ejercicio1!$A$2:$A$21</c:f>
              <c:strCache>
                <c:ptCount val="2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Ñ</c:v>
                </c:pt>
                <c:pt idx="15">
                  <c:v>O</c:v>
                </c:pt>
                <c:pt idx="16">
                  <c:v>P</c:v>
                </c:pt>
                <c:pt idx="17">
                  <c:v>Q</c:v>
                </c:pt>
                <c:pt idx="18">
                  <c:v>R</c:v>
                </c:pt>
                <c:pt idx="19">
                  <c:v>S</c:v>
                </c:pt>
              </c:strCache>
            </c:strRef>
          </c:xVal>
          <c:yVal>
            <c:numRef>
              <c:f>Ejercicio1!$B$2:$B$21</c:f>
              <c:numCache>
                <c:formatCode>General</c:formatCode>
                <c:ptCount val="20"/>
                <c:pt idx="0">
                  <c:v>4.7619046999999998E-2</c:v>
                </c:pt>
                <c:pt idx="1">
                  <c:v>4.7619046999999998E-2</c:v>
                </c:pt>
                <c:pt idx="2">
                  <c:v>4.7619046999999998E-2</c:v>
                </c:pt>
                <c:pt idx="3">
                  <c:v>4.7619046999999998E-2</c:v>
                </c:pt>
                <c:pt idx="4">
                  <c:v>4.7619046999999998E-2</c:v>
                </c:pt>
                <c:pt idx="5">
                  <c:v>4.7619046999999998E-2</c:v>
                </c:pt>
                <c:pt idx="6">
                  <c:v>4.7619046999999998E-2</c:v>
                </c:pt>
                <c:pt idx="7">
                  <c:v>4.7619046999999998E-2</c:v>
                </c:pt>
                <c:pt idx="8">
                  <c:v>4.7619046999999998E-2</c:v>
                </c:pt>
                <c:pt idx="9">
                  <c:v>4.7619046999999998E-2</c:v>
                </c:pt>
                <c:pt idx="10">
                  <c:v>4.7619046999999998E-2</c:v>
                </c:pt>
                <c:pt idx="11">
                  <c:v>4.7619046999999998E-2</c:v>
                </c:pt>
                <c:pt idx="12">
                  <c:v>4.7619046999999998E-2</c:v>
                </c:pt>
                <c:pt idx="13">
                  <c:v>4.7619046999999998E-2</c:v>
                </c:pt>
                <c:pt idx="14">
                  <c:v>4.7619046999999998E-2</c:v>
                </c:pt>
                <c:pt idx="15">
                  <c:v>4.7619046999999998E-2</c:v>
                </c:pt>
                <c:pt idx="16">
                  <c:v>4.7619046999999998E-2</c:v>
                </c:pt>
                <c:pt idx="17">
                  <c:v>4.7619046999999998E-2</c:v>
                </c:pt>
                <c:pt idx="18">
                  <c:v>4.7619046999999998E-2</c:v>
                </c:pt>
                <c:pt idx="19">
                  <c:v>4.7619046999999998E-2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1E-4C07-A8A7-5B7883396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898288"/>
        <c:axId val="1981891632"/>
      </c:scatterChart>
      <c:valAx>
        <c:axId val="198189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1891632"/>
        <c:crosses val="autoZero"/>
        <c:crossBetween val="midCat"/>
      </c:valAx>
      <c:valAx>
        <c:axId val="19818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189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Ejercicio2!$B$2:$B$102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8-4081-8CB9-1625E213F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227360"/>
        <c:axId val="1890229856"/>
      </c:barChart>
      <c:catAx>
        <c:axId val="189022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0229856"/>
        <c:crosses val="autoZero"/>
        <c:auto val="1"/>
        <c:lblAlgn val="ctr"/>
        <c:lblOffset val="100"/>
        <c:noMultiLvlLbl val="0"/>
      </c:catAx>
      <c:valAx>
        <c:axId val="1890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022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Ejercicio3!$B$1</c:f>
              <c:strCache>
                <c:ptCount val="1"/>
                <c:pt idx="0">
                  <c:v>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Ejercicio3!$B$2:$B$128</c:f>
              <c:numCache>
                <c:formatCode>General</c:formatCode>
                <c:ptCount val="127"/>
                <c:pt idx="0">
                  <c:v>4.5835357405066496E-3</c:v>
                </c:pt>
                <c:pt idx="1">
                  <c:v>7.3840687807093953E-3</c:v>
                </c:pt>
                <c:pt idx="2">
                  <c:v>7.3840687807093953E-3</c:v>
                </c:pt>
                <c:pt idx="3">
                  <c:v>1.1395858927285819E-2</c:v>
                </c:pt>
                <c:pt idx="4">
                  <c:v>1.1395858927285819E-2</c:v>
                </c:pt>
                <c:pt idx="5">
                  <c:v>1.1395858927285819E-2</c:v>
                </c:pt>
                <c:pt idx="6">
                  <c:v>1.1395858927285819E-2</c:v>
                </c:pt>
                <c:pt idx="7">
                  <c:v>1.6848242898143996E-2</c:v>
                </c:pt>
                <c:pt idx="8">
                  <c:v>1.6848242898143996E-2</c:v>
                </c:pt>
                <c:pt idx="9">
                  <c:v>2.3862634290058179E-2</c:v>
                </c:pt>
                <c:pt idx="10">
                  <c:v>2.3862634290058179E-2</c:v>
                </c:pt>
                <c:pt idx="11">
                  <c:v>3.2377131981103216E-2</c:v>
                </c:pt>
                <c:pt idx="12">
                  <c:v>3.2377131981103216E-2</c:v>
                </c:pt>
                <c:pt idx="13">
                  <c:v>4.2083764874454956E-2</c:v>
                </c:pt>
                <c:pt idx="14">
                  <c:v>4.2083764874454956E-2</c:v>
                </c:pt>
                <c:pt idx="15">
                  <c:v>4.2083764874454956E-2</c:v>
                </c:pt>
                <c:pt idx="16">
                  <c:v>4.2083764874454956E-2</c:v>
                </c:pt>
                <c:pt idx="17">
                  <c:v>5.2401897718846305E-2</c:v>
                </c:pt>
                <c:pt idx="18">
                  <c:v>5.2401897718846305E-2</c:v>
                </c:pt>
                <c:pt idx="19">
                  <c:v>5.2401897718846305E-2</c:v>
                </c:pt>
                <c:pt idx="20">
                  <c:v>5.2401897718846305E-2</c:v>
                </c:pt>
                <c:pt idx="21">
                  <c:v>5.2401897718846305E-2</c:v>
                </c:pt>
                <c:pt idx="22">
                  <c:v>5.2401897718846305E-2</c:v>
                </c:pt>
                <c:pt idx="23">
                  <c:v>5.2401897718846305E-2</c:v>
                </c:pt>
                <c:pt idx="24">
                  <c:v>6.2508008776497662E-2</c:v>
                </c:pt>
                <c:pt idx="25">
                  <c:v>6.2508008776497662E-2</c:v>
                </c:pt>
                <c:pt idx="26">
                  <c:v>6.2508008776497662E-2</c:v>
                </c:pt>
                <c:pt idx="27">
                  <c:v>6.2508008776497662E-2</c:v>
                </c:pt>
                <c:pt idx="28">
                  <c:v>6.2508008776497662E-2</c:v>
                </c:pt>
                <c:pt idx="29">
                  <c:v>6.2508008776497662E-2</c:v>
                </c:pt>
                <c:pt idx="30">
                  <c:v>6.2508008776497662E-2</c:v>
                </c:pt>
                <c:pt idx="31">
                  <c:v>6.2508008776497662E-2</c:v>
                </c:pt>
                <c:pt idx="32">
                  <c:v>6.2508008776497662E-2</c:v>
                </c:pt>
                <c:pt idx="33">
                  <c:v>7.1429980824069969E-2</c:v>
                </c:pt>
                <c:pt idx="34">
                  <c:v>7.1429980824069969E-2</c:v>
                </c:pt>
                <c:pt idx="35">
                  <c:v>7.1429980824069969E-2</c:v>
                </c:pt>
                <c:pt idx="36">
                  <c:v>7.1429980824069969E-2</c:v>
                </c:pt>
                <c:pt idx="37">
                  <c:v>7.1429980824069969E-2</c:v>
                </c:pt>
                <c:pt idx="38">
                  <c:v>7.1429980824069969E-2</c:v>
                </c:pt>
                <c:pt idx="39">
                  <c:v>7.1429980824069969E-2</c:v>
                </c:pt>
                <c:pt idx="40">
                  <c:v>7.1429980824069969E-2</c:v>
                </c:pt>
                <c:pt idx="41">
                  <c:v>7.1429980824069969E-2</c:v>
                </c:pt>
                <c:pt idx="42">
                  <c:v>7.8195475039823298E-2</c:v>
                </c:pt>
                <c:pt idx="43">
                  <c:v>7.8195475039823298E-2</c:v>
                </c:pt>
                <c:pt idx="44">
                  <c:v>7.8195475039823298E-2</c:v>
                </c:pt>
                <c:pt idx="45">
                  <c:v>7.8195475039823298E-2</c:v>
                </c:pt>
                <c:pt idx="46">
                  <c:v>7.8195475039823298E-2</c:v>
                </c:pt>
                <c:pt idx="47">
                  <c:v>7.8195475039823298E-2</c:v>
                </c:pt>
                <c:pt idx="48">
                  <c:v>7.8195475039823298E-2</c:v>
                </c:pt>
                <c:pt idx="49">
                  <c:v>7.8195475039823298E-2</c:v>
                </c:pt>
                <c:pt idx="50">
                  <c:v>8.2004735257371092E-2</c:v>
                </c:pt>
                <c:pt idx="51">
                  <c:v>8.2004735257371092E-2</c:v>
                </c:pt>
                <c:pt idx="52">
                  <c:v>8.2004735257371092E-2</c:v>
                </c:pt>
                <c:pt idx="53">
                  <c:v>8.2004735257371092E-2</c:v>
                </c:pt>
                <c:pt idx="54">
                  <c:v>8.2004735257371092E-2</c:v>
                </c:pt>
                <c:pt idx="55">
                  <c:v>8.2004735257371092E-2</c:v>
                </c:pt>
                <c:pt idx="56">
                  <c:v>8.2004735257371092E-2</c:v>
                </c:pt>
                <c:pt idx="57">
                  <c:v>8.2004735257371092E-2</c:v>
                </c:pt>
                <c:pt idx="58">
                  <c:v>8.2004735257371092E-2</c:v>
                </c:pt>
                <c:pt idx="59">
                  <c:v>8.2385818194657331E-2</c:v>
                </c:pt>
                <c:pt idx="60">
                  <c:v>8.2385818194657331E-2</c:v>
                </c:pt>
                <c:pt idx="61">
                  <c:v>8.2385818194657331E-2</c:v>
                </c:pt>
                <c:pt idx="62">
                  <c:v>8.2385818194657331E-2</c:v>
                </c:pt>
                <c:pt idx="63">
                  <c:v>8.2385818194657331E-2</c:v>
                </c:pt>
                <c:pt idx="64">
                  <c:v>8.2385818194657331E-2</c:v>
                </c:pt>
                <c:pt idx="65">
                  <c:v>8.2385818194657331E-2</c:v>
                </c:pt>
                <c:pt idx="66">
                  <c:v>8.2385818194657331E-2</c:v>
                </c:pt>
                <c:pt idx="67">
                  <c:v>8.2385818194657331E-2</c:v>
                </c:pt>
                <c:pt idx="68">
                  <c:v>7.9290691822702458E-2</c:v>
                </c:pt>
                <c:pt idx="69">
                  <c:v>7.9290691822702458E-2</c:v>
                </c:pt>
                <c:pt idx="70">
                  <c:v>7.9290691822702458E-2</c:v>
                </c:pt>
                <c:pt idx="71">
                  <c:v>7.9290691822702458E-2</c:v>
                </c:pt>
                <c:pt idx="72">
                  <c:v>7.9290691822702458E-2</c:v>
                </c:pt>
                <c:pt idx="73">
                  <c:v>7.9290691822702458E-2</c:v>
                </c:pt>
                <c:pt idx="74">
                  <c:v>7.9290691822702458E-2</c:v>
                </c:pt>
                <c:pt idx="75">
                  <c:v>7.9290691822702458E-2</c:v>
                </c:pt>
                <c:pt idx="76">
                  <c:v>7.9290691822702458E-2</c:v>
                </c:pt>
                <c:pt idx="77">
                  <c:v>7.9290691822702458E-2</c:v>
                </c:pt>
                <c:pt idx="78">
                  <c:v>7.9290691822702458E-2</c:v>
                </c:pt>
                <c:pt idx="79">
                  <c:v>7.3105184058398817E-2</c:v>
                </c:pt>
                <c:pt idx="80">
                  <c:v>7.3105184058398817E-2</c:v>
                </c:pt>
                <c:pt idx="81">
                  <c:v>7.3105184058398817E-2</c:v>
                </c:pt>
                <c:pt idx="82">
                  <c:v>7.3105184058398817E-2</c:v>
                </c:pt>
                <c:pt idx="83">
                  <c:v>7.3105184058398817E-2</c:v>
                </c:pt>
                <c:pt idx="84">
                  <c:v>7.3105184058398817E-2</c:v>
                </c:pt>
                <c:pt idx="85">
                  <c:v>7.3105184058398817E-2</c:v>
                </c:pt>
                <c:pt idx="86">
                  <c:v>7.3105184058398817E-2</c:v>
                </c:pt>
                <c:pt idx="87">
                  <c:v>6.4569936951020493E-2</c:v>
                </c:pt>
                <c:pt idx="88">
                  <c:v>6.4569936951020493E-2</c:v>
                </c:pt>
                <c:pt idx="89">
                  <c:v>6.4569936951020493E-2</c:v>
                </c:pt>
                <c:pt idx="90">
                  <c:v>6.4569936951020493E-2</c:v>
                </c:pt>
                <c:pt idx="91">
                  <c:v>6.4569936951020493E-2</c:v>
                </c:pt>
                <c:pt idx="92">
                  <c:v>6.4569936951020493E-2</c:v>
                </c:pt>
                <c:pt idx="93">
                  <c:v>6.4569936951020493E-2</c:v>
                </c:pt>
                <c:pt idx="94">
                  <c:v>6.4569936951020493E-2</c:v>
                </c:pt>
                <c:pt idx="95">
                  <c:v>5.4634726019682216E-2</c:v>
                </c:pt>
                <c:pt idx="96">
                  <c:v>5.4634726019682216E-2</c:v>
                </c:pt>
                <c:pt idx="97">
                  <c:v>5.4634726019682216E-2</c:v>
                </c:pt>
                <c:pt idx="98">
                  <c:v>5.4634726019682216E-2</c:v>
                </c:pt>
                <c:pt idx="99">
                  <c:v>5.4634726019682216E-2</c:v>
                </c:pt>
                <c:pt idx="100">
                  <c:v>5.4634726019682216E-2</c:v>
                </c:pt>
                <c:pt idx="101">
                  <c:v>5.4634726019682216E-2</c:v>
                </c:pt>
                <c:pt idx="102">
                  <c:v>5.4634726019682216E-2</c:v>
                </c:pt>
                <c:pt idx="103">
                  <c:v>5.4634726019682216E-2</c:v>
                </c:pt>
                <c:pt idx="104">
                  <c:v>5.4634726019682216E-2</c:v>
                </c:pt>
                <c:pt idx="105">
                  <c:v>4.4285688041887053E-2</c:v>
                </c:pt>
                <c:pt idx="106">
                  <c:v>4.4285688041887053E-2</c:v>
                </c:pt>
                <c:pt idx="107">
                  <c:v>4.4285688041887053E-2</c:v>
                </c:pt>
                <c:pt idx="108">
                  <c:v>4.4285688041887053E-2</c:v>
                </c:pt>
                <c:pt idx="109">
                  <c:v>4.4285688041887053E-2</c:v>
                </c:pt>
                <c:pt idx="110">
                  <c:v>4.4285688041887053E-2</c:v>
                </c:pt>
                <c:pt idx="111">
                  <c:v>4.4285688041887053E-2</c:v>
                </c:pt>
                <c:pt idx="112">
                  <c:v>4.4285688041887053E-2</c:v>
                </c:pt>
                <c:pt idx="113">
                  <c:v>4.4285688041887053E-2</c:v>
                </c:pt>
                <c:pt idx="114">
                  <c:v>3.438858001128961E-2</c:v>
                </c:pt>
                <c:pt idx="115">
                  <c:v>3.438858001128961E-2</c:v>
                </c:pt>
                <c:pt idx="116">
                  <c:v>3.438858001128961E-2</c:v>
                </c:pt>
                <c:pt idx="117">
                  <c:v>3.438858001128961E-2</c:v>
                </c:pt>
                <c:pt idx="118">
                  <c:v>2.5581223346630478E-2</c:v>
                </c:pt>
                <c:pt idx="119">
                  <c:v>2.5581223346630478E-2</c:v>
                </c:pt>
                <c:pt idx="120">
                  <c:v>1.8229912981720588E-2</c:v>
                </c:pt>
                <c:pt idx="121">
                  <c:v>1.8229912981720588E-2</c:v>
                </c:pt>
                <c:pt idx="122">
                  <c:v>1.2445263649545707E-2</c:v>
                </c:pt>
                <c:pt idx="123">
                  <c:v>8.1391645181503811E-3</c:v>
                </c:pt>
                <c:pt idx="124">
                  <c:v>5.0993141999942163E-3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8-4F56-806E-FA6056B8C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20368"/>
        <c:axId val="1584303296"/>
      </c:scatterChart>
      <c:valAx>
        <c:axId val="15817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4303296"/>
        <c:crosses val="autoZero"/>
        <c:crossBetween val="midCat"/>
      </c:valAx>
      <c:valAx>
        <c:axId val="15843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172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Histograma </a:t>
            </a:r>
          </a:p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Numero de visitas </a:t>
            </a:r>
          </a:p>
        </cx:rich>
      </cx:tx>
    </cx:title>
    <cx:plotArea>
      <cx:plotAreaRegion>
        <cx:series layoutId="clusteredColumn" uniqueId="{D487CA71-19E1-4674-BF84-004BAE76F1B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5</xdr:row>
      <xdr:rowOff>71437</xdr:rowOff>
    </xdr:from>
    <xdr:to>
      <xdr:col>8</xdr:col>
      <xdr:colOff>4586287</xdr:colOff>
      <xdr:row>19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245128-17C4-EFC3-70C0-2D8A9FB38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119062</xdr:rowOff>
    </xdr:from>
    <xdr:to>
      <xdr:col>8</xdr:col>
      <xdr:colOff>4572000</xdr:colOff>
      <xdr:row>34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1AD33E7-54A8-9045-CC6C-136715958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4276725</xdr:colOff>
      <xdr:row>4</xdr:row>
      <xdr:rowOff>166687</xdr:rowOff>
    </xdr:from>
    <xdr:to>
      <xdr:col>9</xdr:col>
      <xdr:colOff>742950</xdr:colOff>
      <xdr:row>18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BE7370-E17E-E5E0-F0D5-79A62986A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9</xdr:row>
      <xdr:rowOff>128587</xdr:rowOff>
    </xdr:from>
    <xdr:to>
      <xdr:col>8</xdr:col>
      <xdr:colOff>2647950</xdr:colOff>
      <xdr:row>23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45FBFC6-7D2D-C332-6236-B198F7DD1D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2650" y="2138362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709612</xdr:colOff>
      <xdr:row>25</xdr:row>
      <xdr:rowOff>166687</xdr:rowOff>
    </xdr:from>
    <xdr:to>
      <xdr:col>8</xdr:col>
      <xdr:colOff>2671762</xdr:colOff>
      <xdr:row>39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B0A46E-17B9-6484-F640-167C6D04C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EAA5-D05D-441B-A4F9-62F77B28DD9E}">
  <sheetPr>
    <tabColor rgb="FF92D050"/>
  </sheetPr>
  <dimension ref="A1:J24"/>
  <sheetViews>
    <sheetView tabSelected="1" workbookViewId="0">
      <selection activeCell="I1" sqref="I1:J3"/>
    </sheetView>
  </sheetViews>
  <sheetFormatPr baseColWidth="10" defaultRowHeight="15" x14ac:dyDescent="0.25"/>
  <cols>
    <col min="1" max="1" width="12.28515625" customWidth="1"/>
    <col min="2" max="2" width="11.85546875" bestFit="1" customWidth="1"/>
    <col min="4" max="4" width="15.42578125" customWidth="1"/>
    <col min="9" max="9" width="81.42578125" customWidth="1"/>
    <col min="10" max="10" width="74" customWidth="1"/>
  </cols>
  <sheetData>
    <row r="1" spans="1:10" ht="22.5" customHeight="1" thickBot="1" x14ac:dyDescent="0.3">
      <c r="A1" s="1" t="s">
        <v>0</v>
      </c>
      <c r="B1" s="2" t="s">
        <v>1</v>
      </c>
      <c r="C1" s="7" t="s">
        <v>254</v>
      </c>
      <c r="D1" s="5" t="s">
        <v>257</v>
      </c>
      <c r="E1" s="1"/>
      <c r="F1" s="1"/>
      <c r="I1" s="4" t="s">
        <v>251</v>
      </c>
      <c r="J1" s="8" t="s">
        <v>260</v>
      </c>
    </row>
    <row r="2" spans="1:10" ht="16.5" customHeight="1" thickBot="1" x14ac:dyDescent="0.3">
      <c r="A2" s="1" t="s">
        <v>2</v>
      </c>
      <c r="B2" s="1">
        <v>4.7619046999999998E-2</v>
      </c>
      <c r="C2" s="1"/>
      <c r="D2" s="1"/>
      <c r="E2" s="1"/>
      <c r="F2" s="1"/>
      <c r="I2" s="4" t="s">
        <v>252</v>
      </c>
      <c r="J2" s="8" t="s">
        <v>258</v>
      </c>
    </row>
    <row r="3" spans="1:10" ht="15.75" thickBot="1" x14ac:dyDescent="0.3">
      <c r="A3" s="1" t="s">
        <v>3</v>
      </c>
      <c r="B3" s="1">
        <v>4.7619046999999998E-2</v>
      </c>
      <c r="C3" s="1"/>
      <c r="D3" s="1" t="s">
        <v>4</v>
      </c>
      <c r="E3" s="10" t="s">
        <v>5</v>
      </c>
      <c r="F3" s="11"/>
      <c r="I3" s="4" t="s">
        <v>253</v>
      </c>
      <c r="J3" s="8"/>
    </row>
    <row r="4" spans="1:10" ht="15.75" thickBot="1" x14ac:dyDescent="0.3">
      <c r="A4" s="1" t="s">
        <v>6</v>
      </c>
      <c r="B4" s="1">
        <v>4.7619046999999998E-2</v>
      </c>
      <c r="C4" s="1"/>
      <c r="D4" s="1"/>
      <c r="E4" s="10" t="s">
        <v>7</v>
      </c>
      <c r="F4" s="11"/>
    </row>
    <row r="5" spans="1:10" ht="15.75" thickBot="1" x14ac:dyDescent="0.3">
      <c r="A5" s="1" t="s">
        <v>8</v>
      </c>
      <c r="B5" s="1">
        <v>4.7619046999999998E-2</v>
      </c>
      <c r="C5" s="1"/>
      <c r="D5" s="1"/>
      <c r="E5" s="1"/>
      <c r="F5" s="1"/>
    </row>
    <row r="6" spans="1:10" ht="15.75" thickBot="1" x14ac:dyDescent="0.3">
      <c r="A6" s="1" t="s">
        <v>9</v>
      </c>
      <c r="B6" s="1">
        <v>4.7619046999999998E-2</v>
      </c>
      <c r="C6" s="1"/>
      <c r="D6" s="1"/>
      <c r="E6" s="1"/>
      <c r="F6" s="1"/>
    </row>
    <row r="7" spans="1:10" ht="15.75" thickBot="1" x14ac:dyDescent="0.3">
      <c r="A7" s="1" t="s">
        <v>10</v>
      </c>
      <c r="B7" s="1">
        <v>4.7619046999999998E-2</v>
      </c>
      <c r="C7" s="1"/>
      <c r="D7" s="1"/>
      <c r="E7" s="1"/>
      <c r="F7" s="1"/>
      <c r="J7" t="s">
        <v>256</v>
      </c>
    </row>
    <row r="8" spans="1:10" ht="15.75" thickBot="1" x14ac:dyDescent="0.3">
      <c r="A8" s="1" t="s">
        <v>11</v>
      </c>
      <c r="B8" s="1">
        <v>4.7619046999999998E-2</v>
      </c>
      <c r="C8" s="1"/>
      <c r="D8" s="1"/>
      <c r="E8" s="1"/>
      <c r="F8" s="1"/>
    </row>
    <row r="9" spans="1:10" ht="15.75" thickBot="1" x14ac:dyDescent="0.3">
      <c r="A9" s="1" t="s">
        <v>12</v>
      </c>
      <c r="B9" s="1">
        <v>4.7619046999999998E-2</v>
      </c>
      <c r="C9" s="1"/>
      <c r="D9" s="1"/>
      <c r="E9" s="1"/>
      <c r="F9" s="1"/>
    </row>
    <row r="10" spans="1:10" ht="15.75" thickBot="1" x14ac:dyDescent="0.3">
      <c r="A10" s="1" t="s">
        <v>13</v>
      </c>
      <c r="B10" s="1">
        <v>4.7619046999999998E-2</v>
      </c>
      <c r="C10" s="1"/>
      <c r="D10" s="1"/>
      <c r="E10" s="1"/>
      <c r="F10" s="1"/>
    </row>
    <row r="11" spans="1:10" ht="15.75" thickBot="1" x14ac:dyDescent="0.3">
      <c r="A11" s="1" t="s">
        <v>14</v>
      </c>
      <c r="B11" s="1">
        <v>4.7619046999999998E-2</v>
      </c>
      <c r="C11" s="1"/>
      <c r="D11" s="1"/>
      <c r="E11" s="1"/>
      <c r="F11" s="1"/>
    </row>
    <row r="12" spans="1:10" ht="15.75" thickBot="1" x14ac:dyDescent="0.3">
      <c r="A12" s="1" t="s">
        <v>15</v>
      </c>
      <c r="B12" s="1">
        <v>4.7619046999999998E-2</v>
      </c>
      <c r="C12" s="1"/>
      <c r="D12" s="1"/>
      <c r="E12" s="1"/>
      <c r="F12" s="1"/>
    </row>
    <row r="13" spans="1:10" ht="15.75" thickBot="1" x14ac:dyDescent="0.3">
      <c r="A13" s="1" t="s">
        <v>16</v>
      </c>
      <c r="B13" s="1">
        <v>4.7619046999999998E-2</v>
      </c>
      <c r="C13" s="1"/>
      <c r="D13" s="1"/>
      <c r="E13" s="1"/>
      <c r="F13" s="1"/>
    </row>
    <row r="14" spans="1:10" ht="15.75" thickBot="1" x14ac:dyDescent="0.3">
      <c r="A14" s="1" t="s">
        <v>17</v>
      </c>
      <c r="B14" s="1">
        <v>4.7619046999999998E-2</v>
      </c>
      <c r="C14" s="1"/>
      <c r="D14" s="1"/>
      <c r="E14" s="1"/>
      <c r="F14" s="1"/>
    </row>
    <row r="15" spans="1:10" ht="15.75" thickBot="1" x14ac:dyDescent="0.3">
      <c r="A15" s="1" t="s">
        <v>18</v>
      </c>
      <c r="B15" s="1">
        <v>4.7619046999999998E-2</v>
      </c>
      <c r="C15" s="1"/>
      <c r="D15" s="1"/>
      <c r="E15" s="1"/>
      <c r="F15" s="1"/>
    </row>
    <row r="16" spans="1:10" ht="15.75" thickBot="1" x14ac:dyDescent="0.3">
      <c r="A16" s="1" t="s">
        <v>19</v>
      </c>
      <c r="B16" s="1">
        <v>4.7619046999999998E-2</v>
      </c>
      <c r="C16" s="1"/>
      <c r="D16" s="1"/>
      <c r="E16" s="1"/>
      <c r="F16" s="1"/>
    </row>
    <row r="17" spans="1:10" ht="15.75" thickBot="1" x14ac:dyDescent="0.3">
      <c r="A17" s="1" t="s">
        <v>20</v>
      </c>
      <c r="B17" s="1">
        <v>4.7619046999999998E-2</v>
      </c>
      <c r="C17" s="1"/>
      <c r="D17" s="1"/>
      <c r="E17" s="1"/>
      <c r="F17" s="1"/>
    </row>
    <row r="18" spans="1:10" ht="15.75" thickBot="1" x14ac:dyDescent="0.3">
      <c r="A18" s="1" t="s">
        <v>21</v>
      </c>
      <c r="B18" s="1">
        <v>4.7619046999999998E-2</v>
      </c>
      <c r="C18" s="1"/>
      <c r="D18" s="1"/>
      <c r="E18" s="1"/>
      <c r="F18" s="1"/>
    </row>
    <row r="19" spans="1:10" ht="15.75" thickBot="1" x14ac:dyDescent="0.3">
      <c r="A19" s="1" t="s">
        <v>22</v>
      </c>
      <c r="B19" s="1">
        <v>4.7619046999999998E-2</v>
      </c>
      <c r="C19" s="1"/>
      <c r="D19" s="1"/>
      <c r="E19" s="1"/>
      <c r="F19" s="1"/>
    </row>
    <row r="20" spans="1:10" ht="15.75" thickBot="1" x14ac:dyDescent="0.3">
      <c r="A20" s="1" t="s">
        <v>23</v>
      </c>
      <c r="B20" s="1">
        <v>4.7619046999999998E-2</v>
      </c>
      <c r="C20" s="1"/>
      <c r="D20" s="1"/>
      <c r="E20" s="1"/>
      <c r="F20" s="1"/>
    </row>
    <row r="21" spans="1:10" ht="15.75" thickBot="1" x14ac:dyDescent="0.3">
      <c r="A21" s="1" t="s">
        <v>24</v>
      </c>
      <c r="B21" s="1">
        <v>4.7619046999999998E-2</v>
      </c>
      <c r="C21" s="1"/>
      <c r="D21" s="1"/>
      <c r="E21" s="1"/>
      <c r="F21" s="1"/>
    </row>
    <row r="22" spans="1:10" ht="15.75" thickBot="1" x14ac:dyDescent="0.3">
      <c r="A22" s="6"/>
      <c r="B22" s="1"/>
      <c r="C22" s="1"/>
      <c r="D22" s="1"/>
      <c r="E22" s="1"/>
      <c r="F22" s="1"/>
    </row>
    <row r="23" spans="1:10" ht="60" x14ac:dyDescent="0.25">
      <c r="A23" s="12" t="s">
        <v>259</v>
      </c>
    </row>
    <row r="24" spans="1:10" x14ac:dyDescent="0.25">
      <c r="J24" t="s">
        <v>255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BB91-F58B-48EE-9152-C23B33EB7479}">
  <sheetPr>
    <tabColor rgb="FF00B0F0"/>
  </sheetPr>
  <dimension ref="A1:M104"/>
  <sheetViews>
    <sheetView workbookViewId="0">
      <selection activeCell="D5" sqref="D5"/>
    </sheetView>
  </sheetViews>
  <sheetFormatPr baseColWidth="10" defaultRowHeight="15" x14ac:dyDescent="0.25"/>
  <cols>
    <col min="4" max="4" width="64.42578125" customWidth="1"/>
    <col min="12" max="12" width="85.140625" customWidth="1"/>
    <col min="13" max="13" width="80.28515625" customWidth="1"/>
  </cols>
  <sheetData>
    <row r="1" spans="1:13" ht="18" customHeight="1" thickBot="1" x14ac:dyDescent="0.3">
      <c r="A1" s="1" t="s">
        <v>25</v>
      </c>
      <c r="B1" s="1" t="s">
        <v>26</v>
      </c>
      <c r="C1" s="1"/>
      <c r="D1" s="5" t="s">
        <v>278</v>
      </c>
      <c r="E1" s="5" t="s">
        <v>265</v>
      </c>
      <c r="F1" s="5" t="s">
        <v>266</v>
      </c>
      <c r="G1" s="15">
        <f>1/10-0</f>
        <v>0.1</v>
      </c>
      <c r="L1" s="4" t="s">
        <v>261</v>
      </c>
      <c r="M1" s="8" t="s">
        <v>267</v>
      </c>
    </row>
    <row r="2" spans="1:13" ht="15.75" thickBot="1" x14ac:dyDescent="0.3">
      <c r="A2" s="3">
        <v>0</v>
      </c>
      <c r="B2" s="1">
        <v>0.1</v>
      </c>
      <c r="C2" s="1"/>
      <c r="D2" s="1"/>
      <c r="E2" s="1"/>
      <c r="F2" s="1"/>
      <c r="G2" s="1"/>
      <c r="L2" s="4" t="s">
        <v>262</v>
      </c>
      <c r="M2" s="8" t="s">
        <v>268</v>
      </c>
    </row>
    <row r="3" spans="1:13" ht="15.75" thickBot="1" x14ac:dyDescent="0.3">
      <c r="A3" s="3" t="s">
        <v>27</v>
      </c>
      <c r="B3" s="1">
        <v>0.1</v>
      </c>
      <c r="C3" s="1"/>
      <c r="D3" s="1" t="s">
        <v>28</v>
      </c>
      <c r="E3" s="10" t="s">
        <v>5</v>
      </c>
      <c r="F3" s="11"/>
      <c r="G3" s="1"/>
      <c r="L3" s="4" t="s">
        <v>263</v>
      </c>
      <c r="M3" s="8"/>
    </row>
    <row r="4" spans="1:13" ht="15.75" thickBot="1" x14ac:dyDescent="0.3">
      <c r="A4" s="3" t="s">
        <v>29</v>
      </c>
      <c r="B4" s="1">
        <v>0.1</v>
      </c>
      <c r="C4" s="1"/>
      <c r="D4" s="1"/>
      <c r="E4" s="10" t="s">
        <v>30</v>
      </c>
      <c r="F4" s="11"/>
      <c r="G4" s="1"/>
    </row>
    <row r="5" spans="1:13" ht="15.75" thickBot="1" x14ac:dyDescent="0.3">
      <c r="A5" s="3" t="s">
        <v>31</v>
      </c>
      <c r="B5" s="1">
        <v>0.1</v>
      </c>
      <c r="C5" s="1"/>
      <c r="D5" s="1"/>
      <c r="E5" s="1"/>
      <c r="F5" s="1"/>
      <c r="G5" s="1"/>
    </row>
    <row r="6" spans="1:13" ht="15.75" thickBot="1" x14ac:dyDescent="0.3">
      <c r="A6" s="3" t="s">
        <v>32</v>
      </c>
      <c r="B6" s="1">
        <v>0.1</v>
      </c>
      <c r="C6" s="1"/>
      <c r="D6" s="1"/>
      <c r="E6" s="1"/>
      <c r="F6" s="1"/>
      <c r="G6" s="1"/>
    </row>
    <row r="7" spans="1:13" ht="15.75" thickBot="1" x14ac:dyDescent="0.3">
      <c r="A7" s="3" t="s">
        <v>33</v>
      </c>
      <c r="B7" s="1">
        <v>0.1</v>
      </c>
      <c r="C7" s="1"/>
      <c r="D7" s="1"/>
      <c r="E7" s="1"/>
      <c r="F7" s="1"/>
      <c r="G7" s="1"/>
    </row>
    <row r="8" spans="1:13" ht="15.75" thickBot="1" x14ac:dyDescent="0.3">
      <c r="A8" s="3" t="s">
        <v>34</v>
      </c>
      <c r="B8" s="1">
        <v>0.1</v>
      </c>
      <c r="C8" s="1"/>
      <c r="D8" s="1"/>
      <c r="E8" s="1"/>
      <c r="F8" s="1"/>
      <c r="G8" s="1"/>
    </row>
    <row r="9" spans="1:13" ht="15.75" thickBot="1" x14ac:dyDescent="0.3">
      <c r="A9" s="3" t="s">
        <v>35</v>
      </c>
      <c r="B9" s="1">
        <v>0.1</v>
      </c>
      <c r="C9" s="1"/>
      <c r="D9" s="1"/>
      <c r="E9" s="1"/>
      <c r="F9" s="1"/>
      <c r="G9" s="1"/>
    </row>
    <row r="10" spans="1:13" ht="15.75" thickBot="1" x14ac:dyDescent="0.3">
      <c r="A10" s="3" t="s">
        <v>36</v>
      </c>
      <c r="B10" s="1">
        <v>0.1</v>
      </c>
      <c r="C10" s="1"/>
      <c r="D10" s="1"/>
      <c r="E10" s="1"/>
      <c r="F10" s="1"/>
      <c r="G10" s="1"/>
    </row>
    <row r="11" spans="1:13" ht="15.75" thickBot="1" x14ac:dyDescent="0.3">
      <c r="A11" s="3" t="s">
        <v>37</v>
      </c>
      <c r="B11" s="1">
        <v>0.1</v>
      </c>
      <c r="C11" s="1"/>
      <c r="D11" s="1"/>
      <c r="E11" s="1"/>
      <c r="F11" s="1"/>
      <c r="G11" s="1"/>
    </row>
    <row r="12" spans="1:13" ht="15.75" thickBot="1" x14ac:dyDescent="0.3">
      <c r="A12" s="13">
        <v>1</v>
      </c>
      <c r="B12" s="1">
        <v>0.1</v>
      </c>
      <c r="C12" s="1"/>
      <c r="D12" s="1"/>
      <c r="E12" s="1"/>
      <c r="F12" s="1"/>
      <c r="G12" s="1"/>
    </row>
    <row r="13" spans="1:13" ht="15.75" thickBot="1" x14ac:dyDescent="0.3">
      <c r="A13" s="13" t="s">
        <v>38</v>
      </c>
      <c r="B13" s="1">
        <v>0.1</v>
      </c>
      <c r="C13" s="1"/>
      <c r="D13" s="1"/>
      <c r="E13" s="1"/>
      <c r="F13" s="1"/>
      <c r="G13" s="1"/>
    </row>
    <row r="14" spans="1:13" ht="15.75" thickBot="1" x14ac:dyDescent="0.3">
      <c r="A14" s="13" t="s">
        <v>39</v>
      </c>
      <c r="B14" s="1">
        <v>0.1</v>
      </c>
      <c r="C14" s="1"/>
      <c r="D14" s="1"/>
      <c r="E14" s="1"/>
      <c r="F14" s="1"/>
      <c r="G14" s="1"/>
    </row>
    <row r="15" spans="1:13" ht="15.75" thickBot="1" x14ac:dyDescent="0.3">
      <c r="A15" s="13" t="s">
        <v>40</v>
      </c>
      <c r="B15" s="1">
        <v>0.1</v>
      </c>
      <c r="C15" s="1"/>
      <c r="D15" s="1"/>
      <c r="E15" s="1"/>
      <c r="F15" s="1"/>
      <c r="G15" s="1"/>
    </row>
    <row r="16" spans="1:13" ht="15.75" thickBot="1" x14ac:dyDescent="0.3">
      <c r="A16" s="13" t="s">
        <v>41</v>
      </c>
      <c r="B16" s="1">
        <v>0.1</v>
      </c>
      <c r="C16" s="1"/>
      <c r="D16" s="1"/>
      <c r="E16" s="1"/>
      <c r="F16" s="1"/>
      <c r="G16" s="1"/>
    </row>
    <row r="17" spans="1:7" ht="15.75" thickBot="1" x14ac:dyDescent="0.3">
      <c r="A17" s="13" t="s">
        <v>42</v>
      </c>
      <c r="B17" s="1">
        <v>0.1</v>
      </c>
      <c r="C17" s="1"/>
      <c r="D17" s="1"/>
      <c r="E17" s="1"/>
      <c r="F17" s="1"/>
      <c r="G17" s="1"/>
    </row>
    <row r="18" spans="1:7" ht="15.75" thickBot="1" x14ac:dyDescent="0.3">
      <c r="A18" s="13" t="s">
        <v>43</v>
      </c>
      <c r="B18" s="1">
        <v>0.1</v>
      </c>
      <c r="C18" s="1"/>
      <c r="D18" s="1"/>
      <c r="E18" s="1"/>
      <c r="F18" s="1"/>
      <c r="G18" s="1"/>
    </row>
    <row r="19" spans="1:7" ht="15.75" thickBot="1" x14ac:dyDescent="0.3">
      <c r="A19" s="13" t="s">
        <v>44</v>
      </c>
      <c r="B19" s="1">
        <v>0.1</v>
      </c>
      <c r="C19" s="1"/>
      <c r="D19" s="1"/>
      <c r="E19" s="1"/>
      <c r="F19" s="1"/>
      <c r="G19" s="1"/>
    </row>
    <row r="20" spans="1:7" ht="15.75" thickBot="1" x14ac:dyDescent="0.3">
      <c r="A20" s="13" t="s">
        <v>45</v>
      </c>
      <c r="B20" s="1">
        <v>0.1</v>
      </c>
      <c r="C20" s="1"/>
      <c r="D20" s="1"/>
      <c r="E20" s="1"/>
      <c r="F20" s="1"/>
      <c r="G20" s="1"/>
    </row>
    <row r="21" spans="1:7" ht="15.75" thickBot="1" x14ac:dyDescent="0.3">
      <c r="A21" s="13" t="s">
        <v>46</v>
      </c>
      <c r="B21" s="1">
        <v>0.1</v>
      </c>
      <c r="C21" s="1"/>
      <c r="D21" s="1"/>
      <c r="E21" s="1"/>
      <c r="F21" s="1"/>
      <c r="G21" s="1"/>
    </row>
    <row r="22" spans="1:7" ht="15.75" thickBot="1" x14ac:dyDescent="0.3">
      <c r="A22" s="13">
        <v>2</v>
      </c>
      <c r="B22" s="1">
        <v>0.1</v>
      </c>
      <c r="C22" s="1"/>
      <c r="D22" s="1"/>
      <c r="E22" s="1"/>
      <c r="F22" s="1"/>
      <c r="G22" s="1"/>
    </row>
    <row r="23" spans="1:7" ht="15.75" thickBot="1" x14ac:dyDescent="0.3">
      <c r="A23" s="3" t="s">
        <v>47</v>
      </c>
      <c r="B23" s="1">
        <v>0.1</v>
      </c>
      <c r="C23" s="1"/>
      <c r="D23" s="1"/>
      <c r="E23" s="1"/>
      <c r="F23" s="1"/>
      <c r="G23" s="1"/>
    </row>
    <row r="24" spans="1:7" ht="15.75" thickBot="1" x14ac:dyDescent="0.3">
      <c r="A24" s="3" t="s">
        <v>48</v>
      </c>
      <c r="B24" s="1">
        <v>0.1</v>
      </c>
      <c r="C24" s="1"/>
      <c r="D24" s="1"/>
      <c r="E24" s="1"/>
      <c r="F24" s="1"/>
      <c r="G24" s="1"/>
    </row>
    <row r="25" spans="1:7" ht="15.75" thickBot="1" x14ac:dyDescent="0.3">
      <c r="A25" s="3" t="s">
        <v>49</v>
      </c>
      <c r="B25" s="1">
        <v>0.1</v>
      </c>
      <c r="C25" s="1"/>
      <c r="D25" s="1"/>
      <c r="E25" s="1"/>
      <c r="F25" s="1"/>
      <c r="G25" s="1"/>
    </row>
    <row r="26" spans="1:7" ht="15.75" thickBot="1" x14ac:dyDescent="0.3">
      <c r="A26" s="3" t="s">
        <v>50</v>
      </c>
      <c r="B26" s="1">
        <v>0.1</v>
      </c>
      <c r="C26" s="1"/>
      <c r="D26" s="1"/>
      <c r="E26" s="1"/>
      <c r="F26" s="1"/>
      <c r="G26" s="1"/>
    </row>
    <row r="27" spans="1:7" ht="15.75" thickBot="1" x14ac:dyDescent="0.3">
      <c r="A27" s="3" t="s">
        <v>51</v>
      </c>
      <c r="B27" s="1">
        <v>0.1</v>
      </c>
      <c r="C27" s="1"/>
      <c r="D27" s="1"/>
      <c r="E27" s="1"/>
      <c r="F27" s="1"/>
      <c r="G27" s="1"/>
    </row>
    <row r="28" spans="1:7" ht="15.75" thickBot="1" x14ac:dyDescent="0.3">
      <c r="A28" s="3" t="s">
        <v>52</v>
      </c>
      <c r="B28" s="1">
        <v>0.1</v>
      </c>
      <c r="C28" s="1"/>
      <c r="D28" s="1"/>
      <c r="E28" s="1"/>
      <c r="F28" s="1"/>
      <c r="G28" s="1"/>
    </row>
    <row r="29" spans="1:7" ht="15.75" thickBot="1" x14ac:dyDescent="0.3">
      <c r="A29" s="3" t="s">
        <v>53</v>
      </c>
      <c r="B29" s="1">
        <v>0.1</v>
      </c>
      <c r="C29" s="1"/>
      <c r="D29" s="1"/>
      <c r="E29" s="1"/>
      <c r="F29" s="1"/>
      <c r="G29" s="1"/>
    </row>
    <row r="30" spans="1:7" ht="15.75" thickBot="1" x14ac:dyDescent="0.3">
      <c r="A30" s="3" t="s">
        <v>54</v>
      </c>
      <c r="B30" s="1">
        <v>0.1</v>
      </c>
      <c r="C30" s="1"/>
      <c r="D30" s="1"/>
      <c r="E30" s="1"/>
      <c r="F30" s="1"/>
      <c r="G30" s="1"/>
    </row>
    <row r="31" spans="1:7" ht="15.75" thickBot="1" x14ac:dyDescent="0.3">
      <c r="A31" s="3" t="s">
        <v>55</v>
      </c>
      <c r="B31" s="1">
        <v>0.1</v>
      </c>
      <c r="C31" s="1"/>
      <c r="D31" s="1"/>
      <c r="E31" s="1"/>
      <c r="F31" s="1"/>
      <c r="G31" s="1"/>
    </row>
    <row r="32" spans="1:7" ht="15.75" thickBot="1" x14ac:dyDescent="0.3">
      <c r="A32" s="3">
        <v>3</v>
      </c>
      <c r="B32" s="1">
        <v>0.1</v>
      </c>
      <c r="C32" s="1"/>
      <c r="D32" s="1"/>
      <c r="E32" s="1"/>
      <c r="F32" s="1"/>
      <c r="G32" s="1"/>
    </row>
    <row r="33" spans="1:7" ht="15.75" thickBot="1" x14ac:dyDescent="0.3">
      <c r="A33" s="3" t="s">
        <v>56</v>
      </c>
      <c r="B33" s="1">
        <v>0.1</v>
      </c>
      <c r="C33" s="1"/>
      <c r="D33" s="1"/>
      <c r="E33" s="1"/>
      <c r="F33" s="1"/>
      <c r="G33" s="1"/>
    </row>
    <row r="34" spans="1:7" ht="15.75" thickBot="1" x14ac:dyDescent="0.3">
      <c r="A34" s="3" t="s">
        <v>57</v>
      </c>
      <c r="B34" s="1">
        <v>0.1</v>
      </c>
      <c r="C34" s="1"/>
      <c r="D34" s="1"/>
      <c r="E34" s="1"/>
      <c r="F34" s="1"/>
      <c r="G34" s="1"/>
    </row>
    <row r="35" spans="1:7" ht="15.75" thickBot="1" x14ac:dyDescent="0.3">
      <c r="A35" s="3" t="s">
        <v>58</v>
      </c>
      <c r="B35" s="1">
        <v>0.1</v>
      </c>
      <c r="C35" s="1"/>
      <c r="D35" s="1"/>
      <c r="E35" s="1"/>
      <c r="F35" s="1"/>
      <c r="G35" s="1"/>
    </row>
    <row r="36" spans="1:7" ht="15.75" thickBot="1" x14ac:dyDescent="0.3">
      <c r="A36" s="3" t="s">
        <v>59</v>
      </c>
      <c r="B36" s="1">
        <v>0.1</v>
      </c>
      <c r="C36" s="1"/>
      <c r="D36" s="1"/>
      <c r="E36" s="1"/>
      <c r="F36" s="1"/>
      <c r="G36" s="1"/>
    </row>
    <row r="37" spans="1:7" ht="15.75" thickBot="1" x14ac:dyDescent="0.3">
      <c r="A37" s="3" t="s">
        <v>60</v>
      </c>
      <c r="B37" s="1">
        <v>0.1</v>
      </c>
      <c r="C37" s="1"/>
      <c r="D37" s="1"/>
      <c r="E37" s="1"/>
      <c r="F37" s="1"/>
      <c r="G37" s="1"/>
    </row>
    <row r="38" spans="1:7" ht="15.75" thickBot="1" x14ac:dyDescent="0.3">
      <c r="A38" s="3" t="s">
        <v>61</v>
      </c>
      <c r="B38" s="1">
        <v>0.1</v>
      </c>
      <c r="C38" s="1"/>
      <c r="D38" s="1"/>
      <c r="E38" s="1"/>
      <c r="F38" s="1"/>
      <c r="G38" s="1"/>
    </row>
    <row r="39" spans="1:7" ht="15.75" thickBot="1" x14ac:dyDescent="0.3">
      <c r="A39" s="3" t="s">
        <v>62</v>
      </c>
      <c r="B39" s="1">
        <v>0.1</v>
      </c>
      <c r="C39" s="1"/>
      <c r="D39" s="1"/>
      <c r="E39" s="1"/>
      <c r="F39" s="1"/>
      <c r="G39" s="1"/>
    </row>
    <row r="40" spans="1:7" ht="15.75" thickBot="1" x14ac:dyDescent="0.3">
      <c r="A40" s="3" t="s">
        <v>63</v>
      </c>
      <c r="B40" s="1">
        <v>0.1</v>
      </c>
      <c r="C40" s="1"/>
      <c r="D40" s="1"/>
      <c r="E40" s="1"/>
      <c r="F40" s="1"/>
      <c r="G40" s="1"/>
    </row>
    <row r="41" spans="1:7" ht="15.75" thickBot="1" x14ac:dyDescent="0.3">
      <c r="A41" s="3" t="s">
        <v>64</v>
      </c>
      <c r="B41" s="1">
        <v>0.1</v>
      </c>
      <c r="C41" s="1"/>
      <c r="D41" s="1"/>
      <c r="E41" s="1"/>
      <c r="F41" s="1"/>
      <c r="G41" s="1"/>
    </row>
    <row r="42" spans="1:7" ht="15.75" thickBot="1" x14ac:dyDescent="0.3">
      <c r="A42" s="3">
        <v>4</v>
      </c>
      <c r="B42" s="1">
        <v>0.1</v>
      </c>
      <c r="C42" s="1"/>
      <c r="D42" s="1"/>
      <c r="E42" s="1"/>
      <c r="F42" s="1"/>
      <c r="G42" s="1"/>
    </row>
    <row r="43" spans="1:7" ht="15.75" thickBot="1" x14ac:dyDescent="0.3">
      <c r="A43" s="3" t="s">
        <v>65</v>
      </c>
      <c r="B43" s="1">
        <v>0.1</v>
      </c>
      <c r="C43" s="1"/>
      <c r="D43" s="1"/>
      <c r="E43" s="1"/>
      <c r="F43" s="1"/>
      <c r="G43" s="1"/>
    </row>
    <row r="44" spans="1:7" ht="15.75" thickBot="1" x14ac:dyDescent="0.3">
      <c r="A44" s="3" t="s">
        <v>66</v>
      </c>
      <c r="B44" s="1">
        <v>0.1</v>
      </c>
      <c r="C44" s="1"/>
      <c r="D44" s="1"/>
      <c r="E44" s="1"/>
      <c r="F44" s="1"/>
      <c r="G44" s="1"/>
    </row>
    <row r="45" spans="1:7" ht="15.75" thickBot="1" x14ac:dyDescent="0.3">
      <c r="A45" s="3" t="s">
        <v>67</v>
      </c>
      <c r="B45" s="1">
        <v>0.1</v>
      </c>
      <c r="C45" s="1"/>
      <c r="D45" s="1"/>
      <c r="E45" s="1"/>
      <c r="F45" s="1"/>
      <c r="G45" s="1"/>
    </row>
    <row r="46" spans="1:7" ht="15.75" thickBot="1" x14ac:dyDescent="0.3">
      <c r="A46" s="3" t="s">
        <v>68</v>
      </c>
      <c r="B46" s="1">
        <v>0.1</v>
      </c>
      <c r="C46" s="1"/>
      <c r="D46" s="1"/>
      <c r="E46" s="1"/>
      <c r="F46" s="1"/>
      <c r="G46" s="1"/>
    </row>
    <row r="47" spans="1:7" ht="15.75" thickBot="1" x14ac:dyDescent="0.3">
      <c r="A47" s="3" t="s">
        <v>69</v>
      </c>
      <c r="B47" s="1">
        <v>0.1</v>
      </c>
      <c r="C47" s="1"/>
      <c r="D47" s="1"/>
      <c r="E47" s="1"/>
      <c r="F47" s="1"/>
      <c r="G47" s="1"/>
    </row>
    <row r="48" spans="1:7" ht="15.75" thickBot="1" x14ac:dyDescent="0.3">
      <c r="A48" s="3" t="s">
        <v>70</v>
      </c>
      <c r="B48" s="1">
        <v>0.1</v>
      </c>
      <c r="C48" s="1"/>
      <c r="D48" s="1"/>
      <c r="E48" s="1"/>
      <c r="F48" s="1"/>
      <c r="G48" s="1"/>
    </row>
    <row r="49" spans="1:7" ht="15.75" thickBot="1" x14ac:dyDescent="0.3">
      <c r="A49" s="3" t="s">
        <v>71</v>
      </c>
      <c r="B49" s="1">
        <v>0.1</v>
      </c>
      <c r="C49" s="1"/>
      <c r="D49" s="1"/>
      <c r="E49" s="1"/>
      <c r="F49" s="1"/>
      <c r="G49" s="1"/>
    </row>
    <row r="50" spans="1:7" ht="15.75" thickBot="1" x14ac:dyDescent="0.3">
      <c r="A50" s="3" t="s">
        <v>72</v>
      </c>
      <c r="B50" s="1">
        <v>0.1</v>
      </c>
      <c r="C50" s="1"/>
      <c r="D50" s="1"/>
      <c r="E50" s="1"/>
      <c r="F50" s="1"/>
      <c r="G50" s="1"/>
    </row>
    <row r="51" spans="1:7" ht="15.75" thickBot="1" x14ac:dyDescent="0.3">
      <c r="A51" s="3" t="s">
        <v>73</v>
      </c>
      <c r="B51" s="1">
        <v>0.1</v>
      </c>
      <c r="C51" s="1"/>
      <c r="D51" s="1"/>
      <c r="E51" s="1"/>
      <c r="F51" s="1"/>
      <c r="G51" s="1"/>
    </row>
    <row r="52" spans="1:7" ht="15.75" thickBot="1" x14ac:dyDescent="0.3">
      <c r="A52" s="3">
        <v>5</v>
      </c>
      <c r="B52" s="1">
        <v>0.1</v>
      </c>
      <c r="C52" s="1"/>
      <c r="D52" s="1"/>
      <c r="E52" s="1"/>
      <c r="F52" s="1"/>
      <c r="G52" s="1"/>
    </row>
    <row r="53" spans="1:7" ht="15.75" thickBot="1" x14ac:dyDescent="0.3">
      <c r="A53" s="3" t="s">
        <v>74</v>
      </c>
      <c r="B53" s="1">
        <v>0.1</v>
      </c>
      <c r="C53" s="1"/>
      <c r="D53" s="1"/>
      <c r="E53" s="1"/>
      <c r="F53" s="1"/>
      <c r="G53" s="1"/>
    </row>
    <row r="54" spans="1:7" ht="15.75" thickBot="1" x14ac:dyDescent="0.3">
      <c r="A54" s="3" t="s">
        <v>75</v>
      </c>
      <c r="B54" s="1">
        <v>0.1</v>
      </c>
      <c r="C54" s="1"/>
      <c r="D54" s="1"/>
      <c r="E54" s="1"/>
      <c r="F54" s="1"/>
      <c r="G54" s="1"/>
    </row>
    <row r="55" spans="1:7" ht="15.75" thickBot="1" x14ac:dyDescent="0.3">
      <c r="A55" s="3" t="s">
        <v>76</v>
      </c>
      <c r="B55" s="1">
        <v>0.1</v>
      </c>
      <c r="C55" s="1"/>
      <c r="D55" s="1"/>
      <c r="E55" s="1"/>
      <c r="F55" s="1"/>
      <c r="G55" s="1"/>
    </row>
    <row r="56" spans="1:7" ht="15.75" thickBot="1" x14ac:dyDescent="0.3">
      <c r="A56" s="3" t="s">
        <v>77</v>
      </c>
      <c r="B56" s="1">
        <v>0.1</v>
      </c>
      <c r="C56" s="1"/>
      <c r="D56" s="1"/>
      <c r="E56" s="1"/>
      <c r="F56" s="1"/>
      <c r="G56" s="1"/>
    </row>
    <row r="57" spans="1:7" ht="15.75" thickBot="1" x14ac:dyDescent="0.3">
      <c r="A57" s="3" t="s">
        <v>78</v>
      </c>
      <c r="B57" s="1">
        <v>0.1</v>
      </c>
      <c r="C57" s="1"/>
      <c r="D57" s="1"/>
      <c r="E57" s="1"/>
      <c r="F57" s="1"/>
      <c r="G57" s="1"/>
    </row>
    <row r="58" spans="1:7" ht="15.75" thickBot="1" x14ac:dyDescent="0.3">
      <c r="A58" s="3" t="s">
        <v>79</v>
      </c>
      <c r="B58" s="1">
        <v>0.1</v>
      </c>
      <c r="C58" s="1"/>
      <c r="D58" s="1"/>
      <c r="E58" s="1"/>
      <c r="F58" s="1"/>
      <c r="G58" s="1"/>
    </row>
    <row r="59" spans="1:7" ht="15.75" thickBot="1" x14ac:dyDescent="0.3">
      <c r="A59" s="3" t="s">
        <v>80</v>
      </c>
      <c r="B59" s="1">
        <v>0.1</v>
      </c>
      <c r="C59" s="1"/>
      <c r="D59" s="1"/>
      <c r="E59" s="1"/>
      <c r="F59" s="1"/>
      <c r="G59" s="1"/>
    </row>
    <row r="60" spans="1:7" ht="15.75" thickBot="1" x14ac:dyDescent="0.3">
      <c r="A60" s="3" t="s">
        <v>81</v>
      </c>
      <c r="B60" s="1">
        <v>0.1</v>
      </c>
      <c r="C60" s="1"/>
      <c r="D60" s="1"/>
      <c r="E60" s="1"/>
      <c r="F60" s="1"/>
      <c r="G60" s="1"/>
    </row>
    <row r="61" spans="1:7" ht="15.75" thickBot="1" x14ac:dyDescent="0.3">
      <c r="A61" s="3" t="s">
        <v>82</v>
      </c>
      <c r="B61" s="1">
        <v>0.1</v>
      </c>
      <c r="C61" s="1"/>
      <c r="D61" s="1"/>
      <c r="E61" s="1"/>
      <c r="F61" s="1"/>
      <c r="G61" s="1"/>
    </row>
    <row r="62" spans="1:7" ht="15.75" thickBot="1" x14ac:dyDescent="0.3">
      <c r="A62" s="3">
        <v>6</v>
      </c>
      <c r="B62" s="1">
        <v>0.1</v>
      </c>
      <c r="C62" s="1"/>
      <c r="D62" s="1"/>
      <c r="E62" s="1"/>
      <c r="F62" s="1"/>
      <c r="G62" s="1"/>
    </row>
    <row r="63" spans="1:7" ht="15.75" thickBot="1" x14ac:dyDescent="0.3">
      <c r="A63" s="3" t="s">
        <v>83</v>
      </c>
      <c r="B63" s="1">
        <v>0.1</v>
      </c>
      <c r="C63" s="1"/>
      <c r="D63" s="1"/>
      <c r="E63" s="1"/>
      <c r="F63" s="1"/>
      <c r="G63" s="1"/>
    </row>
    <row r="64" spans="1:7" ht="15.75" thickBot="1" x14ac:dyDescent="0.3">
      <c r="A64" s="3" t="s">
        <v>84</v>
      </c>
      <c r="B64" s="1">
        <v>0.1</v>
      </c>
      <c r="C64" s="1"/>
      <c r="D64" s="1"/>
      <c r="E64" s="1"/>
      <c r="F64" s="1"/>
      <c r="G64" s="1"/>
    </row>
    <row r="65" spans="1:7" ht="15.75" thickBot="1" x14ac:dyDescent="0.3">
      <c r="A65" s="3" t="s">
        <v>85</v>
      </c>
      <c r="B65" s="1">
        <v>0.1</v>
      </c>
      <c r="C65" s="1"/>
      <c r="D65" s="1"/>
      <c r="E65" s="1"/>
      <c r="F65" s="1"/>
      <c r="G65" s="1"/>
    </row>
    <row r="66" spans="1:7" ht="15.75" thickBot="1" x14ac:dyDescent="0.3">
      <c r="A66" s="3" t="s">
        <v>86</v>
      </c>
      <c r="B66" s="1">
        <v>0.1</v>
      </c>
      <c r="C66" s="1"/>
      <c r="D66" s="1"/>
      <c r="E66" s="1"/>
      <c r="F66" s="1"/>
      <c r="G66" s="1"/>
    </row>
    <row r="67" spans="1:7" ht="15.75" thickBot="1" x14ac:dyDescent="0.3">
      <c r="A67" s="3" t="s">
        <v>87</v>
      </c>
      <c r="B67" s="1">
        <v>0.1</v>
      </c>
      <c r="C67" s="1"/>
      <c r="D67" s="1"/>
      <c r="E67" s="1"/>
      <c r="F67" s="1"/>
      <c r="G67" s="1"/>
    </row>
    <row r="68" spans="1:7" ht="15.75" thickBot="1" x14ac:dyDescent="0.3">
      <c r="A68" s="3" t="s">
        <v>88</v>
      </c>
      <c r="B68" s="1">
        <v>0.1</v>
      </c>
      <c r="C68" s="1"/>
      <c r="D68" s="1"/>
      <c r="E68" s="1"/>
      <c r="F68" s="1"/>
      <c r="G68" s="1"/>
    </row>
    <row r="69" spans="1:7" ht="15.75" thickBot="1" x14ac:dyDescent="0.3">
      <c r="A69" s="3" t="s">
        <v>89</v>
      </c>
      <c r="B69" s="1">
        <v>0.1</v>
      </c>
      <c r="C69" s="1"/>
      <c r="D69" s="1"/>
      <c r="E69" s="1"/>
      <c r="F69" s="1"/>
      <c r="G69" s="1"/>
    </row>
    <row r="70" spans="1:7" ht="15.75" thickBot="1" x14ac:dyDescent="0.3">
      <c r="A70" s="3" t="s">
        <v>90</v>
      </c>
      <c r="B70" s="1">
        <v>0.1</v>
      </c>
      <c r="C70" s="1"/>
      <c r="D70" s="1"/>
      <c r="E70" s="1"/>
      <c r="F70" s="1"/>
      <c r="G70" s="1"/>
    </row>
    <row r="71" spans="1:7" ht="15.75" thickBot="1" x14ac:dyDescent="0.3">
      <c r="A71" s="3" t="s">
        <v>91</v>
      </c>
      <c r="B71" s="1">
        <v>0.1</v>
      </c>
      <c r="C71" s="1"/>
      <c r="D71" s="1"/>
      <c r="E71" s="1"/>
      <c r="F71" s="1"/>
      <c r="G71" s="1"/>
    </row>
    <row r="72" spans="1:7" ht="15.75" thickBot="1" x14ac:dyDescent="0.3">
      <c r="A72" s="3">
        <v>7</v>
      </c>
      <c r="B72" s="1">
        <v>0.1</v>
      </c>
      <c r="C72" s="1"/>
      <c r="D72" s="1"/>
      <c r="E72" s="1"/>
      <c r="F72" s="1"/>
      <c r="G72" s="1"/>
    </row>
    <row r="73" spans="1:7" ht="15.75" thickBot="1" x14ac:dyDescent="0.3">
      <c r="A73" s="3" t="s">
        <v>92</v>
      </c>
      <c r="B73" s="1">
        <v>0.1</v>
      </c>
      <c r="C73" s="1"/>
      <c r="D73" s="1"/>
      <c r="E73" s="1"/>
      <c r="F73" s="1"/>
      <c r="G73" s="1"/>
    </row>
    <row r="74" spans="1:7" ht="15.75" thickBot="1" x14ac:dyDescent="0.3">
      <c r="A74" s="3" t="s">
        <v>93</v>
      </c>
      <c r="B74" s="1">
        <v>0.1</v>
      </c>
      <c r="C74" s="1"/>
      <c r="D74" s="1"/>
      <c r="E74" s="1"/>
      <c r="F74" s="1"/>
      <c r="G74" s="1"/>
    </row>
    <row r="75" spans="1:7" ht="15.75" thickBot="1" x14ac:dyDescent="0.3">
      <c r="A75" s="3" t="s">
        <v>94</v>
      </c>
      <c r="B75" s="1">
        <v>0.1</v>
      </c>
      <c r="C75" s="1"/>
      <c r="D75" s="1"/>
      <c r="E75" s="1"/>
      <c r="F75" s="1"/>
      <c r="G75" s="1"/>
    </row>
    <row r="76" spans="1:7" ht="15.75" thickBot="1" x14ac:dyDescent="0.3">
      <c r="A76" s="3" t="s">
        <v>95</v>
      </c>
      <c r="B76" s="1">
        <v>0.1</v>
      </c>
      <c r="C76" s="1"/>
      <c r="D76" s="1"/>
      <c r="E76" s="1"/>
      <c r="F76" s="1"/>
      <c r="G76" s="1"/>
    </row>
    <row r="77" spans="1:7" ht="15.75" thickBot="1" x14ac:dyDescent="0.3">
      <c r="A77" s="3" t="s">
        <v>96</v>
      </c>
      <c r="B77" s="1">
        <v>0.1</v>
      </c>
      <c r="C77" s="1"/>
      <c r="D77" s="1"/>
      <c r="E77" s="1"/>
      <c r="F77" s="1"/>
      <c r="G77" s="1"/>
    </row>
    <row r="78" spans="1:7" ht="15.75" thickBot="1" x14ac:dyDescent="0.3">
      <c r="A78" s="3" t="s">
        <v>97</v>
      </c>
      <c r="B78" s="1">
        <v>0.1</v>
      </c>
      <c r="C78" s="1"/>
      <c r="D78" s="1"/>
      <c r="E78" s="1"/>
      <c r="F78" s="1"/>
      <c r="G78" s="1"/>
    </row>
    <row r="79" spans="1:7" ht="15.75" thickBot="1" x14ac:dyDescent="0.3">
      <c r="A79" s="3" t="s">
        <v>98</v>
      </c>
      <c r="B79" s="1">
        <v>0.1</v>
      </c>
      <c r="C79" s="1"/>
      <c r="D79" s="1"/>
      <c r="E79" s="1"/>
      <c r="F79" s="1"/>
      <c r="G79" s="1"/>
    </row>
    <row r="80" spans="1:7" ht="15.75" thickBot="1" x14ac:dyDescent="0.3">
      <c r="A80" s="3" t="s">
        <v>99</v>
      </c>
      <c r="B80" s="1">
        <v>0.1</v>
      </c>
      <c r="C80" s="1"/>
      <c r="D80" s="1"/>
      <c r="E80" s="1"/>
      <c r="F80" s="1"/>
      <c r="G80" s="1"/>
    </row>
    <row r="81" spans="1:7" ht="15.75" thickBot="1" x14ac:dyDescent="0.3">
      <c r="A81" s="3" t="s">
        <v>100</v>
      </c>
      <c r="B81" s="1">
        <v>0.1</v>
      </c>
      <c r="C81" s="1"/>
      <c r="D81" s="1"/>
      <c r="E81" s="1"/>
      <c r="F81" s="1"/>
      <c r="G81" s="1"/>
    </row>
    <row r="82" spans="1:7" ht="15.75" thickBot="1" x14ac:dyDescent="0.3">
      <c r="A82" s="3">
        <v>8</v>
      </c>
      <c r="B82" s="1">
        <v>0.1</v>
      </c>
      <c r="C82" s="1"/>
      <c r="D82" s="1"/>
      <c r="E82" s="1"/>
      <c r="F82" s="1"/>
      <c r="G82" s="1"/>
    </row>
    <row r="83" spans="1:7" ht="15.75" thickBot="1" x14ac:dyDescent="0.3">
      <c r="A83" s="3" t="s">
        <v>101</v>
      </c>
      <c r="B83" s="1">
        <v>0.1</v>
      </c>
      <c r="C83" s="1"/>
      <c r="D83" s="1"/>
      <c r="E83" s="1"/>
      <c r="F83" s="1"/>
      <c r="G83" s="1"/>
    </row>
    <row r="84" spans="1:7" ht="15.75" thickBot="1" x14ac:dyDescent="0.3">
      <c r="A84" s="3" t="s">
        <v>102</v>
      </c>
      <c r="B84" s="1">
        <v>0.1</v>
      </c>
      <c r="C84" s="1"/>
      <c r="D84" s="1"/>
      <c r="E84" s="1"/>
      <c r="F84" s="1"/>
      <c r="G84" s="1"/>
    </row>
    <row r="85" spans="1:7" ht="15.75" thickBot="1" x14ac:dyDescent="0.3">
      <c r="A85" s="3" t="s">
        <v>103</v>
      </c>
      <c r="B85" s="1">
        <v>0.1</v>
      </c>
      <c r="C85" s="1"/>
      <c r="D85" s="1"/>
      <c r="E85" s="1"/>
      <c r="F85" s="1"/>
      <c r="G85" s="1"/>
    </row>
    <row r="86" spans="1:7" ht="15.75" thickBot="1" x14ac:dyDescent="0.3">
      <c r="A86" s="3" t="s">
        <v>104</v>
      </c>
      <c r="B86" s="1">
        <v>0.1</v>
      </c>
      <c r="C86" s="1"/>
      <c r="D86" s="1"/>
      <c r="E86" s="1"/>
      <c r="F86" s="1"/>
      <c r="G86" s="1"/>
    </row>
    <row r="87" spans="1:7" ht="15.75" thickBot="1" x14ac:dyDescent="0.3">
      <c r="A87" s="3" t="s">
        <v>105</v>
      </c>
      <c r="B87" s="1">
        <v>0.1</v>
      </c>
      <c r="C87" s="1"/>
      <c r="D87" s="1"/>
      <c r="E87" s="1"/>
      <c r="F87" s="1"/>
      <c r="G87" s="1"/>
    </row>
    <row r="88" spans="1:7" ht="15.75" thickBot="1" x14ac:dyDescent="0.3">
      <c r="A88" s="3" t="s">
        <v>106</v>
      </c>
      <c r="B88" s="1">
        <v>0.1</v>
      </c>
      <c r="C88" s="1"/>
      <c r="D88" s="1"/>
      <c r="E88" s="1"/>
      <c r="F88" s="1"/>
      <c r="G88" s="1"/>
    </row>
    <row r="89" spans="1:7" ht="15.75" thickBot="1" x14ac:dyDescent="0.3">
      <c r="A89" s="3" t="s">
        <v>107</v>
      </c>
      <c r="B89" s="1">
        <v>0.1</v>
      </c>
      <c r="C89" s="1"/>
      <c r="D89" s="1"/>
      <c r="E89" s="1"/>
      <c r="F89" s="1"/>
      <c r="G89" s="1"/>
    </row>
    <row r="90" spans="1:7" ht="15.75" thickBot="1" x14ac:dyDescent="0.3">
      <c r="A90" s="3" t="s">
        <v>108</v>
      </c>
      <c r="B90" s="1">
        <v>0.1</v>
      </c>
      <c r="C90" s="1"/>
      <c r="D90" s="1"/>
      <c r="E90" s="1"/>
      <c r="F90" s="1"/>
      <c r="G90" s="1"/>
    </row>
    <row r="91" spans="1:7" ht="15.75" thickBot="1" x14ac:dyDescent="0.3">
      <c r="A91" s="3" t="s">
        <v>109</v>
      </c>
      <c r="B91" s="1">
        <v>0.1</v>
      </c>
      <c r="C91" s="1"/>
      <c r="D91" s="1"/>
      <c r="E91" s="1"/>
      <c r="F91" s="1"/>
      <c r="G91" s="1"/>
    </row>
    <row r="92" spans="1:7" ht="15.75" thickBot="1" x14ac:dyDescent="0.3">
      <c r="A92" s="3">
        <v>9</v>
      </c>
      <c r="B92" s="1">
        <v>0.1</v>
      </c>
      <c r="C92" s="1"/>
      <c r="D92" s="1"/>
      <c r="E92" s="1"/>
      <c r="F92" s="1"/>
      <c r="G92" s="1"/>
    </row>
    <row r="93" spans="1:7" ht="15.75" thickBot="1" x14ac:dyDescent="0.3">
      <c r="A93" s="3" t="s">
        <v>110</v>
      </c>
      <c r="B93" s="1">
        <v>0.1</v>
      </c>
      <c r="C93" s="1"/>
      <c r="D93" s="1"/>
      <c r="E93" s="1"/>
      <c r="F93" s="1"/>
      <c r="G93" s="1"/>
    </row>
    <row r="94" spans="1:7" ht="15.75" thickBot="1" x14ac:dyDescent="0.3">
      <c r="A94" s="3" t="s">
        <v>111</v>
      </c>
      <c r="B94" s="1">
        <v>0.1</v>
      </c>
      <c r="C94" s="1"/>
      <c r="D94" s="1"/>
      <c r="E94" s="1"/>
      <c r="F94" s="1"/>
      <c r="G94" s="1"/>
    </row>
    <row r="95" spans="1:7" ht="15.75" thickBot="1" x14ac:dyDescent="0.3">
      <c r="A95" s="3" t="s">
        <v>112</v>
      </c>
      <c r="B95" s="1">
        <v>0.1</v>
      </c>
      <c r="C95" s="1"/>
      <c r="D95" s="1"/>
      <c r="E95" s="1"/>
      <c r="F95" s="1"/>
      <c r="G95" s="1"/>
    </row>
    <row r="96" spans="1:7" ht="15.75" thickBot="1" x14ac:dyDescent="0.3">
      <c r="A96" s="3" t="s">
        <v>113</v>
      </c>
      <c r="B96" s="1">
        <v>0.1</v>
      </c>
      <c r="C96" s="1"/>
      <c r="D96" s="1"/>
      <c r="E96" s="1"/>
      <c r="F96" s="1"/>
      <c r="G96" s="1"/>
    </row>
    <row r="97" spans="1:7" ht="15.75" thickBot="1" x14ac:dyDescent="0.3">
      <c r="A97" s="3" t="s">
        <v>114</v>
      </c>
      <c r="B97" s="1">
        <v>0.1</v>
      </c>
      <c r="C97" s="1"/>
      <c r="D97" s="1"/>
      <c r="E97" s="1"/>
      <c r="F97" s="1"/>
      <c r="G97" s="1"/>
    </row>
    <row r="98" spans="1:7" ht="15.75" thickBot="1" x14ac:dyDescent="0.3">
      <c r="A98" s="3" t="s">
        <v>115</v>
      </c>
      <c r="B98" s="1">
        <v>0.1</v>
      </c>
      <c r="C98" s="1"/>
      <c r="D98" s="1"/>
      <c r="E98" s="1"/>
      <c r="F98" s="1"/>
      <c r="G98" s="1"/>
    </row>
    <row r="99" spans="1:7" ht="15.75" thickBot="1" x14ac:dyDescent="0.3">
      <c r="A99" s="3" t="s">
        <v>116</v>
      </c>
      <c r="B99" s="1">
        <v>0.1</v>
      </c>
      <c r="C99" s="1"/>
      <c r="D99" s="1"/>
      <c r="E99" s="1"/>
      <c r="F99" s="1"/>
      <c r="G99" s="1"/>
    </row>
    <row r="100" spans="1:7" ht="15.75" thickBot="1" x14ac:dyDescent="0.3">
      <c r="A100" s="3" t="s">
        <v>117</v>
      </c>
      <c r="B100" s="1">
        <v>0.1</v>
      </c>
      <c r="C100" s="1"/>
      <c r="D100" s="1"/>
      <c r="E100" s="1"/>
      <c r="F100" s="1"/>
      <c r="G100" s="1"/>
    </row>
    <row r="101" spans="1:7" ht="15.75" thickBot="1" x14ac:dyDescent="0.3">
      <c r="A101" s="3" t="s">
        <v>118</v>
      </c>
      <c r="B101" s="1">
        <v>0.1</v>
      </c>
      <c r="C101" s="1"/>
      <c r="D101" s="1"/>
      <c r="E101" s="1"/>
      <c r="F101" s="1"/>
      <c r="G101" s="1"/>
    </row>
    <row r="102" spans="1:7" ht="15.75" thickBot="1" x14ac:dyDescent="0.3">
      <c r="A102" s="3">
        <v>10</v>
      </c>
      <c r="B102" s="1">
        <v>0.1</v>
      </c>
      <c r="C102" s="1"/>
      <c r="D102" s="1"/>
      <c r="E102" s="1"/>
      <c r="F102" s="1"/>
      <c r="G102" s="1"/>
    </row>
    <row r="104" spans="1:7" ht="60" x14ac:dyDescent="0.25">
      <c r="A104" s="14" t="s">
        <v>264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4976-0160-4D5C-B9F1-8F985ADB0CD1}">
  <sheetPr>
    <tabColor rgb="FF7030A0"/>
  </sheetPr>
  <dimension ref="A1:K128"/>
  <sheetViews>
    <sheetView workbookViewId="0">
      <selection activeCell="E27" sqref="E27"/>
    </sheetView>
  </sheetViews>
  <sheetFormatPr baseColWidth="10" defaultRowHeight="15" x14ac:dyDescent="0.25"/>
  <cols>
    <col min="2" max="2" width="22" customWidth="1"/>
    <col min="8" max="8" width="27.7109375" customWidth="1"/>
    <col min="9" max="9" width="55.140625" customWidth="1"/>
    <col min="10" max="10" width="117.7109375" customWidth="1"/>
    <col min="11" max="11" width="32" customWidth="1"/>
  </cols>
  <sheetData>
    <row r="1" spans="1:11" ht="30.75" thickBot="1" x14ac:dyDescent="0.3">
      <c r="A1" s="1" t="s">
        <v>119</v>
      </c>
      <c r="B1" s="1" t="s">
        <v>26</v>
      </c>
      <c r="C1" s="1"/>
      <c r="D1" s="1"/>
      <c r="E1" s="1"/>
      <c r="F1" s="1"/>
      <c r="G1" s="1"/>
      <c r="H1" s="1"/>
      <c r="I1" s="1"/>
      <c r="J1" s="8" t="s">
        <v>274</v>
      </c>
      <c r="K1" s="9" t="s">
        <v>275</v>
      </c>
    </row>
    <row r="2" spans="1:11" ht="15.75" thickBot="1" x14ac:dyDescent="0.3">
      <c r="A2" s="3">
        <v>4</v>
      </c>
      <c r="B2" s="1" cm="1">
        <f t="array" ref="B2:B126">_xlfn.NORM.DIST(A2:A126,H8,I8,FALSE)</f>
        <v>4.5835357405066496E-3</v>
      </c>
      <c r="C2" s="1"/>
      <c r="D2" s="1"/>
      <c r="E2" s="1"/>
      <c r="F2" s="1"/>
      <c r="G2" s="1"/>
      <c r="H2" s="1"/>
      <c r="I2" s="1"/>
      <c r="J2" s="8" t="s">
        <v>276</v>
      </c>
      <c r="K2" s="8"/>
    </row>
    <row r="3" spans="1:11" ht="15.75" thickBot="1" x14ac:dyDescent="0.3">
      <c r="A3" s="3">
        <v>5</v>
      </c>
      <c r="B3" s="1">
        <v>7.3840687807093953E-3</v>
      </c>
      <c r="C3" s="1"/>
      <c r="D3" s="1" t="s">
        <v>120</v>
      </c>
      <c r="E3" s="2" t="s">
        <v>121</v>
      </c>
      <c r="F3" s="1"/>
      <c r="G3" s="1"/>
      <c r="H3" s="11"/>
      <c r="I3" s="1"/>
      <c r="J3" s="8" t="s">
        <v>277</v>
      </c>
      <c r="K3" s="8"/>
    </row>
    <row r="4" spans="1:11" ht="15.75" thickBot="1" x14ac:dyDescent="0.3">
      <c r="A4" s="3">
        <v>5</v>
      </c>
      <c r="B4" s="1">
        <v>7.3840687807093953E-3</v>
      </c>
      <c r="C4" s="1"/>
      <c r="D4" s="1"/>
      <c r="E4" s="2" t="s">
        <v>122</v>
      </c>
      <c r="F4" s="1"/>
      <c r="G4" s="1"/>
      <c r="H4" s="11" t="s">
        <v>273</v>
      </c>
      <c r="I4" s="1"/>
    </row>
    <row r="5" spans="1:11" ht="17.25" customHeight="1" thickBot="1" x14ac:dyDescent="0.3">
      <c r="A5" s="3">
        <v>6</v>
      </c>
      <c r="B5" s="1">
        <v>1.1395858927285819E-2</v>
      </c>
      <c r="C5" s="1"/>
      <c r="D5" s="1"/>
      <c r="E5" s="2" t="s">
        <v>123</v>
      </c>
      <c r="F5" s="1"/>
      <c r="G5" s="1"/>
      <c r="H5" s="1"/>
      <c r="I5" s="1"/>
    </row>
    <row r="6" spans="1:11" ht="15.75" thickBot="1" x14ac:dyDescent="0.3">
      <c r="A6" s="3">
        <v>6</v>
      </c>
      <c r="B6" s="1">
        <v>1.1395858927285819E-2</v>
      </c>
      <c r="C6" s="1"/>
      <c r="D6" s="1"/>
      <c r="E6" s="2" t="s">
        <v>124</v>
      </c>
      <c r="F6" s="1"/>
      <c r="G6" s="1"/>
      <c r="H6" s="1"/>
      <c r="I6" s="1"/>
    </row>
    <row r="7" spans="1:11" ht="15.75" thickBot="1" x14ac:dyDescent="0.3">
      <c r="A7" s="3">
        <v>6</v>
      </c>
      <c r="B7" s="1">
        <v>1.1395858927285819E-2</v>
      </c>
      <c r="C7" s="1"/>
      <c r="D7" s="1"/>
      <c r="E7" s="1"/>
      <c r="F7" s="1"/>
      <c r="G7" s="1"/>
      <c r="H7" s="11" t="s">
        <v>271</v>
      </c>
      <c r="I7" s="11" t="s">
        <v>272</v>
      </c>
    </row>
    <row r="8" spans="1:11" ht="15.75" thickBot="1" x14ac:dyDescent="0.3">
      <c r="A8" s="3">
        <v>6</v>
      </c>
      <c r="B8" s="1">
        <v>1.1395858927285819E-2</v>
      </c>
      <c r="C8" s="1"/>
      <c r="D8" s="1"/>
      <c r="E8" s="1"/>
      <c r="F8" s="1"/>
      <c r="G8" s="1"/>
      <c r="H8" s="16">
        <f>AVERAGE(A2:A126)</f>
        <v>15.608000000000001</v>
      </c>
      <c r="I8" s="16">
        <f>_xlfn.STDEV.P(A2:A126)</f>
        <v>4.8264206198797055</v>
      </c>
    </row>
    <row r="9" spans="1:11" ht="15.75" thickBot="1" x14ac:dyDescent="0.3">
      <c r="A9" s="3">
        <v>7</v>
      </c>
      <c r="B9" s="1">
        <v>1.6848242898143996E-2</v>
      </c>
      <c r="C9" s="1"/>
      <c r="D9" s="1"/>
      <c r="E9" s="1"/>
      <c r="F9" s="1"/>
      <c r="G9" s="1"/>
      <c r="H9" s="1"/>
      <c r="I9" s="1"/>
    </row>
    <row r="10" spans="1:11" ht="15.75" thickBot="1" x14ac:dyDescent="0.3">
      <c r="A10" s="3">
        <v>7</v>
      </c>
      <c r="B10" s="1">
        <v>1.6848242898143996E-2</v>
      </c>
      <c r="C10" s="1"/>
      <c r="D10" s="1"/>
      <c r="E10" s="1"/>
      <c r="F10" s="1"/>
      <c r="G10" s="1"/>
      <c r="H10" s="1"/>
      <c r="I10" s="1"/>
    </row>
    <row r="11" spans="1:11" ht="15.75" thickBot="1" x14ac:dyDescent="0.3">
      <c r="A11" s="3">
        <v>8</v>
      </c>
      <c r="B11" s="1">
        <v>2.3862634290058179E-2</v>
      </c>
      <c r="C11" s="1"/>
      <c r="D11" s="1"/>
      <c r="E11" s="1"/>
      <c r="F11" s="1"/>
      <c r="G11" s="1"/>
      <c r="H11" s="1"/>
      <c r="I11" s="1"/>
    </row>
    <row r="12" spans="1:11" ht="15.75" thickBot="1" x14ac:dyDescent="0.3">
      <c r="A12" s="3">
        <v>8</v>
      </c>
      <c r="B12" s="1">
        <v>2.3862634290058179E-2</v>
      </c>
      <c r="C12" s="1"/>
      <c r="D12" s="1"/>
      <c r="E12" s="1"/>
      <c r="F12" s="1"/>
      <c r="G12" s="1"/>
      <c r="H12" s="1"/>
      <c r="I12" s="1"/>
    </row>
    <row r="13" spans="1:11" ht="15.75" thickBot="1" x14ac:dyDescent="0.3">
      <c r="A13" s="3">
        <v>9</v>
      </c>
      <c r="B13" s="1">
        <v>3.2377131981103216E-2</v>
      </c>
      <c r="C13" s="1"/>
      <c r="D13" s="1"/>
      <c r="E13" s="1"/>
      <c r="F13" s="1"/>
      <c r="G13" s="1"/>
      <c r="H13" s="1"/>
      <c r="I13" s="1"/>
    </row>
    <row r="14" spans="1:11" ht="15.75" thickBot="1" x14ac:dyDescent="0.3">
      <c r="A14" s="3">
        <v>9</v>
      </c>
      <c r="B14" s="1">
        <v>3.2377131981103216E-2</v>
      </c>
      <c r="C14" s="1"/>
      <c r="D14" s="1"/>
      <c r="E14" s="1"/>
      <c r="F14" s="1"/>
      <c r="G14" s="1"/>
      <c r="H14" s="1"/>
      <c r="I14" s="1"/>
    </row>
    <row r="15" spans="1:11" ht="15.75" thickBot="1" x14ac:dyDescent="0.3">
      <c r="A15" s="3">
        <v>10</v>
      </c>
      <c r="B15" s="1">
        <v>4.2083764874454956E-2</v>
      </c>
      <c r="C15" s="1"/>
      <c r="D15" s="1"/>
      <c r="E15" s="1"/>
      <c r="F15" s="1"/>
      <c r="G15" s="1"/>
      <c r="H15" s="1"/>
      <c r="I15" s="1"/>
    </row>
    <row r="16" spans="1:11" ht="15.75" thickBot="1" x14ac:dyDescent="0.3">
      <c r="A16" s="3">
        <v>10</v>
      </c>
      <c r="B16" s="1">
        <v>4.2083764874454956E-2</v>
      </c>
      <c r="C16" s="1"/>
      <c r="D16" s="1"/>
      <c r="E16" s="1"/>
      <c r="F16" s="1"/>
      <c r="G16" s="1"/>
      <c r="H16" s="1"/>
      <c r="I16" s="1"/>
    </row>
    <row r="17" spans="1:9" ht="15.75" thickBot="1" x14ac:dyDescent="0.3">
      <c r="A17" s="3">
        <v>10</v>
      </c>
      <c r="B17" s="1">
        <v>4.2083764874454956E-2</v>
      </c>
      <c r="C17" s="1"/>
      <c r="D17" s="1"/>
      <c r="E17" s="1"/>
      <c r="F17" s="1"/>
      <c r="G17" s="1"/>
      <c r="H17" s="1"/>
      <c r="I17" s="1"/>
    </row>
    <row r="18" spans="1:9" ht="15.75" thickBot="1" x14ac:dyDescent="0.3">
      <c r="A18" s="3">
        <v>10</v>
      </c>
      <c r="B18" s="1">
        <v>4.2083764874454956E-2</v>
      </c>
      <c r="C18" s="1"/>
      <c r="D18" s="1"/>
      <c r="E18" s="1"/>
      <c r="F18" s="1"/>
      <c r="G18" s="1"/>
      <c r="H18" s="1"/>
      <c r="I18" s="1"/>
    </row>
    <row r="19" spans="1:9" ht="15.75" thickBot="1" x14ac:dyDescent="0.3">
      <c r="A19" s="3">
        <v>11</v>
      </c>
      <c r="B19" s="1">
        <v>5.2401897718846305E-2</v>
      </c>
      <c r="C19" s="1"/>
      <c r="D19" s="1"/>
      <c r="E19" s="1"/>
      <c r="F19" s="1"/>
      <c r="G19" s="1"/>
      <c r="H19" s="1"/>
      <c r="I19" s="1"/>
    </row>
    <row r="20" spans="1:9" ht="15.75" thickBot="1" x14ac:dyDescent="0.3">
      <c r="A20" s="3">
        <v>11</v>
      </c>
      <c r="B20" s="1">
        <v>5.2401897718846305E-2</v>
      </c>
      <c r="C20" s="1"/>
      <c r="D20" s="1"/>
      <c r="E20" s="1"/>
      <c r="F20" s="1"/>
      <c r="G20" s="1"/>
      <c r="H20" s="1"/>
      <c r="I20" s="1"/>
    </row>
    <row r="21" spans="1:9" ht="15.75" thickBot="1" x14ac:dyDescent="0.3">
      <c r="A21" s="3">
        <v>11</v>
      </c>
      <c r="B21" s="1">
        <v>5.2401897718846305E-2</v>
      </c>
      <c r="C21" s="1"/>
      <c r="D21" s="1"/>
      <c r="E21" s="1"/>
      <c r="F21" s="1"/>
      <c r="G21" s="1"/>
      <c r="H21" s="1"/>
      <c r="I21" s="1"/>
    </row>
    <row r="22" spans="1:9" ht="15.75" thickBot="1" x14ac:dyDescent="0.3">
      <c r="A22" s="3">
        <v>11</v>
      </c>
      <c r="B22" s="1">
        <v>5.2401897718846305E-2</v>
      </c>
      <c r="C22" s="1"/>
      <c r="D22" s="1"/>
      <c r="E22" s="1"/>
      <c r="F22" s="1"/>
      <c r="G22" s="1"/>
      <c r="H22" s="1"/>
      <c r="I22" s="1"/>
    </row>
    <row r="23" spans="1:9" ht="15.75" thickBot="1" x14ac:dyDescent="0.3">
      <c r="A23" s="3">
        <v>11</v>
      </c>
      <c r="B23" s="1">
        <v>5.2401897718846305E-2</v>
      </c>
      <c r="C23" s="1"/>
      <c r="D23" s="1"/>
      <c r="E23" s="1"/>
      <c r="F23" s="1"/>
      <c r="G23" s="1"/>
      <c r="H23" s="1"/>
      <c r="I23" s="1"/>
    </row>
    <row r="24" spans="1:9" ht="15.75" thickBot="1" x14ac:dyDescent="0.3">
      <c r="A24" s="3">
        <v>11</v>
      </c>
      <c r="B24" s="1">
        <v>5.2401897718846305E-2</v>
      </c>
      <c r="C24" s="1"/>
      <c r="D24" s="1"/>
      <c r="E24" s="1"/>
      <c r="F24" s="1"/>
      <c r="G24" s="1"/>
      <c r="H24" s="1"/>
      <c r="I24" s="1"/>
    </row>
    <row r="25" spans="1:9" ht="15.75" thickBot="1" x14ac:dyDescent="0.3">
      <c r="A25" s="3">
        <v>11</v>
      </c>
      <c r="B25" s="1">
        <v>5.2401897718846305E-2</v>
      </c>
      <c r="C25" s="1"/>
      <c r="D25" s="1"/>
      <c r="E25" s="1"/>
      <c r="F25" s="1"/>
      <c r="G25" s="1"/>
      <c r="H25" s="1"/>
      <c r="I25" s="1"/>
    </row>
    <row r="26" spans="1:9" ht="15.75" thickBot="1" x14ac:dyDescent="0.3">
      <c r="A26" s="3">
        <v>12</v>
      </c>
      <c r="B26" s="1">
        <v>6.2508008776497662E-2</v>
      </c>
      <c r="C26" s="1"/>
      <c r="D26" s="1"/>
      <c r="E26" s="1"/>
      <c r="F26" s="1"/>
      <c r="G26" s="1"/>
      <c r="H26" s="1"/>
      <c r="I26" s="1"/>
    </row>
    <row r="27" spans="1:9" ht="15.75" thickBot="1" x14ac:dyDescent="0.3">
      <c r="A27" s="3">
        <v>12</v>
      </c>
      <c r="B27" s="1">
        <v>6.2508008776497662E-2</v>
      </c>
      <c r="C27" s="1"/>
      <c r="D27" s="1"/>
      <c r="E27" s="1"/>
      <c r="F27" s="1"/>
      <c r="G27" s="1"/>
      <c r="H27" s="1"/>
      <c r="I27" s="1"/>
    </row>
    <row r="28" spans="1:9" ht="15.75" thickBot="1" x14ac:dyDescent="0.3">
      <c r="A28" s="3">
        <v>12</v>
      </c>
      <c r="B28" s="1">
        <v>6.2508008776497662E-2</v>
      </c>
      <c r="C28" s="1"/>
      <c r="D28" s="1"/>
      <c r="E28" s="1"/>
      <c r="F28" s="1"/>
      <c r="G28" s="1"/>
      <c r="H28" s="1"/>
      <c r="I28" s="1"/>
    </row>
    <row r="29" spans="1:9" ht="15.75" thickBot="1" x14ac:dyDescent="0.3">
      <c r="A29" s="3">
        <v>12</v>
      </c>
      <c r="B29" s="1">
        <v>6.2508008776497662E-2</v>
      </c>
      <c r="C29" s="1"/>
      <c r="D29" s="1"/>
      <c r="E29" s="1"/>
      <c r="F29" s="1"/>
      <c r="G29" s="1"/>
      <c r="H29" s="1"/>
      <c r="I29" s="1"/>
    </row>
    <row r="30" spans="1:9" ht="15.75" thickBot="1" x14ac:dyDescent="0.3">
      <c r="A30" s="3">
        <v>12</v>
      </c>
      <c r="B30" s="1">
        <v>6.2508008776497662E-2</v>
      </c>
      <c r="C30" s="1"/>
      <c r="D30" s="1"/>
      <c r="E30" s="1"/>
      <c r="F30" s="1"/>
      <c r="G30" s="1"/>
      <c r="H30" s="1"/>
      <c r="I30" s="1"/>
    </row>
    <row r="31" spans="1:9" ht="15.75" thickBot="1" x14ac:dyDescent="0.3">
      <c r="A31" s="3">
        <v>12</v>
      </c>
      <c r="B31" s="1">
        <v>6.2508008776497662E-2</v>
      </c>
      <c r="C31" s="1"/>
      <c r="D31" s="1"/>
      <c r="E31" s="1"/>
      <c r="F31" s="1"/>
      <c r="G31" s="1"/>
      <c r="H31" s="1"/>
      <c r="I31" s="1"/>
    </row>
    <row r="32" spans="1:9" ht="15.75" thickBot="1" x14ac:dyDescent="0.3">
      <c r="A32" s="3">
        <v>12</v>
      </c>
      <c r="B32" s="1">
        <v>6.2508008776497662E-2</v>
      </c>
      <c r="C32" s="1"/>
      <c r="D32" s="1"/>
      <c r="E32" s="1"/>
      <c r="F32" s="1"/>
      <c r="G32" s="1"/>
      <c r="H32" s="1"/>
      <c r="I32" s="1"/>
    </row>
    <row r="33" spans="1:9" ht="15.75" thickBot="1" x14ac:dyDescent="0.3">
      <c r="A33" s="3">
        <v>12</v>
      </c>
      <c r="B33" s="1">
        <v>6.2508008776497662E-2</v>
      </c>
      <c r="C33" s="1"/>
      <c r="D33" s="1"/>
      <c r="E33" s="1"/>
      <c r="F33" s="1"/>
      <c r="G33" s="1"/>
      <c r="H33" s="1"/>
      <c r="I33" s="1"/>
    </row>
    <row r="34" spans="1:9" ht="15.75" thickBot="1" x14ac:dyDescent="0.3">
      <c r="A34" s="3">
        <v>12</v>
      </c>
      <c r="B34" s="1">
        <v>6.2508008776497662E-2</v>
      </c>
      <c r="C34" s="1"/>
      <c r="D34" s="1"/>
      <c r="E34" s="1"/>
      <c r="F34" s="1"/>
      <c r="G34" s="1"/>
      <c r="H34" s="1"/>
      <c r="I34" s="1"/>
    </row>
    <row r="35" spans="1:9" ht="15.75" thickBot="1" x14ac:dyDescent="0.3">
      <c r="A35" s="3">
        <v>13</v>
      </c>
      <c r="B35" s="1">
        <v>7.1429980824069969E-2</v>
      </c>
      <c r="C35" s="1"/>
      <c r="D35" s="1"/>
      <c r="E35" s="1"/>
      <c r="F35" s="1"/>
      <c r="G35" s="1"/>
      <c r="H35" s="1"/>
      <c r="I35" s="1"/>
    </row>
    <row r="36" spans="1:9" ht="15.75" thickBot="1" x14ac:dyDescent="0.3">
      <c r="A36" s="3">
        <v>13</v>
      </c>
      <c r="B36" s="1">
        <v>7.1429980824069969E-2</v>
      </c>
      <c r="C36" s="1"/>
      <c r="D36" s="1"/>
      <c r="E36" s="1"/>
      <c r="F36" s="1"/>
      <c r="G36" s="1"/>
      <c r="H36" s="1"/>
      <c r="I36" s="1"/>
    </row>
    <row r="37" spans="1:9" ht="15.75" thickBot="1" x14ac:dyDescent="0.3">
      <c r="A37" s="3">
        <v>13</v>
      </c>
      <c r="B37" s="1">
        <v>7.1429980824069969E-2</v>
      </c>
      <c r="C37" s="1"/>
      <c r="D37" s="1"/>
      <c r="E37" s="1"/>
      <c r="F37" s="1"/>
      <c r="G37" s="1"/>
      <c r="H37" s="1"/>
      <c r="I37" s="1"/>
    </row>
    <row r="38" spans="1:9" ht="15.75" thickBot="1" x14ac:dyDescent="0.3">
      <c r="A38" s="3">
        <v>13</v>
      </c>
      <c r="B38" s="1">
        <v>7.1429980824069969E-2</v>
      </c>
      <c r="C38" s="1"/>
      <c r="D38" s="1"/>
      <c r="E38" s="1"/>
      <c r="F38" s="1"/>
      <c r="G38" s="1"/>
      <c r="H38" s="1"/>
      <c r="I38" s="1"/>
    </row>
    <row r="39" spans="1:9" ht="15.75" thickBot="1" x14ac:dyDescent="0.3">
      <c r="A39" s="3">
        <v>13</v>
      </c>
      <c r="B39" s="1">
        <v>7.1429980824069969E-2</v>
      </c>
      <c r="C39" s="1"/>
      <c r="D39" s="1"/>
      <c r="E39" s="1"/>
      <c r="F39" s="1"/>
      <c r="G39" s="1"/>
      <c r="H39" s="1"/>
      <c r="I39" s="1"/>
    </row>
    <row r="40" spans="1:9" ht="15.75" thickBot="1" x14ac:dyDescent="0.3">
      <c r="A40" s="3">
        <v>13</v>
      </c>
      <c r="B40" s="1">
        <v>7.1429980824069969E-2</v>
      </c>
      <c r="C40" s="1"/>
      <c r="D40" s="1"/>
      <c r="E40" s="1"/>
      <c r="F40" s="1"/>
      <c r="G40" s="1"/>
      <c r="H40" s="1"/>
      <c r="I40" s="1"/>
    </row>
    <row r="41" spans="1:9" ht="15.75" thickBot="1" x14ac:dyDescent="0.3">
      <c r="A41" s="3">
        <v>13</v>
      </c>
      <c r="B41" s="1">
        <v>7.1429980824069969E-2</v>
      </c>
      <c r="C41" s="1"/>
      <c r="D41" s="1"/>
      <c r="E41" s="1"/>
      <c r="F41" s="1"/>
      <c r="G41" s="1"/>
      <c r="H41" s="1"/>
      <c r="I41" s="1"/>
    </row>
    <row r="42" spans="1:9" ht="15.75" thickBot="1" x14ac:dyDescent="0.3">
      <c r="A42" s="3">
        <v>13</v>
      </c>
      <c r="B42" s="1">
        <v>7.1429980824069969E-2</v>
      </c>
      <c r="C42" s="1"/>
      <c r="D42" s="1"/>
      <c r="E42" s="1"/>
      <c r="F42" s="1"/>
      <c r="G42" s="1"/>
      <c r="H42" s="1"/>
      <c r="I42" s="1"/>
    </row>
    <row r="43" spans="1:9" ht="15.75" thickBot="1" x14ac:dyDescent="0.3">
      <c r="A43" s="3">
        <v>13</v>
      </c>
      <c r="B43" s="1">
        <v>7.1429980824069969E-2</v>
      </c>
      <c r="C43" s="1"/>
      <c r="D43" s="1"/>
      <c r="E43" s="1"/>
      <c r="F43" s="1"/>
      <c r="G43" s="1"/>
      <c r="H43" s="1"/>
      <c r="I43" s="1"/>
    </row>
    <row r="44" spans="1:9" ht="15.75" thickBot="1" x14ac:dyDescent="0.3">
      <c r="A44" s="3">
        <v>14</v>
      </c>
      <c r="B44" s="1">
        <v>7.8195475039823298E-2</v>
      </c>
      <c r="C44" s="1"/>
      <c r="D44" s="1"/>
      <c r="E44" s="1"/>
      <c r="F44" s="1"/>
      <c r="G44" s="1"/>
      <c r="H44" s="1"/>
      <c r="I44" s="1"/>
    </row>
    <row r="45" spans="1:9" ht="15.75" thickBot="1" x14ac:dyDescent="0.3">
      <c r="A45" s="3">
        <v>14</v>
      </c>
      <c r="B45" s="1">
        <v>7.8195475039823298E-2</v>
      </c>
      <c r="C45" s="1"/>
      <c r="D45" s="1"/>
      <c r="E45" s="1"/>
      <c r="F45" s="1"/>
      <c r="G45" s="1"/>
      <c r="H45" s="1"/>
      <c r="I45" s="1"/>
    </row>
    <row r="46" spans="1:9" ht="15.75" thickBot="1" x14ac:dyDescent="0.3">
      <c r="A46" s="3">
        <v>14</v>
      </c>
      <c r="B46" s="1">
        <v>7.8195475039823298E-2</v>
      </c>
      <c r="C46" s="1"/>
      <c r="D46" s="1"/>
      <c r="E46" s="1"/>
      <c r="F46" s="1"/>
      <c r="G46" s="1"/>
      <c r="H46" s="1"/>
      <c r="I46" s="1"/>
    </row>
    <row r="47" spans="1:9" ht="15.75" thickBot="1" x14ac:dyDescent="0.3">
      <c r="A47" s="3">
        <v>14</v>
      </c>
      <c r="B47" s="1">
        <v>7.8195475039823298E-2</v>
      </c>
      <c r="C47" s="1"/>
      <c r="D47" s="1"/>
      <c r="E47" s="1"/>
      <c r="F47" s="1"/>
      <c r="G47" s="1"/>
      <c r="H47" s="1"/>
      <c r="I47" s="1"/>
    </row>
    <row r="48" spans="1:9" ht="15.75" thickBot="1" x14ac:dyDescent="0.3">
      <c r="A48" s="3">
        <v>14</v>
      </c>
      <c r="B48" s="1">
        <v>7.8195475039823298E-2</v>
      </c>
      <c r="C48" s="1"/>
      <c r="D48" s="1"/>
      <c r="E48" s="1"/>
      <c r="F48" s="1"/>
      <c r="G48" s="1"/>
      <c r="H48" s="1"/>
      <c r="I48" s="1"/>
    </row>
    <row r="49" spans="1:9" ht="15.75" thickBot="1" x14ac:dyDescent="0.3">
      <c r="A49" s="3">
        <v>14</v>
      </c>
      <c r="B49" s="1">
        <v>7.8195475039823298E-2</v>
      </c>
      <c r="C49" s="1"/>
      <c r="D49" s="1"/>
      <c r="E49" s="1"/>
      <c r="F49" s="1"/>
      <c r="G49" s="1"/>
      <c r="H49" s="1"/>
      <c r="I49" s="1"/>
    </row>
    <row r="50" spans="1:9" ht="15.75" thickBot="1" x14ac:dyDescent="0.3">
      <c r="A50" s="3">
        <v>14</v>
      </c>
      <c r="B50" s="1">
        <v>7.8195475039823298E-2</v>
      </c>
      <c r="C50" s="1"/>
      <c r="D50" s="1"/>
      <c r="E50" s="1"/>
      <c r="F50" s="1"/>
      <c r="G50" s="1"/>
      <c r="H50" s="1"/>
      <c r="I50" s="1"/>
    </row>
    <row r="51" spans="1:9" ht="15.75" thickBot="1" x14ac:dyDescent="0.3">
      <c r="A51" s="3">
        <v>14</v>
      </c>
      <c r="B51" s="1">
        <v>7.8195475039823298E-2</v>
      </c>
      <c r="C51" s="1"/>
      <c r="D51" s="1"/>
      <c r="E51" s="1"/>
      <c r="F51" s="1"/>
      <c r="G51" s="1"/>
      <c r="H51" s="1"/>
      <c r="I51" s="1"/>
    </row>
    <row r="52" spans="1:9" ht="15.75" thickBot="1" x14ac:dyDescent="0.3">
      <c r="A52" s="3">
        <v>15</v>
      </c>
      <c r="B52" s="1">
        <v>8.2004735257371092E-2</v>
      </c>
      <c r="C52" s="1"/>
      <c r="D52" s="1"/>
      <c r="E52" s="1"/>
      <c r="F52" s="1"/>
      <c r="G52" s="1"/>
      <c r="H52" s="1"/>
      <c r="I52" s="1"/>
    </row>
    <row r="53" spans="1:9" ht="15.75" thickBot="1" x14ac:dyDescent="0.3">
      <c r="A53" s="3">
        <v>15</v>
      </c>
      <c r="B53" s="1">
        <v>8.2004735257371092E-2</v>
      </c>
      <c r="C53" s="1"/>
      <c r="D53" s="1"/>
      <c r="E53" s="1"/>
      <c r="F53" s="1"/>
      <c r="G53" s="1"/>
      <c r="H53" s="1"/>
      <c r="I53" s="1"/>
    </row>
    <row r="54" spans="1:9" ht="15.75" thickBot="1" x14ac:dyDescent="0.3">
      <c r="A54" s="3">
        <v>15</v>
      </c>
      <c r="B54" s="1">
        <v>8.2004735257371092E-2</v>
      </c>
      <c r="C54" s="1"/>
      <c r="D54" s="1"/>
      <c r="E54" s="1"/>
      <c r="F54" s="1"/>
      <c r="G54" s="1"/>
      <c r="H54" s="1"/>
      <c r="I54" s="1"/>
    </row>
    <row r="55" spans="1:9" ht="15.75" thickBot="1" x14ac:dyDescent="0.3">
      <c r="A55" s="3">
        <v>15</v>
      </c>
      <c r="B55" s="1">
        <v>8.2004735257371092E-2</v>
      </c>
      <c r="C55" s="1"/>
      <c r="D55" s="1"/>
      <c r="E55" s="1"/>
      <c r="F55" s="1"/>
      <c r="G55" s="1"/>
      <c r="H55" s="1"/>
      <c r="I55" s="1"/>
    </row>
    <row r="56" spans="1:9" ht="15.75" thickBot="1" x14ac:dyDescent="0.3">
      <c r="A56" s="3">
        <v>15</v>
      </c>
      <c r="B56" s="1">
        <v>8.2004735257371092E-2</v>
      </c>
      <c r="C56" s="1"/>
      <c r="D56" s="1"/>
      <c r="E56" s="1"/>
      <c r="F56" s="1"/>
      <c r="G56" s="1"/>
      <c r="H56" s="1"/>
      <c r="I56" s="1"/>
    </row>
    <row r="57" spans="1:9" ht="15.75" thickBot="1" x14ac:dyDescent="0.3">
      <c r="A57" s="3">
        <v>15</v>
      </c>
      <c r="B57" s="1">
        <v>8.2004735257371092E-2</v>
      </c>
      <c r="C57" s="1"/>
      <c r="D57" s="1"/>
      <c r="E57" s="1"/>
      <c r="F57" s="1"/>
      <c r="G57" s="1"/>
      <c r="H57" s="1"/>
      <c r="I57" s="1"/>
    </row>
    <row r="58" spans="1:9" ht="15.75" thickBot="1" x14ac:dyDescent="0.3">
      <c r="A58" s="3">
        <v>15</v>
      </c>
      <c r="B58" s="1">
        <v>8.2004735257371092E-2</v>
      </c>
      <c r="C58" s="1"/>
      <c r="D58" s="1"/>
      <c r="E58" s="1"/>
      <c r="F58" s="1"/>
      <c r="G58" s="1"/>
      <c r="H58" s="1"/>
      <c r="I58" s="1"/>
    </row>
    <row r="59" spans="1:9" ht="15.75" thickBot="1" x14ac:dyDescent="0.3">
      <c r="A59" s="3">
        <v>15</v>
      </c>
      <c r="B59" s="1">
        <v>8.2004735257371092E-2</v>
      </c>
      <c r="C59" s="1"/>
      <c r="D59" s="1"/>
      <c r="E59" s="1"/>
      <c r="F59" s="1"/>
      <c r="G59" s="1"/>
      <c r="H59" s="1"/>
      <c r="I59" s="1"/>
    </row>
    <row r="60" spans="1:9" ht="15.75" thickBot="1" x14ac:dyDescent="0.3">
      <c r="A60" s="3">
        <v>15</v>
      </c>
      <c r="B60" s="1">
        <v>8.2004735257371092E-2</v>
      </c>
      <c r="C60" s="1"/>
      <c r="D60" s="1"/>
      <c r="E60" s="1"/>
      <c r="F60" s="1"/>
      <c r="G60" s="1"/>
      <c r="H60" s="1"/>
      <c r="I60" s="1"/>
    </row>
    <row r="61" spans="1:9" ht="15.75" thickBot="1" x14ac:dyDescent="0.3">
      <c r="A61" s="3">
        <v>16</v>
      </c>
      <c r="B61" s="1">
        <v>8.2385818194657331E-2</v>
      </c>
      <c r="C61" s="1"/>
      <c r="D61" s="1"/>
      <c r="E61" s="1"/>
      <c r="F61" s="1"/>
      <c r="G61" s="1"/>
      <c r="H61" s="1"/>
      <c r="I61" s="1"/>
    </row>
    <row r="62" spans="1:9" ht="15.75" thickBot="1" x14ac:dyDescent="0.3">
      <c r="A62" s="3">
        <v>16</v>
      </c>
      <c r="B62" s="1">
        <v>8.2385818194657331E-2</v>
      </c>
      <c r="C62" s="1"/>
      <c r="D62" s="1"/>
      <c r="E62" s="1"/>
      <c r="F62" s="1"/>
      <c r="G62" s="1"/>
      <c r="H62" s="1"/>
      <c r="I62" s="1"/>
    </row>
    <row r="63" spans="1:9" ht="15.75" thickBot="1" x14ac:dyDescent="0.3">
      <c r="A63" s="3">
        <v>16</v>
      </c>
      <c r="B63" s="1">
        <v>8.2385818194657331E-2</v>
      </c>
      <c r="C63" s="1"/>
      <c r="D63" s="1"/>
      <c r="E63" s="1"/>
      <c r="F63" s="1"/>
      <c r="G63" s="1"/>
      <c r="H63" s="1"/>
      <c r="I63" s="1"/>
    </row>
    <row r="64" spans="1:9" ht="15.75" thickBot="1" x14ac:dyDescent="0.3">
      <c r="A64" s="3">
        <v>16</v>
      </c>
      <c r="B64" s="1">
        <v>8.2385818194657331E-2</v>
      </c>
      <c r="C64" s="1"/>
      <c r="D64" s="1"/>
      <c r="E64" s="1"/>
      <c r="F64" s="1"/>
      <c r="G64" s="1"/>
      <c r="H64" s="1"/>
      <c r="I64" s="1"/>
    </row>
    <row r="65" spans="1:9" ht="15.75" thickBot="1" x14ac:dyDescent="0.3">
      <c r="A65" s="3">
        <v>16</v>
      </c>
      <c r="B65" s="1">
        <v>8.2385818194657331E-2</v>
      </c>
      <c r="C65" s="1"/>
      <c r="D65" s="1"/>
      <c r="E65" s="1"/>
      <c r="F65" s="1"/>
      <c r="G65" s="1"/>
      <c r="H65" s="1"/>
      <c r="I65" s="1"/>
    </row>
    <row r="66" spans="1:9" ht="15.75" thickBot="1" x14ac:dyDescent="0.3">
      <c r="A66" s="3">
        <v>16</v>
      </c>
      <c r="B66" s="1">
        <v>8.2385818194657331E-2</v>
      </c>
      <c r="C66" s="1"/>
      <c r="D66" s="1"/>
      <c r="E66" s="1"/>
      <c r="F66" s="1"/>
      <c r="G66" s="1"/>
      <c r="H66" s="1"/>
      <c r="I66" s="1"/>
    </row>
    <row r="67" spans="1:9" ht="15.75" thickBot="1" x14ac:dyDescent="0.3">
      <c r="A67" s="3">
        <v>16</v>
      </c>
      <c r="B67" s="1">
        <v>8.2385818194657331E-2</v>
      </c>
      <c r="C67" s="1"/>
      <c r="D67" s="1"/>
      <c r="E67" s="1"/>
      <c r="F67" s="1"/>
      <c r="G67" s="1"/>
      <c r="H67" s="1"/>
      <c r="I67" s="1"/>
    </row>
    <row r="68" spans="1:9" ht="15.75" thickBot="1" x14ac:dyDescent="0.3">
      <c r="A68" s="3">
        <v>16</v>
      </c>
      <c r="B68" s="1">
        <v>8.2385818194657331E-2</v>
      </c>
      <c r="C68" s="1"/>
      <c r="D68" s="1"/>
      <c r="E68" s="1"/>
      <c r="F68" s="1"/>
      <c r="G68" s="1"/>
      <c r="H68" s="1"/>
      <c r="I68" s="1"/>
    </row>
    <row r="69" spans="1:9" ht="15.75" thickBot="1" x14ac:dyDescent="0.3">
      <c r="A69" s="3">
        <v>16</v>
      </c>
      <c r="B69" s="1">
        <v>8.2385818194657331E-2</v>
      </c>
      <c r="C69" s="1"/>
      <c r="D69" s="1"/>
      <c r="E69" s="1"/>
      <c r="F69" s="1"/>
      <c r="G69" s="1"/>
      <c r="H69" s="1"/>
      <c r="I69" s="1"/>
    </row>
    <row r="70" spans="1:9" ht="15.75" thickBot="1" x14ac:dyDescent="0.3">
      <c r="A70" s="3">
        <v>17</v>
      </c>
      <c r="B70" s="1">
        <v>7.9290691822702458E-2</v>
      </c>
      <c r="C70" s="1"/>
      <c r="D70" s="1"/>
      <c r="E70" s="1"/>
      <c r="F70" s="1"/>
      <c r="G70" s="1"/>
      <c r="H70" s="1"/>
      <c r="I70" s="1"/>
    </row>
    <row r="71" spans="1:9" ht="15.75" thickBot="1" x14ac:dyDescent="0.3">
      <c r="A71" s="3">
        <v>17</v>
      </c>
      <c r="B71" s="1">
        <v>7.9290691822702458E-2</v>
      </c>
      <c r="C71" s="1"/>
      <c r="D71" s="1"/>
      <c r="E71" s="1"/>
      <c r="F71" s="1"/>
      <c r="G71" s="1"/>
      <c r="H71" s="1"/>
      <c r="I71" s="1"/>
    </row>
    <row r="72" spans="1:9" ht="15.75" thickBot="1" x14ac:dyDescent="0.3">
      <c r="A72" s="3">
        <v>17</v>
      </c>
      <c r="B72" s="1">
        <v>7.9290691822702458E-2</v>
      </c>
      <c r="C72" s="1"/>
      <c r="D72" s="1"/>
      <c r="E72" s="1"/>
      <c r="F72" s="1"/>
      <c r="G72" s="1"/>
      <c r="H72" s="1"/>
      <c r="I72" s="1"/>
    </row>
    <row r="73" spans="1:9" ht="15.75" thickBot="1" x14ac:dyDescent="0.3">
      <c r="A73" s="3">
        <v>17</v>
      </c>
      <c r="B73" s="1">
        <v>7.9290691822702458E-2</v>
      </c>
      <c r="C73" s="1"/>
      <c r="D73" s="1"/>
      <c r="E73" s="1"/>
      <c r="F73" s="1"/>
      <c r="G73" s="1"/>
      <c r="H73" s="1"/>
      <c r="I73" s="1"/>
    </row>
    <row r="74" spans="1:9" ht="15.75" thickBot="1" x14ac:dyDescent="0.3">
      <c r="A74" s="3">
        <v>17</v>
      </c>
      <c r="B74" s="1">
        <v>7.9290691822702458E-2</v>
      </c>
      <c r="C74" s="1"/>
      <c r="D74" s="1"/>
      <c r="E74" s="1"/>
      <c r="F74" s="1"/>
      <c r="G74" s="1"/>
      <c r="H74" s="1"/>
      <c r="I74" s="1"/>
    </row>
    <row r="75" spans="1:9" ht="15.75" thickBot="1" x14ac:dyDescent="0.3">
      <c r="A75" s="3">
        <v>17</v>
      </c>
      <c r="B75" s="1">
        <v>7.9290691822702458E-2</v>
      </c>
      <c r="C75" s="1"/>
      <c r="D75" s="1"/>
      <c r="E75" s="1"/>
      <c r="F75" s="1"/>
      <c r="G75" s="1"/>
      <c r="H75" s="1"/>
      <c r="I75" s="1"/>
    </row>
    <row r="76" spans="1:9" ht="15.75" thickBot="1" x14ac:dyDescent="0.3">
      <c r="A76" s="3">
        <v>17</v>
      </c>
      <c r="B76" s="1">
        <v>7.9290691822702458E-2</v>
      </c>
      <c r="C76" s="1"/>
      <c r="D76" s="1"/>
      <c r="E76" s="1"/>
      <c r="F76" s="1"/>
      <c r="G76" s="1"/>
      <c r="H76" s="1"/>
      <c r="I76" s="1"/>
    </row>
    <row r="77" spans="1:9" ht="15.75" thickBot="1" x14ac:dyDescent="0.3">
      <c r="A77" s="3">
        <v>17</v>
      </c>
      <c r="B77" s="1">
        <v>7.9290691822702458E-2</v>
      </c>
      <c r="C77" s="1"/>
      <c r="D77" s="1"/>
      <c r="E77" s="1"/>
      <c r="F77" s="1"/>
      <c r="G77" s="1"/>
      <c r="H77" s="1"/>
      <c r="I77" s="1"/>
    </row>
    <row r="78" spans="1:9" ht="15.75" thickBot="1" x14ac:dyDescent="0.3">
      <c r="A78" s="3">
        <v>17</v>
      </c>
      <c r="B78" s="1">
        <v>7.9290691822702458E-2</v>
      </c>
      <c r="C78" s="1"/>
      <c r="D78" s="1"/>
      <c r="E78" s="1"/>
      <c r="F78" s="1"/>
      <c r="G78" s="1"/>
      <c r="H78" s="1"/>
      <c r="I78" s="1"/>
    </row>
    <row r="79" spans="1:9" ht="15.75" thickBot="1" x14ac:dyDescent="0.3">
      <c r="A79" s="3">
        <v>17</v>
      </c>
      <c r="B79" s="1">
        <v>7.9290691822702458E-2</v>
      </c>
      <c r="C79" s="1"/>
      <c r="D79" s="1"/>
      <c r="E79" s="1"/>
      <c r="F79" s="1"/>
      <c r="G79" s="1"/>
      <c r="H79" s="1"/>
      <c r="I79" s="1"/>
    </row>
    <row r="80" spans="1:9" ht="15.75" thickBot="1" x14ac:dyDescent="0.3">
      <c r="A80" s="3">
        <v>17</v>
      </c>
      <c r="B80" s="1">
        <v>7.9290691822702458E-2</v>
      </c>
      <c r="C80" s="1"/>
      <c r="D80" s="1"/>
      <c r="E80" s="1"/>
      <c r="F80" s="1"/>
      <c r="G80" s="1"/>
      <c r="H80" s="1"/>
      <c r="I80" s="1"/>
    </row>
    <row r="81" spans="1:9" ht="15.75" thickBot="1" x14ac:dyDescent="0.3">
      <c r="A81" s="3">
        <v>18</v>
      </c>
      <c r="B81" s="1">
        <v>7.3105184058398817E-2</v>
      </c>
      <c r="C81" s="1"/>
      <c r="D81" s="1"/>
      <c r="E81" s="1"/>
      <c r="F81" s="1"/>
      <c r="G81" s="1"/>
      <c r="H81" s="1"/>
      <c r="I81" s="1"/>
    </row>
    <row r="82" spans="1:9" ht="15.75" thickBot="1" x14ac:dyDescent="0.3">
      <c r="A82" s="3">
        <v>18</v>
      </c>
      <c r="B82" s="1">
        <v>7.3105184058398817E-2</v>
      </c>
      <c r="C82" s="1"/>
      <c r="D82" s="1"/>
      <c r="E82" s="1"/>
      <c r="F82" s="1"/>
      <c r="G82" s="1"/>
      <c r="H82" s="1"/>
      <c r="I82" s="1"/>
    </row>
    <row r="83" spans="1:9" ht="15.75" thickBot="1" x14ac:dyDescent="0.3">
      <c r="A83" s="3">
        <v>18</v>
      </c>
      <c r="B83" s="1">
        <v>7.3105184058398817E-2</v>
      </c>
      <c r="C83" s="1"/>
      <c r="D83" s="1"/>
      <c r="E83" s="1"/>
      <c r="F83" s="1"/>
      <c r="G83" s="1"/>
      <c r="H83" s="1"/>
      <c r="I83" s="1"/>
    </row>
    <row r="84" spans="1:9" ht="15.75" thickBot="1" x14ac:dyDescent="0.3">
      <c r="A84" s="3">
        <v>18</v>
      </c>
      <c r="B84" s="1">
        <v>7.3105184058398817E-2</v>
      </c>
      <c r="C84" s="1"/>
      <c r="D84" s="1"/>
      <c r="E84" s="1"/>
      <c r="F84" s="1"/>
      <c r="G84" s="1"/>
      <c r="H84" s="1"/>
      <c r="I84" s="1"/>
    </row>
    <row r="85" spans="1:9" ht="15.75" thickBot="1" x14ac:dyDescent="0.3">
      <c r="A85" s="3">
        <v>18</v>
      </c>
      <c r="B85" s="1">
        <v>7.3105184058398817E-2</v>
      </c>
      <c r="C85" s="1"/>
      <c r="D85" s="1"/>
      <c r="E85" s="1"/>
      <c r="F85" s="1"/>
      <c r="G85" s="1"/>
      <c r="H85" s="1"/>
      <c r="I85" s="1"/>
    </row>
    <row r="86" spans="1:9" ht="15.75" thickBot="1" x14ac:dyDescent="0.3">
      <c r="A86" s="3">
        <v>18</v>
      </c>
      <c r="B86" s="1">
        <v>7.3105184058398817E-2</v>
      </c>
      <c r="C86" s="1"/>
      <c r="D86" s="1"/>
      <c r="E86" s="1"/>
      <c r="F86" s="1"/>
      <c r="G86" s="1"/>
      <c r="H86" s="1"/>
      <c r="I86" s="1"/>
    </row>
    <row r="87" spans="1:9" ht="15.75" thickBot="1" x14ac:dyDescent="0.3">
      <c r="A87" s="3">
        <v>18</v>
      </c>
      <c r="B87" s="1">
        <v>7.3105184058398817E-2</v>
      </c>
      <c r="C87" s="1"/>
      <c r="D87" s="1"/>
      <c r="E87" s="1"/>
      <c r="F87" s="1"/>
      <c r="G87" s="1"/>
      <c r="H87" s="1"/>
      <c r="I87" s="1"/>
    </row>
    <row r="88" spans="1:9" ht="15.75" thickBot="1" x14ac:dyDescent="0.3">
      <c r="A88" s="3">
        <v>18</v>
      </c>
      <c r="B88" s="1">
        <v>7.3105184058398817E-2</v>
      </c>
      <c r="C88" s="1"/>
      <c r="D88" s="1"/>
      <c r="E88" s="1"/>
      <c r="F88" s="1"/>
      <c r="G88" s="1"/>
      <c r="H88" s="1"/>
      <c r="I88" s="1"/>
    </row>
    <row r="89" spans="1:9" ht="15.75" thickBot="1" x14ac:dyDescent="0.3">
      <c r="A89" s="3">
        <v>19</v>
      </c>
      <c r="B89" s="1">
        <v>6.4569936951020493E-2</v>
      </c>
      <c r="C89" s="1"/>
      <c r="D89" s="1"/>
      <c r="E89" s="1"/>
      <c r="F89" s="1"/>
      <c r="G89" s="1"/>
      <c r="H89" s="1"/>
      <c r="I89" s="1"/>
    </row>
    <row r="90" spans="1:9" ht="15.75" thickBot="1" x14ac:dyDescent="0.3">
      <c r="A90" s="3">
        <v>19</v>
      </c>
      <c r="B90" s="1">
        <v>6.4569936951020493E-2</v>
      </c>
      <c r="C90" s="1"/>
      <c r="D90" s="1"/>
      <c r="E90" s="1"/>
      <c r="F90" s="1"/>
      <c r="G90" s="1"/>
      <c r="H90" s="1"/>
      <c r="I90" s="1"/>
    </row>
    <row r="91" spans="1:9" ht="15.75" thickBot="1" x14ac:dyDescent="0.3">
      <c r="A91" s="3">
        <v>19</v>
      </c>
      <c r="B91" s="1">
        <v>6.4569936951020493E-2</v>
      </c>
      <c r="C91" s="1"/>
      <c r="D91" s="1"/>
      <c r="E91" s="1"/>
      <c r="F91" s="1"/>
      <c r="G91" s="1"/>
      <c r="H91" s="1"/>
      <c r="I91" s="1"/>
    </row>
    <row r="92" spans="1:9" ht="15.75" thickBot="1" x14ac:dyDescent="0.3">
      <c r="A92" s="3">
        <v>19</v>
      </c>
      <c r="B92" s="1">
        <v>6.4569936951020493E-2</v>
      </c>
      <c r="C92" s="1"/>
      <c r="D92" s="1"/>
      <c r="E92" s="1"/>
      <c r="F92" s="1"/>
      <c r="G92" s="1"/>
      <c r="H92" s="1"/>
      <c r="I92" s="1"/>
    </row>
    <row r="93" spans="1:9" ht="15.75" thickBot="1" x14ac:dyDescent="0.3">
      <c r="A93" s="3">
        <v>19</v>
      </c>
      <c r="B93" s="1">
        <v>6.4569936951020493E-2</v>
      </c>
      <c r="C93" s="1"/>
      <c r="D93" s="1"/>
      <c r="E93" s="1"/>
      <c r="F93" s="1"/>
      <c r="G93" s="1"/>
      <c r="H93" s="1"/>
      <c r="I93" s="1"/>
    </row>
    <row r="94" spans="1:9" ht="15.75" thickBot="1" x14ac:dyDescent="0.3">
      <c r="A94" s="3">
        <v>19</v>
      </c>
      <c r="B94" s="1">
        <v>6.4569936951020493E-2</v>
      </c>
      <c r="C94" s="1"/>
      <c r="D94" s="1"/>
      <c r="E94" s="1"/>
      <c r="F94" s="1"/>
      <c r="G94" s="1"/>
      <c r="H94" s="1"/>
      <c r="I94" s="1"/>
    </row>
    <row r="95" spans="1:9" ht="15.75" thickBot="1" x14ac:dyDescent="0.3">
      <c r="A95" s="3">
        <v>19</v>
      </c>
      <c r="B95" s="1">
        <v>6.4569936951020493E-2</v>
      </c>
      <c r="C95" s="1"/>
      <c r="D95" s="1"/>
      <c r="E95" s="1"/>
      <c r="F95" s="1"/>
      <c r="G95" s="1"/>
      <c r="H95" s="1"/>
      <c r="I95" s="1"/>
    </row>
    <row r="96" spans="1:9" ht="15.75" thickBot="1" x14ac:dyDescent="0.3">
      <c r="A96" s="3">
        <v>19</v>
      </c>
      <c r="B96" s="1">
        <v>6.4569936951020493E-2</v>
      </c>
      <c r="C96" s="1"/>
      <c r="D96" s="1"/>
      <c r="E96" s="1"/>
      <c r="F96" s="1"/>
      <c r="G96" s="1"/>
      <c r="H96" s="1"/>
      <c r="I96" s="1"/>
    </row>
    <row r="97" spans="1:9" ht="15.75" thickBot="1" x14ac:dyDescent="0.3">
      <c r="A97" s="3">
        <v>20</v>
      </c>
      <c r="B97" s="1">
        <v>5.4634726019682216E-2</v>
      </c>
      <c r="C97" s="1"/>
      <c r="D97" s="1"/>
      <c r="E97" s="1"/>
      <c r="F97" s="1"/>
      <c r="G97" s="1"/>
      <c r="H97" s="1"/>
      <c r="I97" s="1"/>
    </row>
    <row r="98" spans="1:9" ht="15.75" thickBot="1" x14ac:dyDescent="0.3">
      <c r="A98" s="3">
        <v>20</v>
      </c>
      <c r="B98" s="1">
        <v>5.4634726019682216E-2</v>
      </c>
      <c r="C98" s="1"/>
      <c r="D98" s="1"/>
      <c r="E98" s="1"/>
      <c r="F98" s="1"/>
      <c r="G98" s="1"/>
      <c r="H98" s="1"/>
      <c r="I98" s="1"/>
    </row>
    <row r="99" spans="1:9" ht="15.75" thickBot="1" x14ac:dyDescent="0.3">
      <c r="A99" s="3">
        <v>20</v>
      </c>
      <c r="B99" s="1">
        <v>5.4634726019682216E-2</v>
      </c>
      <c r="C99" s="1"/>
      <c r="D99" s="1"/>
      <c r="E99" s="1"/>
      <c r="F99" s="1"/>
      <c r="G99" s="1"/>
      <c r="H99" s="1"/>
      <c r="I99" s="1"/>
    </row>
    <row r="100" spans="1:9" ht="15.75" thickBot="1" x14ac:dyDescent="0.3">
      <c r="A100" s="3">
        <v>20</v>
      </c>
      <c r="B100" s="1">
        <v>5.4634726019682216E-2</v>
      </c>
      <c r="C100" s="1"/>
      <c r="D100" s="1"/>
      <c r="E100" s="1"/>
      <c r="F100" s="1"/>
      <c r="G100" s="1"/>
      <c r="H100" s="1"/>
      <c r="I100" s="1"/>
    </row>
    <row r="101" spans="1:9" ht="15.75" thickBot="1" x14ac:dyDescent="0.3">
      <c r="A101" s="3">
        <v>20</v>
      </c>
      <c r="B101" s="1">
        <v>5.4634726019682216E-2</v>
      </c>
      <c r="C101" s="1"/>
      <c r="D101" s="1"/>
      <c r="E101" s="1"/>
      <c r="F101" s="1"/>
      <c r="G101" s="1"/>
      <c r="H101" s="1"/>
      <c r="I101" s="1"/>
    </row>
    <row r="102" spans="1:9" ht="15.75" thickBot="1" x14ac:dyDescent="0.3">
      <c r="A102" s="3">
        <v>20</v>
      </c>
      <c r="B102" s="1">
        <v>5.4634726019682216E-2</v>
      </c>
      <c r="C102" s="1"/>
      <c r="D102" s="1"/>
      <c r="E102" s="1"/>
      <c r="F102" s="1"/>
      <c r="G102" s="1"/>
      <c r="H102" s="1"/>
      <c r="I102" s="1"/>
    </row>
    <row r="103" spans="1:9" ht="15.75" thickBot="1" x14ac:dyDescent="0.3">
      <c r="A103" s="3">
        <v>20</v>
      </c>
      <c r="B103" s="1">
        <v>5.4634726019682216E-2</v>
      </c>
      <c r="C103" s="1"/>
      <c r="D103" s="1"/>
      <c r="E103" s="1"/>
      <c r="F103" s="1"/>
      <c r="G103" s="1"/>
      <c r="H103" s="1"/>
      <c r="I103" s="1"/>
    </row>
    <row r="104" spans="1:9" ht="15.75" thickBot="1" x14ac:dyDescent="0.3">
      <c r="A104" s="3">
        <v>20</v>
      </c>
      <c r="B104" s="1">
        <v>5.4634726019682216E-2</v>
      </c>
      <c r="C104" s="1"/>
      <c r="D104" s="1"/>
      <c r="E104" s="1"/>
      <c r="F104" s="1"/>
      <c r="G104" s="1"/>
      <c r="H104" s="1"/>
      <c r="I104" s="1"/>
    </row>
    <row r="105" spans="1:9" ht="15.75" thickBot="1" x14ac:dyDescent="0.3">
      <c r="A105" s="3">
        <v>20</v>
      </c>
      <c r="B105" s="1">
        <v>5.4634726019682216E-2</v>
      </c>
      <c r="C105" s="1"/>
      <c r="D105" s="1"/>
      <c r="E105" s="1"/>
      <c r="F105" s="1"/>
      <c r="G105" s="1"/>
      <c r="H105" s="1"/>
      <c r="I105" s="1"/>
    </row>
    <row r="106" spans="1:9" ht="15.75" thickBot="1" x14ac:dyDescent="0.3">
      <c r="A106" s="3">
        <v>20</v>
      </c>
      <c r="B106" s="1">
        <v>5.4634726019682216E-2</v>
      </c>
      <c r="C106" s="1"/>
      <c r="D106" s="1"/>
      <c r="E106" s="1"/>
      <c r="F106" s="1"/>
      <c r="G106" s="1"/>
      <c r="H106" s="1"/>
      <c r="I106" s="1"/>
    </row>
    <row r="107" spans="1:9" ht="15.75" thickBot="1" x14ac:dyDescent="0.3">
      <c r="A107" s="3">
        <v>21</v>
      </c>
      <c r="B107" s="1">
        <v>4.4285688041887053E-2</v>
      </c>
      <c r="C107" s="1"/>
      <c r="D107" s="1"/>
      <c r="E107" s="1"/>
      <c r="F107" s="1"/>
      <c r="G107" s="1"/>
      <c r="H107" s="1"/>
      <c r="I107" s="1"/>
    </row>
    <row r="108" spans="1:9" ht="15.75" thickBot="1" x14ac:dyDescent="0.3">
      <c r="A108" s="3">
        <v>21</v>
      </c>
      <c r="B108" s="1">
        <v>4.4285688041887053E-2</v>
      </c>
      <c r="C108" s="1"/>
      <c r="D108" s="1"/>
      <c r="E108" s="1"/>
      <c r="F108" s="1"/>
      <c r="G108" s="1"/>
      <c r="H108" s="1"/>
      <c r="I108" s="1"/>
    </row>
    <row r="109" spans="1:9" ht="15.75" thickBot="1" x14ac:dyDescent="0.3">
      <c r="A109" s="3">
        <v>21</v>
      </c>
      <c r="B109" s="1">
        <v>4.4285688041887053E-2</v>
      </c>
      <c r="C109" s="1"/>
      <c r="D109" s="1"/>
      <c r="E109" s="1"/>
      <c r="F109" s="1"/>
      <c r="G109" s="1"/>
      <c r="H109" s="1"/>
      <c r="I109" s="1"/>
    </row>
    <row r="110" spans="1:9" ht="15.75" thickBot="1" x14ac:dyDescent="0.3">
      <c r="A110" s="3">
        <v>21</v>
      </c>
      <c r="B110" s="1">
        <v>4.4285688041887053E-2</v>
      </c>
      <c r="C110" s="1"/>
      <c r="D110" s="1"/>
      <c r="E110" s="1"/>
      <c r="F110" s="1"/>
      <c r="G110" s="1"/>
      <c r="H110" s="1"/>
      <c r="I110" s="1"/>
    </row>
    <row r="111" spans="1:9" ht="15.75" thickBot="1" x14ac:dyDescent="0.3">
      <c r="A111" s="3">
        <v>21</v>
      </c>
      <c r="B111" s="1">
        <v>4.4285688041887053E-2</v>
      </c>
      <c r="C111" s="1"/>
      <c r="D111" s="1"/>
      <c r="E111" s="1"/>
      <c r="F111" s="1"/>
      <c r="G111" s="1"/>
      <c r="H111" s="1"/>
      <c r="I111" s="1"/>
    </row>
    <row r="112" spans="1:9" ht="15.75" thickBot="1" x14ac:dyDescent="0.3">
      <c r="A112" s="3">
        <v>21</v>
      </c>
      <c r="B112" s="1">
        <v>4.4285688041887053E-2</v>
      </c>
      <c r="C112" s="1"/>
      <c r="D112" s="1"/>
      <c r="E112" s="1"/>
      <c r="F112" s="1"/>
      <c r="G112" s="1"/>
      <c r="H112" s="1"/>
      <c r="I112" s="1"/>
    </row>
    <row r="113" spans="1:9" ht="15.75" thickBot="1" x14ac:dyDescent="0.3">
      <c r="A113" s="3">
        <v>21</v>
      </c>
      <c r="B113" s="1">
        <v>4.4285688041887053E-2</v>
      </c>
      <c r="C113" s="1"/>
      <c r="D113" s="1"/>
      <c r="E113" s="1"/>
      <c r="F113" s="1"/>
      <c r="G113" s="1"/>
      <c r="H113" s="1"/>
      <c r="I113" s="1"/>
    </row>
    <row r="114" spans="1:9" ht="15.75" thickBot="1" x14ac:dyDescent="0.3">
      <c r="A114" s="3">
        <v>21</v>
      </c>
      <c r="B114" s="1">
        <v>4.4285688041887053E-2</v>
      </c>
      <c r="C114" s="1"/>
      <c r="D114" s="1"/>
      <c r="E114" s="1"/>
      <c r="F114" s="1"/>
      <c r="G114" s="1"/>
      <c r="H114" s="1"/>
      <c r="I114" s="1"/>
    </row>
    <row r="115" spans="1:9" ht="15.75" thickBot="1" x14ac:dyDescent="0.3">
      <c r="A115" s="3">
        <v>21</v>
      </c>
      <c r="B115" s="1">
        <v>4.4285688041887053E-2</v>
      </c>
      <c r="C115" s="1"/>
      <c r="D115" s="1"/>
      <c r="E115" s="1"/>
      <c r="F115" s="1"/>
      <c r="G115" s="1"/>
      <c r="H115" s="1"/>
      <c r="I115" s="1"/>
    </row>
    <row r="116" spans="1:9" ht="15.75" thickBot="1" x14ac:dyDescent="0.3">
      <c r="A116" s="3">
        <v>22</v>
      </c>
      <c r="B116" s="1">
        <v>3.438858001128961E-2</v>
      </c>
      <c r="C116" s="1"/>
      <c r="D116" s="1"/>
      <c r="E116" s="1"/>
      <c r="F116" s="1"/>
      <c r="G116" s="1"/>
      <c r="H116" s="1"/>
      <c r="I116" s="1"/>
    </row>
    <row r="117" spans="1:9" ht="15.75" thickBot="1" x14ac:dyDescent="0.3">
      <c r="A117" s="3">
        <v>22</v>
      </c>
      <c r="B117" s="1">
        <v>3.438858001128961E-2</v>
      </c>
      <c r="C117" s="1"/>
      <c r="D117" s="1"/>
      <c r="E117" s="1"/>
      <c r="F117" s="1"/>
      <c r="G117" s="1"/>
      <c r="H117" s="1"/>
      <c r="I117" s="1"/>
    </row>
    <row r="118" spans="1:9" ht="15.75" thickBot="1" x14ac:dyDescent="0.3">
      <c r="A118" s="3">
        <v>22</v>
      </c>
      <c r="B118" s="1">
        <v>3.438858001128961E-2</v>
      </c>
      <c r="C118" s="1"/>
      <c r="D118" s="1"/>
      <c r="E118" s="1"/>
      <c r="F118" s="1"/>
      <c r="G118" s="1"/>
      <c r="H118" s="1"/>
      <c r="I118" s="1"/>
    </row>
    <row r="119" spans="1:9" ht="15.75" thickBot="1" x14ac:dyDescent="0.3">
      <c r="A119" s="3">
        <v>22</v>
      </c>
      <c r="B119" s="1">
        <v>3.438858001128961E-2</v>
      </c>
      <c r="C119" s="1"/>
      <c r="D119" s="1"/>
      <c r="E119" s="1"/>
      <c r="F119" s="1"/>
      <c r="G119" s="1"/>
      <c r="H119" s="1"/>
      <c r="I119" s="1"/>
    </row>
    <row r="120" spans="1:9" ht="15.75" thickBot="1" x14ac:dyDescent="0.3">
      <c r="A120" s="3">
        <v>23</v>
      </c>
      <c r="B120" s="1">
        <v>2.5581223346630478E-2</v>
      </c>
      <c r="C120" s="1"/>
      <c r="D120" s="1"/>
      <c r="E120" s="1"/>
      <c r="F120" s="1"/>
      <c r="G120" s="1"/>
      <c r="H120" s="1"/>
      <c r="I120" s="1"/>
    </row>
    <row r="121" spans="1:9" ht="15.75" thickBot="1" x14ac:dyDescent="0.3">
      <c r="A121" s="3">
        <v>23</v>
      </c>
      <c r="B121" s="1">
        <v>2.5581223346630478E-2</v>
      </c>
      <c r="C121" s="1"/>
      <c r="D121" s="1"/>
      <c r="E121" s="1"/>
      <c r="F121" s="1"/>
      <c r="G121" s="1"/>
      <c r="H121" s="1"/>
      <c r="I121" s="1"/>
    </row>
    <row r="122" spans="1:9" ht="15.75" thickBot="1" x14ac:dyDescent="0.3">
      <c r="A122" s="3">
        <v>24</v>
      </c>
      <c r="B122" s="1">
        <v>1.8229912981720588E-2</v>
      </c>
      <c r="C122" s="1"/>
      <c r="D122" s="1"/>
      <c r="E122" s="1"/>
      <c r="F122" s="1"/>
      <c r="G122" s="1"/>
      <c r="H122" s="1"/>
      <c r="I122" s="1"/>
    </row>
    <row r="123" spans="1:9" ht="15.75" thickBot="1" x14ac:dyDescent="0.3">
      <c r="A123" s="3">
        <v>24</v>
      </c>
      <c r="B123" s="1">
        <v>1.8229912981720588E-2</v>
      </c>
      <c r="C123" s="1"/>
      <c r="D123" s="1"/>
      <c r="E123" s="1"/>
      <c r="F123" s="1"/>
      <c r="G123" s="1"/>
      <c r="H123" s="1"/>
      <c r="I123" s="1"/>
    </row>
    <row r="124" spans="1:9" ht="15.75" thickBot="1" x14ac:dyDescent="0.3">
      <c r="A124" s="3">
        <v>25</v>
      </c>
      <c r="B124" s="1">
        <v>1.2445263649545707E-2</v>
      </c>
      <c r="C124" s="1"/>
      <c r="D124" s="1"/>
      <c r="E124" s="1"/>
      <c r="F124" s="1"/>
      <c r="G124" s="1"/>
      <c r="H124" s="1"/>
      <c r="I124" s="1"/>
    </row>
    <row r="125" spans="1:9" ht="15.75" thickBot="1" x14ac:dyDescent="0.3">
      <c r="A125" s="3">
        <v>26</v>
      </c>
      <c r="B125" s="1">
        <v>8.1391645181503811E-3</v>
      </c>
      <c r="C125" s="1"/>
      <c r="D125" s="1"/>
      <c r="E125" s="1"/>
      <c r="F125" s="1"/>
      <c r="G125" s="1"/>
      <c r="H125" s="1"/>
      <c r="I125" s="1"/>
    </row>
    <row r="126" spans="1:9" ht="15.75" thickBot="1" x14ac:dyDescent="0.3">
      <c r="A126" s="3">
        <v>27</v>
      </c>
      <c r="B126" s="1">
        <v>5.0993141999942163E-3</v>
      </c>
      <c r="C126" s="1"/>
      <c r="D126" s="1"/>
      <c r="E126" s="1"/>
      <c r="F126" s="1"/>
      <c r="G126" s="1"/>
      <c r="H126" s="1"/>
      <c r="I126" s="1"/>
    </row>
    <row r="127" spans="1:9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t="s">
        <v>269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5D93-5AA1-4DF5-97C0-8E2B7BE9E500}">
  <sheetPr>
    <tabColor rgb="FFFFC000"/>
  </sheetPr>
  <dimension ref="A1:K138"/>
  <sheetViews>
    <sheetView workbookViewId="0">
      <selection activeCell="H13" sqref="H13"/>
    </sheetView>
  </sheetViews>
  <sheetFormatPr baseColWidth="10" defaultRowHeight="15" x14ac:dyDescent="0.25"/>
  <cols>
    <col min="8" max="8" width="11.85546875" bestFit="1" customWidth="1"/>
    <col min="9" max="9" width="21.28515625" customWidth="1"/>
    <col min="11" max="11" width="93.140625" customWidth="1"/>
    <col min="12" max="12" width="11.42578125" customWidth="1"/>
  </cols>
  <sheetData>
    <row r="1" spans="1:11" ht="15.75" thickBot="1" x14ac:dyDescent="0.3">
      <c r="A1" s="1" t="s">
        <v>125</v>
      </c>
      <c r="B1" s="1" t="s">
        <v>26</v>
      </c>
      <c r="C1" s="1"/>
      <c r="D1" s="1"/>
      <c r="E1" s="1"/>
      <c r="F1" s="1"/>
      <c r="G1" s="1"/>
      <c r="H1" s="1"/>
      <c r="I1" s="1"/>
      <c r="K1" s="8" t="s">
        <v>279</v>
      </c>
    </row>
    <row r="2" spans="1:11" ht="15.75" thickBot="1" x14ac:dyDescent="0.3">
      <c r="A2" s="3" t="s">
        <v>156</v>
      </c>
      <c r="B2" s="1" t="e" cm="1">
        <f t="array" ref="B2:B126">_xlfn.NORM.DIST(A2:A126,H8,I8,FALSE)</f>
        <v>#VALUE!</v>
      </c>
      <c r="C2" s="1"/>
      <c r="D2" s="1"/>
      <c r="E2" s="1"/>
      <c r="F2" s="1"/>
      <c r="G2" s="1"/>
      <c r="H2" s="1"/>
      <c r="I2" s="1"/>
      <c r="K2" s="8" t="s">
        <v>280</v>
      </c>
    </row>
    <row r="3" spans="1:11" ht="15.75" thickBot="1" x14ac:dyDescent="0.3">
      <c r="A3" s="3" t="s">
        <v>157</v>
      </c>
      <c r="B3" s="1" t="e">
        <v>#VALUE!</v>
      </c>
      <c r="C3" s="1"/>
      <c r="D3" s="1" t="s">
        <v>128</v>
      </c>
      <c r="E3" s="10" t="s">
        <v>121</v>
      </c>
      <c r="F3" s="11"/>
      <c r="G3" s="1"/>
      <c r="H3" s="1"/>
      <c r="I3" s="1"/>
      <c r="K3" s="8" t="s">
        <v>281</v>
      </c>
    </row>
    <row r="4" spans="1:11" ht="15.75" thickBot="1" x14ac:dyDescent="0.3">
      <c r="A4" s="3" t="s">
        <v>158</v>
      </c>
      <c r="B4" s="1" t="e">
        <v>#VALUE!</v>
      </c>
      <c r="C4" s="1"/>
      <c r="D4" s="1"/>
      <c r="E4" s="2" t="s">
        <v>122</v>
      </c>
      <c r="F4" s="1"/>
      <c r="G4" s="1" t="s">
        <v>270</v>
      </c>
      <c r="H4" s="1"/>
      <c r="I4" s="1"/>
    </row>
    <row r="5" spans="1:11" ht="19.5" customHeight="1" thickBot="1" x14ac:dyDescent="0.3">
      <c r="A5" s="3" t="s">
        <v>159</v>
      </c>
      <c r="B5" s="1" t="e">
        <v>#VALUE!</v>
      </c>
      <c r="C5" s="1"/>
      <c r="D5" s="1"/>
      <c r="E5" s="2" t="s">
        <v>123</v>
      </c>
      <c r="F5" s="1"/>
      <c r="G5" s="1"/>
      <c r="H5" s="1" t="s">
        <v>282</v>
      </c>
      <c r="I5" s="1" t="s">
        <v>272</v>
      </c>
    </row>
    <row r="6" spans="1:11" ht="15.75" thickBot="1" x14ac:dyDescent="0.3">
      <c r="A6" s="3" t="s">
        <v>160</v>
      </c>
      <c r="B6" s="1" t="e">
        <v>#VALUE!</v>
      </c>
      <c r="C6" s="1"/>
      <c r="D6" s="1"/>
      <c r="E6" s="2" t="s">
        <v>124</v>
      </c>
      <c r="F6" s="1"/>
      <c r="G6" s="1"/>
      <c r="H6" s="1" t="e">
        <f>AVERAGE(A2:A126)</f>
        <v>#DIV/0!</v>
      </c>
      <c r="I6" s="1" t="e">
        <f>_xlfn.STDEV.P(A2:A126)</f>
        <v>#DIV/0!</v>
      </c>
    </row>
    <row r="7" spans="1:11" ht="15.75" thickBot="1" x14ac:dyDescent="0.3">
      <c r="A7" s="3" t="s">
        <v>161</v>
      </c>
      <c r="B7" s="1" t="e">
        <v>#VALUE!</v>
      </c>
      <c r="C7" s="1"/>
      <c r="D7" s="1"/>
      <c r="E7" s="1"/>
      <c r="F7" s="1"/>
      <c r="G7" s="1"/>
      <c r="H7" s="1"/>
      <c r="I7" s="1"/>
    </row>
    <row r="8" spans="1:11" ht="15.75" thickBot="1" x14ac:dyDescent="0.3">
      <c r="A8" s="3" t="s">
        <v>162</v>
      </c>
      <c r="B8" s="1" t="e">
        <v>#VALUE!</v>
      </c>
      <c r="C8" s="1"/>
      <c r="D8" s="1"/>
      <c r="E8" s="1"/>
      <c r="F8" s="1"/>
      <c r="G8" s="1"/>
      <c r="H8" s="1"/>
      <c r="I8" s="1"/>
    </row>
    <row r="9" spans="1:11" ht="15.75" thickBot="1" x14ac:dyDescent="0.3">
      <c r="A9" s="3" t="s">
        <v>163</v>
      </c>
      <c r="B9" s="1" t="e">
        <v>#VALUE!</v>
      </c>
      <c r="C9" s="1"/>
      <c r="D9" s="1"/>
      <c r="E9" s="1"/>
      <c r="F9" s="1"/>
      <c r="G9" s="1"/>
      <c r="H9" s="1"/>
      <c r="I9" s="1"/>
    </row>
    <row r="10" spans="1:11" ht="15.75" thickBot="1" x14ac:dyDescent="0.3">
      <c r="A10" s="3" t="s">
        <v>164</v>
      </c>
      <c r="B10" s="1" t="e">
        <v>#VALUE!</v>
      </c>
      <c r="C10" s="1"/>
      <c r="D10" s="1"/>
      <c r="E10" s="1"/>
      <c r="F10" s="1"/>
      <c r="G10" s="1"/>
      <c r="H10" s="1"/>
      <c r="I10" s="1"/>
    </row>
    <row r="11" spans="1:11" ht="15.75" thickBot="1" x14ac:dyDescent="0.3">
      <c r="A11" s="3" t="s">
        <v>165</v>
      </c>
      <c r="B11" s="1" t="e">
        <v>#VALUE!</v>
      </c>
      <c r="C11" s="1"/>
      <c r="D11" s="1"/>
      <c r="E11" s="1"/>
      <c r="F11" s="1"/>
      <c r="G11" s="1"/>
      <c r="H11" s="1"/>
      <c r="I11" s="1"/>
    </row>
    <row r="12" spans="1:11" ht="15.75" thickBot="1" x14ac:dyDescent="0.3">
      <c r="A12" s="3" t="s">
        <v>166</v>
      </c>
      <c r="B12" s="1" t="e">
        <v>#VALUE!</v>
      </c>
      <c r="C12" s="1"/>
      <c r="D12" s="1"/>
      <c r="E12" s="1"/>
      <c r="F12" s="1"/>
      <c r="G12" s="1"/>
      <c r="H12" s="1"/>
      <c r="I12" s="1"/>
    </row>
    <row r="13" spans="1:11" ht="15.75" thickBot="1" x14ac:dyDescent="0.3">
      <c r="A13" s="3" t="s">
        <v>167</v>
      </c>
      <c r="B13" s="1" t="e">
        <v>#VALUE!</v>
      </c>
      <c r="C13" s="1"/>
      <c r="D13" s="1"/>
      <c r="E13" s="1"/>
      <c r="F13" s="1"/>
      <c r="G13" s="1"/>
      <c r="H13" s="1"/>
      <c r="I13" s="1"/>
    </row>
    <row r="14" spans="1:11" ht="15.75" thickBot="1" x14ac:dyDescent="0.3">
      <c r="A14" s="3" t="s">
        <v>168</v>
      </c>
      <c r="B14" s="1" t="e">
        <v>#VALUE!</v>
      </c>
      <c r="C14" s="1"/>
      <c r="D14" s="1"/>
      <c r="E14" s="1"/>
      <c r="F14" s="1"/>
      <c r="G14" s="1"/>
      <c r="H14" s="1"/>
      <c r="I14" s="1"/>
    </row>
    <row r="15" spans="1:11" ht="15.75" thickBot="1" x14ac:dyDescent="0.3">
      <c r="A15" s="3" t="s">
        <v>169</v>
      </c>
      <c r="B15" s="1" t="e">
        <v>#VALUE!</v>
      </c>
      <c r="C15" s="1"/>
      <c r="D15" s="1"/>
      <c r="E15" s="1"/>
      <c r="F15" s="1"/>
      <c r="G15" s="1"/>
      <c r="H15" s="1"/>
      <c r="I15" s="1"/>
    </row>
    <row r="16" spans="1:11" ht="15.75" thickBot="1" x14ac:dyDescent="0.3">
      <c r="A16" s="3" t="s">
        <v>170</v>
      </c>
      <c r="B16" s="1" t="e">
        <v>#VALUE!</v>
      </c>
      <c r="C16" s="1"/>
      <c r="D16" s="1"/>
      <c r="E16" s="1"/>
      <c r="F16" s="1"/>
      <c r="G16" s="1"/>
      <c r="H16" s="1"/>
      <c r="I16" s="1"/>
    </row>
    <row r="17" spans="1:9" ht="15.75" thickBot="1" x14ac:dyDescent="0.3">
      <c r="A17" s="3" t="s">
        <v>171</v>
      </c>
      <c r="B17" s="1" t="e">
        <v>#VALUE!</v>
      </c>
      <c r="C17" s="1"/>
      <c r="D17" s="1"/>
      <c r="E17" s="1"/>
      <c r="F17" s="1"/>
      <c r="G17" s="1"/>
      <c r="H17" s="1"/>
      <c r="I17" s="1"/>
    </row>
    <row r="18" spans="1:9" ht="15.75" thickBot="1" x14ac:dyDescent="0.3">
      <c r="A18" s="3" t="s">
        <v>172</v>
      </c>
      <c r="B18" s="1" t="e">
        <v>#VALUE!</v>
      </c>
      <c r="C18" s="1"/>
      <c r="D18" s="1"/>
      <c r="E18" s="1"/>
      <c r="F18" s="1"/>
      <c r="G18" s="1"/>
      <c r="H18" s="1"/>
      <c r="I18" s="1"/>
    </row>
    <row r="19" spans="1:9" ht="15.75" thickBot="1" x14ac:dyDescent="0.3">
      <c r="A19" s="3" t="s">
        <v>173</v>
      </c>
      <c r="B19" s="1" t="e">
        <v>#VALUE!</v>
      </c>
      <c r="C19" s="1"/>
      <c r="D19" s="1"/>
      <c r="E19" s="1"/>
      <c r="F19" s="1"/>
      <c r="G19" s="1"/>
      <c r="H19" s="1"/>
      <c r="I19" s="1"/>
    </row>
    <row r="20" spans="1:9" ht="15.75" thickBot="1" x14ac:dyDescent="0.3">
      <c r="A20" s="3" t="s">
        <v>174</v>
      </c>
      <c r="B20" s="1" t="e">
        <v>#VALUE!</v>
      </c>
      <c r="C20" s="1"/>
      <c r="D20" s="1"/>
      <c r="E20" s="1"/>
      <c r="F20" s="1"/>
      <c r="G20" s="1"/>
      <c r="H20" s="1"/>
      <c r="I20" s="1"/>
    </row>
    <row r="21" spans="1:9" ht="15.75" thickBot="1" x14ac:dyDescent="0.3">
      <c r="A21" s="3" t="s">
        <v>175</v>
      </c>
      <c r="B21" s="1" t="e">
        <v>#VALUE!</v>
      </c>
      <c r="C21" s="1"/>
      <c r="D21" s="1"/>
      <c r="E21" s="1"/>
      <c r="F21" s="1"/>
      <c r="G21" s="1"/>
      <c r="H21" s="1"/>
      <c r="I21" s="1"/>
    </row>
    <row r="22" spans="1:9" ht="15.75" thickBot="1" x14ac:dyDescent="0.3">
      <c r="A22" s="3" t="s">
        <v>176</v>
      </c>
      <c r="B22" s="1" t="e">
        <v>#VALUE!</v>
      </c>
      <c r="C22" s="1"/>
      <c r="D22" s="1"/>
      <c r="E22" s="1"/>
      <c r="F22" s="1"/>
      <c r="G22" s="1"/>
      <c r="H22" s="1"/>
      <c r="I22" s="1"/>
    </row>
    <row r="23" spans="1:9" ht="15.75" thickBot="1" x14ac:dyDescent="0.3">
      <c r="A23" s="3" t="s">
        <v>177</v>
      </c>
      <c r="B23" s="1" t="e">
        <v>#VALUE!</v>
      </c>
      <c r="C23" s="1"/>
      <c r="D23" s="1"/>
      <c r="E23" s="1"/>
      <c r="F23" s="1"/>
      <c r="G23" s="1"/>
      <c r="H23" s="1"/>
      <c r="I23" s="1"/>
    </row>
    <row r="24" spans="1:9" ht="15.75" thickBot="1" x14ac:dyDescent="0.3">
      <c r="A24" s="3" t="s">
        <v>178</v>
      </c>
      <c r="B24" s="1" t="e">
        <v>#VALUE!</v>
      </c>
      <c r="C24" s="1"/>
      <c r="D24" s="1"/>
      <c r="E24" s="1"/>
      <c r="F24" s="1"/>
      <c r="G24" s="1"/>
      <c r="H24" s="1"/>
      <c r="I24" s="1"/>
    </row>
    <row r="25" spans="1:9" ht="15.75" thickBot="1" x14ac:dyDescent="0.3">
      <c r="A25" s="3" t="s">
        <v>179</v>
      </c>
      <c r="B25" s="1" t="e">
        <v>#VALUE!</v>
      </c>
      <c r="C25" s="1"/>
      <c r="D25" s="1"/>
      <c r="E25" s="1"/>
      <c r="F25" s="1"/>
      <c r="G25" s="1"/>
      <c r="H25" s="1"/>
      <c r="I25" s="1"/>
    </row>
    <row r="26" spans="1:9" ht="15.75" thickBot="1" x14ac:dyDescent="0.3">
      <c r="A26" s="3" t="s">
        <v>180</v>
      </c>
      <c r="B26" s="1" t="e">
        <v>#VALUE!</v>
      </c>
      <c r="C26" s="1"/>
      <c r="D26" s="1"/>
      <c r="E26" s="1"/>
      <c r="F26" s="1"/>
      <c r="G26" s="1"/>
      <c r="H26" s="1"/>
      <c r="I26" s="1"/>
    </row>
    <row r="27" spans="1:9" ht="15.75" thickBot="1" x14ac:dyDescent="0.3">
      <c r="A27" s="3" t="s">
        <v>181</v>
      </c>
      <c r="B27" s="1" t="e">
        <v>#VALUE!</v>
      </c>
      <c r="C27" s="1"/>
      <c r="D27" s="1"/>
      <c r="E27" s="1"/>
      <c r="F27" s="1"/>
      <c r="G27" s="1"/>
      <c r="H27" s="1"/>
      <c r="I27" s="1"/>
    </row>
    <row r="28" spans="1:9" ht="15.75" thickBot="1" x14ac:dyDescent="0.3">
      <c r="A28" s="3" t="s">
        <v>182</v>
      </c>
      <c r="B28" s="1" t="e">
        <v>#VALUE!</v>
      </c>
      <c r="C28" s="1"/>
      <c r="D28" s="1"/>
      <c r="E28" s="1"/>
      <c r="F28" s="1"/>
      <c r="G28" s="1"/>
      <c r="H28" s="1"/>
      <c r="I28" s="1"/>
    </row>
    <row r="29" spans="1:9" ht="15.75" thickBot="1" x14ac:dyDescent="0.3">
      <c r="A29" s="3" t="s">
        <v>183</v>
      </c>
      <c r="B29" s="1" t="e">
        <v>#VALUE!</v>
      </c>
      <c r="C29" s="1"/>
      <c r="D29" s="1"/>
      <c r="E29" s="1"/>
      <c r="F29" s="1"/>
      <c r="G29" s="1"/>
      <c r="H29" s="1"/>
      <c r="I29" s="1"/>
    </row>
    <row r="30" spans="1:9" ht="15.75" thickBot="1" x14ac:dyDescent="0.3">
      <c r="A30" s="3" t="s">
        <v>184</v>
      </c>
      <c r="B30" s="1" t="e">
        <v>#VALUE!</v>
      </c>
      <c r="C30" s="1"/>
      <c r="D30" s="1"/>
      <c r="E30" s="1"/>
      <c r="F30" s="1"/>
      <c r="G30" s="1"/>
      <c r="H30" s="1"/>
      <c r="I30" s="1"/>
    </row>
    <row r="31" spans="1:9" ht="15.75" thickBot="1" x14ac:dyDescent="0.3">
      <c r="A31" s="3" t="s">
        <v>185</v>
      </c>
      <c r="B31" s="1" t="e">
        <v>#VALUE!</v>
      </c>
      <c r="C31" s="1"/>
      <c r="D31" s="1"/>
      <c r="E31" s="1"/>
      <c r="F31" s="1"/>
      <c r="G31" s="1"/>
      <c r="H31" s="1"/>
      <c r="I31" s="1"/>
    </row>
    <row r="32" spans="1:9" ht="15.75" thickBot="1" x14ac:dyDescent="0.3">
      <c r="A32" s="3" t="s">
        <v>186</v>
      </c>
      <c r="B32" s="1" t="e">
        <v>#VALUE!</v>
      </c>
      <c r="C32" s="1"/>
      <c r="D32" s="1"/>
      <c r="E32" s="1"/>
      <c r="F32" s="1"/>
      <c r="G32" s="1"/>
      <c r="H32" s="1"/>
      <c r="I32" s="1"/>
    </row>
    <row r="33" spans="1:9" ht="15.75" thickBot="1" x14ac:dyDescent="0.3">
      <c r="A33" s="3" t="s">
        <v>187</v>
      </c>
      <c r="B33" s="1" t="e">
        <v>#VALUE!</v>
      </c>
      <c r="C33" s="1"/>
      <c r="D33" s="1"/>
      <c r="E33" s="1"/>
      <c r="F33" s="1"/>
      <c r="G33" s="1"/>
      <c r="H33" s="1"/>
      <c r="I33" s="1"/>
    </row>
    <row r="34" spans="1:9" ht="15.75" thickBot="1" x14ac:dyDescent="0.3">
      <c r="A34" s="3" t="s">
        <v>188</v>
      </c>
      <c r="B34" s="1" t="e">
        <v>#VALUE!</v>
      </c>
      <c r="C34" s="1"/>
      <c r="D34" s="1"/>
      <c r="E34" s="1"/>
      <c r="F34" s="1"/>
      <c r="G34" s="1"/>
      <c r="H34" s="1"/>
      <c r="I34" s="1"/>
    </row>
    <row r="35" spans="1:9" ht="15.75" thickBot="1" x14ac:dyDescent="0.3">
      <c r="A35" s="3" t="s">
        <v>189</v>
      </c>
      <c r="B35" s="1" t="e">
        <v>#VALUE!</v>
      </c>
      <c r="C35" s="1"/>
      <c r="D35" s="1"/>
      <c r="E35" s="1"/>
      <c r="F35" s="1"/>
      <c r="G35" s="1"/>
      <c r="H35" s="1"/>
      <c r="I35" s="1"/>
    </row>
    <row r="36" spans="1:9" ht="15.75" thickBot="1" x14ac:dyDescent="0.3">
      <c r="A36" s="3" t="s">
        <v>190</v>
      </c>
      <c r="B36" s="1" t="e">
        <v>#VALUE!</v>
      </c>
      <c r="C36" s="1"/>
      <c r="D36" s="1"/>
      <c r="E36" s="1"/>
      <c r="F36" s="1"/>
      <c r="G36" s="1"/>
      <c r="H36" s="1"/>
      <c r="I36" s="1"/>
    </row>
    <row r="37" spans="1:9" ht="15.75" thickBot="1" x14ac:dyDescent="0.3">
      <c r="A37" s="3" t="s">
        <v>191</v>
      </c>
      <c r="B37" s="1" t="e">
        <v>#VALUE!</v>
      </c>
      <c r="C37" s="1"/>
      <c r="D37" s="1"/>
      <c r="E37" s="1"/>
      <c r="F37" s="1"/>
      <c r="G37" s="1"/>
      <c r="H37" s="1"/>
      <c r="I37" s="1"/>
    </row>
    <row r="38" spans="1:9" ht="15.75" thickBot="1" x14ac:dyDescent="0.3">
      <c r="A38" s="3" t="s">
        <v>192</v>
      </c>
      <c r="B38" s="1" t="e">
        <v>#VALUE!</v>
      </c>
      <c r="C38" s="1"/>
      <c r="D38" s="1"/>
      <c r="E38" s="1"/>
      <c r="F38" s="1"/>
      <c r="G38" s="1"/>
      <c r="H38" s="1"/>
      <c r="I38" s="1"/>
    </row>
    <row r="39" spans="1:9" ht="15.75" thickBot="1" x14ac:dyDescent="0.3">
      <c r="A39" s="3" t="s">
        <v>193</v>
      </c>
      <c r="B39" s="1" t="e">
        <v>#VALUE!</v>
      </c>
      <c r="C39" s="1"/>
      <c r="D39" s="1"/>
      <c r="E39" s="1"/>
      <c r="F39" s="1"/>
      <c r="G39" s="1"/>
      <c r="H39" s="1"/>
      <c r="I39" s="1"/>
    </row>
    <row r="40" spans="1:9" ht="15.75" thickBot="1" x14ac:dyDescent="0.3">
      <c r="A40" s="3" t="s">
        <v>194</v>
      </c>
      <c r="B40" s="1" t="e">
        <v>#VALUE!</v>
      </c>
      <c r="C40" s="1"/>
      <c r="D40" s="1"/>
      <c r="E40" s="1"/>
      <c r="F40" s="1"/>
      <c r="G40" s="1"/>
      <c r="H40" s="1"/>
      <c r="I40" s="1"/>
    </row>
    <row r="41" spans="1:9" ht="15.75" thickBot="1" x14ac:dyDescent="0.3">
      <c r="A41" s="3" t="s">
        <v>195</v>
      </c>
      <c r="B41" s="1" t="e">
        <v>#VALUE!</v>
      </c>
      <c r="C41" s="1"/>
      <c r="D41" s="1"/>
      <c r="E41" s="1"/>
      <c r="F41" s="1"/>
      <c r="G41" s="1"/>
      <c r="H41" s="1"/>
      <c r="I41" s="1"/>
    </row>
    <row r="42" spans="1:9" ht="15.75" thickBot="1" x14ac:dyDescent="0.3">
      <c r="A42" s="3" t="s">
        <v>196</v>
      </c>
      <c r="B42" s="1" t="e">
        <v>#VALUE!</v>
      </c>
      <c r="C42" s="1"/>
      <c r="D42" s="1"/>
      <c r="E42" s="1"/>
      <c r="F42" s="1"/>
      <c r="G42" s="1"/>
      <c r="H42" s="1"/>
      <c r="I42" s="1"/>
    </row>
    <row r="43" spans="1:9" ht="15.75" thickBot="1" x14ac:dyDescent="0.3">
      <c r="A43" s="3" t="s">
        <v>197</v>
      </c>
      <c r="B43" s="1" t="e">
        <v>#VALUE!</v>
      </c>
      <c r="C43" s="1"/>
      <c r="D43" s="1"/>
      <c r="E43" s="1"/>
      <c r="F43" s="1"/>
      <c r="G43" s="1"/>
      <c r="H43" s="1"/>
      <c r="I43" s="1"/>
    </row>
    <row r="44" spans="1:9" ht="15.75" thickBot="1" x14ac:dyDescent="0.3">
      <c r="A44" s="3" t="s">
        <v>198</v>
      </c>
      <c r="B44" s="1" t="e">
        <v>#VALUE!</v>
      </c>
      <c r="C44" s="1"/>
      <c r="D44" s="1"/>
      <c r="E44" s="1"/>
      <c r="F44" s="1"/>
      <c r="G44" s="1"/>
      <c r="H44" s="1"/>
      <c r="I44" s="1"/>
    </row>
    <row r="45" spans="1:9" ht="15.75" thickBot="1" x14ac:dyDescent="0.3">
      <c r="A45" s="3" t="s">
        <v>199</v>
      </c>
      <c r="B45" s="1" t="e">
        <v>#VALUE!</v>
      </c>
      <c r="C45" s="1"/>
      <c r="D45" s="1"/>
      <c r="E45" s="1"/>
      <c r="F45" s="1"/>
      <c r="G45" s="1"/>
      <c r="H45" s="1"/>
      <c r="I45" s="1"/>
    </row>
    <row r="46" spans="1:9" ht="15.75" thickBot="1" x14ac:dyDescent="0.3">
      <c r="A46" s="3" t="s">
        <v>200</v>
      </c>
      <c r="B46" s="1" t="e">
        <v>#VALUE!</v>
      </c>
      <c r="C46" s="1"/>
      <c r="D46" s="1"/>
      <c r="E46" s="1"/>
      <c r="F46" s="1"/>
      <c r="G46" s="1"/>
      <c r="H46" s="1"/>
      <c r="I46" s="1"/>
    </row>
    <row r="47" spans="1:9" ht="15.75" thickBot="1" x14ac:dyDescent="0.3">
      <c r="A47" s="3" t="s">
        <v>201</v>
      </c>
      <c r="B47" s="1" t="e">
        <v>#VALUE!</v>
      </c>
      <c r="C47" s="1"/>
      <c r="D47" s="1"/>
      <c r="E47" s="1"/>
      <c r="F47" s="1"/>
      <c r="G47" s="1"/>
      <c r="H47" s="1"/>
      <c r="I47" s="1"/>
    </row>
    <row r="48" spans="1:9" ht="15.75" thickBot="1" x14ac:dyDescent="0.3">
      <c r="A48" s="3" t="s">
        <v>202</v>
      </c>
      <c r="B48" s="1" t="e">
        <v>#VALUE!</v>
      </c>
      <c r="C48" s="1"/>
      <c r="D48" s="1"/>
      <c r="E48" s="1"/>
      <c r="F48" s="1"/>
      <c r="G48" s="1"/>
      <c r="H48" s="1"/>
      <c r="I48" s="1"/>
    </row>
    <row r="49" spans="1:9" ht="15.75" thickBot="1" x14ac:dyDescent="0.3">
      <c r="A49" s="3" t="s">
        <v>203</v>
      </c>
      <c r="B49" s="1" t="e">
        <v>#VALUE!</v>
      </c>
      <c r="C49" s="1"/>
      <c r="D49" s="1"/>
      <c r="E49" s="1"/>
      <c r="F49" s="1"/>
      <c r="G49" s="1"/>
      <c r="H49" s="1"/>
      <c r="I49" s="1"/>
    </row>
    <row r="50" spans="1:9" ht="15.75" thickBot="1" x14ac:dyDescent="0.3">
      <c r="A50" s="3" t="s">
        <v>204</v>
      </c>
      <c r="B50" s="1" t="e">
        <v>#VALUE!</v>
      </c>
      <c r="C50" s="1"/>
      <c r="D50" s="1"/>
      <c r="E50" s="1"/>
      <c r="F50" s="1"/>
      <c r="G50" s="1"/>
      <c r="H50" s="1"/>
      <c r="I50" s="1"/>
    </row>
    <row r="51" spans="1:9" ht="15.75" thickBot="1" x14ac:dyDescent="0.3">
      <c r="A51" s="3" t="s">
        <v>205</v>
      </c>
      <c r="B51" s="1" t="e">
        <v>#VALUE!</v>
      </c>
      <c r="C51" s="1"/>
      <c r="D51" s="1"/>
      <c r="E51" s="1"/>
      <c r="F51" s="1"/>
      <c r="G51" s="1"/>
      <c r="H51" s="1"/>
      <c r="I51" s="1"/>
    </row>
    <row r="52" spans="1:9" ht="15.75" thickBot="1" x14ac:dyDescent="0.3">
      <c r="A52" s="3" t="s">
        <v>206</v>
      </c>
      <c r="B52" s="1" t="e">
        <v>#VALUE!</v>
      </c>
      <c r="C52" s="1"/>
      <c r="D52" s="1"/>
      <c r="E52" s="1"/>
      <c r="F52" s="1"/>
      <c r="G52" s="1"/>
      <c r="H52" s="1"/>
      <c r="I52" s="1"/>
    </row>
    <row r="53" spans="1:9" ht="15.75" thickBot="1" x14ac:dyDescent="0.3">
      <c r="A53" s="3" t="s">
        <v>207</v>
      </c>
      <c r="B53" s="1" t="e">
        <v>#VALUE!</v>
      </c>
      <c r="C53" s="1"/>
      <c r="D53" s="1"/>
      <c r="E53" s="1"/>
      <c r="F53" s="1"/>
      <c r="G53" s="1"/>
      <c r="H53" s="1"/>
      <c r="I53" s="1"/>
    </row>
    <row r="54" spans="1:9" ht="15.75" thickBot="1" x14ac:dyDescent="0.3">
      <c r="A54" s="3" t="s">
        <v>208</v>
      </c>
      <c r="B54" s="1" t="e">
        <v>#VALUE!</v>
      </c>
      <c r="C54" s="1"/>
      <c r="D54" s="1"/>
      <c r="E54" s="1"/>
      <c r="F54" s="1"/>
      <c r="G54" s="1"/>
      <c r="H54" s="1"/>
      <c r="I54" s="1"/>
    </row>
    <row r="55" spans="1:9" ht="15.75" thickBot="1" x14ac:dyDescent="0.3">
      <c r="A55" s="3" t="s">
        <v>209</v>
      </c>
      <c r="B55" s="1" t="e">
        <v>#VALUE!</v>
      </c>
      <c r="C55" s="1"/>
      <c r="D55" s="1"/>
      <c r="E55" s="1"/>
      <c r="F55" s="1"/>
      <c r="G55" s="1"/>
      <c r="H55" s="1"/>
      <c r="I55" s="1"/>
    </row>
    <row r="56" spans="1:9" ht="15.75" thickBot="1" x14ac:dyDescent="0.3">
      <c r="A56" s="3" t="s">
        <v>210</v>
      </c>
      <c r="B56" s="1" t="e">
        <v>#VALUE!</v>
      </c>
      <c r="C56" s="1"/>
      <c r="D56" s="1"/>
      <c r="E56" s="1"/>
      <c r="F56" s="1"/>
      <c r="G56" s="1"/>
      <c r="H56" s="1"/>
      <c r="I56" s="1"/>
    </row>
    <row r="57" spans="1:9" ht="15.75" thickBot="1" x14ac:dyDescent="0.3">
      <c r="A57" s="3" t="s">
        <v>211</v>
      </c>
      <c r="B57" s="1" t="e">
        <v>#VALUE!</v>
      </c>
      <c r="C57" s="1"/>
      <c r="D57" s="1"/>
      <c r="E57" s="1"/>
      <c r="F57" s="1"/>
      <c r="G57" s="1"/>
      <c r="H57" s="1"/>
      <c r="I57" s="1"/>
    </row>
    <row r="58" spans="1:9" ht="15.75" thickBot="1" x14ac:dyDescent="0.3">
      <c r="A58" s="3" t="s">
        <v>212</v>
      </c>
      <c r="B58" s="1" t="e">
        <v>#VALUE!</v>
      </c>
      <c r="C58" s="1"/>
      <c r="D58" s="1"/>
      <c r="E58" s="1"/>
      <c r="F58" s="1"/>
      <c r="G58" s="1"/>
      <c r="H58" s="1"/>
      <c r="I58" s="1"/>
    </row>
    <row r="59" spans="1:9" ht="15.75" thickBot="1" x14ac:dyDescent="0.3">
      <c r="A59" s="3" t="s">
        <v>213</v>
      </c>
      <c r="B59" s="1" t="e">
        <v>#VALUE!</v>
      </c>
      <c r="C59" s="1"/>
      <c r="D59" s="1"/>
      <c r="E59" s="1"/>
      <c r="F59" s="1"/>
      <c r="G59" s="1"/>
      <c r="H59" s="1"/>
      <c r="I59" s="1"/>
    </row>
    <row r="60" spans="1:9" ht="15.75" thickBot="1" x14ac:dyDescent="0.3">
      <c r="A60" s="3" t="s">
        <v>214</v>
      </c>
      <c r="B60" s="1" t="e">
        <v>#VALUE!</v>
      </c>
      <c r="C60" s="1"/>
      <c r="D60" s="1"/>
      <c r="E60" s="1"/>
      <c r="F60" s="1"/>
      <c r="G60" s="1"/>
      <c r="H60" s="1"/>
      <c r="I60" s="1"/>
    </row>
    <row r="61" spans="1:9" ht="15.75" thickBot="1" x14ac:dyDescent="0.3">
      <c r="A61" s="3" t="s">
        <v>215</v>
      </c>
      <c r="B61" s="1" t="e">
        <v>#VALUE!</v>
      </c>
      <c r="C61" s="1"/>
      <c r="D61" s="1"/>
      <c r="E61" s="1"/>
      <c r="F61" s="1"/>
      <c r="G61" s="1"/>
      <c r="H61" s="1"/>
      <c r="I61" s="1"/>
    </row>
    <row r="62" spans="1:9" ht="15.75" thickBot="1" x14ac:dyDescent="0.3">
      <c r="A62" s="3" t="s">
        <v>216</v>
      </c>
      <c r="B62" s="1" t="e">
        <v>#VALUE!</v>
      </c>
      <c r="C62" s="1"/>
      <c r="D62" s="1"/>
      <c r="E62" s="1"/>
      <c r="F62" s="1"/>
      <c r="G62" s="1"/>
      <c r="H62" s="1"/>
      <c r="I62" s="1"/>
    </row>
    <row r="63" spans="1:9" ht="15.75" thickBot="1" x14ac:dyDescent="0.3">
      <c r="A63" s="3" t="s">
        <v>217</v>
      </c>
      <c r="B63" s="1" t="e">
        <v>#VALUE!</v>
      </c>
      <c r="C63" s="1"/>
      <c r="D63" s="1"/>
      <c r="E63" s="1"/>
      <c r="F63" s="1"/>
      <c r="G63" s="1"/>
      <c r="H63" s="1"/>
      <c r="I63" s="1"/>
    </row>
    <row r="64" spans="1:9" ht="15.75" thickBot="1" x14ac:dyDescent="0.3">
      <c r="A64" s="3" t="s">
        <v>218</v>
      </c>
      <c r="B64" s="1" t="e">
        <v>#VALUE!</v>
      </c>
      <c r="C64" s="1"/>
      <c r="D64" s="1"/>
      <c r="E64" s="1"/>
      <c r="F64" s="1"/>
      <c r="G64" s="1"/>
      <c r="H64" s="1"/>
      <c r="I64" s="1"/>
    </row>
    <row r="65" spans="1:9" ht="15.75" thickBot="1" x14ac:dyDescent="0.3">
      <c r="A65" s="3" t="s">
        <v>219</v>
      </c>
      <c r="B65" s="1" t="e">
        <v>#VALUE!</v>
      </c>
      <c r="C65" s="1"/>
      <c r="D65" s="1"/>
      <c r="E65" s="1"/>
      <c r="F65" s="1"/>
      <c r="G65" s="1"/>
      <c r="H65" s="1"/>
      <c r="I65" s="1"/>
    </row>
    <row r="66" spans="1:9" ht="15.75" thickBot="1" x14ac:dyDescent="0.3">
      <c r="A66" s="3" t="s">
        <v>220</v>
      </c>
      <c r="B66" s="1" t="e">
        <v>#VALUE!</v>
      </c>
      <c r="C66" s="1"/>
      <c r="D66" s="1"/>
      <c r="E66" s="1"/>
      <c r="F66" s="1"/>
      <c r="G66" s="1"/>
      <c r="H66" s="1"/>
      <c r="I66" s="1"/>
    </row>
    <row r="67" spans="1:9" ht="15.75" thickBot="1" x14ac:dyDescent="0.3">
      <c r="A67" s="3" t="s">
        <v>221</v>
      </c>
      <c r="B67" s="1" t="e">
        <v>#VALUE!</v>
      </c>
      <c r="C67" s="1"/>
      <c r="D67" s="1"/>
      <c r="E67" s="1"/>
      <c r="F67" s="1"/>
      <c r="G67" s="1"/>
      <c r="H67" s="1"/>
      <c r="I67" s="1"/>
    </row>
    <row r="68" spans="1:9" ht="15.75" thickBot="1" x14ac:dyDescent="0.3">
      <c r="A68" s="3" t="s">
        <v>222</v>
      </c>
      <c r="B68" s="1" t="e">
        <v>#VALUE!</v>
      </c>
      <c r="C68" s="1"/>
      <c r="D68" s="1"/>
      <c r="E68" s="1"/>
      <c r="F68" s="1"/>
      <c r="G68" s="1"/>
      <c r="H68" s="1"/>
      <c r="I68" s="1"/>
    </row>
    <row r="69" spans="1:9" ht="15.75" thickBot="1" x14ac:dyDescent="0.3">
      <c r="A69" s="3" t="s">
        <v>223</v>
      </c>
      <c r="B69" s="1" t="e">
        <v>#VALUE!</v>
      </c>
      <c r="C69" s="1"/>
      <c r="D69" s="1"/>
      <c r="E69" s="1"/>
      <c r="F69" s="1"/>
      <c r="G69" s="1"/>
      <c r="H69" s="1"/>
      <c r="I69" s="1"/>
    </row>
    <row r="70" spans="1:9" ht="15.75" thickBot="1" x14ac:dyDescent="0.3">
      <c r="A70" s="3" t="s">
        <v>224</v>
      </c>
      <c r="B70" s="1" t="e">
        <v>#VALUE!</v>
      </c>
      <c r="C70" s="1"/>
      <c r="D70" s="1"/>
      <c r="E70" s="1"/>
      <c r="F70" s="1"/>
      <c r="G70" s="1"/>
      <c r="H70" s="1"/>
      <c r="I70" s="1"/>
    </row>
    <row r="71" spans="1:9" ht="15.75" thickBot="1" x14ac:dyDescent="0.3">
      <c r="A71" s="3" t="s">
        <v>225</v>
      </c>
      <c r="B71" s="1" t="e">
        <v>#VALUE!</v>
      </c>
      <c r="C71" s="1"/>
      <c r="D71" s="1"/>
      <c r="E71" s="1"/>
      <c r="F71" s="1"/>
      <c r="G71" s="1"/>
      <c r="H71" s="1"/>
      <c r="I71" s="1"/>
    </row>
    <row r="72" spans="1:9" ht="15.75" thickBot="1" x14ac:dyDescent="0.3">
      <c r="A72" s="3" t="s">
        <v>226</v>
      </c>
      <c r="B72" s="1" t="e">
        <v>#VALUE!</v>
      </c>
      <c r="C72" s="1"/>
      <c r="D72" s="1"/>
      <c r="E72" s="1"/>
      <c r="F72" s="1"/>
      <c r="G72" s="1"/>
      <c r="H72" s="1"/>
      <c r="I72" s="1"/>
    </row>
    <row r="73" spans="1:9" ht="15.75" thickBot="1" x14ac:dyDescent="0.3">
      <c r="A73" s="3" t="s">
        <v>227</v>
      </c>
      <c r="B73" s="1" t="e">
        <v>#VALUE!</v>
      </c>
      <c r="C73" s="1"/>
      <c r="D73" s="1"/>
      <c r="E73" s="1"/>
      <c r="F73" s="1"/>
      <c r="G73" s="1"/>
      <c r="H73" s="1"/>
      <c r="I73" s="1"/>
    </row>
    <row r="74" spans="1:9" ht="15.75" thickBot="1" x14ac:dyDescent="0.3">
      <c r="A74" s="3" t="s">
        <v>228</v>
      </c>
      <c r="B74" s="1" t="e">
        <v>#VALUE!</v>
      </c>
      <c r="C74" s="1"/>
      <c r="D74" s="1"/>
      <c r="E74" s="1"/>
      <c r="F74" s="1"/>
      <c r="G74" s="1"/>
      <c r="H74" s="1"/>
      <c r="I74" s="1"/>
    </row>
    <row r="75" spans="1:9" ht="15.75" thickBot="1" x14ac:dyDescent="0.3">
      <c r="A75" s="3" t="s">
        <v>229</v>
      </c>
      <c r="B75" s="1" t="e">
        <v>#VALUE!</v>
      </c>
      <c r="C75" s="1"/>
      <c r="D75" s="1"/>
      <c r="E75" s="1"/>
      <c r="F75" s="1"/>
      <c r="G75" s="1"/>
      <c r="H75" s="1"/>
      <c r="I75" s="1"/>
    </row>
    <row r="76" spans="1:9" ht="15.75" thickBot="1" x14ac:dyDescent="0.3">
      <c r="A76" s="3" t="s">
        <v>230</v>
      </c>
      <c r="B76" s="1" t="e">
        <v>#VALUE!</v>
      </c>
      <c r="C76" s="1"/>
      <c r="D76" s="1"/>
      <c r="E76" s="1"/>
      <c r="F76" s="1"/>
      <c r="G76" s="1"/>
      <c r="H76" s="1"/>
      <c r="I76" s="1"/>
    </row>
    <row r="77" spans="1:9" ht="15.75" thickBot="1" x14ac:dyDescent="0.3">
      <c r="A77" s="3" t="s">
        <v>231</v>
      </c>
      <c r="B77" s="1" t="e">
        <v>#VALUE!</v>
      </c>
      <c r="C77" s="1"/>
      <c r="D77" s="1"/>
      <c r="E77" s="1"/>
      <c r="F77" s="1"/>
      <c r="G77" s="1"/>
      <c r="H77" s="1"/>
      <c r="I77" s="1"/>
    </row>
    <row r="78" spans="1:9" ht="15.75" thickBot="1" x14ac:dyDescent="0.3">
      <c r="A78" s="3" t="s">
        <v>232</v>
      </c>
      <c r="B78" s="1" t="e">
        <v>#VALUE!</v>
      </c>
      <c r="C78" s="1"/>
      <c r="D78" s="1"/>
      <c r="E78" s="1"/>
      <c r="F78" s="1"/>
      <c r="G78" s="1"/>
      <c r="H78" s="1"/>
      <c r="I78" s="1"/>
    </row>
    <row r="79" spans="1:9" ht="15.75" thickBot="1" x14ac:dyDescent="0.3">
      <c r="A79" s="3" t="s">
        <v>233</v>
      </c>
      <c r="B79" s="1" t="e">
        <v>#VALUE!</v>
      </c>
      <c r="C79" s="1"/>
      <c r="D79" s="1"/>
      <c r="E79" s="1"/>
      <c r="F79" s="1"/>
      <c r="G79" s="1"/>
      <c r="H79" s="1"/>
      <c r="I79" s="1"/>
    </row>
    <row r="80" spans="1:9" ht="15.75" thickBot="1" x14ac:dyDescent="0.3">
      <c r="A80" s="3" t="s">
        <v>234</v>
      </c>
      <c r="B80" s="1" t="e">
        <v>#VALUE!</v>
      </c>
      <c r="C80" s="1"/>
      <c r="D80" s="1"/>
      <c r="E80" s="1"/>
      <c r="F80" s="1"/>
      <c r="G80" s="1"/>
      <c r="H80" s="1"/>
      <c r="I80" s="1"/>
    </row>
    <row r="81" spans="1:9" ht="15.75" thickBot="1" x14ac:dyDescent="0.3">
      <c r="A81" s="3" t="s">
        <v>235</v>
      </c>
      <c r="B81" s="1" t="e">
        <v>#VALUE!</v>
      </c>
      <c r="C81" s="1"/>
      <c r="D81" s="1"/>
      <c r="E81" s="1"/>
      <c r="F81" s="1"/>
      <c r="G81" s="1"/>
      <c r="H81" s="1"/>
      <c r="I81" s="1"/>
    </row>
    <row r="82" spans="1:9" ht="15.75" thickBot="1" x14ac:dyDescent="0.3">
      <c r="A82" s="3" t="s">
        <v>236</v>
      </c>
      <c r="B82" s="1" t="e">
        <v>#VALUE!</v>
      </c>
      <c r="C82" s="1"/>
      <c r="D82" s="1"/>
      <c r="E82" s="1"/>
      <c r="F82" s="1"/>
      <c r="G82" s="1"/>
      <c r="H82" s="1"/>
      <c r="I82" s="1"/>
    </row>
    <row r="83" spans="1:9" ht="15.75" thickBot="1" x14ac:dyDescent="0.3">
      <c r="A83" s="3" t="s">
        <v>237</v>
      </c>
      <c r="B83" s="1" t="e">
        <v>#VALUE!</v>
      </c>
      <c r="C83" s="1"/>
      <c r="D83" s="1"/>
      <c r="E83" s="1"/>
      <c r="F83" s="1"/>
      <c r="G83" s="1"/>
      <c r="H83" s="1"/>
      <c r="I83" s="1"/>
    </row>
    <row r="84" spans="1:9" ht="15.75" thickBot="1" x14ac:dyDescent="0.3">
      <c r="A84" s="3" t="s">
        <v>238</v>
      </c>
      <c r="B84" s="1" t="e">
        <v>#VALUE!</v>
      </c>
      <c r="C84" s="1"/>
      <c r="D84" s="1"/>
      <c r="E84" s="1"/>
      <c r="F84" s="1"/>
      <c r="G84" s="1"/>
      <c r="H84" s="1"/>
      <c r="I84" s="1"/>
    </row>
    <row r="85" spans="1:9" ht="15.75" thickBot="1" x14ac:dyDescent="0.3">
      <c r="A85" s="3" t="s">
        <v>239</v>
      </c>
      <c r="B85" s="1" t="e">
        <v>#VALUE!</v>
      </c>
      <c r="C85" s="1"/>
      <c r="D85" s="1"/>
      <c r="E85" s="1"/>
      <c r="F85" s="1"/>
      <c r="G85" s="1"/>
      <c r="H85" s="1"/>
      <c r="I85" s="1"/>
    </row>
    <row r="86" spans="1:9" ht="15.75" thickBot="1" x14ac:dyDescent="0.3">
      <c r="A86" s="3" t="s">
        <v>240</v>
      </c>
      <c r="B86" s="1" t="e">
        <v>#VALUE!</v>
      </c>
      <c r="C86" s="1"/>
      <c r="D86" s="1"/>
      <c r="E86" s="1"/>
      <c r="F86" s="1"/>
      <c r="G86" s="1"/>
      <c r="H86" s="1"/>
      <c r="I86" s="1"/>
    </row>
    <row r="87" spans="1:9" ht="15.75" thickBot="1" x14ac:dyDescent="0.3">
      <c r="A87" s="3" t="s">
        <v>241</v>
      </c>
      <c r="B87" s="1" t="e">
        <v>#VALUE!</v>
      </c>
      <c r="C87" s="1"/>
      <c r="D87" s="1"/>
      <c r="E87" s="1"/>
      <c r="F87" s="1"/>
      <c r="G87" s="1"/>
      <c r="H87" s="1"/>
      <c r="I87" s="1"/>
    </row>
    <row r="88" spans="1:9" ht="15.75" thickBot="1" x14ac:dyDescent="0.3">
      <c r="A88" s="3" t="s">
        <v>242</v>
      </c>
      <c r="B88" s="1" t="e">
        <v>#VALUE!</v>
      </c>
      <c r="C88" s="1"/>
      <c r="D88" s="1"/>
      <c r="E88" s="1"/>
      <c r="F88" s="1"/>
      <c r="G88" s="1"/>
      <c r="H88" s="1"/>
      <c r="I88" s="1"/>
    </row>
    <row r="89" spans="1:9" ht="15.75" thickBot="1" x14ac:dyDescent="0.3">
      <c r="A89" s="3" t="s">
        <v>243</v>
      </c>
      <c r="B89" s="1" t="e">
        <v>#VALUE!</v>
      </c>
      <c r="C89" s="1"/>
      <c r="D89" s="1"/>
      <c r="E89" s="1"/>
      <c r="F89" s="1"/>
      <c r="G89" s="1"/>
      <c r="H89" s="1"/>
      <c r="I89" s="1"/>
    </row>
    <row r="90" spans="1:9" ht="15.75" thickBot="1" x14ac:dyDescent="0.3">
      <c r="A90" s="3" t="s">
        <v>244</v>
      </c>
      <c r="B90" s="1" t="e">
        <v>#VALUE!</v>
      </c>
      <c r="C90" s="1"/>
      <c r="D90" s="1"/>
      <c r="E90" s="1"/>
      <c r="F90" s="1"/>
      <c r="G90" s="1"/>
      <c r="H90" s="1"/>
      <c r="I90" s="1"/>
    </row>
    <row r="91" spans="1:9" ht="15.75" thickBot="1" x14ac:dyDescent="0.3">
      <c r="A91" s="3" t="s">
        <v>245</v>
      </c>
      <c r="B91" s="1" t="e">
        <v>#VALUE!</v>
      </c>
      <c r="C91" s="1"/>
      <c r="D91" s="1"/>
      <c r="E91" s="1"/>
      <c r="F91" s="1"/>
      <c r="G91" s="1"/>
      <c r="H91" s="1"/>
      <c r="I91" s="1"/>
    </row>
    <row r="92" spans="1:9" ht="15.75" thickBot="1" x14ac:dyDescent="0.3">
      <c r="A92" s="3" t="s">
        <v>246</v>
      </c>
      <c r="B92" s="1" t="e">
        <v>#VALUE!</v>
      </c>
      <c r="C92" s="1"/>
      <c r="D92" s="1"/>
      <c r="E92" s="1"/>
      <c r="F92" s="1"/>
      <c r="G92" s="1"/>
      <c r="H92" s="1"/>
      <c r="I92" s="1"/>
    </row>
    <row r="93" spans="1:9" ht="15.75" thickBot="1" x14ac:dyDescent="0.3">
      <c r="A93" s="3" t="s">
        <v>247</v>
      </c>
      <c r="B93" s="1" t="e">
        <v>#VALUE!</v>
      </c>
      <c r="C93" s="1"/>
      <c r="D93" s="1"/>
      <c r="E93" s="1"/>
      <c r="F93" s="1"/>
      <c r="G93" s="1"/>
      <c r="H93" s="1"/>
      <c r="I93" s="1"/>
    </row>
    <row r="94" spans="1:9" ht="15.75" thickBot="1" x14ac:dyDescent="0.3">
      <c r="A94" s="3" t="s">
        <v>248</v>
      </c>
      <c r="B94" s="1" t="e">
        <v>#VALUE!</v>
      </c>
      <c r="C94" s="1"/>
      <c r="D94" s="1"/>
      <c r="E94" s="1"/>
      <c r="F94" s="1"/>
      <c r="G94" s="1"/>
      <c r="H94" s="1"/>
      <c r="I94" s="1"/>
    </row>
    <row r="95" spans="1:9" ht="15.75" thickBot="1" x14ac:dyDescent="0.3">
      <c r="A95" s="3" t="s">
        <v>249</v>
      </c>
      <c r="B95" s="1" t="e">
        <v>#VALUE!</v>
      </c>
      <c r="C95" s="1"/>
      <c r="D95" s="1"/>
      <c r="E95" s="1"/>
      <c r="F95" s="1"/>
      <c r="G95" s="1"/>
      <c r="H95" s="1"/>
      <c r="I95" s="1"/>
    </row>
    <row r="96" spans="1:9" ht="15.75" thickBot="1" x14ac:dyDescent="0.3">
      <c r="A96" s="3" t="s">
        <v>250</v>
      </c>
      <c r="B96" s="1" t="e">
        <v>#VALUE!</v>
      </c>
      <c r="C96" s="1"/>
      <c r="D96" s="1"/>
      <c r="E96" s="1"/>
      <c r="F96" s="1"/>
      <c r="G96" s="1"/>
      <c r="H96" s="1"/>
      <c r="I96" s="1"/>
    </row>
    <row r="97" spans="1:9" ht="15.75" thickBot="1" x14ac:dyDescent="0.3">
      <c r="A97" s="3" t="s">
        <v>126</v>
      </c>
      <c r="B97" s="1" t="e">
        <v>#VALUE!</v>
      </c>
      <c r="C97" s="1"/>
      <c r="D97" s="1"/>
      <c r="E97" s="1"/>
      <c r="F97" s="1"/>
      <c r="G97" s="1"/>
      <c r="H97" s="1"/>
      <c r="I97" s="1"/>
    </row>
    <row r="98" spans="1:9" ht="15.75" thickBot="1" x14ac:dyDescent="0.3">
      <c r="A98" s="3" t="s">
        <v>127</v>
      </c>
      <c r="B98" s="1" t="e">
        <v>#VALUE!</v>
      </c>
      <c r="C98" s="1"/>
      <c r="D98" s="1"/>
      <c r="E98" s="1"/>
      <c r="F98" s="1"/>
      <c r="G98" s="1"/>
      <c r="H98" s="1"/>
      <c r="I98" s="1"/>
    </row>
    <row r="99" spans="1:9" ht="15.75" thickBot="1" x14ac:dyDescent="0.3">
      <c r="A99" s="3" t="s">
        <v>129</v>
      </c>
      <c r="B99" s="1" t="e">
        <v>#VALUE!</v>
      </c>
      <c r="C99" s="1"/>
      <c r="D99" s="1"/>
      <c r="E99" s="1"/>
      <c r="F99" s="1"/>
      <c r="G99" s="1"/>
      <c r="H99" s="1"/>
      <c r="I99" s="1"/>
    </row>
    <row r="100" spans="1:9" ht="15.75" thickBot="1" x14ac:dyDescent="0.3">
      <c r="A100" s="3" t="s">
        <v>130</v>
      </c>
      <c r="B100" s="1" t="e">
        <v>#VALUE!</v>
      </c>
      <c r="C100" s="1"/>
      <c r="D100" s="1"/>
      <c r="E100" s="1"/>
      <c r="F100" s="1"/>
      <c r="G100" s="1"/>
      <c r="H100" s="1"/>
      <c r="I100" s="1"/>
    </row>
    <row r="101" spans="1:9" ht="15.75" thickBot="1" x14ac:dyDescent="0.3">
      <c r="A101" s="3" t="s">
        <v>131</v>
      </c>
      <c r="B101" s="1" t="e">
        <v>#VALUE!</v>
      </c>
      <c r="C101" s="1"/>
      <c r="D101" s="1"/>
      <c r="E101" s="1"/>
      <c r="F101" s="1"/>
      <c r="G101" s="1"/>
      <c r="H101" s="1"/>
      <c r="I101" s="1"/>
    </row>
    <row r="102" spans="1:9" ht="15.75" thickBot="1" x14ac:dyDescent="0.3">
      <c r="A102" s="3" t="s">
        <v>132</v>
      </c>
      <c r="B102" s="1" t="e">
        <v>#VALUE!</v>
      </c>
      <c r="C102" s="1"/>
      <c r="D102" s="1"/>
      <c r="E102" s="1"/>
      <c r="F102" s="1"/>
      <c r="G102" s="1"/>
      <c r="H102" s="1"/>
      <c r="I102" s="1"/>
    </row>
    <row r="103" spans="1:9" ht="15.75" thickBot="1" x14ac:dyDescent="0.3">
      <c r="A103" s="3" t="s">
        <v>133</v>
      </c>
      <c r="B103" s="1" t="e">
        <v>#VALUE!</v>
      </c>
      <c r="C103" s="1"/>
      <c r="D103" s="1"/>
      <c r="E103" s="1"/>
      <c r="F103" s="1"/>
      <c r="G103" s="1"/>
      <c r="H103" s="1"/>
      <c r="I103" s="1"/>
    </row>
    <row r="104" spans="1:9" ht="15.75" thickBot="1" x14ac:dyDescent="0.3">
      <c r="A104" s="3" t="s">
        <v>134</v>
      </c>
      <c r="B104" s="1" t="e">
        <v>#VALUE!</v>
      </c>
      <c r="C104" s="1"/>
      <c r="D104" s="1"/>
      <c r="E104" s="1"/>
      <c r="F104" s="1"/>
      <c r="G104" s="1"/>
      <c r="H104" s="1"/>
      <c r="I104" s="1"/>
    </row>
    <row r="105" spans="1:9" ht="15.75" thickBot="1" x14ac:dyDescent="0.3">
      <c r="A105" s="3" t="s">
        <v>135</v>
      </c>
      <c r="B105" s="1" t="e">
        <v>#VALUE!</v>
      </c>
      <c r="C105" s="1"/>
      <c r="D105" s="1"/>
      <c r="E105" s="1"/>
      <c r="F105" s="1"/>
      <c r="G105" s="1"/>
      <c r="H105" s="1"/>
      <c r="I105" s="1"/>
    </row>
    <row r="106" spans="1:9" ht="15.75" thickBot="1" x14ac:dyDescent="0.3">
      <c r="A106" s="3" t="s">
        <v>136</v>
      </c>
      <c r="B106" s="1" t="e">
        <v>#VALUE!</v>
      </c>
      <c r="C106" s="1"/>
      <c r="D106" s="1"/>
      <c r="E106" s="1"/>
      <c r="F106" s="1"/>
      <c r="G106" s="1"/>
      <c r="H106" s="1"/>
      <c r="I106" s="1"/>
    </row>
    <row r="107" spans="1:9" ht="15.75" thickBot="1" x14ac:dyDescent="0.3">
      <c r="A107" s="3" t="s">
        <v>137</v>
      </c>
      <c r="B107" s="1" t="e">
        <v>#VALUE!</v>
      </c>
      <c r="C107" s="1"/>
      <c r="D107" s="1"/>
      <c r="E107" s="1"/>
      <c r="F107" s="1"/>
      <c r="G107" s="1"/>
      <c r="H107" s="1"/>
      <c r="I107" s="1"/>
    </row>
    <row r="108" spans="1:9" ht="15.75" thickBot="1" x14ac:dyDescent="0.3">
      <c r="A108" s="3" t="s">
        <v>138</v>
      </c>
      <c r="B108" s="1" t="e">
        <v>#VALUE!</v>
      </c>
      <c r="C108" s="1"/>
      <c r="D108" s="1"/>
      <c r="E108" s="1"/>
      <c r="F108" s="1"/>
      <c r="G108" s="1"/>
      <c r="H108" s="1"/>
      <c r="I108" s="1"/>
    </row>
    <row r="109" spans="1:9" ht="15.75" thickBot="1" x14ac:dyDescent="0.3">
      <c r="A109" s="3" t="s">
        <v>139</v>
      </c>
      <c r="B109" s="1" t="e">
        <v>#VALUE!</v>
      </c>
      <c r="C109" s="1"/>
      <c r="D109" s="1"/>
      <c r="E109" s="1"/>
      <c r="F109" s="1"/>
      <c r="G109" s="1"/>
      <c r="H109" s="1"/>
      <c r="I109" s="1"/>
    </row>
    <row r="110" spans="1:9" ht="15.75" thickBot="1" x14ac:dyDescent="0.3">
      <c r="A110" s="3" t="s">
        <v>140</v>
      </c>
      <c r="B110" s="1" t="e">
        <v>#VALUE!</v>
      </c>
      <c r="C110" s="1"/>
      <c r="D110" s="1"/>
      <c r="E110" s="1"/>
      <c r="F110" s="1"/>
      <c r="G110" s="1"/>
      <c r="H110" s="1"/>
      <c r="I110" s="1"/>
    </row>
    <row r="111" spans="1:9" ht="15.75" thickBot="1" x14ac:dyDescent="0.3">
      <c r="A111" s="3" t="s">
        <v>141</v>
      </c>
      <c r="B111" s="1" t="e">
        <v>#VALUE!</v>
      </c>
      <c r="C111" s="1"/>
      <c r="D111" s="1"/>
      <c r="E111" s="1"/>
      <c r="F111" s="1"/>
      <c r="G111" s="1"/>
      <c r="H111" s="1"/>
      <c r="I111" s="1"/>
    </row>
    <row r="112" spans="1:9" ht="15.75" thickBot="1" x14ac:dyDescent="0.3">
      <c r="A112" s="3" t="s">
        <v>142</v>
      </c>
      <c r="B112" s="1" t="e">
        <v>#VALUE!</v>
      </c>
      <c r="C112" s="1"/>
      <c r="D112" s="1"/>
      <c r="E112" s="1"/>
      <c r="F112" s="1"/>
      <c r="G112" s="1"/>
      <c r="H112" s="1"/>
      <c r="I112" s="1"/>
    </row>
    <row r="113" spans="1:9" ht="15.75" thickBot="1" x14ac:dyDescent="0.3">
      <c r="A113" s="3" t="s">
        <v>143</v>
      </c>
      <c r="B113" s="1" t="e">
        <v>#VALUE!</v>
      </c>
      <c r="C113" s="1"/>
      <c r="D113" s="1"/>
      <c r="E113" s="1"/>
      <c r="F113" s="1"/>
      <c r="G113" s="1"/>
      <c r="H113" s="1"/>
      <c r="I113" s="1"/>
    </row>
    <row r="114" spans="1:9" ht="15.75" thickBot="1" x14ac:dyDescent="0.3">
      <c r="A114" s="3" t="s">
        <v>144</v>
      </c>
      <c r="B114" s="1" t="e">
        <v>#VALUE!</v>
      </c>
      <c r="C114" s="1"/>
      <c r="D114" s="1"/>
      <c r="E114" s="1"/>
      <c r="F114" s="1"/>
      <c r="G114" s="1"/>
      <c r="H114" s="1"/>
      <c r="I114" s="1"/>
    </row>
    <row r="115" spans="1:9" ht="15.75" thickBot="1" x14ac:dyDescent="0.3">
      <c r="A115" s="3" t="s">
        <v>145</v>
      </c>
      <c r="B115" s="1" t="e">
        <v>#VALUE!</v>
      </c>
      <c r="C115" s="1"/>
      <c r="D115" s="1"/>
      <c r="E115" s="1"/>
      <c r="F115" s="1"/>
      <c r="G115" s="1"/>
      <c r="H115" s="1"/>
      <c r="I115" s="1"/>
    </row>
    <row r="116" spans="1:9" ht="15.75" thickBot="1" x14ac:dyDescent="0.3">
      <c r="A116" s="3" t="s">
        <v>146</v>
      </c>
      <c r="B116" s="1" t="e">
        <v>#VALUE!</v>
      </c>
      <c r="C116" s="1"/>
      <c r="D116" s="1"/>
      <c r="E116" s="1"/>
      <c r="F116" s="1"/>
      <c r="G116" s="1"/>
      <c r="H116" s="1"/>
      <c r="I116" s="1"/>
    </row>
    <row r="117" spans="1:9" ht="15.75" thickBot="1" x14ac:dyDescent="0.3">
      <c r="A117" s="3" t="s">
        <v>147</v>
      </c>
      <c r="B117" s="1" t="e">
        <v>#VALUE!</v>
      </c>
      <c r="C117" s="1"/>
      <c r="D117" s="1"/>
      <c r="E117" s="1"/>
      <c r="F117" s="1"/>
      <c r="G117" s="1"/>
      <c r="H117" s="1"/>
      <c r="I117" s="1"/>
    </row>
    <row r="118" spans="1:9" ht="15.75" thickBot="1" x14ac:dyDescent="0.3">
      <c r="A118" s="3" t="s">
        <v>148</v>
      </c>
      <c r="B118" s="1" t="e">
        <v>#VALUE!</v>
      </c>
      <c r="C118" s="1"/>
      <c r="D118" s="1"/>
      <c r="E118" s="1"/>
      <c r="F118" s="1"/>
      <c r="G118" s="1"/>
      <c r="H118" s="1"/>
      <c r="I118" s="1"/>
    </row>
    <row r="119" spans="1:9" ht="15.75" thickBot="1" x14ac:dyDescent="0.3">
      <c r="A119" s="3" t="s">
        <v>149</v>
      </c>
      <c r="B119" s="1" t="e">
        <v>#VALUE!</v>
      </c>
      <c r="C119" s="1"/>
      <c r="D119" s="1"/>
      <c r="E119" s="1"/>
      <c r="F119" s="1"/>
      <c r="G119" s="1"/>
      <c r="H119" s="1"/>
      <c r="I119" s="1"/>
    </row>
    <row r="120" spans="1:9" ht="15.75" thickBot="1" x14ac:dyDescent="0.3">
      <c r="A120" s="3" t="s">
        <v>150</v>
      </c>
      <c r="B120" s="1" t="e">
        <v>#VALUE!</v>
      </c>
      <c r="C120" s="1"/>
      <c r="D120" s="1"/>
      <c r="E120" s="1"/>
      <c r="F120" s="1"/>
      <c r="G120" s="1"/>
      <c r="H120" s="1"/>
      <c r="I120" s="1"/>
    </row>
    <row r="121" spans="1:9" ht="15.75" thickBot="1" x14ac:dyDescent="0.3">
      <c r="A121" s="3" t="s">
        <v>151</v>
      </c>
      <c r="B121" s="1" t="e">
        <v>#VALUE!</v>
      </c>
      <c r="C121" s="1"/>
      <c r="D121" s="1"/>
      <c r="E121" s="1"/>
      <c r="F121" s="1"/>
      <c r="G121" s="1"/>
      <c r="H121" s="1"/>
      <c r="I121" s="1"/>
    </row>
    <row r="122" spans="1:9" ht="15.75" thickBot="1" x14ac:dyDescent="0.3">
      <c r="A122" s="3" t="s">
        <v>152</v>
      </c>
      <c r="B122" s="1" t="e">
        <v>#VALUE!</v>
      </c>
      <c r="C122" s="1"/>
      <c r="D122" s="1"/>
      <c r="E122" s="1"/>
      <c r="F122" s="1"/>
      <c r="G122" s="1"/>
      <c r="H122" s="1"/>
      <c r="I122" s="1"/>
    </row>
    <row r="123" spans="1:9" ht="15.75" thickBot="1" x14ac:dyDescent="0.3">
      <c r="A123" s="3" t="s">
        <v>153</v>
      </c>
      <c r="B123" s="1" t="e">
        <v>#VALUE!</v>
      </c>
      <c r="C123" s="1"/>
      <c r="D123" s="1"/>
      <c r="E123" s="1"/>
      <c r="F123" s="1"/>
      <c r="G123" s="1"/>
      <c r="H123" s="1"/>
      <c r="I123" s="1"/>
    </row>
    <row r="124" spans="1:9" ht="15.75" thickBot="1" x14ac:dyDescent="0.3">
      <c r="A124" s="3" t="s">
        <v>154</v>
      </c>
      <c r="B124" s="1" t="e">
        <v>#VALUE!</v>
      </c>
      <c r="C124" s="1"/>
      <c r="D124" s="1"/>
      <c r="E124" s="1"/>
      <c r="F124" s="1"/>
      <c r="G124" s="1"/>
      <c r="H124" s="1"/>
      <c r="I124" s="1"/>
    </row>
    <row r="125" spans="1:9" ht="15.75" thickBot="1" x14ac:dyDescent="0.3">
      <c r="A125" s="3" t="s">
        <v>155</v>
      </c>
      <c r="B125" s="1" t="e">
        <v>#VALUE!</v>
      </c>
      <c r="C125" s="1"/>
      <c r="D125" s="1"/>
      <c r="E125" s="1"/>
      <c r="F125" s="1"/>
      <c r="G125" s="1"/>
      <c r="H125" s="1"/>
      <c r="I125" s="1"/>
    </row>
    <row r="126" spans="1:9" ht="15.75" thickBot="1" x14ac:dyDescent="0.3">
      <c r="A126" s="3"/>
      <c r="B126" s="1" t="e">
        <v>#NUM!</v>
      </c>
      <c r="C126" s="1"/>
      <c r="D126" s="1"/>
      <c r="E126" s="1"/>
      <c r="F126" s="1"/>
      <c r="G126" s="1"/>
      <c r="H126" s="1"/>
      <c r="I126" s="1"/>
    </row>
    <row r="127" spans="1:9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</row>
  </sheetData>
  <autoFilter ref="A1:A138" xr:uid="{67A85D93-5AA1-4DF5-97C0-8E2B7BE9E500}"/>
  <sortState xmlns:xlrd2="http://schemas.microsoft.com/office/spreadsheetml/2017/richdata2" ref="A2:A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Ejercicio1</vt:lpstr>
      <vt:lpstr>Ejercicio2</vt:lpstr>
      <vt:lpstr>Ejercicio3</vt:lpstr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Alejandro Morales Castillo</cp:lastModifiedBy>
  <dcterms:created xsi:type="dcterms:W3CDTF">2022-05-06T18:05:12Z</dcterms:created>
  <dcterms:modified xsi:type="dcterms:W3CDTF">2022-05-08T17:57:47Z</dcterms:modified>
</cp:coreProperties>
</file>