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hagoue/Documents/AMETHYST/Springer_paper/3.3 CounterExample detection/"/>
    </mc:Choice>
  </mc:AlternateContent>
  <xr:revisionPtr revIDLastSave="0" documentId="13_ncr:1_{279D0CFE-DBC0-924D-8E96-30EF9313EC57}" xr6:coauthVersionLast="47" xr6:coauthVersionMax="47" xr10:uidLastSave="{00000000-0000-0000-0000-000000000000}"/>
  <bookViews>
    <workbookView xWindow="3660" yWindow="2660" windowWidth="27640" windowHeight="16940" xr2:uid="{A36A0C4E-E7BC-F54C-9201-1D0B3E4B6948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</calcChain>
</file>

<file path=xl/sharedStrings.xml><?xml version="1.0" encoding="utf-8"?>
<sst xmlns="http://schemas.openxmlformats.org/spreadsheetml/2006/main" count="578" uniqueCount="397">
  <si>
    <t>Ref</t>
  </si>
  <si>
    <t>Samples</t>
  </si>
  <si>
    <t>V(EA)</t>
  </si>
  <si>
    <t>SM_Av_Tg (MPa)</t>
  </si>
  <si>
    <t>SM_Ap_Tg (MPa)</t>
  </si>
  <si>
    <t>Tg (°C)</t>
  </si>
  <si>
    <t>00405000.2021.1958543</t>
  </si>
  <si>
    <t>1CNC-Epoxy 82.2</t>
  </si>
  <si>
    <t>['1CNC', 'DGEBA']</t>
  </si>
  <si>
    <t>3CNC-Epoxy 70.5</t>
  </si>
  <si>
    <t>['3CNC', 'DGEBA']</t>
  </si>
  <si>
    <t>5CNC-Epoxy 60.1</t>
  </si>
  <si>
    <t>['5CNC', 'DGEBA']</t>
  </si>
  <si>
    <t>Epoxy N/A</t>
  </si>
  <si>
    <t>['DGEBA']</t>
  </si>
  <si>
    <t>amr.853.28_3_1</t>
  </si>
  <si>
    <t>GEHP 1</t>
  </si>
  <si>
    <t>['GEHP1']</t>
  </si>
  <si>
    <t>GEHP1-tb</t>
  </si>
  <si>
    <t>['GEHP1-tb']</t>
  </si>
  <si>
    <t>GEHP2</t>
  </si>
  <si>
    <t>['GEHP2']</t>
  </si>
  <si>
    <t>GEHP2-tb</t>
  </si>
  <si>
    <t>['GEHP2-tb']</t>
  </si>
  <si>
    <t>GEHPO</t>
  </si>
  <si>
    <t>['GEHPO']</t>
  </si>
  <si>
    <t>GEHPO-t6</t>
  </si>
  <si>
    <t>['GEHPO-t6']</t>
  </si>
  <si>
    <t>app.43124</t>
  </si>
  <si>
    <t>E+ -10wt % ENP</t>
  </si>
  <si>
    <t>['EP', '(0.1)ENP']</t>
  </si>
  <si>
    <t>E+2 wt % ENP</t>
  </si>
  <si>
    <t>['EP', '(0.02)ENP']</t>
  </si>
  <si>
    <t>E+3 wt % ENP</t>
  </si>
  <si>
    <t>['EP', '(0.03)ENP']</t>
  </si>
  <si>
    <t>E+4 wt % ENP</t>
  </si>
  <si>
    <t>['EP', '(0.04)ENP']</t>
  </si>
  <si>
    <t>E+5 wt % ENP</t>
  </si>
  <si>
    <t>['EP', '(0.05)ENP']</t>
  </si>
  <si>
    <t>E+1 wt % ENP</t>
  </si>
  <si>
    <t>['EP', '(0.01)ENP']</t>
  </si>
  <si>
    <t>Neat</t>
  </si>
  <si>
    <t>['EP']</t>
  </si>
  <si>
    <t>app.46891_9_1</t>
  </si>
  <si>
    <t>DGEBA</t>
  </si>
  <si>
    <t>['DGEBA(100)', 'DMS-E09(0)', 'MeTHPA(80)', 'BMDA(0.2)']</t>
  </si>
  <si>
    <t>E09-10</t>
  </si>
  <si>
    <t>['DGEBA(90)', 'DMS-E09(5)', 'MeTHPA(80.1)', 'BMDA(0.2)']</t>
  </si>
  <si>
    <t>E09-15</t>
  </si>
  <si>
    <t>['DGEBA(85)', 'DMS-E09(15)', 'MeTHPA(83.3)', 'BMDA(0.2)']</t>
  </si>
  <si>
    <t>E09-20</t>
  </si>
  <si>
    <t>['DGEBA(80)', 'DMS-E09(20)', 'MeTHPA(83.4)', 'BMDA(0.2)']</t>
  </si>
  <si>
    <t>E09-5</t>
  </si>
  <si>
    <t>['DGEBA(90)', 'DMS-E09(0)', 'MeTHPA(80)', 'BMDA(0,2)']</t>
  </si>
  <si>
    <t>Neat DMS-E09</t>
  </si>
  <si>
    <t>['DGEBA(0)', 'DMS-E09(100)', 'MeTHPA(82)', 'BMDA(0,2)']</t>
  </si>
  <si>
    <t>c7py00660h</t>
  </si>
  <si>
    <t>EP</t>
  </si>
  <si>
    <t>EP/5HNT</t>
  </si>
  <si>
    <t>['EP', '(5)HNT']</t>
  </si>
  <si>
    <t>EP/5HNT@PDA</t>
  </si>
  <si>
    <t>['EP', '(5)HNT@PDA']</t>
  </si>
  <si>
    <t>EP/5HNT@PDA@ Fe(OH)3</t>
  </si>
  <si>
    <t>['EP', '5HNT@PDA@Fe(OH)3']</t>
  </si>
  <si>
    <t>d0gc03451g</t>
  </si>
  <si>
    <t>DGEBA/DDM</t>
  </si>
  <si>
    <t>['DGEBA', 'DDM']</t>
  </si>
  <si>
    <t>SA-GA-EP/DIFFA</t>
  </si>
  <si>
    <t>['SA-GA-EP', 'DIFFA']</t>
  </si>
  <si>
    <t>expresspolymlett.2011.27</t>
  </si>
  <si>
    <t>EP(DDM)-Ref</t>
  </si>
  <si>
    <t>EP(DDM)/BOX (75/25)</t>
  </si>
  <si>
    <t>['DGEBA(37.5)', 'DDM(37.5)', 'BOX((25)']</t>
  </si>
  <si>
    <t>EP(DETA)-Ref</t>
  </si>
  <si>
    <t>['DGEBA' ,'DETA']</t>
  </si>
  <si>
    <t>EP(DETA)/BOX (75/25)</t>
  </si>
  <si>
    <t>['DGEBA(37.5)', 'DETA(37.5)', 'BOX(25)']</t>
  </si>
  <si>
    <t>EP(DETA/DDM)-Ref</t>
  </si>
  <si>
    <t>['DGEBA', 'DETA', 'DDM']</t>
  </si>
  <si>
    <t>EP(DETA/DDM)/BOX (75/25)</t>
  </si>
  <si>
    <t>['DGEBA(25)', 'DETA(25)', 'DDM(25)', 'BOX(25)']</t>
  </si>
  <si>
    <t>j.cej.2019.122046</t>
  </si>
  <si>
    <t>EP/6LDH-CD</t>
  </si>
  <si>
    <t>['EP', '(6)LDH-CD']</t>
  </si>
  <si>
    <t>EP/6LDH-CD + Ferr</t>
  </si>
  <si>
    <t>['EP', '(6)LDH-CD+Ferr']</t>
  </si>
  <si>
    <t>EP/6LDH-CD-Ferr</t>
  </si>
  <si>
    <t>['EP', '(6)LDH-CD-Ferr']</t>
  </si>
  <si>
    <t>j.cej.2020.125942_22_0</t>
  </si>
  <si>
    <t>EP/3UiO66</t>
  </si>
  <si>
    <t>['EP', '(3)UiO66']</t>
  </si>
  <si>
    <t>EP/3UiO66-PDA-PBA</t>
  </si>
  <si>
    <t>['EP', '3UiO66-PDA-PBA']</t>
  </si>
  <si>
    <t>j.cej.2021.128647</t>
  </si>
  <si>
    <t>DBDBBB/ 33DDS</t>
  </si>
  <si>
    <t>['DBDBBB', '33DDSa']</t>
  </si>
  <si>
    <t>DBDBBB/ 33DDSb</t>
  </si>
  <si>
    <t>['DBDBBB', '33DDSb']</t>
  </si>
  <si>
    <t>DBDBBB/ 44DDSª</t>
  </si>
  <si>
    <t>['DBDBBB', '44DDSa']</t>
  </si>
  <si>
    <t>DBDBBB/ 44DDSb</t>
  </si>
  <si>
    <t>['DBDBBB', '44DDSb']</t>
  </si>
  <si>
    <t>j.compositesb.2020.108228</t>
  </si>
  <si>
    <t>EP/10%TAP</t>
  </si>
  <si>
    <t>['DGEBA', '(0.1)TAP']</t>
  </si>
  <si>
    <t>EP/12.5%TAP</t>
  </si>
  <si>
    <t>['DGEBA', '(0.125)TAP']</t>
  </si>
  <si>
    <t>EP/7.5%TAP</t>
  </si>
  <si>
    <t>['DGEBA', '(0.075)TAP']</t>
  </si>
  <si>
    <t>j.eurpolymj.2006.10.030</t>
  </si>
  <si>
    <t>BADGE/DDM</t>
  </si>
  <si>
    <t>['BADGE', 'DDM']</t>
  </si>
  <si>
    <t>BADGE/HMPA</t>
  </si>
  <si>
    <t>['BADGE', 'HMPA']</t>
  </si>
  <si>
    <t>BGTF/DDM</t>
  </si>
  <si>
    <t>['BGTF', 'DDM']</t>
  </si>
  <si>
    <t>BGTF/HMPA</t>
  </si>
  <si>
    <t>['BGTF', 'HMPA']</t>
  </si>
  <si>
    <t>j.eurpolymj.2011.10.017</t>
  </si>
  <si>
    <t>pCBT</t>
  </si>
  <si>
    <t>['pCBT']</t>
  </si>
  <si>
    <t>pCBT/EP 1%</t>
  </si>
  <si>
    <t>['pCBT', 'EP(0.01)']</t>
  </si>
  <si>
    <t>pCBT/EP 2%</t>
  </si>
  <si>
    <t>['pCBT', 'EP(0.02)']</t>
  </si>
  <si>
    <t>pCBT/EP 3%</t>
  </si>
  <si>
    <t>['pCBT', 'EP(0.03)']</t>
  </si>
  <si>
    <t>pCBT/EP 4%</t>
  </si>
  <si>
    <t>['pCBT', 'EP(0.04)']</t>
  </si>
  <si>
    <t>j.eurpolymj.2020.110053_8_0</t>
  </si>
  <si>
    <t>DADE-D230</t>
  </si>
  <si>
    <t>['DADE', 'D230']</t>
  </si>
  <si>
    <t>DGEBA-D230</t>
  </si>
  <si>
    <t>['DGEBA', 'D230']</t>
  </si>
  <si>
    <t>Reprocessed DADE-D230</t>
  </si>
  <si>
    <t>['ReprocessedDADE', 'D230']</t>
  </si>
  <si>
    <t>j.eurpolymj.2021.110282</t>
  </si>
  <si>
    <t>DGEBA/ HDDM</t>
  </si>
  <si>
    <t>['DGEBA', 'HDDM']</t>
  </si>
  <si>
    <t>REEP/ HDDM</t>
  </si>
  <si>
    <t>['REEP', 'HDDM']</t>
  </si>
  <si>
    <t>['REEP', 'DGEBA', 'HDDM']</t>
  </si>
  <si>
    <t>j.jaap.2017.07.014</t>
  </si>
  <si>
    <t>EP/7.5% DHBAZ</t>
  </si>
  <si>
    <t>['EP', '(0.075)DHBAZ']</t>
  </si>
  <si>
    <t>j.matchemphys.2015.05.006</t>
  </si>
  <si>
    <t>DGEBA-MHHPA</t>
  </si>
  <si>
    <t>['DGEBA', 'MHHPA']</t>
  </si>
  <si>
    <t>DGEBA-PMSE-0.2</t>
  </si>
  <si>
    <t>['DGEBA', 'PMSE(0.2)']</t>
  </si>
  <si>
    <t>DGEBA-PMSE-0.4</t>
  </si>
  <si>
    <t>['DGEBA', 'PMSE(0.4)']</t>
  </si>
  <si>
    <t>j.matdes.2012.09.013</t>
  </si>
  <si>
    <t>0.1 wt.% MWNT</t>
  </si>
  <si>
    <t>['DGEBA', '(0.001)MWNT']</t>
  </si>
  <si>
    <t>0.5 wt.% MWNT</t>
  </si>
  <si>
    <t>['DGEBA', '(0.005)MWNT']</t>
  </si>
  <si>
    <t>0.5 wt.% MWNT-OH</t>
  </si>
  <si>
    <t>['DGEBA', '(0.005)MWNT','OH']</t>
  </si>
  <si>
    <t>1 wt.% MWNT</t>
  </si>
  <si>
    <t>['DGEBA', '(0.01)MWNT']</t>
  </si>
  <si>
    <t>1 wt.% MWNT-OH</t>
  </si>
  <si>
    <t>['DGEBA', '(0.01)MWNT', 'OH']</t>
  </si>
  <si>
    <t>1.5 wt.% MWNT</t>
  </si>
  <si>
    <t>['DGEBA', '(0.015)MWNT']</t>
  </si>
  <si>
    <t>2 wt.% MWNT-OH</t>
  </si>
  <si>
    <t>['DGEBA', '(0.02)MWNT', 'OH']</t>
  </si>
  <si>
    <t>Epoxy</t>
  </si>
  <si>
    <t>j.polymdegradstab.2020.109292</t>
  </si>
  <si>
    <t>10HS/10LHP</t>
  </si>
  <si>
    <t>['(10)HS', '(10)LHP']</t>
  </si>
  <si>
    <t>15HS/5LHP</t>
  </si>
  <si>
    <t>['(15)HS', '(5)LHP']</t>
  </si>
  <si>
    <t>20APP</t>
  </si>
  <si>
    <t>['(20)APP']</t>
  </si>
  <si>
    <t>20HS</t>
  </si>
  <si>
    <t>['(20)HS']</t>
  </si>
  <si>
    <t>20LHP</t>
  </si>
  <si>
    <t>['(20)LHP']</t>
  </si>
  <si>
    <t>5HS/15LHP</t>
  </si>
  <si>
    <t>['(5)HS', '(15)LHP']</t>
  </si>
  <si>
    <t>j.polymdegradstab.2021.109715</t>
  </si>
  <si>
    <t>EP/Tetra-DOPO-2.5</t>
  </si>
  <si>
    <t>['EP', 'Tetra-DOPO(2.5)']</t>
  </si>
  <si>
    <t>EP/Tetra-DOPO-5.0</t>
  </si>
  <si>
    <t>['EP', 'Tetra-DOPO(5.0)']</t>
  </si>
  <si>
    <t>j.polymer.2017.04.007</t>
  </si>
  <si>
    <t>10H</t>
  </si>
  <si>
    <t>['(10)HBE', 'POSS(0)', 'DGEBA(64)', '33DDS(26)']</t>
  </si>
  <si>
    <t>['(0)HBE', 'POSS(0)', 'DGEBA(73)', '33DDS(27)']</t>
  </si>
  <si>
    <t>P1-H10</t>
  </si>
  <si>
    <t>['(10)HBE', 'POSS(1)', 'DGEBA(64)', '33DDS(25)']</t>
  </si>
  <si>
    <t>P5-H10</t>
  </si>
  <si>
    <t>['(10)HBE', 'POSS(5)', 'DGEBA(61)', '33DDS(24)']</t>
  </si>
  <si>
    <t>jnn.2010.1385</t>
  </si>
  <si>
    <t>DGEBA-DDM</t>
  </si>
  <si>
    <t>jnn.2010.1381</t>
  </si>
  <si>
    <t>['DGEBA', 'DDM', '(0.02)C30B']</t>
  </si>
  <si>
    <t>jnn.2010.1382</t>
  </si>
  <si>
    <t>['DGEBA', 'DDM', '(0.04)C30B']</t>
  </si>
  <si>
    <t>jnn.2010.1383</t>
  </si>
  <si>
    <t>['DGEBA', 'DDM', '(0.06)C30B']</t>
  </si>
  <si>
    <t>['DGEBA', 'DDS']</t>
  </si>
  <si>
    <t>['DGEBA', 'DDS', '(0.02)C30B']</t>
  </si>
  <si>
    <t>['DGEBA', 'DDS', '(0.04)C30B']</t>
  </si>
  <si>
    <t>['DGEBA', 'DDS', '(0.06)C30B']</t>
  </si>
  <si>
    <t>['DGEBA', 'DDM', '(0.02)C15A']</t>
  </si>
  <si>
    <t>['DGEBA', 'DDM', '(0.04)C15A']</t>
  </si>
  <si>
    <t>['DGEBA', 'DDM', '(0.06)C15A']</t>
  </si>
  <si>
    <t>['DGEBA', 'DDS', '(0.02)C15A']</t>
  </si>
  <si>
    <t>['DGEBA', 'DDS', '(0.04)C15A']</t>
  </si>
  <si>
    <t>['DGEBA', 'DDS', '(0.06)C15A']</t>
  </si>
  <si>
    <t>mame.201400293</t>
  </si>
  <si>
    <t>['DGEBA','Jeffamine']</t>
  </si>
  <si>
    <t>mame.201400294</t>
  </si>
  <si>
    <t>['DGEBA','Jeffamine', '(0.025) Phos-DCA']</t>
  </si>
  <si>
    <t>mame.201400295</t>
  </si>
  <si>
    <t>['DGEBA','Jeffamine', '(0.01) Phos-DCA']</t>
  </si>
  <si>
    <t>mame.201400296</t>
  </si>
  <si>
    <t>['DGEBA','Jeffamine', '(0.02) Phos-DCA']</t>
  </si>
  <si>
    <t>mame.201400297</t>
  </si>
  <si>
    <t>['DGEBA','Jeffamine', '(0.025) Phos-DBS']</t>
  </si>
  <si>
    <t>mame.201400298</t>
  </si>
  <si>
    <t>['DGEBA','Jeffamine', '(0.01) Phos-DBS']</t>
  </si>
  <si>
    <t>mame.201400299</t>
  </si>
  <si>
    <t>['DGEBA','Jeffamine', '(0.02) Phos-DBS']</t>
  </si>
  <si>
    <t>mame.201400300</t>
  </si>
  <si>
    <t>['DGEBA','Jeffamine', '(0.025) Phos-TFSI']</t>
  </si>
  <si>
    <t>mame.201400301</t>
  </si>
  <si>
    <t>['DGEBA','Jeffamine', '(0.01) Phos-TFSI']</t>
  </si>
  <si>
    <t>mame.201400302</t>
  </si>
  <si>
    <t>['DGEBA','Jeffamine', '(0.02) Phos-TSFI']</t>
  </si>
  <si>
    <t>molecules24183285_11_0</t>
  </si>
  <si>
    <t>BDA-DGEBA</t>
  </si>
  <si>
    <t>['BDA', 'DGEBA']</t>
  </si>
  <si>
    <t>BDA-DGEVA</t>
  </si>
  <si>
    <t>['BDA', 'DGEVA']</t>
  </si>
  <si>
    <t>FDA-DGEBA</t>
  </si>
  <si>
    <t>['FDA', 'DGEBA']</t>
  </si>
  <si>
    <t>FDA-DGEVA</t>
  </si>
  <si>
    <t>['FDA', 'DGEVA']</t>
  </si>
  <si>
    <t>IPTA1-DGEBA</t>
  </si>
  <si>
    <t>['IPTA1', 'DGEBA']</t>
  </si>
  <si>
    <t>IPTA1-DGEVA</t>
  </si>
  <si>
    <t>['IPTA1', 'DGEVA']</t>
  </si>
  <si>
    <t>IPTA2-DGEBA</t>
  </si>
  <si>
    <t>['IPTA2', 'DGEBA']</t>
  </si>
  <si>
    <t>IPTA2-DGEVA</t>
  </si>
  <si>
    <t>['IPTA2', 'DGEVA']</t>
  </si>
  <si>
    <t>MXDA-DGEBA</t>
  </si>
  <si>
    <t>['MXDA', 'DGEBA']</t>
  </si>
  <si>
    <t>pen.10137</t>
  </si>
  <si>
    <t>System-1</t>
  </si>
  <si>
    <t>['System1']</t>
  </si>
  <si>
    <t>System-1N</t>
  </si>
  <si>
    <t>['System-1N']</t>
  </si>
  <si>
    <t>System-1NR</t>
  </si>
  <si>
    <t>['System-1NR']</t>
  </si>
  <si>
    <t>pen.20864</t>
  </si>
  <si>
    <t>Epoxy n-MMT</t>
  </si>
  <si>
    <t>['EP', 'n-MMT']</t>
  </si>
  <si>
    <t>Epoxy/d-MMT</t>
  </si>
  <si>
    <t>['EP', 'd-MMT']</t>
  </si>
  <si>
    <t>Neat epoxy</t>
  </si>
  <si>
    <t>pen.24355_7_0</t>
  </si>
  <si>
    <t>0.25 wt% DA-G/epoxy</t>
  </si>
  <si>
    <t>['(0.0025)DA-G', 'EP']</t>
  </si>
  <si>
    <t>0.5 wt% DA-G/epoxy</t>
  </si>
  <si>
    <t>['(0.005)DA-G', 'EP']</t>
  </si>
  <si>
    <t>0.75 wt% DA-G/epoxy</t>
  </si>
  <si>
    <t>['(0.0075)DA-G', 'EP']</t>
  </si>
  <si>
    <t>polb.21903_7_0</t>
  </si>
  <si>
    <t>GPE-TA1.0</t>
  </si>
  <si>
    <t>['GPE-TA1.0']</t>
  </si>
  <si>
    <t>GPE-TA1.0/MFC5</t>
  </si>
  <si>
    <t>['GPE-TA1.0', 'MFC(5)']</t>
  </si>
  <si>
    <t>SPE-TA1.0</t>
  </si>
  <si>
    <t>['SPE-TA1.0']</t>
  </si>
  <si>
    <t>SPE-TA1.0/MFC5</t>
  </si>
  <si>
    <t>['SPE-TA1.0', 'MFC(5)']</t>
  </si>
  <si>
    <t>polb.24004</t>
  </si>
  <si>
    <t>30D400-70LP</t>
  </si>
  <si>
    <t>['D400(0.3)', 'LP(0.7)']</t>
  </si>
  <si>
    <t>60D400-40LP</t>
  </si>
  <si>
    <t>['D400(0.6)', 'LP(0.4)']</t>
  </si>
  <si>
    <t>90D400-10LP</t>
  </si>
  <si>
    <t>['D400(0.9)', 'LP(0.1)']</t>
  </si>
  <si>
    <t>s10118-020-2395-9</t>
  </si>
  <si>
    <t>E-51</t>
  </si>
  <si>
    <t>['E(51)']</t>
  </si>
  <si>
    <t>E-PI-1.5W-0.5</t>
  </si>
  <si>
    <t>['E-PI(1.5)', 'W(0.5)']</t>
  </si>
  <si>
    <t>E-PI-1.5W-1</t>
  </si>
  <si>
    <t>['E-PI(1.5)', 'W(1)']</t>
  </si>
  <si>
    <t>E-PI-1.5W-2</t>
  </si>
  <si>
    <t>['E-PI(1.5)', 'W(2)']</t>
  </si>
  <si>
    <t>E-PI-1W-0.5</t>
  </si>
  <si>
    <t>['E-PI(1)', 'W(0.5)']</t>
  </si>
  <si>
    <t>E-PI-1W-1</t>
  </si>
  <si>
    <t>['E-PI(1)', 'W(1)']</t>
  </si>
  <si>
    <t>E-PI-1W-2</t>
  </si>
  <si>
    <t>['E-PI(1)', 'W(2)']</t>
  </si>
  <si>
    <t>M-PI-1.5W-0.5</t>
  </si>
  <si>
    <t>['M-PI(1.5)', 'W(0.5)']</t>
  </si>
  <si>
    <t>M-PI-1.5W-1</t>
  </si>
  <si>
    <t>['M-PI(1.5)', 'W(1)']</t>
  </si>
  <si>
    <t>M-PI-1.5W-2</t>
  </si>
  <si>
    <t>['M-PI(1.5)', 'W(2)']</t>
  </si>
  <si>
    <t>M-PI-1W-0.5</t>
  </si>
  <si>
    <t>M-PI-1W-1</t>
  </si>
  <si>
    <t>M-PI-1W-2</t>
  </si>
  <si>
    <t>MY</t>
  </si>
  <si>
    <t>['MY']</t>
  </si>
  <si>
    <t>s10965-005-1766-9_6_0</t>
  </si>
  <si>
    <t>III/I = 1/0.8</t>
  </si>
  <si>
    <t>['III/I=1/0.8']</t>
  </si>
  <si>
    <t>III/I = 1/1</t>
  </si>
  <si>
    <t>['III/I=1/1']</t>
  </si>
  <si>
    <t>j.compositesb.2019.107261</t>
  </si>
  <si>
    <t>EP/UiO-66-NH2</t>
  </si>
  <si>
    <t>['EP', 'UiO(66)-NH2']</t>
  </si>
  <si>
    <t>EP/SiO2@UiO-66-1</t>
  </si>
  <si>
    <t>['EP', 'SiO2@UiO-66-1']</t>
  </si>
  <si>
    <t>EP/SiO2@UiO-66-2</t>
  </si>
  <si>
    <t>['EP', 'SiO2@UiO-66-2']</t>
  </si>
  <si>
    <t>EP/SiO2@UiO-66-3</t>
  </si>
  <si>
    <t>['EP', 'SiO2@UiO-66-3']</t>
  </si>
  <si>
    <t>EP/E-SiO 2</t>
  </si>
  <si>
    <t>['EP', 'SiO2']</t>
  </si>
  <si>
    <t>s00289-017-1928-z</t>
  </si>
  <si>
    <t>Neat EP</t>
  </si>
  <si>
    <t>EP/S-2.5</t>
  </si>
  <si>
    <t>['EP', 'S-2.5']</t>
  </si>
  <si>
    <t>EP/AS-2.5</t>
  </si>
  <si>
    <t>['EP', 'AS-2.5']</t>
  </si>
  <si>
    <t>EP/AS-5.0</t>
  </si>
  <si>
    <t>['EP', 'AS-5.0']</t>
  </si>
  <si>
    <t>10.1088/0954-0083/13/2/328</t>
  </si>
  <si>
    <t>Ba</t>
  </si>
  <si>
    <t>['Ba']</t>
  </si>
  <si>
    <t>Ba/ATBN-10</t>
  </si>
  <si>
    <t>['Ba', 'ATBN(10)']</t>
  </si>
  <si>
    <t>Ba/ATBN-30</t>
  </si>
  <si>
    <t>['Ba', 'ATBN(30)']</t>
  </si>
  <si>
    <t>Ba/HPMI-10</t>
  </si>
  <si>
    <t>['Ba', 'HPMI(10)']</t>
  </si>
  <si>
    <t>Ba/HPMI-5/ATBN-10</t>
  </si>
  <si>
    <t>['Ba', 'HPMI(5)', 'ATBN(10)']</t>
  </si>
  <si>
    <t>Ba/HPMI-10/ATBN-10</t>
  </si>
  <si>
    <t>['Ba', 'HPMI(10)', 'ATBN(10)']</t>
  </si>
  <si>
    <t>Ba/HPMI-5/ATBN-30</t>
  </si>
  <si>
    <t>['Ba', 'HPMI(5)', 'ATBN(30)']</t>
  </si>
  <si>
    <t>polym13050750</t>
  </si>
  <si>
    <t>DMAP-lignin epoxide resin</t>
  </si>
  <si>
    <t>['DMAP', 'ligninepoxideresin']</t>
  </si>
  <si>
    <t>BTEAC-lignin epoxide resin</t>
  </si>
  <si>
    <t>['BTEAC', 'ligninepoxideresin']</t>
  </si>
  <si>
    <t>BADGE resin</t>
  </si>
  <si>
    <t>['BADGE']</t>
  </si>
  <si>
    <t>j.eurpolymj.2014.03.034_10_0</t>
  </si>
  <si>
    <t>GETT-IPD</t>
  </si>
  <si>
    <t>['GETT', 'IPD']</t>
  </si>
  <si>
    <t>DGEBA-IPD</t>
  </si>
  <si>
    <t>['DGEBA', 'IPD']</t>
  </si>
  <si>
    <t>j.cej.2019.123662_11_0</t>
  </si>
  <si>
    <t>EP/AP1</t>
  </si>
  <si>
    <t>['EP', 'AP(1)']</t>
  </si>
  <si>
    <t>EP/AP1.3</t>
  </si>
  <si>
    <t>['EP', 'AP(1.3)']</t>
  </si>
  <si>
    <t>EP/AP1.6</t>
  </si>
  <si>
    <t>['EP', 'AP(1.6)']</t>
  </si>
  <si>
    <t>EP/AP2</t>
  </si>
  <si>
    <t>['EP', 'AP(2)']</t>
  </si>
  <si>
    <t>j.compositesb.2015.11.035_7_1</t>
  </si>
  <si>
    <t>1%-Graphenit-ox-Epoxy</t>
  </si>
  <si>
    <t>['(0.01)Graphenit-ox', 'EP']</t>
  </si>
  <si>
    <t>3%-Graphenit-ox-Epoxy</t>
  </si>
  <si>
    <t>['(0.03)Graphenit-ox', 'EP']</t>
  </si>
  <si>
    <t>1%-Graphenit-Cu-Epoxy</t>
  </si>
  <si>
    <t>['(0.01)Graphenit-Cu', 'EP']</t>
  </si>
  <si>
    <t>3%-Graphenit-Cu-Epoxy</t>
  </si>
  <si>
    <t>['(0.03)Graphenit-Cu', 'EP']</t>
  </si>
  <si>
    <t>j.cej.2019.123124</t>
  </si>
  <si>
    <t>DGEBA/MeHHPA</t>
  </si>
  <si>
    <t>['DGEBA', 'MeHHPA']</t>
  </si>
  <si>
    <t>REEP/MeHHPA</t>
  </si>
  <si>
    <t>['REEP', 'MeHHPA']</t>
  </si>
  <si>
    <t>j.polymdegradstab.2021.109548</t>
  </si>
  <si>
    <t>EP/VFD-5</t>
  </si>
  <si>
    <t>['EP', 'VFD(5)']</t>
  </si>
  <si>
    <t>EP/VFD-7.5</t>
  </si>
  <si>
    <t>['EP', 'VFD(7.5)']</t>
  </si>
  <si>
    <t>EP/VFD-10</t>
  </si>
  <si>
    <t>['EP', 'VFD(10)']</t>
  </si>
  <si>
    <t>EP/VFD-12.5</t>
  </si>
  <si>
    <t>['EP', 'VFD(12.5)']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</si>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</sst>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BFF7-044A-9C42-9987-3ED476A68714}">
  <dimension ref="A1:G199"/>
  <sheetViews>
    <sheetView tabSelected="1" zoomScale="75" workbookViewId="0">
      <selection activeCell="E12" sqref="E12"/>
    </sheetView>
  </sheetViews>
  <sheetFormatPr baseColWidth="10" defaultRowHeight="16" x14ac:dyDescent="0.2"/>
  <cols>
    <col min="1" max="1" width="24.83203125" customWidth="1"/>
    <col min="2" max="2" width="26.83203125" customWidth="1"/>
    <col min="3" max="3" width="51.5" customWidth="1"/>
    <col min="4" max="4" width="16.83203125" customWidth="1"/>
    <col min="5" max="5" width="17.6640625" customWidth="1"/>
  </cols>
  <sheetData>
    <row r="1" spans="1:7" x14ac:dyDescent="0.2">
      <c r="A1" s="1" t="s">
        <v>0</v>
      </c>
      <c r="B1" s="1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t="s">
        <v>396</v>
      </c>
    </row>
    <row r="2" spans="1:7" x14ac:dyDescent="0.2">
      <c r="A2" t="s">
        <v>6</v>
      </c>
      <c r="B2" t="s">
        <v>7</v>
      </c>
      <c r="C2" t="s">
        <v>8</v>
      </c>
      <c r="D2" s="2">
        <v>1796</v>
      </c>
      <c r="E2" s="2">
        <v>14.4</v>
      </c>
      <c r="F2" s="2">
        <v>96.8</v>
      </c>
      <c r="G2">
        <v>1</v>
      </c>
    </row>
    <row r="3" spans="1:7" x14ac:dyDescent="0.2">
      <c r="A3" t="s">
        <v>6</v>
      </c>
      <c r="B3" t="s">
        <v>9</v>
      </c>
      <c r="C3" t="s">
        <v>10</v>
      </c>
      <c r="D3" s="2">
        <v>2490</v>
      </c>
      <c r="E3" s="2">
        <v>17.100000000000001</v>
      </c>
      <c r="F3" s="2">
        <v>85.5</v>
      </c>
      <c r="G3">
        <f>1+G2</f>
        <v>2</v>
      </c>
    </row>
    <row r="4" spans="1:7" x14ac:dyDescent="0.2">
      <c r="A4" t="s">
        <v>6</v>
      </c>
      <c r="B4" t="s">
        <v>11</v>
      </c>
      <c r="C4" t="s">
        <v>12</v>
      </c>
      <c r="D4" s="2">
        <v>2574</v>
      </c>
      <c r="E4" s="2">
        <v>23.1</v>
      </c>
      <c r="F4" s="2">
        <v>82.1</v>
      </c>
      <c r="G4">
        <f t="shared" ref="G4:G67" si="0">1+G3</f>
        <v>3</v>
      </c>
    </row>
    <row r="5" spans="1:7" x14ac:dyDescent="0.2">
      <c r="A5" t="s">
        <v>6</v>
      </c>
      <c r="B5" t="s">
        <v>13</v>
      </c>
      <c r="C5" t="s">
        <v>14</v>
      </c>
      <c r="D5" s="2">
        <v>2217</v>
      </c>
      <c r="E5" s="2">
        <v>16.899999999999999</v>
      </c>
      <c r="F5" s="2">
        <v>97.2</v>
      </c>
      <c r="G5">
        <f t="shared" si="0"/>
        <v>4</v>
      </c>
    </row>
    <row r="6" spans="1:7" x14ac:dyDescent="0.2">
      <c r="A6" t="s">
        <v>15</v>
      </c>
      <c r="B6" t="s">
        <v>16</v>
      </c>
      <c r="C6" t="s">
        <v>17</v>
      </c>
      <c r="D6" s="2">
        <v>12614</v>
      </c>
      <c r="E6" s="2">
        <v>173</v>
      </c>
      <c r="F6" s="2">
        <v>88.9</v>
      </c>
      <c r="G6">
        <f t="shared" si="0"/>
        <v>5</v>
      </c>
    </row>
    <row r="7" spans="1:7" x14ac:dyDescent="0.2">
      <c r="A7" t="s">
        <v>15</v>
      </c>
      <c r="B7" t="s">
        <v>18</v>
      </c>
      <c r="C7" t="s">
        <v>19</v>
      </c>
      <c r="D7" s="2">
        <v>11998</v>
      </c>
      <c r="E7" s="2">
        <v>404.2</v>
      </c>
      <c r="F7" s="2">
        <v>89.25</v>
      </c>
      <c r="G7">
        <f t="shared" si="0"/>
        <v>6</v>
      </c>
    </row>
    <row r="8" spans="1:7" x14ac:dyDescent="0.2">
      <c r="A8" t="s">
        <v>15</v>
      </c>
      <c r="B8" t="s">
        <v>20</v>
      </c>
      <c r="C8" t="s">
        <v>21</v>
      </c>
      <c r="D8" s="2">
        <v>13558</v>
      </c>
      <c r="E8" s="2">
        <v>199.1</v>
      </c>
      <c r="F8" s="2">
        <v>88.01</v>
      </c>
      <c r="G8">
        <f t="shared" si="0"/>
        <v>7</v>
      </c>
    </row>
    <row r="9" spans="1:7" x14ac:dyDescent="0.2">
      <c r="A9" t="s">
        <v>15</v>
      </c>
      <c r="B9" t="s">
        <v>22</v>
      </c>
      <c r="C9" t="s">
        <v>23</v>
      </c>
      <c r="D9" s="2">
        <v>13444</v>
      </c>
      <c r="E9" s="2">
        <v>534.9</v>
      </c>
      <c r="F9" s="2">
        <v>89.78</v>
      </c>
      <c r="G9">
        <f t="shared" si="0"/>
        <v>8</v>
      </c>
    </row>
    <row r="10" spans="1:7" x14ac:dyDescent="0.2">
      <c r="A10" t="s">
        <v>15</v>
      </c>
      <c r="B10" t="s">
        <v>24</v>
      </c>
      <c r="C10" t="s">
        <v>25</v>
      </c>
      <c r="D10" s="2">
        <v>11912</v>
      </c>
      <c r="E10" s="2">
        <v>144</v>
      </c>
      <c r="F10" s="2">
        <v>87.05</v>
      </c>
      <c r="G10">
        <f t="shared" si="0"/>
        <v>9</v>
      </c>
    </row>
    <row r="11" spans="1:7" x14ac:dyDescent="0.2">
      <c r="A11" t="s">
        <v>15</v>
      </c>
      <c r="B11" t="s">
        <v>26</v>
      </c>
      <c r="C11" t="s">
        <v>27</v>
      </c>
      <c r="D11" s="2">
        <v>10510</v>
      </c>
      <c r="E11" s="2">
        <v>480</v>
      </c>
      <c r="F11" s="2">
        <v>86.93</v>
      </c>
      <c r="G11">
        <f t="shared" si="0"/>
        <v>10</v>
      </c>
    </row>
    <row r="12" spans="1:7" x14ac:dyDescent="0.2">
      <c r="A12" t="s">
        <v>28</v>
      </c>
      <c r="B12" t="s">
        <v>29</v>
      </c>
      <c r="C12" t="s">
        <v>30</v>
      </c>
      <c r="D12" s="2">
        <v>2282.35</v>
      </c>
      <c r="E12" s="2">
        <v>21.33</v>
      </c>
      <c r="F12" s="2">
        <v>70</v>
      </c>
      <c r="G12">
        <f t="shared" si="0"/>
        <v>11</v>
      </c>
    </row>
    <row r="13" spans="1:7" x14ac:dyDescent="0.2">
      <c r="A13" t="s">
        <v>28</v>
      </c>
      <c r="B13" t="s">
        <v>31</v>
      </c>
      <c r="C13" t="s">
        <v>32</v>
      </c>
      <c r="D13" s="2">
        <v>2484.02</v>
      </c>
      <c r="E13" s="2">
        <v>76.13</v>
      </c>
      <c r="F13" s="2">
        <v>80</v>
      </c>
      <c r="G13">
        <f t="shared" si="0"/>
        <v>12</v>
      </c>
    </row>
    <row r="14" spans="1:7" x14ac:dyDescent="0.2">
      <c r="A14" t="s">
        <v>28</v>
      </c>
      <c r="B14" t="s">
        <v>33</v>
      </c>
      <c r="C14" t="s">
        <v>34</v>
      </c>
      <c r="D14" s="2">
        <v>2229.3000000000002</v>
      </c>
      <c r="E14" s="2">
        <v>76.209999999999994</v>
      </c>
      <c r="F14" s="2">
        <v>92.5</v>
      </c>
      <c r="G14">
        <f t="shared" si="0"/>
        <v>13</v>
      </c>
    </row>
    <row r="15" spans="1:7" x14ac:dyDescent="0.2">
      <c r="A15" t="s">
        <v>28</v>
      </c>
      <c r="B15" t="s">
        <v>35</v>
      </c>
      <c r="C15" t="s">
        <v>36</v>
      </c>
      <c r="D15" s="2">
        <v>2531.23</v>
      </c>
      <c r="E15" s="2">
        <v>61.08</v>
      </c>
      <c r="F15" s="2">
        <v>95</v>
      </c>
      <c r="G15">
        <f t="shared" si="0"/>
        <v>14</v>
      </c>
    </row>
    <row r="16" spans="1:7" x14ac:dyDescent="0.2">
      <c r="A16" t="s">
        <v>28</v>
      </c>
      <c r="B16" t="s">
        <v>37</v>
      </c>
      <c r="C16" t="s">
        <v>38</v>
      </c>
      <c r="D16" s="2">
        <v>2110.15</v>
      </c>
      <c r="E16" s="2">
        <v>22.41</v>
      </c>
      <c r="F16" s="2">
        <v>80</v>
      </c>
      <c r="G16">
        <f t="shared" si="0"/>
        <v>15</v>
      </c>
    </row>
    <row r="17" spans="1:7" x14ac:dyDescent="0.2">
      <c r="A17" t="s">
        <v>28</v>
      </c>
      <c r="B17" t="s">
        <v>39</v>
      </c>
      <c r="C17" t="s">
        <v>40</v>
      </c>
      <c r="D17" s="2">
        <v>2301</v>
      </c>
      <c r="E17" s="2">
        <v>35</v>
      </c>
      <c r="F17" s="2">
        <v>75</v>
      </c>
      <c r="G17">
        <f t="shared" si="0"/>
        <v>16</v>
      </c>
    </row>
    <row r="18" spans="1:7" x14ac:dyDescent="0.2">
      <c r="A18" s="8" t="s">
        <v>28</v>
      </c>
      <c r="B18" s="8" t="s">
        <v>41</v>
      </c>
      <c r="C18" s="8" t="s">
        <v>42</v>
      </c>
      <c r="D18" s="9">
        <v>2075.3200000000002</v>
      </c>
      <c r="E18" s="9">
        <v>35.119999999999997</v>
      </c>
      <c r="F18" s="9">
        <v>85</v>
      </c>
      <c r="G18" s="8">
        <f t="shared" si="0"/>
        <v>17</v>
      </c>
    </row>
    <row r="19" spans="1:7" x14ac:dyDescent="0.2">
      <c r="A19" t="s">
        <v>43</v>
      </c>
      <c r="B19" t="s">
        <v>44</v>
      </c>
      <c r="C19" s="3" t="s">
        <v>45</v>
      </c>
      <c r="D19" s="2">
        <v>2709</v>
      </c>
      <c r="E19" s="2">
        <v>16</v>
      </c>
      <c r="F19" s="2">
        <v>120.2</v>
      </c>
      <c r="G19">
        <f t="shared" si="0"/>
        <v>18</v>
      </c>
    </row>
    <row r="20" spans="1:7" x14ac:dyDescent="0.2">
      <c r="A20" t="s">
        <v>43</v>
      </c>
      <c r="B20" t="s">
        <v>46</v>
      </c>
      <c r="C20" s="3" t="s">
        <v>47</v>
      </c>
      <c r="D20" s="2">
        <v>2385</v>
      </c>
      <c r="E20" s="2">
        <v>15</v>
      </c>
      <c r="F20" s="2">
        <v>107.2</v>
      </c>
      <c r="G20">
        <f t="shared" si="0"/>
        <v>19</v>
      </c>
    </row>
    <row r="21" spans="1:7" x14ac:dyDescent="0.2">
      <c r="A21" t="s">
        <v>43</v>
      </c>
      <c r="B21" t="s">
        <v>48</v>
      </c>
      <c r="C21" s="3" t="s">
        <v>49</v>
      </c>
      <c r="D21" s="2">
        <v>2292</v>
      </c>
      <c r="E21" s="2">
        <v>12</v>
      </c>
      <c r="F21" s="2">
        <v>99.3</v>
      </c>
      <c r="G21">
        <f t="shared" si="0"/>
        <v>20</v>
      </c>
    </row>
    <row r="22" spans="1:7" x14ac:dyDescent="0.2">
      <c r="A22" t="s">
        <v>43</v>
      </c>
      <c r="B22" t="s">
        <v>50</v>
      </c>
      <c r="C22" s="3" t="s">
        <v>51</v>
      </c>
      <c r="D22" s="2">
        <v>2076</v>
      </c>
      <c r="E22" s="2">
        <v>13</v>
      </c>
      <c r="F22" s="2">
        <v>91.6</v>
      </c>
      <c r="G22">
        <f t="shared" si="0"/>
        <v>21</v>
      </c>
    </row>
    <row r="23" spans="1:7" x14ac:dyDescent="0.2">
      <c r="A23" t="s">
        <v>43</v>
      </c>
      <c r="B23" t="s">
        <v>52</v>
      </c>
      <c r="C23" s="3" t="s">
        <v>53</v>
      </c>
      <c r="D23" s="2">
        <v>2416</v>
      </c>
      <c r="E23" s="2">
        <v>15</v>
      </c>
      <c r="F23" s="2">
        <v>115.8</v>
      </c>
      <c r="G23">
        <f t="shared" si="0"/>
        <v>22</v>
      </c>
    </row>
    <row r="24" spans="1:7" x14ac:dyDescent="0.2">
      <c r="A24" t="s">
        <v>43</v>
      </c>
      <c r="B24" t="s">
        <v>54</v>
      </c>
      <c r="C24" s="3" t="s">
        <v>55</v>
      </c>
      <c r="D24" s="2">
        <v>2655</v>
      </c>
      <c r="E24" s="2">
        <v>1.8</v>
      </c>
      <c r="F24" s="2">
        <v>9</v>
      </c>
      <c r="G24">
        <f t="shared" si="0"/>
        <v>23</v>
      </c>
    </row>
    <row r="25" spans="1:7" x14ac:dyDescent="0.2">
      <c r="A25" t="s">
        <v>56</v>
      </c>
      <c r="B25" t="s">
        <v>57</v>
      </c>
      <c r="C25" t="s">
        <v>42</v>
      </c>
      <c r="D25" s="2">
        <v>1457</v>
      </c>
      <c r="E25" s="2">
        <v>69</v>
      </c>
      <c r="F25" s="2">
        <v>209</v>
      </c>
      <c r="G25">
        <f t="shared" si="0"/>
        <v>24</v>
      </c>
    </row>
    <row r="26" spans="1:7" x14ac:dyDescent="0.2">
      <c r="A26" t="s">
        <v>56</v>
      </c>
      <c r="B26" t="s">
        <v>58</v>
      </c>
      <c r="C26" t="s">
        <v>59</v>
      </c>
      <c r="D26" s="2">
        <v>1964</v>
      </c>
      <c r="E26" s="2">
        <v>74</v>
      </c>
      <c r="F26" s="2">
        <v>197</v>
      </c>
      <c r="G26">
        <f t="shared" si="0"/>
        <v>25</v>
      </c>
    </row>
    <row r="27" spans="1:7" x14ac:dyDescent="0.2">
      <c r="A27" t="s">
        <v>56</v>
      </c>
      <c r="B27" t="s">
        <v>60</v>
      </c>
      <c r="C27" t="s">
        <v>61</v>
      </c>
      <c r="D27" s="2">
        <v>2134</v>
      </c>
      <c r="E27" s="2">
        <v>83</v>
      </c>
      <c r="F27" s="2">
        <v>210</v>
      </c>
      <c r="G27">
        <f t="shared" si="0"/>
        <v>26</v>
      </c>
    </row>
    <row r="28" spans="1:7" x14ac:dyDescent="0.2">
      <c r="A28" t="s">
        <v>56</v>
      </c>
      <c r="B28" t="s">
        <v>62</v>
      </c>
      <c r="C28" t="s">
        <v>63</v>
      </c>
      <c r="D28" s="2">
        <v>2100</v>
      </c>
      <c r="E28" s="2">
        <v>77</v>
      </c>
      <c r="F28" s="2">
        <v>199</v>
      </c>
      <c r="G28">
        <f t="shared" si="0"/>
        <v>27</v>
      </c>
    </row>
    <row r="29" spans="1:7" x14ac:dyDescent="0.2">
      <c r="A29" s="10" t="s">
        <v>64</v>
      </c>
      <c r="B29" s="10" t="s">
        <v>65</v>
      </c>
      <c r="C29" s="10" t="s">
        <v>66</v>
      </c>
      <c r="D29" s="11">
        <v>1620.7</v>
      </c>
      <c r="E29" s="11">
        <v>7.6</v>
      </c>
      <c r="F29" s="11">
        <v>143</v>
      </c>
      <c r="G29" s="10">
        <f t="shared" si="0"/>
        <v>28</v>
      </c>
    </row>
    <row r="30" spans="1:7" x14ac:dyDescent="0.2">
      <c r="A30" t="s">
        <v>64</v>
      </c>
      <c r="B30" t="s">
        <v>67</v>
      </c>
      <c r="C30" t="s">
        <v>68</v>
      </c>
      <c r="D30" s="2">
        <v>2188.6999999999998</v>
      </c>
      <c r="E30" s="2">
        <v>20.7</v>
      </c>
      <c r="F30" s="2">
        <v>204</v>
      </c>
      <c r="G30">
        <f t="shared" si="0"/>
        <v>29</v>
      </c>
    </row>
    <row r="31" spans="1:7" x14ac:dyDescent="0.2">
      <c r="A31" t="s">
        <v>69</v>
      </c>
      <c r="B31" t="s">
        <v>70</v>
      </c>
      <c r="C31" t="s">
        <v>66</v>
      </c>
      <c r="D31" s="2">
        <v>2630</v>
      </c>
      <c r="E31" s="2">
        <v>43</v>
      </c>
      <c r="F31" s="2">
        <v>173</v>
      </c>
      <c r="G31">
        <f t="shared" si="0"/>
        <v>30</v>
      </c>
    </row>
    <row r="32" spans="1:7" x14ac:dyDescent="0.2">
      <c r="A32" t="s">
        <v>69</v>
      </c>
      <c r="B32" t="s">
        <v>71</v>
      </c>
      <c r="C32" t="s">
        <v>72</v>
      </c>
      <c r="D32" s="2">
        <v>3720</v>
      </c>
      <c r="E32" s="2">
        <v>30</v>
      </c>
      <c r="F32" s="2">
        <v>158</v>
      </c>
      <c r="G32">
        <f t="shared" si="0"/>
        <v>31</v>
      </c>
    </row>
    <row r="33" spans="1:7" x14ac:dyDescent="0.2">
      <c r="A33" t="s">
        <v>69</v>
      </c>
      <c r="B33" t="s">
        <v>73</v>
      </c>
      <c r="C33" t="s">
        <v>74</v>
      </c>
      <c r="D33" s="2">
        <v>2690</v>
      </c>
      <c r="E33" s="2">
        <v>33</v>
      </c>
      <c r="F33" s="2">
        <v>130</v>
      </c>
      <c r="G33">
        <f t="shared" si="0"/>
        <v>32</v>
      </c>
    </row>
    <row r="34" spans="1:7" x14ac:dyDescent="0.2">
      <c r="A34" t="s">
        <v>69</v>
      </c>
      <c r="B34" t="s">
        <v>75</v>
      </c>
      <c r="C34" t="s">
        <v>76</v>
      </c>
      <c r="D34" s="2">
        <v>3245</v>
      </c>
      <c r="E34" s="2">
        <v>28</v>
      </c>
      <c r="F34" s="2">
        <v>134</v>
      </c>
      <c r="G34">
        <f t="shared" si="0"/>
        <v>33</v>
      </c>
    </row>
    <row r="35" spans="1:7" x14ac:dyDescent="0.2">
      <c r="A35" t="s">
        <v>69</v>
      </c>
      <c r="B35" t="s">
        <v>77</v>
      </c>
      <c r="C35" t="s">
        <v>78</v>
      </c>
      <c r="D35" s="2">
        <v>2690</v>
      </c>
      <c r="E35" s="2">
        <v>41</v>
      </c>
      <c r="F35" s="2">
        <v>155</v>
      </c>
      <c r="G35">
        <f t="shared" si="0"/>
        <v>34</v>
      </c>
    </row>
    <row r="36" spans="1:7" x14ac:dyDescent="0.2">
      <c r="A36" t="s">
        <v>69</v>
      </c>
      <c r="B36" t="s">
        <v>79</v>
      </c>
      <c r="C36" t="s">
        <v>80</v>
      </c>
      <c r="D36" s="2">
        <v>3560</v>
      </c>
      <c r="E36" s="2">
        <v>23</v>
      </c>
      <c r="F36" s="2">
        <v>151</v>
      </c>
      <c r="G36">
        <f t="shared" si="0"/>
        <v>35</v>
      </c>
    </row>
    <row r="37" spans="1:7" x14ac:dyDescent="0.2">
      <c r="A37" t="s">
        <v>81</v>
      </c>
      <c r="B37" t="s">
        <v>57</v>
      </c>
      <c r="C37" t="s">
        <v>42</v>
      </c>
      <c r="D37" s="2">
        <v>1833</v>
      </c>
      <c r="E37" s="2">
        <v>44</v>
      </c>
      <c r="F37" s="2">
        <v>210</v>
      </c>
      <c r="G37">
        <f t="shared" si="0"/>
        <v>36</v>
      </c>
    </row>
    <row r="38" spans="1:7" x14ac:dyDescent="0.2">
      <c r="A38" t="s">
        <v>81</v>
      </c>
      <c r="B38" t="s">
        <v>82</v>
      </c>
      <c r="C38" t="s">
        <v>83</v>
      </c>
      <c r="D38" s="2">
        <v>2105</v>
      </c>
      <c r="E38" s="2">
        <v>38</v>
      </c>
      <c r="F38" s="2">
        <v>210</v>
      </c>
      <c r="G38">
        <f t="shared" si="0"/>
        <v>37</v>
      </c>
    </row>
    <row r="39" spans="1:7" x14ac:dyDescent="0.2">
      <c r="A39" t="s">
        <v>81</v>
      </c>
      <c r="B39" t="s">
        <v>84</v>
      </c>
      <c r="C39" t="s">
        <v>85</v>
      </c>
      <c r="D39" s="2">
        <v>2071</v>
      </c>
      <c r="E39" s="2">
        <v>45</v>
      </c>
      <c r="F39" s="2">
        <v>210</v>
      </c>
      <c r="G39">
        <f t="shared" si="0"/>
        <v>38</v>
      </c>
    </row>
    <row r="40" spans="1:7" x14ac:dyDescent="0.2">
      <c r="A40" t="s">
        <v>81</v>
      </c>
      <c r="B40" t="s">
        <v>86</v>
      </c>
      <c r="C40" t="s">
        <v>87</v>
      </c>
      <c r="D40" s="2">
        <v>2064</v>
      </c>
      <c r="E40" s="2">
        <v>36</v>
      </c>
      <c r="F40" s="2">
        <v>210</v>
      </c>
      <c r="G40">
        <f t="shared" si="0"/>
        <v>39</v>
      </c>
    </row>
    <row r="41" spans="1:7" x14ac:dyDescent="0.2">
      <c r="A41" t="s">
        <v>88</v>
      </c>
      <c r="B41" t="s">
        <v>57</v>
      </c>
      <c r="C41" t="s">
        <v>42</v>
      </c>
      <c r="D41" s="2">
        <v>1545</v>
      </c>
      <c r="E41" s="2">
        <v>22.5</v>
      </c>
      <c r="F41" s="2">
        <v>159</v>
      </c>
      <c r="G41">
        <f t="shared" si="0"/>
        <v>40</v>
      </c>
    </row>
    <row r="42" spans="1:7" x14ac:dyDescent="0.2">
      <c r="A42" t="s">
        <v>88</v>
      </c>
      <c r="B42" t="s">
        <v>89</v>
      </c>
      <c r="C42" t="s">
        <v>90</v>
      </c>
      <c r="D42" s="2">
        <v>1413</v>
      </c>
      <c r="E42" s="2">
        <v>28.8</v>
      </c>
      <c r="F42" s="2">
        <v>165</v>
      </c>
      <c r="G42">
        <f t="shared" si="0"/>
        <v>41</v>
      </c>
    </row>
    <row r="43" spans="1:7" x14ac:dyDescent="0.2">
      <c r="A43" t="s">
        <v>88</v>
      </c>
      <c r="B43" t="s">
        <v>91</v>
      </c>
      <c r="C43" t="s">
        <v>92</v>
      </c>
      <c r="D43" s="2">
        <v>1580</v>
      </c>
      <c r="E43" s="2">
        <v>33.4</v>
      </c>
      <c r="F43" s="2">
        <v>166</v>
      </c>
      <c r="G43">
        <f t="shared" si="0"/>
        <v>42</v>
      </c>
    </row>
    <row r="44" spans="1:7" x14ac:dyDescent="0.2">
      <c r="A44" t="s">
        <v>93</v>
      </c>
      <c r="B44" t="s">
        <v>94</v>
      </c>
      <c r="C44" t="s">
        <v>95</v>
      </c>
      <c r="D44" s="2">
        <v>1090</v>
      </c>
      <c r="E44" s="2">
        <v>7.36</v>
      </c>
      <c r="F44" s="2">
        <v>120.4</v>
      </c>
      <c r="G44">
        <f t="shared" si="0"/>
        <v>43</v>
      </c>
    </row>
    <row r="45" spans="1:7" x14ac:dyDescent="0.2">
      <c r="A45" t="s">
        <v>93</v>
      </c>
      <c r="B45" t="s">
        <v>96</v>
      </c>
      <c r="C45" t="s">
        <v>97</v>
      </c>
      <c r="D45" s="2">
        <v>1410</v>
      </c>
      <c r="E45" s="2">
        <v>21.5</v>
      </c>
      <c r="F45" s="2">
        <v>113.3</v>
      </c>
      <c r="G45">
        <f t="shared" si="0"/>
        <v>44</v>
      </c>
    </row>
    <row r="46" spans="1:7" x14ac:dyDescent="0.2">
      <c r="A46" t="s">
        <v>93</v>
      </c>
      <c r="B46" t="s">
        <v>98</v>
      </c>
      <c r="C46" t="s">
        <v>99</v>
      </c>
      <c r="D46" s="2">
        <v>1480</v>
      </c>
      <c r="E46" s="2">
        <v>6.43</v>
      </c>
      <c r="F46" s="2">
        <v>134.6</v>
      </c>
      <c r="G46">
        <f t="shared" si="0"/>
        <v>45</v>
      </c>
    </row>
    <row r="47" spans="1:7" x14ac:dyDescent="0.2">
      <c r="A47" t="s">
        <v>93</v>
      </c>
      <c r="B47" t="s">
        <v>100</v>
      </c>
      <c r="C47" t="s">
        <v>101</v>
      </c>
      <c r="D47" s="2">
        <v>1210</v>
      </c>
      <c r="E47" s="2">
        <v>15.5</v>
      </c>
      <c r="F47" s="2">
        <v>123.1</v>
      </c>
      <c r="G47">
        <f t="shared" si="0"/>
        <v>46</v>
      </c>
    </row>
    <row r="48" spans="1:7" x14ac:dyDescent="0.2">
      <c r="A48" t="s">
        <v>102</v>
      </c>
      <c r="B48" t="s">
        <v>57</v>
      </c>
      <c r="C48" t="s">
        <v>14</v>
      </c>
      <c r="D48" s="2">
        <v>2926</v>
      </c>
      <c r="E48" s="2">
        <v>47.29</v>
      </c>
      <c r="F48" s="2">
        <v>185</v>
      </c>
      <c r="G48">
        <f t="shared" si="0"/>
        <v>47</v>
      </c>
    </row>
    <row r="49" spans="1:7" x14ac:dyDescent="0.2">
      <c r="A49" t="s">
        <v>102</v>
      </c>
      <c r="B49" t="s">
        <v>103</v>
      </c>
      <c r="C49" t="s">
        <v>104</v>
      </c>
      <c r="D49" s="2">
        <v>3200</v>
      </c>
      <c r="E49" s="2">
        <v>32.950000000000003</v>
      </c>
      <c r="F49" s="2">
        <v>178</v>
      </c>
      <c r="G49">
        <f t="shared" si="0"/>
        <v>48</v>
      </c>
    </row>
    <row r="50" spans="1:7" x14ac:dyDescent="0.2">
      <c r="A50" t="s">
        <v>102</v>
      </c>
      <c r="B50" t="s">
        <v>105</v>
      </c>
      <c r="C50" t="s">
        <v>106</v>
      </c>
      <c r="D50" s="2">
        <v>3141</v>
      </c>
      <c r="E50" s="2">
        <v>31.59</v>
      </c>
      <c r="F50" s="2">
        <v>177</v>
      </c>
      <c r="G50">
        <f t="shared" si="0"/>
        <v>49</v>
      </c>
    </row>
    <row r="51" spans="1:7" x14ac:dyDescent="0.2">
      <c r="A51" t="s">
        <v>102</v>
      </c>
      <c r="B51" t="s">
        <v>107</v>
      </c>
      <c r="C51" t="s">
        <v>108</v>
      </c>
      <c r="D51" s="2">
        <v>2966</v>
      </c>
      <c r="E51" s="2">
        <v>38.94</v>
      </c>
      <c r="F51" s="2">
        <v>185</v>
      </c>
      <c r="G51">
        <f t="shared" si="0"/>
        <v>50</v>
      </c>
    </row>
    <row r="52" spans="1:7" x14ac:dyDescent="0.2">
      <c r="A52" t="s">
        <v>109</v>
      </c>
      <c r="B52" t="s">
        <v>110</v>
      </c>
      <c r="C52" t="s">
        <v>111</v>
      </c>
      <c r="D52" s="2">
        <v>1630</v>
      </c>
      <c r="E52" s="2">
        <v>39</v>
      </c>
      <c r="F52" s="2">
        <v>187</v>
      </c>
      <c r="G52">
        <f t="shared" si="0"/>
        <v>51</v>
      </c>
    </row>
    <row r="53" spans="1:7" x14ac:dyDescent="0.2">
      <c r="A53" t="s">
        <v>109</v>
      </c>
      <c r="B53" t="s">
        <v>112</v>
      </c>
      <c r="C53" t="s">
        <v>113</v>
      </c>
      <c r="D53" s="2">
        <v>1810</v>
      </c>
      <c r="E53" s="2">
        <v>28</v>
      </c>
      <c r="F53" s="2">
        <v>164</v>
      </c>
      <c r="G53">
        <f t="shared" si="0"/>
        <v>52</v>
      </c>
    </row>
    <row r="54" spans="1:7" x14ac:dyDescent="0.2">
      <c r="A54" t="s">
        <v>109</v>
      </c>
      <c r="B54" t="s">
        <v>114</v>
      </c>
      <c r="C54" t="s">
        <v>115</v>
      </c>
      <c r="D54" s="2">
        <v>2230</v>
      </c>
      <c r="E54" s="2">
        <v>26</v>
      </c>
      <c r="F54" s="2">
        <v>170</v>
      </c>
      <c r="G54">
        <f t="shared" si="0"/>
        <v>53</v>
      </c>
    </row>
    <row r="55" spans="1:7" x14ac:dyDescent="0.2">
      <c r="A55" t="s">
        <v>109</v>
      </c>
      <c r="B55" t="s">
        <v>116</v>
      </c>
      <c r="C55" t="s">
        <v>117</v>
      </c>
      <c r="D55" s="2">
        <v>1970</v>
      </c>
      <c r="E55" s="2">
        <v>24</v>
      </c>
      <c r="F55" s="2">
        <v>175</v>
      </c>
      <c r="G55">
        <f t="shared" si="0"/>
        <v>54</v>
      </c>
    </row>
    <row r="56" spans="1:7" x14ac:dyDescent="0.2">
      <c r="A56" t="s">
        <v>118</v>
      </c>
      <c r="B56" t="s">
        <v>119</v>
      </c>
      <c r="C56" t="s">
        <v>120</v>
      </c>
      <c r="D56" s="2">
        <v>2810</v>
      </c>
      <c r="E56" s="2">
        <v>57</v>
      </c>
      <c r="F56" s="2">
        <v>65.7</v>
      </c>
      <c r="G56">
        <f t="shared" si="0"/>
        <v>55</v>
      </c>
    </row>
    <row r="57" spans="1:7" x14ac:dyDescent="0.2">
      <c r="A57" t="s">
        <v>118</v>
      </c>
      <c r="B57" t="s">
        <v>121</v>
      </c>
      <c r="C57" t="s">
        <v>122</v>
      </c>
      <c r="D57" s="2">
        <v>2072</v>
      </c>
      <c r="E57" s="2">
        <v>57</v>
      </c>
      <c r="F57" s="2">
        <v>67.900000000000006</v>
      </c>
      <c r="G57">
        <f t="shared" si="0"/>
        <v>56</v>
      </c>
    </row>
    <row r="58" spans="1:7" x14ac:dyDescent="0.2">
      <c r="A58" t="s">
        <v>118</v>
      </c>
      <c r="B58" t="s">
        <v>123</v>
      </c>
      <c r="C58" t="s">
        <v>124</v>
      </c>
      <c r="D58" s="2">
        <v>2591</v>
      </c>
      <c r="E58" s="2">
        <v>62</v>
      </c>
      <c r="F58" s="2">
        <v>62.3</v>
      </c>
      <c r="G58">
        <f t="shared" si="0"/>
        <v>57</v>
      </c>
    </row>
    <row r="59" spans="1:7" x14ac:dyDescent="0.2">
      <c r="A59" t="s">
        <v>118</v>
      </c>
      <c r="B59" t="s">
        <v>125</v>
      </c>
      <c r="C59" t="s">
        <v>126</v>
      </c>
      <c r="D59" s="2">
        <v>2142</v>
      </c>
      <c r="E59" s="2">
        <v>60</v>
      </c>
      <c r="F59" s="2">
        <v>62.6</v>
      </c>
      <c r="G59">
        <f t="shared" si="0"/>
        <v>58</v>
      </c>
    </row>
    <row r="60" spans="1:7" x14ac:dyDescent="0.2">
      <c r="A60" t="s">
        <v>118</v>
      </c>
      <c r="B60" t="s">
        <v>127</v>
      </c>
      <c r="C60" t="s">
        <v>128</v>
      </c>
      <c r="D60" s="2">
        <v>2209</v>
      </c>
      <c r="E60" s="2">
        <v>56</v>
      </c>
      <c r="F60" s="2">
        <v>60.3</v>
      </c>
      <c r="G60">
        <f t="shared" si="0"/>
        <v>59</v>
      </c>
    </row>
    <row r="61" spans="1:7" x14ac:dyDescent="0.2">
      <c r="A61" t="s">
        <v>129</v>
      </c>
      <c r="B61" t="s">
        <v>130</v>
      </c>
      <c r="C61" t="s">
        <v>131</v>
      </c>
      <c r="D61" s="2">
        <v>2523.6999999999998</v>
      </c>
      <c r="E61" s="2">
        <v>35.200000000000003</v>
      </c>
      <c r="F61" s="2">
        <v>106</v>
      </c>
      <c r="G61">
        <f t="shared" si="0"/>
        <v>60</v>
      </c>
    </row>
    <row r="62" spans="1:7" x14ac:dyDescent="0.2">
      <c r="A62" t="s">
        <v>129</v>
      </c>
      <c r="B62" t="s">
        <v>132</v>
      </c>
      <c r="C62" t="s">
        <v>133</v>
      </c>
      <c r="D62" s="2">
        <v>2660.6</v>
      </c>
      <c r="E62" s="2">
        <v>16.899999999999999</v>
      </c>
      <c r="F62" s="2">
        <v>98</v>
      </c>
      <c r="G62">
        <f t="shared" si="0"/>
        <v>61</v>
      </c>
    </row>
    <row r="63" spans="1:7" x14ac:dyDescent="0.2">
      <c r="A63" t="s">
        <v>129</v>
      </c>
      <c r="B63" t="s">
        <v>134</v>
      </c>
      <c r="C63" t="s">
        <v>135</v>
      </c>
      <c r="D63" s="2">
        <v>2533.5</v>
      </c>
      <c r="E63" s="2">
        <v>28.4</v>
      </c>
      <c r="F63" s="2">
        <v>97</v>
      </c>
      <c r="G63">
        <f t="shared" si="0"/>
        <v>62</v>
      </c>
    </row>
    <row r="64" spans="1:7" x14ac:dyDescent="0.2">
      <c r="A64" t="s">
        <v>136</v>
      </c>
      <c r="B64" t="s">
        <v>137</v>
      </c>
      <c r="C64" t="s">
        <v>138</v>
      </c>
      <c r="D64" s="2">
        <v>2445</v>
      </c>
      <c r="E64" s="2">
        <v>40.6</v>
      </c>
      <c r="F64" s="2">
        <v>161.4</v>
      </c>
      <c r="G64">
        <f t="shared" si="0"/>
        <v>63</v>
      </c>
    </row>
    <row r="65" spans="1:7" x14ac:dyDescent="0.2">
      <c r="A65" t="s">
        <v>136</v>
      </c>
      <c r="B65" t="s">
        <v>139</v>
      </c>
      <c r="C65" t="s">
        <v>140</v>
      </c>
      <c r="D65" s="2">
        <v>1864</v>
      </c>
      <c r="E65" s="2">
        <v>637</v>
      </c>
      <c r="F65" s="2">
        <v>320</v>
      </c>
      <c r="G65">
        <f t="shared" si="0"/>
        <v>64</v>
      </c>
    </row>
    <row r="66" spans="1:7" x14ac:dyDescent="0.2">
      <c r="A66" t="s">
        <v>136</v>
      </c>
      <c r="B66" t="s">
        <v>139</v>
      </c>
      <c r="C66" t="s">
        <v>141</v>
      </c>
      <c r="D66" s="2">
        <v>1928</v>
      </c>
      <c r="E66" s="2">
        <v>407</v>
      </c>
      <c r="F66" s="2">
        <v>206</v>
      </c>
      <c r="G66">
        <f t="shared" si="0"/>
        <v>65</v>
      </c>
    </row>
    <row r="67" spans="1:7" x14ac:dyDescent="0.2">
      <c r="A67" t="s">
        <v>142</v>
      </c>
      <c r="B67" t="s">
        <v>57</v>
      </c>
      <c r="C67" t="s">
        <v>42</v>
      </c>
      <c r="D67" s="2">
        <v>1707</v>
      </c>
      <c r="E67" s="2">
        <v>26.7</v>
      </c>
      <c r="F67" s="2">
        <v>175</v>
      </c>
      <c r="G67">
        <f t="shared" si="0"/>
        <v>66</v>
      </c>
    </row>
    <row r="68" spans="1:7" x14ac:dyDescent="0.2">
      <c r="A68" t="s">
        <v>142</v>
      </c>
      <c r="B68" t="s">
        <v>143</v>
      </c>
      <c r="C68" t="s">
        <v>144</v>
      </c>
      <c r="D68" s="2">
        <v>1876</v>
      </c>
      <c r="E68" s="2">
        <v>23.9</v>
      </c>
      <c r="F68" s="2">
        <v>170</v>
      </c>
      <c r="G68">
        <f t="shared" ref="G68:G131" si="1">1+G67</f>
        <v>67</v>
      </c>
    </row>
    <row r="69" spans="1:7" x14ac:dyDescent="0.2">
      <c r="A69" t="s">
        <v>145</v>
      </c>
      <c r="B69" t="s">
        <v>146</v>
      </c>
      <c r="C69" t="s">
        <v>147</v>
      </c>
      <c r="D69" s="2">
        <v>2166.6999999999998</v>
      </c>
      <c r="E69" s="2">
        <v>33.799999999999997</v>
      </c>
      <c r="F69" s="2">
        <v>33.799999999999997</v>
      </c>
      <c r="G69">
        <f t="shared" si="1"/>
        <v>68</v>
      </c>
    </row>
    <row r="70" spans="1:7" x14ac:dyDescent="0.2">
      <c r="A70" t="s">
        <v>145</v>
      </c>
      <c r="B70" t="s">
        <v>148</v>
      </c>
      <c r="C70" t="s">
        <v>149</v>
      </c>
      <c r="D70" s="2">
        <v>2172.8000000000002</v>
      </c>
      <c r="E70" s="2">
        <v>30.4</v>
      </c>
      <c r="F70" s="2">
        <v>30.4</v>
      </c>
      <c r="G70">
        <f t="shared" si="1"/>
        <v>69</v>
      </c>
    </row>
    <row r="71" spans="1:7" x14ac:dyDescent="0.2">
      <c r="A71" t="s">
        <v>145</v>
      </c>
      <c r="B71" t="s">
        <v>150</v>
      </c>
      <c r="C71" t="s">
        <v>151</v>
      </c>
      <c r="D71" s="2">
        <v>1802.2</v>
      </c>
      <c r="E71" s="2">
        <v>28.6</v>
      </c>
      <c r="F71" s="2">
        <v>28.6</v>
      </c>
      <c r="G71">
        <f t="shared" si="1"/>
        <v>70</v>
      </c>
    </row>
    <row r="72" spans="1:7" x14ac:dyDescent="0.2">
      <c r="A72" t="s">
        <v>152</v>
      </c>
      <c r="B72" t="s">
        <v>153</v>
      </c>
      <c r="C72" t="s">
        <v>154</v>
      </c>
      <c r="D72" s="2">
        <v>3650</v>
      </c>
      <c r="E72" s="2">
        <v>179</v>
      </c>
      <c r="F72" s="2">
        <v>91</v>
      </c>
      <c r="G72">
        <f t="shared" si="1"/>
        <v>71</v>
      </c>
    </row>
    <row r="73" spans="1:7" x14ac:dyDescent="0.2">
      <c r="A73" t="s">
        <v>152</v>
      </c>
      <c r="B73" t="s">
        <v>155</v>
      </c>
      <c r="C73" t="s">
        <v>156</v>
      </c>
      <c r="D73" s="2">
        <v>4315</v>
      </c>
      <c r="E73" s="2">
        <v>227</v>
      </c>
      <c r="F73" s="2">
        <v>88</v>
      </c>
      <c r="G73">
        <f t="shared" si="1"/>
        <v>72</v>
      </c>
    </row>
    <row r="74" spans="1:7" x14ac:dyDescent="0.2">
      <c r="A74" t="s">
        <v>152</v>
      </c>
      <c r="B74" t="s">
        <v>157</v>
      </c>
      <c r="C74" t="s">
        <v>158</v>
      </c>
      <c r="D74" s="2">
        <v>3859</v>
      </c>
      <c r="E74" s="2">
        <v>352</v>
      </c>
      <c r="F74" s="2">
        <v>92</v>
      </c>
      <c r="G74">
        <f t="shared" si="1"/>
        <v>73</v>
      </c>
    </row>
    <row r="75" spans="1:7" x14ac:dyDescent="0.2">
      <c r="A75" t="s">
        <v>152</v>
      </c>
      <c r="B75" t="s">
        <v>159</v>
      </c>
      <c r="C75" t="s">
        <v>160</v>
      </c>
      <c r="D75" s="2">
        <v>3780</v>
      </c>
      <c r="E75" s="2">
        <v>227</v>
      </c>
      <c r="F75" s="2">
        <v>88</v>
      </c>
      <c r="G75">
        <f t="shared" si="1"/>
        <v>74</v>
      </c>
    </row>
    <row r="76" spans="1:7" x14ac:dyDescent="0.2">
      <c r="A76" t="s">
        <v>152</v>
      </c>
      <c r="B76" t="s">
        <v>161</v>
      </c>
      <c r="C76" t="s">
        <v>162</v>
      </c>
      <c r="D76" s="2">
        <v>3455</v>
      </c>
      <c r="E76" s="2">
        <v>325</v>
      </c>
      <c r="F76" s="2">
        <v>93.5</v>
      </c>
      <c r="G76">
        <f t="shared" si="1"/>
        <v>75</v>
      </c>
    </row>
    <row r="77" spans="1:7" x14ac:dyDescent="0.2">
      <c r="A77" t="s">
        <v>152</v>
      </c>
      <c r="B77" t="s">
        <v>163</v>
      </c>
      <c r="C77" t="s">
        <v>164</v>
      </c>
      <c r="D77" s="2">
        <v>3253</v>
      </c>
      <c r="E77" s="2">
        <v>179</v>
      </c>
      <c r="F77" s="2">
        <v>88.5</v>
      </c>
      <c r="G77">
        <f t="shared" si="1"/>
        <v>76</v>
      </c>
    </row>
    <row r="78" spans="1:7" x14ac:dyDescent="0.2">
      <c r="A78" t="s">
        <v>152</v>
      </c>
      <c r="B78" t="s">
        <v>165</v>
      </c>
      <c r="C78" t="s">
        <v>166</v>
      </c>
      <c r="D78" s="2">
        <v>3624</v>
      </c>
      <c r="E78" s="2">
        <v>322</v>
      </c>
      <c r="F78" s="2">
        <v>95.5</v>
      </c>
      <c r="G78">
        <f t="shared" si="1"/>
        <v>77</v>
      </c>
    </row>
    <row r="79" spans="1:7" x14ac:dyDescent="0.2">
      <c r="A79" t="s">
        <v>152</v>
      </c>
      <c r="B79" t="s">
        <v>167</v>
      </c>
      <c r="C79" t="s">
        <v>14</v>
      </c>
      <c r="D79" s="2">
        <v>2945</v>
      </c>
      <c r="E79" s="2">
        <v>206</v>
      </c>
      <c r="F79" s="2">
        <v>89</v>
      </c>
      <c r="G79">
        <f t="shared" si="1"/>
        <v>78</v>
      </c>
    </row>
    <row r="80" spans="1:7" x14ac:dyDescent="0.2">
      <c r="A80" t="s">
        <v>168</v>
      </c>
      <c r="B80" t="s">
        <v>169</v>
      </c>
      <c r="C80" t="s">
        <v>170</v>
      </c>
      <c r="D80" s="2">
        <v>2214</v>
      </c>
      <c r="E80" s="2">
        <v>11</v>
      </c>
      <c r="F80" s="2">
        <v>68.900000000000006</v>
      </c>
      <c r="G80">
        <f t="shared" si="1"/>
        <v>79</v>
      </c>
    </row>
    <row r="81" spans="1:7" x14ac:dyDescent="0.2">
      <c r="A81" t="s">
        <v>168</v>
      </c>
      <c r="B81" t="s">
        <v>171</v>
      </c>
      <c r="C81" t="s">
        <v>172</v>
      </c>
      <c r="D81" s="2">
        <v>2474</v>
      </c>
      <c r="E81" s="2">
        <v>15</v>
      </c>
      <c r="F81" s="2">
        <v>69.3</v>
      </c>
      <c r="G81">
        <f t="shared" si="1"/>
        <v>80</v>
      </c>
    </row>
    <row r="82" spans="1:7" x14ac:dyDescent="0.2">
      <c r="A82" t="s">
        <v>168</v>
      </c>
      <c r="B82" t="s">
        <v>173</v>
      </c>
      <c r="C82" t="s">
        <v>174</v>
      </c>
      <c r="D82" s="2">
        <v>2257</v>
      </c>
      <c r="E82" s="2">
        <v>14</v>
      </c>
      <c r="F82" s="2">
        <v>69.2</v>
      </c>
      <c r="G82">
        <f t="shared" si="1"/>
        <v>81</v>
      </c>
    </row>
    <row r="83" spans="1:7" x14ac:dyDescent="0.2">
      <c r="A83" t="s">
        <v>168</v>
      </c>
      <c r="B83" t="s">
        <v>175</v>
      </c>
      <c r="C83" t="s">
        <v>176</v>
      </c>
      <c r="D83" s="2">
        <v>2298</v>
      </c>
      <c r="E83" s="2">
        <v>19</v>
      </c>
      <c r="F83" s="2">
        <v>69.3</v>
      </c>
      <c r="G83">
        <f t="shared" si="1"/>
        <v>82</v>
      </c>
    </row>
    <row r="84" spans="1:7" x14ac:dyDescent="0.2">
      <c r="A84" t="s">
        <v>168</v>
      </c>
      <c r="B84" t="s">
        <v>177</v>
      </c>
      <c r="C84" t="s">
        <v>178</v>
      </c>
      <c r="D84" s="2">
        <v>2262</v>
      </c>
      <c r="E84" s="2">
        <v>8</v>
      </c>
      <c r="F84" s="2">
        <v>71.099999999999994</v>
      </c>
      <c r="G84">
        <f t="shared" si="1"/>
        <v>83</v>
      </c>
    </row>
    <row r="85" spans="1:7" x14ac:dyDescent="0.2">
      <c r="A85" t="s">
        <v>168</v>
      </c>
      <c r="B85" t="s">
        <v>179</v>
      </c>
      <c r="C85" t="s">
        <v>180</v>
      </c>
      <c r="D85" s="2">
        <v>2120</v>
      </c>
      <c r="E85" s="2">
        <v>10</v>
      </c>
      <c r="F85" s="2">
        <v>68.400000000000006</v>
      </c>
      <c r="G85">
        <f t="shared" si="1"/>
        <v>84</v>
      </c>
    </row>
    <row r="86" spans="1:7" x14ac:dyDescent="0.2">
      <c r="A86" t="s">
        <v>168</v>
      </c>
      <c r="B86" t="s">
        <v>57</v>
      </c>
      <c r="C86" t="s">
        <v>42</v>
      </c>
      <c r="D86" s="2">
        <v>1767</v>
      </c>
      <c r="E86" s="2">
        <v>7</v>
      </c>
      <c r="F86" s="2">
        <v>70.599999999999994</v>
      </c>
      <c r="G86">
        <f t="shared" si="1"/>
        <v>85</v>
      </c>
    </row>
    <row r="87" spans="1:7" x14ac:dyDescent="0.2">
      <c r="A87" t="s">
        <v>181</v>
      </c>
      <c r="B87" t="s">
        <v>57</v>
      </c>
      <c r="C87" t="s">
        <v>42</v>
      </c>
      <c r="D87" s="2">
        <v>1896.2</v>
      </c>
      <c r="E87" s="2">
        <v>15</v>
      </c>
      <c r="F87" s="2">
        <v>151</v>
      </c>
      <c r="G87">
        <f t="shared" si="1"/>
        <v>86</v>
      </c>
    </row>
    <row r="88" spans="1:7" x14ac:dyDescent="0.2">
      <c r="A88" t="s">
        <v>181</v>
      </c>
      <c r="B88" t="s">
        <v>182</v>
      </c>
      <c r="C88" t="s">
        <v>183</v>
      </c>
      <c r="D88" s="2">
        <v>1850.3</v>
      </c>
      <c r="E88" s="2">
        <v>18</v>
      </c>
      <c r="F88" s="2">
        <v>165</v>
      </c>
      <c r="G88">
        <f t="shared" si="1"/>
        <v>87</v>
      </c>
    </row>
    <row r="89" spans="1:7" x14ac:dyDescent="0.2">
      <c r="A89" t="s">
        <v>181</v>
      </c>
      <c r="B89" t="s">
        <v>184</v>
      </c>
      <c r="C89" t="s">
        <v>185</v>
      </c>
      <c r="D89" s="2">
        <v>1962.1</v>
      </c>
      <c r="E89" s="2">
        <v>16.7</v>
      </c>
      <c r="F89" s="2">
        <v>161</v>
      </c>
      <c r="G89">
        <f t="shared" si="1"/>
        <v>88</v>
      </c>
    </row>
    <row r="90" spans="1:7" x14ac:dyDescent="0.2">
      <c r="A90" t="s">
        <v>186</v>
      </c>
      <c r="B90" t="s">
        <v>187</v>
      </c>
      <c r="C90" t="s">
        <v>188</v>
      </c>
      <c r="D90" s="2">
        <v>2540</v>
      </c>
      <c r="E90" s="2">
        <v>19.7</v>
      </c>
      <c r="F90" s="2">
        <v>163</v>
      </c>
      <c r="G90">
        <f t="shared" si="1"/>
        <v>89</v>
      </c>
    </row>
    <row r="91" spans="1:7" x14ac:dyDescent="0.2">
      <c r="A91" s="8" t="s">
        <v>186</v>
      </c>
      <c r="B91" s="8" t="s">
        <v>41</v>
      </c>
      <c r="C91" s="8" t="s">
        <v>189</v>
      </c>
      <c r="D91" s="9">
        <v>2105</v>
      </c>
      <c r="E91" s="9">
        <v>27.2</v>
      </c>
      <c r="F91" s="9">
        <v>174</v>
      </c>
      <c r="G91" s="8">
        <f t="shared" si="1"/>
        <v>90</v>
      </c>
    </row>
    <row r="92" spans="1:7" x14ac:dyDescent="0.2">
      <c r="A92" t="s">
        <v>186</v>
      </c>
      <c r="B92" t="s">
        <v>190</v>
      </c>
      <c r="C92" t="s">
        <v>191</v>
      </c>
      <c r="D92" s="2">
        <v>2675</v>
      </c>
      <c r="E92" s="2">
        <v>24.2</v>
      </c>
      <c r="F92" s="2">
        <v>167</v>
      </c>
      <c r="G92">
        <f t="shared" si="1"/>
        <v>91</v>
      </c>
    </row>
    <row r="93" spans="1:7" x14ac:dyDescent="0.2">
      <c r="A93" t="s">
        <v>186</v>
      </c>
      <c r="B93" t="s">
        <v>192</v>
      </c>
      <c r="C93" t="s">
        <v>193</v>
      </c>
      <c r="D93" s="2">
        <v>3055</v>
      </c>
      <c r="E93" s="2">
        <v>24.7</v>
      </c>
      <c r="F93" s="2">
        <v>170</v>
      </c>
      <c r="G93">
        <f t="shared" si="1"/>
        <v>92</v>
      </c>
    </row>
    <row r="94" spans="1:7" x14ac:dyDescent="0.2">
      <c r="A94" s="10" t="s">
        <v>194</v>
      </c>
      <c r="B94" s="10" t="s">
        <v>195</v>
      </c>
      <c r="C94" s="10" t="s">
        <v>66</v>
      </c>
      <c r="D94" s="11">
        <v>1930</v>
      </c>
      <c r="E94" s="11">
        <v>14</v>
      </c>
      <c r="F94" s="11">
        <v>-16</v>
      </c>
      <c r="G94" s="10">
        <f t="shared" si="1"/>
        <v>93</v>
      </c>
    </row>
    <row r="95" spans="1:7" x14ac:dyDescent="0.2">
      <c r="A95" t="s">
        <v>196</v>
      </c>
      <c r="C95" t="s">
        <v>197</v>
      </c>
      <c r="D95" s="2">
        <v>1990</v>
      </c>
      <c r="E95" s="2">
        <v>17</v>
      </c>
      <c r="F95" s="2">
        <v>-15</v>
      </c>
      <c r="G95">
        <f t="shared" si="1"/>
        <v>94</v>
      </c>
    </row>
    <row r="96" spans="1:7" x14ac:dyDescent="0.2">
      <c r="A96" t="s">
        <v>198</v>
      </c>
      <c r="C96" t="s">
        <v>199</v>
      </c>
      <c r="D96" s="2">
        <v>2030</v>
      </c>
      <c r="E96" s="2">
        <v>21</v>
      </c>
      <c r="F96" s="2">
        <v>-15</v>
      </c>
      <c r="G96">
        <f t="shared" si="1"/>
        <v>95</v>
      </c>
    </row>
    <row r="97" spans="1:7" x14ac:dyDescent="0.2">
      <c r="A97" t="s">
        <v>200</v>
      </c>
      <c r="C97" t="s">
        <v>201</v>
      </c>
      <c r="D97" s="2">
        <v>2060</v>
      </c>
      <c r="E97" s="2">
        <v>20</v>
      </c>
      <c r="F97" s="2">
        <v>-13</v>
      </c>
      <c r="G97">
        <f t="shared" si="1"/>
        <v>96</v>
      </c>
    </row>
    <row r="98" spans="1:7" x14ac:dyDescent="0.2">
      <c r="A98" t="s">
        <v>194</v>
      </c>
      <c r="C98" t="s">
        <v>202</v>
      </c>
      <c r="D98" s="2">
        <v>2040</v>
      </c>
      <c r="E98" s="2">
        <v>16</v>
      </c>
      <c r="F98" s="2">
        <v>-16</v>
      </c>
      <c r="G98">
        <f t="shared" si="1"/>
        <v>97</v>
      </c>
    </row>
    <row r="99" spans="1:7" x14ac:dyDescent="0.2">
      <c r="A99" t="s">
        <v>194</v>
      </c>
      <c r="C99" t="s">
        <v>203</v>
      </c>
      <c r="D99" s="2">
        <v>2040</v>
      </c>
      <c r="E99" s="2">
        <v>16</v>
      </c>
      <c r="F99" s="2">
        <v>-7</v>
      </c>
      <c r="G99">
        <f t="shared" si="1"/>
        <v>98</v>
      </c>
    </row>
    <row r="100" spans="1:7" x14ac:dyDescent="0.2">
      <c r="A100" t="s">
        <v>194</v>
      </c>
      <c r="C100" t="s">
        <v>204</v>
      </c>
      <c r="D100" s="2">
        <v>2120</v>
      </c>
      <c r="E100" s="2">
        <v>19</v>
      </c>
      <c r="F100" s="2">
        <v>-7</v>
      </c>
      <c r="G100">
        <f t="shared" si="1"/>
        <v>99</v>
      </c>
    </row>
    <row r="101" spans="1:7" x14ac:dyDescent="0.2">
      <c r="A101" t="s">
        <v>194</v>
      </c>
      <c r="C101" t="s">
        <v>205</v>
      </c>
      <c r="D101" s="2">
        <v>2240</v>
      </c>
      <c r="E101" s="2">
        <v>24</v>
      </c>
      <c r="F101" s="2">
        <v>-5</v>
      </c>
      <c r="G101">
        <f t="shared" si="1"/>
        <v>100</v>
      </c>
    </row>
    <row r="102" spans="1:7" x14ac:dyDescent="0.2">
      <c r="A102" t="s">
        <v>194</v>
      </c>
      <c r="C102" t="s">
        <v>206</v>
      </c>
      <c r="D102" s="2">
        <v>1830</v>
      </c>
      <c r="E102" s="2">
        <v>18</v>
      </c>
      <c r="F102" s="2">
        <v>-15</v>
      </c>
      <c r="G102">
        <f t="shared" si="1"/>
        <v>101</v>
      </c>
    </row>
    <row r="103" spans="1:7" x14ac:dyDescent="0.2">
      <c r="A103" t="s">
        <v>194</v>
      </c>
      <c r="C103" t="s">
        <v>207</v>
      </c>
      <c r="D103" s="2">
        <v>1970</v>
      </c>
      <c r="E103" s="2">
        <v>18</v>
      </c>
      <c r="F103" s="2">
        <v>-15</v>
      </c>
      <c r="G103">
        <f t="shared" si="1"/>
        <v>102</v>
      </c>
    </row>
    <row r="104" spans="1:7" x14ac:dyDescent="0.2">
      <c r="A104" t="s">
        <v>194</v>
      </c>
      <c r="C104" t="s">
        <v>208</v>
      </c>
      <c r="D104" s="2">
        <v>1910</v>
      </c>
      <c r="E104" s="2">
        <v>12</v>
      </c>
      <c r="F104" s="2">
        <v>-16</v>
      </c>
      <c r="G104">
        <f t="shared" si="1"/>
        <v>103</v>
      </c>
    </row>
    <row r="105" spans="1:7" x14ac:dyDescent="0.2">
      <c r="A105" t="s">
        <v>194</v>
      </c>
      <c r="C105" t="s">
        <v>209</v>
      </c>
      <c r="D105" s="2">
        <v>1980</v>
      </c>
      <c r="E105" s="2">
        <v>15</v>
      </c>
      <c r="F105" s="2">
        <v>-7</v>
      </c>
      <c r="G105">
        <f t="shared" si="1"/>
        <v>104</v>
      </c>
    </row>
    <row r="106" spans="1:7" x14ac:dyDescent="0.2">
      <c r="A106" t="s">
        <v>194</v>
      </c>
      <c r="C106" t="s">
        <v>210</v>
      </c>
      <c r="D106" s="2">
        <v>1940</v>
      </c>
      <c r="E106" s="2">
        <v>13</v>
      </c>
      <c r="F106" s="2">
        <v>-6</v>
      </c>
      <c r="G106">
        <f t="shared" si="1"/>
        <v>105</v>
      </c>
    </row>
    <row r="107" spans="1:7" x14ac:dyDescent="0.2">
      <c r="A107" t="s">
        <v>194</v>
      </c>
      <c r="C107" t="s">
        <v>211</v>
      </c>
      <c r="D107" s="2">
        <v>2070</v>
      </c>
      <c r="E107" s="2">
        <v>7</v>
      </c>
      <c r="F107" s="2">
        <v>-7</v>
      </c>
      <c r="G107">
        <f t="shared" si="1"/>
        <v>106</v>
      </c>
    </row>
    <row r="108" spans="1:7" x14ac:dyDescent="0.2">
      <c r="A108" t="s">
        <v>212</v>
      </c>
      <c r="C108" t="s">
        <v>213</v>
      </c>
      <c r="D108" s="2">
        <v>1720</v>
      </c>
      <c r="E108" s="2">
        <v>15</v>
      </c>
      <c r="F108" s="2">
        <v>95</v>
      </c>
      <c r="G108">
        <f t="shared" si="1"/>
        <v>107</v>
      </c>
    </row>
    <row r="109" spans="1:7" x14ac:dyDescent="0.2">
      <c r="A109" t="s">
        <v>214</v>
      </c>
      <c r="C109" t="s">
        <v>215</v>
      </c>
      <c r="D109" s="2">
        <v>1870</v>
      </c>
      <c r="E109" s="2">
        <v>15</v>
      </c>
      <c r="F109" s="2">
        <v>87</v>
      </c>
      <c r="G109">
        <f t="shared" si="1"/>
        <v>108</v>
      </c>
    </row>
    <row r="110" spans="1:7" x14ac:dyDescent="0.2">
      <c r="A110" t="s">
        <v>216</v>
      </c>
      <c r="C110" t="s">
        <v>217</v>
      </c>
      <c r="D110" s="2">
        <v>1660</v>
      </c>
      <c r="E110" s="2">
        <v>13</v>
      </c>
      <c r="F110" s="2">
        <v>85</v>
      </c>
      <c r="G110">
        <f t="shared" si="1"/>
        <v>109</v>
      </c>
    </row>
    <row r="111" spans="1:7" x14ac:dyDescent="0.2">
      <c r="A111" t="s">
        <v>218</v>
      </c>
      <c r="C111" t="s">
        <v>219</v>
      </c>
      <c r="D111" s="2">
        <v>1340</v>
      </c>
      <c r="E111" s="2">
        <v>7</v>
      </c>
      <c r="F111" s="2">
        <v>76</v>
      </c>
      <c r="G111">
        <f t="shared" si="1"/>
        <v>110</v>
      </c>
    </row>
    <row r="112" spans="1:7" x14ac:dyDescent="0.2">
      <c r="A112" t="s">
        <v>220</v>
      </c>
      <c r="C112" t="s">
        <v>221</v>
      </c>
      <c r="D112" s="2">
        <v>1550</v>
      </c>
      <c r="E112" s="2">
        <v>10</v>
      </c>
      <c r="F112" s="2">
        <v>90</v>
      </c>
      <c r="G112">
        <f t="shared" si="1"/>
        <v>111</v>
      </c>
    </row>
    <row r="113" spans="1:7" x14ac:dyDescent="0.2">
      <c r="A113" t="s">
        <v>222</v>
      </c>
      <c r="C113" t="s">
        <v>223</v>
      </c>
      <c r="D113" s="2">
        <v>1700</v>
      </c>
      <c r="E113" s="2">
        <v>9</v>
      </c>
      <c r="F113" s="2">
        <v>85</v>
      </c>
      <c r="G113">
        <f t="shared" si="1"/>
        <v>112</v>
      </c>
    </row>
    <row r="114" spans="1:7" x14ac:dyDescent="0.2">
      <c r="A114" t="s">
        <v>224</v>
      </c>
      <c r="C114" t="s">
        <v>225</v>
      </c>
      <c r="D114" s="2">
        <v>1200</v>
      </c>
      <c r="E114" s="2">
        <v>6</v>
      </c>
      <c r="F114" s="2">
        <v>77</v>
      </c>
      <c r="G114">
        <f t="shared" si="1"/>
        <v>113</v>
      </c>
    </row>
    <row r="115" spans="1:7" x14ac:dyDescent="0.2">
      <c r="A115" t="s">
        <v>226</v>
      </c>
      <c r="C115" t="s">
        <v>227</v>
      </c>
      <c r="D115" s="2">
        <v>1440</v>
      </c>
      <c r="E115" s="2">
        <v>9</v>
      </c>
      <c r="F115" s="2">
        <v>93</v>
      </c>
      <c r="G115">
        <f t="shared" si="1"/>
        <v>114</v>
      </c>
    </row>
    <row r="116" spans="1:7" x14ac:dyDescent="0.2">
      <c r="A116" t="s">
        <v>228</v>
      </c>
      <c r="C116" t="s">
        <v>229</v>
      </c>
      <c r="D116" s="2">
        <v>1300</v>
      </c>
      <c r="E116" s="2">
        <v>9</v>
      </c>
      <c r="F116" s="2">
        <v>97</v>
      </c>
      <c r="G116">
        <f t="shared" si="1"/>
        <v>115</v>
      </c>
    </row>
    <row r="117" spans="1:7" x14ac:dyDescent="0.2">
      <c r="A117" t="s">
        <v>230</v>
      </c>
      <c r="C117" t="s">
        <v>231</v>
      </c>
      <c r="D117" s="2">
        <v>1150</v>
      </c>
      <c r="E117" s="2">
        <v>8</v>
      </c>
      <c r="F117" s="2">
        <v>95</v>
      </c>
      <c r="G117">
        <f t="shared" si="1"/>
        <v>116</v>
      </c>
    </row>
    <row r="118" spans="1:7" x14ac:dyDescent="0.2">
      <c r="A118" t="s">
        <v>232</v>
      </c>
      <c r="B118" t="s">
        <v>233</v>
      </c>
      <c r="C118" t="s">
        <v>234</v>
      </c>
      <c r="D118" s="2">
        <v>1290</v>
      </c>
      <c r="E118" s="2">
        <v>4.84</v>
      </c>
      <c r="F118" s="2">
        <v>77</v>
      </c>
      <c r="G118">
        <f t="shared" si="1"/>
        <v>117</v>
      </c>
    </row>
    <row r="119" spans="1:7" x14ac:dyDescent="0.2">
      <c r="A119" t="s">
        <v>232</v>
      </c>
      <c r="B119" t="s">
        <v>235</v>
      </c>
      <c r="C119" t="s">
        <v>236</v>
      </c>
      <c r="D119" s="2">
        <v>2410</v>
      </c>
      <c r="E119" s="2">
        <v>4.29</v>
      </c>
      <c r="F119" s="2">
        <v>45</v>
      </c>
      <c r="G119">
        <f t="shared" si="1"/>
        <v>118</v>
      </c>
    </row>
    <row r="120" spans="1:7" x14ac:dyDescent="0.2">
      <c r="A120" t="s">
        <v>232</v>
      </c>
      <c r="B120" t="s">
        <v>237</v>
      </c>
      <c r="C120" t="s">
        <v>238</v>
      </c>
      <c r="D120" s="2">
        <v>271</v>
      </c>
      <c r="E120" s="2">
        <v>1.3</v>
      </c>
      <c r="F120" s="2">
        <v>76</v>
      </c>
      <c r="G120">
        <f t="shared" si="1"/>
        <v>119</v>
      </c>
    </row>
    <row r="121" spans="1:7" x14ac:dyDescent="0.2">
      <c r="A121" t="s">
        <v>232</v>
      </c>
      <c r="B121" t="s">
        <v>239</v>
      </c>
      <c r="C121" t="s">
        <v>240</v>
      </c>
      <c r="D121" s="2">
        <v>545</v>
      </c>
      <c r="E121" s="2">
        <v>0.95899999999999996</v>
      </c>
      <c r="F121" s="2">
        <v>46</v>
      </c>
      <c r="G121">
        <f t="shared" si="1"/>
        <v>120</v>
      </c>
    </row>
    <row r="122" spans="1:7" x14ac:dyDescent="0.2">
      <c r="A122" t="s">
        <v>232</v>
      </c>
      <c r="B122" t="s">
        <v>241</v>
      </c>
      <c r="C122" t="s">
        <v>242</v>
      </c>
      <c r="D122" s="2">
        <v>1600</v>
      </c>
      <c r="E122" s="2">
        <v>13.8</v>
      </c>
      <c r="F122" s="2">
        <v>99</v>
      </c>
      <c r="G122">
        <f t="shared" si="1"/>
        <v>121</v>
      </c>
    </row>
    <row r="123" spans="1:7" x14ac:dyDescent="0.2">
      <c r="A123" t="s">
        <v>232</v>
      </c>
      <c r="B123" t="s">
        <v>243</v>
      </c>
      <c r="C123" t="s">
        <v>244</v>
      </c>
      <c r="D123" s="2">
        <v>2700</v>
      </c>
      <c r="E123" s="2">
        <v>10.5</v>
      </c>
      <c r="F123" s="2">
        <v>59</v>
      </c>
      <c r="G123">
        <f t="shared" si="1"/>
        <v>122</v>
      </c>
    </row>
    <row r="124" spans="1:7" x14ac:dyDescent="0.2">
      <c r="A124" t="s">
        <v>232</v>
      </c>
      <c r="B124" t="s">
        <v>245</v>
      </c>
      <c r="C124" t="s">
        <v>246</v>
      </c>
      <c r="D124" s="2">
        <v>2140</v>
      </c>
      <c r="E124" s="2">
        <v>13.8</v>
      </c>
      <c r="F124" s="2">
        <v>89</v>
      </c>
      <c r="G124">
        <f t="shared" si="1"/>
        <v>123</v>
      </c>
    </row>
    <row r="125" spans="1:7" x14ac:dyDescent="0.2">
      <c r="A125" t="s">
        <v>232</v>
      </c>
      <c r="B125" t="s">
        <v>247</v>
      </c>
      <c r="C125" t="s">
        <v>248</v>
      </c>
      <c r="D125" s="2">
        <v>1720</v>
      </c>
      <c r="E125" s="2">
        <v>6.92</v>
      </c>
      <c r="F125" s="2">
        <v>57</v>
      </c>
      <c r="G125">
        <f t="shared" si="1"/>
        <v>124</v>
      </c>
    </row>
    <row r="126" spans="1:7" x14ac:dyDescent="0.2">
      <c r="A126" t="s">
        <v>232</v>
      </c>
      <c r="B126" t="s">
        <v>249</v>
      </c>
      <c r="C126" t="s">
        <v>250</v>
      </c>
      <c r="D126" s="2">
        <v>120</v>
      </c>
      <c r="E126" s="2">
        <v>18</v>
      </c>
      <c r="F126" s="2">
        <v>116</v>
      </c>
      <c r="G126">
        <f t="shared" si="1"/>
        <v>125</v>
      </c>
    </row>
    <row r="127" spans="1:7" x14ac:dyDescent="0.2">
      <c r="A127" t="s">
        <v>251</v>
      </c>
      <c r="B127" t="s">
        <v>252</v>
      </c>
      <c r="C127" t="s">
        <v>253</v>
      </c>
      <c r="D127" s="2">
        <v>1150</v>
      </c>
      <c r="E127" s="2">
        <v>5.7</v>
      </c>
      <c r="F127" s="2">
        <v>150</v>
      </c>
      <c r="G127">
        <f t="shared" si="1"/>
        <v>126</v>
      </c>
    </row>
    <row r="128" spans="1:7" x14ac:dyDescent="0.2">
      <c r="A128" t="s">
        <v>251</v>
      </c>
      <c r="B128" t="s">
        <v>254</v>
      </c>
      <c r="C128" t="s">
        <v>255</v>
      </c>
      <c r="D128" s="2">
        <v>1240</v>
      </c>
      <c r="E128" s="2">
        <v>13.2</v>
      </c>
      <c r="F128" s="2">
        <v>150</v>
      </c>
      <c r="G128">
        <f t="shared" si="1"/>
        <v>127</v>
      </c>
    </row>
    <row r="129" spans="1:7" x14ac:dyDescent="0.2">
      <c r="A129" t="s">
        <v>251</v>
      </c>
      <c r="B129" t="s">
        <v>256</v>
      </c>
      <c r="C129" t="s">
        <v>257</v>
      </c>
      <c r="D129" s="2">
        <v>1240</v>
      </c>
      <c r="E129" s="2">
        <v>8.7200000000000006</v>
      </c>
      <c r="F129" s="2">
        <v>150</v>
      </c>
      <c r="G129">
        <f t="shared" si="1"/>
        <v>128</v>
      </c>
    </row>
    <row r="130" spans="1:7" x14ac:dyDescent="0.2">
      <c r="A130" t="s">
        <v>258</v>
      </c>
      <c r="B130" t="s">
        <v>259</v>
      </c>
      <c r="C130" t="s">
        <v>260</v>
      </c>
      <c r="D130" s="2">
        <v>2310</v>
      </c>
      <c r="E130" s="2">
        <v>98.2</v>
      </c>
      <c r="F130" s="2">
        <v>228</v>
      </c>
      <c r="G130">
        <f t="shared" si="1"/>
        <v>129</v>
      </c>
    </row>
    <row r="131" spans="1:7" x14ac:dyDescent="0.2">
      <c r="A131" t="s">
        <v>258</v>
      </c>
      <c r="B131" t="s">
        <v>261</v>
      </c>
      <c r="C131" t="s">
        <v>262</v>
      </c>
      <c r="D131" s="2">
        <v>2060</v>
      </c>
      <c r="E131" s="2">
        <v>62.5</v>
      </c>
      <c r="F131" s="2">
        <v>225</v>
      </c>
      <c r="G131">
        <f t="shared" si="1"/>
        <v>130</v>
      </c>
    </row>
    <row r="132" spans="1:7" x14ac:dyDescent="0.2">
      <c r="A132" t="s">
        <v>258</v>
      </c>
      <c r="B132" t="s">
        <v>263</v>
      </c>
      <c r="C132" t="s">
        <v>42</v>
      </c>
      <c r="D132" s="2">
        <v>1800</v>
      </c>
      <c r="E132" s="2">
        <v>63.5</v>
      </c>
      <c r="F132" s="2">
        <v>228</v>
      </c>
      <c r="G132">
        <f t="shared" ref="G132:G195" si="2">1+G131</f>
        <v>131</v>
      </c>
    </row>
    <row r="133" spans="1:7" x14ac:dyDescent="0.2">
      <c r="A133" t="s">
        <v>264</v>
      </c>
      <c r="B133" t="s">
        <v>265</v>
      </c>
      <c r="C133" t="s">
        <v>266</v>
      </c>
      <c r="D133" s="2">
        <v>13419.66</v>
      </c>
      <c r="E133" s="2">
        <v>160.54</v>
      </c>
      <c r="F133" s="2">
        <v>81</v>
      </c>
      <c r="G133">
        <f t="shared" si="2"/>
        <v>132</v>
      </c>
    </row>
    <row r="134" spans="1:7" x14ac:dyDescent="0.2">
      <c r="A134" t="s">
        <v>264</v>
      </c>
      <c r="B134" t="s">
        <v>267</v>
      </c>
      <c r="C134" t="s">
        <v>268</v>
      </c>
      <c r="D134" s="2">
        <v>20353.52</v>
      </c>
      <c r="E134" s="2">
        <v>257.54000000000002</v>
      </c>
      <c r="F134" s="2">
        <v>75</v>
      </c>
      <c r="G134">
        <f t="shared" si="2"/>
        <v>133</v>
      </c>
    </row>
    <row r="135" spans="1:7" x14ac:dyDescent="0.2">
      <c r="A135" t="s">
        <v>264</v>
      </c>
      <c r="B135" t="s">
        <v>269</v>
      </c>
      <c r="C135" t="s">
        <v>270</v>
      </c>
      <c r="D135" s="2">
        <v>16244.38</v>
      </c>
      <c r="E135" s="2">
        <v>209.04</v>
      </c>
      <c r="F135" s="2">
        <v>90</v>
      </c>
      <c r="G135">
        <f t="shared" si="2"/>
        <v>134</v>
      </c>
    </row>
    <row r="136" spans="1:7" x14ac:dyDescent="0.2">
      <c r="A136" t="s">
        <v>264</v>
      </c>
      <c r="B136" t="s">
        <v>263</v>
      </c>
      <c r="C136" t="s">
        <v>42</v>
      </c>
      <c r="D136" s="2">
        <v>12392.44</v>
      </c>
      <c r="E136" s="2">
        <v>124.17</v>
      </c>
      <c r="F136" s="2">
        <v>96</v>
      </c>
      <c r="G136">
        <f t="shared" si="2"/>
        <v>135</v>
      </c>
    </row>
    <row r="137" spans="1:7" x14ac:dyDescent="0.2">
      <c r="A137" t="s">
        <v>271</v>
      </c>
      <c r="B137" t="s">
        <v>272</v>
      </c>
      <c r="C137" t="s">
        <v>273</v>
      </c>
      <c r="D137" s="2">
        <v>2600</v>
      </c>
      <c r="E137" s="2">
        <v>14</v>
      </c>
      <c r="F137" s="2">
        <v>87.3</v>
      </c>
      <c r="G137">
        <f t="shared" si="2"/>
        <v>136</v>
      </c>
    </row>
    <row r="138" spans="1:7" x14ac:dyDescent="0.2">
      <c r="A138" t="s">
        <v>271</v>
      </c>
      <c r="B138" t="s">
        <v>274</v>
      </c>
      <c r="C138" t="s">
        <v>275</v>
      </c>
      <c r="D138" s="2">
        <v>2200</v>
      </c>
      <c r="E138" s="2">
        <v>96</v>
      </c>
      <c r="F138" s="2">
        <v>90.5</v>
      </c>
      <c r="G138">
        <f t="shared" si="2"/>
        <v>137</v>
      </c>
    </row>
    <row r="139" spans="1:7" x14ac:dyDescent="0.2">
      <c r="A139" t="s">
        <v>271</v>
      </c>
      <c r="B139" t="s">
        <v>276</v>
      </c>
      <c r="C139" t="s">
        <v>277</v>
      </c>
      <c r="D139" s="2">
        <v>2700</v>
      </c>
      <c r="E139" s="2">
        <v>33</v>
      </c>
      <c r="F139" s="2">
        <v>106.6</v>
      </c>
      <c r="G139">
        <f t="shared" si="2"/>
        <v>138</v>
      </c>
    </row>
    <row r="140" spans="1:7" x14ac:dyDescent="0.2">
      <c r="A140" t="s">
        <v>271</v>
      </c>
      <c r="B140" t="s">
        <v>278</v>
      </c>
      <c r="C140" t="s">
        <v>279</v>
      </c>
      <c r="D140" s="2">
        <v>2600</v>
      </c>
      <c r="E140" s="2">
        <v>113</v>
      </c>
      <c r="F140" s="2">
        <v>116</v>
      </c>
      <c r="G140">
        <f t="shared" si="2"/>
        <v>139</v>
      </c>
    </row>
    <row r="141" spans="1:7" x14ac:dyDescent="0.2">
      <c r="A141" t="s">
        <v>280</v>
      </c>
      <c r="B141" t="s">
        <v>281</v>
      </c>
      <c r="C141" t="s">
        <v>282</v>
      </c>
      <c r="D141" s="2">
        <v>2858</v>
      </c>
      <c r="E141" s="2">
        <v>52</v>
      </c>
      <c r="F141" s="2">
        <v>117</v>
      </c>
      <c r="G141">
        <f t="shared" si="2"/>
        <v>140</v>
      </c>
    </row>
    <row r="142" spans="1:7" x14ac:dyDescent="0.2">
      <c r="A142" t="s">
        <v>280</v>
      </c>
      <c r="B142" t="s">
        <v>283</v>
      </c>
      <c r="C142" t="s">
        <v>284</v>
      </c>
      <c r="D142" s="2">
        <v>3149</v>
      </c>
      <c r="E142" s="2">
        <v>29</v>
      </c>
      <c r="F142" s="2">
        <v>87</v>
      </c>
      <c r="G142">
        <f t="shared" si="2"/>
        <v>141</v>
      </c>
    </row>
    <row r="143" spans="1:7" x14ac:dyDescent="0.2">
      <c r="A143" t="s">
        <v>280</v>
      </c>
      <c r="B143" t="s">
        <v>285</v>
      </c>
      <c r="C143" t="s">
        <v>286</v>
      </c>
      <c r="D143" s="2">
        <v>2878</v>
      </c>
      <c r="E143" s="2">
        <v>16</v>
      </c>
      <c r="F143" s="2">
        <v>60</v>
      </c>
      <c r="G143">
        <f t="shared" si="2"/>
        <v>142</v>
      </c>
    </row>
    <row r="144" spans="1:7" x14ac:dyDescent="0.2">
      <c r="A144" t="s">
        <v>287</v>
      </c>
      <c r="B144" t="s">
        <v>288</v>
      </c>
      <c r="C144" t="s">
        <v>289</v>
      </c>
      <c r="D144" s="2">
        <v>7000</v>
      </c>
      <c r="E144" s="2">
        <v>63</v>
      </c>
      <c r="F144" s="2">
        <v>191</v>
      </c>
      <c r="G144">
        <f t="shared" si="2"/>
        <v>143</v>
      </c>
    </row>
    <row r="145" spans="1:7" x14ac:dyDescent="0.2">
      <c r="A145" t="s">
        <v>287</v>
      </c>
      <c r="B145" t="s">
        <v>290</v>
      </c>
      <c r="C145" t="s">
        <v>291</v>
      </c>
      <c r="D145" s="2">
        <v>7615.9999999999991</v>
      </c>
      <c r="E145" s="2">
        <v>70</v>
      </c>
      <c r="F145" s="2">
        <v>200</v>
      </c>
      <c r="G145">
        <f t="shared" si="2"/>
        <v>144</v>
      </c>
    </row>
    <row r="146" spans="1:7" x14ac:dyDescent="0.2">
      <c r="A146" t="s">
        <v>287</v>
      </c>
      <c r="B146" t="s">
        <v>292</v>
      </c>
      <c r="C146" t="s">
        <v>293</v>
      </c>
      <c r="D146" s="2">
        <v>7755.9999999999991</v>
      </c>
      <c r="E146" s="2">
        <v>74</v>
      </c>
      <c r="F146" s="2">
        <v>203</v>
      </c>
      <c r="G146">
        <f t="shared" si="2"/>
        <v>145</v>
      </c>
    </row>
    <row r="147" spans="1:7" x14ac:dyDescent="0.2">
      <c r="A147" t="s">
        <v>287</v>
      </c>
      <c r="B147" t="s">
        <v>294</v>
      </c>
      <c r="C147" t="s">
        <v>295</v>
      </c>
      <c r="D147" s="2">
        <v>8680</v>
      </c>
      <c r="E147" s="2">
        <v>73</v>
      </c>
      <c r="F147" s="2">
        <v>201</v>
      </c>
      <c r="G147">
        <f t="shared" si="2"/>
        <v>146</v>
      </c>
    </row>
    <row r="148" spans="1:7" x14ac:dyDescent="0.2">
      <c r="A148" t="s">
        <v>287</v>
      </c>
      <c r="B148" t="s">
        <v>296</v>
      </c>
      <c r="C148" t="s">
        <v>297</v>
      </c>
      <c r="D148" s="2">
        <v>7643.9999999999991</v>
      </c>
      <c r="E148" s="2">
        <v>70</v>
      </c>
      <c r="F148" s="2">
        <v>208</v>
      </c>
      <c r="G148">
        <f t="shared" si="2"/>
        <v>147</v>
      </c>
    </row>
    <row r="149" spans="1:7" x14ac:dyDescent="0.2">
      <c r="A149" t="s">
        <v>287</v>
      </c>
      <c r="B149" t="s">
        <v>298</v>
      </c>
      <c r="C149" t="s">
        <v>299</v>
      </c>
      <c r="D149" s="2">
        <v>7811.9999999999991</v>
      </c>
      <c r="E149" s="2">
        <v>73</v>
      </c>
      <c r="F149" s="2">
        <v>203</v>
      </c>
      <c r="G149">
        <f t="shared" si="2"/>
        <v>148</v>
      </c>
    </row>
    <row r="150" spans="1:7" x14ac:dyDescent="0.2">
      <c r="A150" t="s">
        <v>287</v>
      </c>
      <c r="B150" t="s">
        <v>300</v>
      </c>
      <c r="C150" t="s">
        <v>301</v>
      </c>
      <c r="D150" s="2">
        <v>7895.9999999999991</v>
      </c>
      <c r="E150" s="2">
        <v>70</v>
      </c>
      <c r="F150" s="2">
        <v>203</v>
      </c>
      <c r="G150">
        <f t="shared" si="2"/>
        <v>149</v>
      </c>
    </row>
    <row r="151" spans="1:7" x14ac:dyDescent="0.2">
      <c r="A151" t="s">
        <v>287</v>
      </c>
      <c r="B151" t="s">
        <v>302</v>
      </c>
      <c r="C151" t="s">
        <v>303</v>
      </c>
      <c r="D151" s="2">
        <v>10416</v>
      </c>
      <c r="E151" s="2">
        <v>56</v>
      </c>
      <c r="F151" s="2">
        <v>277</v>
      </c>
      <c r="G151">
        <f t="shared" si="2"/>
        <v>150</v>
      </c>
    </row>
    <row r="152" spans="1:7" x14ac:dyDescent="0.2">
      <c r="A152" t="s">
        <v>287</v>
      </c>
      <c r="B152" t="s">
        <v>304</v>
      </c>
      <c r="C152" t="s">
        <v>305</v>
      </c>
      <c r="D152" s="2">
        <v>10584</v>
      </c>
      <c r="E152" s="2">
        <v>59</v>
      </c>
      <c r="F152" s="2">
        <v>278</v>
      </c>
      <c r="G152">
        <f t="shared" si="2"/>
        <v>151</v>
      </c>
    </row>
    <row r="153" spans="1:7" x14ac:dyDescent="0.2">
      <c r="A153" t="s">
        <v>287</v>
      </c>
      <c r="B153" t="s">
        <v>306</v>
      </c>
      <c r="C153" t="s">
        <v>307</v>
      </c>
      <c r="D153" s="2">
        <v>10416</v>
      </c>
      <c r="E153" s="2">
        <v>61</v>
      </c>
      <c r="F153" s="2">
        <v>279</v>
      </c>
      <c r="G153">
        <f t="shared" si="2"/>
        <v>152</v>
      </c>
    </row>
    <row r="154" spans="1:7" x14ac:dyDescent="0.2">
      <c r="A154" t="s">
        <v>287</v>
      </c>
      <c r="B154" t="s">
        <v>308</v>
      </c>
      <c r="C154" t="s">
        <v>303</v>
      </c>
      <c r="D154" s="2">
        <v>9660</v>
      </c>
      <c r="E154" s="2">
        <v>42</v>
      </c>
      <c r="F154" s="2">
        <v>277</v>
      </c>
      <c r="G154">
        <f t="shared" si="2"/>
        <v>153</v>
      </c>
    </row>
    <row r="155" spans="1:7" x14ac:dyDescent="0.2">
      <c r="A155" t="s">
        <v>287</v>
      </c>
      <c r="B155" t="s">
        <v>309</v>
      </c>
      <c r="C155" t="s">
        <v>305</v>
      </c>
      <c r="D155" s="2">
        <v>10136</v>
      </c>
      <c r="E155" s="2">
        <v>45</v>
      </c>
      <c r="F155" s="2">
        <v>277</v>
      </c>
      <c r="G155">
        <f t="shared" si="2"/>
        <v>154</v>
      </c>
    </row>
    <row r="156" spans="1:7" x14ac:dyDescent="0.2">
      <c r="A156" t="s">
        <v>287</v>
      </c>
      <c r="B156" t="s">
        <v>310</v>
      </c>
      <c r="C156" t="s">
        <v>307</v>
      </c>
      <c r="D156" s="2">
        <v>10360</v>
      </c>
      <c r="E156" s="2">
        <v>47</v>
      </c>
      <c r="F156" s="2">
        <v>276</v>
      </c>
      <c r="G156">
        <f t="shared" si="2"/>
        <v>155</v>
      </c>
    </row>
    <row r="157" spans="1:7" x14ac:dyDescent="0.2">
      <c r="A157" t="s">
        <v>287</v>
      </c>
      <c r="B157" t="s">
        <v>311</v>
      </c>
      <c r="C157" t="s">
        <v>312</v>
      </c>
      <c r="D157" s="2">
        <v>10444</v>
      </c>
      <c r="E157" s="2">
        <v>39</v>
      </c>
      <c r="F157" s="2">
        <v>275</v>
      </c>
      <c r="G157">
        <f t="shared" si="2"/>
        <v>156</v>
      </c>
    </row>
    <row r="158" spans="1:7" x14ac:dyDescent="0.2">
      <c r="A158" t="s">
        <v>313</v>
      </c>
      <c r="B158" t="s">
        <v>314</v>
      </c>
      <c r="C158" t="s">
        <v>315</v>
      </c>
      <c r="D158" s="2">
        <v>1122.02</v>
      </c>
      <c r="E158" s="2">
        <v>6.6</v>
      </c>
      <c r="F158" s="2">
        <v>171.1</v>
      </c>
      <c r="G158">
        <f t="shared" si="2"/>
        <v>157</v>
      </c>
    </row>
    <row r="159" spans="1:7" x14ac:dyDescent="0.2">
      <c r="A159" t="s">
        <v>313</v>
      </c>
      <c r="B159" t="s">
        <v>314</v>
      </c>
      <c r="C159" t="s">
        <v>315</v>
      </c>
      <c r="D159" s="2">
        <v>1436.93</v>
      </c>
      <c r="E159" s="2">
        <v>95.9</v>
      </c>
      <c r="F159" s="2">
        <v>201.9</v>
      </c>
      <c r="G159">
        <f t="shared" si="2"/>
        <v>158</v>
      </c>
    </row>
    <row r="160" spans="1:7" x14ac:dyDescent="0.2">
      <c r="A160" t="s">
        <v>313</v>
      </c>
      <c r="B160" t="s">
        <v>314</v>
      </c>
      <c r="C160" t="s">
        <v>315</v>
      </c>
      <c r="D160" s="2">
        <v>2012.5</v>
      </c>
      <c r="E160" s="2">
        <v>92.1</v>
      </c>
      <c r="F160" s="2">
        <v>204.1</v>
      </c>
      <c r="G160">
        <f t="shared" si="2"/>
        <v>159</v>
      </c>
    </row>
    <row r="161" spans="1:7" x14ac:dyDescent="0.2">
      <c r="A161" t="s">
        <v>313</v>
      </c>
      <c r="B161" t="s">
        <v>316</v>
      </c>
      <c r="C161" t="s">
        <v>317</v>
      </c>
      <c r="D161" s="2">
        <v>1903.71</v>
      </c>
      <c r="E161" s="2">
        <v>6.6040000000000001</v>
      </c>
      <c r="F161" s="2">
        <v>173.2</v>
      </c>
      <c r="G161">
        <f t="shared" si="2"/>
        <v>160</v>
      </c>
    </row>
    <row r="162" spans="1:7" x14ac:dyDescent="0.2">
      <c r="A162" t="s">
        <v>318</v>
      </c>
      <c r="B162" t="s">
        <v>57</v>
      </c>
      <c r="C162" t="s">
        <v>42</v>
      </c>
      <c r="D162" s="2">
        <v>1950</v>
      </c>
      <c r="E162" s="2">
        <v>21.1</v>
      </c>
      <c r="F162" s="2">
        <v>158</v>
      </c>
      <c r="G162">
        <f t="shared" si="2"/>
        <v>161</v>
      </c>
    </row>
    <row r="163" spans="1:7" x14ac:dyDescent="0.2">
      <c r="A163" t="s">
        <v>318</v>
      </c>
      <c r="B163" t="s">
        <v>319</v>
      </c>
      <c r="C163" t="s">
        <v>320</v>
      </c>
      <c r="D163" s="2">
        <v>1850</v>
      </c>
      <c r="E163" s="2">
        <v>22.1</v>
      </c>
      <c r="F163" s="2">
        <v>160</v>
      </c>
      <c r="G163">
        <f t="shared" si="2"/>
        <v>162</v>
      </c>
    </row>
    <row r="164" spans="1:7" x14ac:dyDescent="0.2">
      <c r="A164" t="s">
        <v>318</v>
      </c>
      <c r="B164" t="s">
        <v>321</v>
      </c>
      <c r="C164" t="s">
        <v>322</v>
      </c>
      <c r="D164" s="2">
        <v>2000</v>
      </c>
      <c r="E164" s="2">
        <v>22.7</v>
      </c>
      <c r="F164" s="2">
        <v>160</v>
      </c>
      <c r="G164">
        <f t="shared" si="2"/>
        <v>163</v>
      </c>
    </row>
    <row r="165" spans="1:7" x14ac:dyDescent="0.2">
      <c r="A165" t="s">
        <v>318</v>
      </c>
      <c r="B165" t="s">
        <v>323</v>
      </c>
      <c r="C165" t="s">
        <v>324</v>
      </c>
      <c r="D165" s="2">
        <v>2030</v>
      </c>
      <c r="E165" s="2">
        <v>22.4</v>
      </c>
      <c r="F165" s="2">
        <v>162</v>
      </c>
      <c r="G165">
        <f t="shared" si="2"/>
        <v>164</v>
      </c>
    </row>
    <row r="166" spans="1:7" x14ac:dyDescent="0.2">
      <c r="A166" t="s">
        <v>318</v>
      </c>
      <c r="B166" t="s">
        <v>325</v>
      </c>
      <c r="C166" t="s">
        <v>326</v>
      </c>
      <c r="D166" s="2">
        <v>2040</v>
      </c>
      <c r="E166" s="2">
        <v>22.3</v>
      </c>
      <c r="F166" s="2">
        <v>161</v>
      </c>
      <c r="G166">
        <f t="shared" si="2"/>
        <v>165</v>
      </c>
    </row>
    <row r="167" spans="1:7" x14ac:dyDescent="0.2">
      <c r="A167" t="s">
        <v>318</v>
      </c>
      <c r="B167" t="s">
        <v>327</v>
      </c>
      <c r="C167" t="s">
        <v>328</v>
      </c>
      <c r="D167" s="2">
        <v>2010</v>
      </c>
      <c r="E167" s="2">
        <v>23.1</v>
      </c>
      <c r="F167" s="2">
        <v>163</v>
      </c>
      <c r="G167">
        <f t="shared" si="2"/>
        <v>166</v>
      </c>
    </row>
    <row r="168" spans="1:7" x14ac:dyDescent="0.2">
      <c r="A168" t="s">
        <v>329</v>
      </c>
      <c r="B168" t="s">
        <v>330</v>
      </c>
      <c r="C168" t="s">
        <v>42</v>
      </c>
      <c r="D168" s="2">
        <v>1570</v>
      </c>
      <c r="E168" s="2">
        <v>180</v>
      </c>
      <c r="F168" s="2">
        <v>131.69999999999999</v>
      </c>
      <c r="G168">
        <f t="shared" si="2"/>
        <v>167</v>
      </c>
    </row>
    <row r="169" spans="1:7" x14ac:dyDescent="0.2">
      <c r="A169" t="s">
        <v>329</v>
      </c>
      <c r="B169" t="s">
        <v>331</v>
      </c>
      <c r="C169" t="s">
        <v>332</v>
      </c>
      <c r="D169" s="2">
        <v>1130</v>
      </c>
      <c r="E169" s="2">
        <v>760</v>
      </c>
      <c r="F169" s="2">
        <v>144.4</v>
      </c>
      <c r="G169">
        <f t="shared" si="2"/>
        <v>168</v>
      </c>
    </row>
    <row r="170" spans="1:7" x14ac:dyDescent="0.2">
      <c r="A170" t="s">
        <v>329</v>
      </c>
      <c r="B170" t="s">
        <v>333</v>
      </c>
      <c r="C170" t="s">
        <v>334</v>
      </c>
      <c r="D170" s="2">
        <v>1200</v>
      </c>
      <c r="E170" s="2">
        <v>770</v>
      </c>
      <c r="F170" s="2">
        <v>144.6</v>
      </c>
      <c r="G170">
        <f t="shared" si="2"/>
        <v>169</v>
      </c>
    </row>
    <row r="171" spans="1:7" x14ac:dyDescent="0.2">
      <c r="A171" t="s">
        <v>329</v>
      </c>
      <c r="B171" t="s">
        <v>335</v>
      </c>
      <c r="C171" t="s">
        <v>336</v>
      </c>
      <c r="D171" s="2">
        <v>1330</v>
      </c>
      <c r="E171" s="2">
        <v>940</v>
      </c>
      <c r="F171" s="2">
        <v>147.5</v>
      </c>
      <c r="G171">
        <f t="shared" si="2"/>
        <v>170</v>
      </c>
    </row>
    <row r="172" spans="1:7" x14ac:dyDescent="0.2">
      <c r="A172" t="s">
        <v>337</v>
      </c>
      <c r="B172" t="s">
        <v>338</v>
      </c>
      <c r="C172" t="s">
        <v>339</v>
      </c>
      <c r="D172" s="2">
        <v>3300</v>
      </c>
      <c r="E172" s="2">
        <v>51</v>
      </c>
      <c r="F172" s="2">
        <v>152</v>
      </c>
      <c r="G172">
        <f t="shared" si="2"/>
        <v>171</v>
      </c>
    </row>
    <row r="173" spans="1:7" x14ac:dyDescent="0.2">
      <c r="A173" s="4" t="s">
        <v>337</v>
      </c>
      <c r="B173" t="s">
        <v>340</v>
      </c>
      <c r="C173" t="s">
        <v>341</v>
      </c>
      <c r="D173" s="2">
        <v>2700</v>
      </c>
      <c r="E173" s="2">
        <v>53</v>
      </c>
      <c r="F173" s="2">
        <v>185</v>
      </c>
      <c r="G173">
        <f t="shared" si="2"/>
        <v>172</v>
      </c>
    </row>
    <row r="174" spans="1:7" x14ac:dyDescent="0.2">
      <c r="A174" t="s">
        <v>337</v>
      </c>
      <c r="B174" t="s">
        <v>342</v>
      </c>
      <c r="C174" t="s">
        <v>343</v>
      </c>
      <c r="D174" s="2">
        <v>1800</v>
      </c>
      <c r="E174" s="2">
        <v>41</v>
      </c>
      <c r="F174" s="2">
        <v>255</v>
      </c>
      <c r="G174">
        <f t="shared" si="2"/>
        <v>173</v>
      </c>
    </row>
    <row r="175" spans="1:7" x14ac:dyDescent="0.2">
      <c r="A175" t="s">
        <v>337</v>
      </c>
      <c r="B175" t="s">
        <v>344</v>
      </c>
      <c r="C175" t="s">
        <v>345</v>
      </c>
      <c r="D175" s="2">
        <v>3900</v>
      </c>
      <c r="E175" s="2">
        <v>31</v>
      </c>
      <c r="F175" s="2">
        <v>183</v>
      </c>
      <c r="G175">
        <f t="shared" si="2"/>
        <v>174</v>
      </c>
    </row>
    <row r="176" spans="1:7" x14ac:dyDescent="0.2">
      <c r="A176" t="s">
        <v>337</v>
      </c>
      <c r="B176" t="s">
        <v>346</v>
      </c>
      <c r="C176" t="s">
        <v>347</v>
      </c>
      <c r="D176" s="2">
        <v>3000</v>
      </c>
      <c r="E176" s="2">
        <v>58</v>
      </c>
      <c r="F176" s="2">
        <v>188</v>
      </c>
      <c r="G176">
        <f t="shared" si="2"/>
        <v>175</v>
      </c>
    </row>
    <row r="177" spans="1:7" x14ac:dyDescent="0.2">
      <c r="A177" t="s">
        <v>337</v>
      </c>
      <c r="B177" t="s">
        <v>348</v>
      </c>
      <c r="C177" t="s">
        <v>349</v>
      </c>
      <c r="D177" s="2">
        <v>3200</v>
      </c>
      <c r="E177" s="2">
        <v>62</v>
      </c>
      <c r="F177" s="2">
        <v>185</v>
      </c>
      <c r="G177">
        <f t="shared" si="2"/>
        <v>176</v>
      </c>
    </row>
    <row r="178" spans="1:7" x14ac:dyDescent="0.2">
      <c r="A178" t="s">
        <v>337</v>
      </c>
      <c r="B178" t="s">
        <v>350</v>
      </c>
      <c r="C178" t="s">
        <v>351</v>
      </c>
      <c r="D178" s="2">
        <v>2000</v>
      </c>
      <c r="E178" s="2">
        <v>53</v>
      </c>
      <c r="F178" s="2">
        <v>230</v>
      </c>
      <c r="G178">
        <f t="shared" si="2"/>
        <v>177</v>
      </c>
    </row>
    <row r="179" spans="1:7" x14ac:dyDescent="0.2">
      <c r="A179" t="s">
        <v>352</v>
      </c>
      <c r="B179" t="s">
        <v>353</v>
      </c>
      <c r="C179" t="s">
        <v>354</v>
      </c>
      <c r="D179" s="2">
        <v>1200</v>
      </c>
      <c r="E179" s="2">
        <v>28</v>
      </c>
      <c r="F179" s="2">
        <v>46</v>
      </c>
      <c r="G179">
        <f t="shared" si="2"/>
        <v>178</v>
      </c>
    </row>
    <row r="180" spans="1:7" x14ac:dyDescent="0.2">
      <c r="A180" t="s">
        <v>352</v>
      </c>
      <c r="B180" t="s">
        <v>355</v>
      </c>
      <c r="C180" t="s">
        <v>356</v>
      </c>
      <c r="D180" s="2">
        <v>4286</v>
      </c>
      <c r="E180" s="2">
        <v>43</v>
      </c>
      <c r="F180" s="2">
        <v>90</v>
      </c>
      <c r="G180">
        <f t="shared" si="2"/>
        <v>179</v>
      </c>
    </row>
    <row r="181" spans="1:7" x14ac:dyDescent="0.2">
      <c r="A181" t="s">
        <v>352</v>
      </c>
      <c r="B181" t="s">
        <v>357</v>
      </c>
      <c r="C181" t="s">
        <v>358</v>
      </c>
      <c r="D181" s="2">
        <v>8190</v>
      </c>
      <c r="E181" s="2">
        <v>146</v>
      </c>
      <c r="F181" s="2">
        <v>75</v>
      </c>
      <c r="G181">
        <f t="shared" si="2"/>
        <v>180</v>
      </c>
    </row>
    <row r="182" spans="1:7" x14ac:dyDescent="0.2">
      <c r="A182" s="5" t="s">
        <v>359</v>
      </c>
      <c r="B182" s="5" t="s">
        <v>360</v>
      </c>
      <c r="C182" s="5" t="s">
        <v>361</v>
      </c>
      <c r="D182" s="2">
        <v>5280</v>
      </c>
      <c r="E182" s="2">
        <v>116</v>
      </c>
      <c r="F182" s="2">
        <v>129</v>
      </c>
      <c r="G182">
        <f t="shared" si="2"/>
        <v>181</v>
      </c>
    </row>
    <row r="183" spans="1:7" x14ac:dyDescent="0.2">
      <c r="A183" s="5" t="s">
        <v>359</v>
      </c>
      <c r="B183" s="5" t="s">
        <v>362</v>
      </c>
      <c r="C183" s="5" t="s">
        <v>363</v>
      </c>
      <c r="D183" s="2">
        <v>1290</v>
      </c>
      <c r="E183" s="2">
        <v>13.8</v>
      </c>
      <c r="F183" s="2">
        <v>149</v>
      </c>
      <c r="G183">
        <f t="shared" si="2"/>
        <v>182</v>
      </c>
    </row>
    <row r="184" spans="1:7" x14ac:dyDescent="0.2">
      <c r="A184" t="s">
        <v>364</v>
      </c>
      <c r="B184" t="s">
        <v>365</v>
      </c>
      <c r="C184" t="s">
        <v>366</v>
      </c>
      <c r="D184" s="2">
        <v>2003</v>
      </c>
      <c r="E184" s="2">
        <v>20</v>
      </c>
      <c r="F184" s="2">
        <v>114</v>
      </c>
      <c r="G184">
        <f t="shared" si="2"/>
        <v>183</v>
      </c>
    </row>
    <row r="185" spans="1:7" x14ac:dyDescent="0.2">
      <c r="A185" t="s">
        <v>364</v>
      </c>
      <c r="B185" t="s">
        <v>367</v>
      </c>
      <c r="C185" t="s">
        <v>368</v>
      </c>
      <c r="D185" s="2">
        <v>2142</v>
      </c>
      <c r="E185" s="2">
        <v>23.16</v>
      </c>
      <c r="F185" s="2">
        <v>127</v>
      </c>
      <c r="G185">
        <f t="shared" si="2"/>
        <v>184</v>
      </c>
    </row>
    <row r="186" spans="1:7" x14ac:dyDescent="0.2">
      <c r="A186" t="s">
        <v>364</v>
      </c>
      <c r="B186" t="s">
        <v>369</v>
      </c>
      <c r="C186" t="s">
        <v>370</v>
      </c>
      <c r="D186" s="2">
        <v>2214</v>
      </c>
      <c r="E186" s="2">
        <v>26.8</v>
      </c>
      <c r="F186" s="2">
        <v>150</v>
      </c>
      <c r="G186">
        <f t="shared" si="2"/>
        <v>185</v>
      </c>
    </row>
    <row r="187" spans="1:7" x14ac:dyDescent="0.2">
      <c r="A187" t="s">
        <v>364</v>
      </c>
      <c r="B187" t="s">
        <v>371</v>
      </c>
      <c r="C187" t="s">
        <v>372</v>
      </c>
      <c r="D187" s="2">
        <v>2404</v>
      </c>
      <c r="E187" s="2">
        <v>29.3</v>
      </c>
      <c r="F187" s="2">
        <v>159</v>
      </c>
      <c r="G187">
        <f t="shared" si="2"/>
        <v>186</v>
      </c>
    </row>
    <row r="188" spans="1:7" x14ac:dyDescent="0.2">
      <c r="A188" t="s">
        <v>373</v>
      </c>
      <c r="B188" t="s">
        <v>167</v>
      </c>
      <c r="C188" t="s">
        <v>42</v>
      </c>
      <c r="D188" s="2">
        <v>2367</v>
      </c>
      <c r="E188" s="2">
        <v>17</v>
      </c>
      <c r="F188" s="2">
        <v>171</v>
      </c>
      <c r="G188">
        <f t="shared" si="2"/>
        <v>187</v>
      </c>
    </row>
    <row r="189" spans="1:7" x14ac:dyDescent="0.2">
      <c r="A189" t="s">
        <v>373</v>
      </c>
      <c r="B189" t="s">
        <v>374</v>
      </c>
      <c r="C189" t="s">
        <v>375</v>
      </c>
      <c r="D189" s="2">
        <v>2148</v>
      </c>
      <c r="E189" s="2">
        <v>24</v>
      </c>
      <c r="F189" s="2">
        <v>170</v>
      </c>
      <c r="G189">
        <f t="shared" si="2"/>
        <v>188</v>
      </c>
    </row>
    <row r="190" spans="1:7" x14ac:dyDescent="0.2">
      <c r="A190" t="s">
        <v>373</v>
      </c>
      <c r="B190" t="s">
        <v>376</v>
      </c>
      <c r="C190" t="s">
        <v>377</v>
      </c>
      <c r="D190" s="2">
        <v>2254</v>
      </c>
      <c r="E190" s="2">
        <v>27</v>
      </c>
      <c r="F190" s="2">
        <v>168</v>
      </c>
      <c r="G190">
        <f t="shared" si="2"/>
        <v>189</v>
      </c>
    </row>
    <row r="191" spans="1:7" x14ac:dyDescent="0.2">
      <c r="A191" t="s">
        <v>373</v>
      </c>
      <c r="B191" t="s">
        <v>378</v>
      </c>
      <c r="C191" t="s">
        <v>379</v>
      </c>
      <c r="D191" s="2">
        <v>2280</v>
      </c>
      <c r="E191" s="2">
        <v>25</v>
      </c>
      <c r="F191" s="2">
        <v>176</v>
      </c>
      <c r="G191">
        <f t="shared" si="2"/>
        <v>190</v>
      </c>
    </row>
    <row r="192" spans="1:7" x14ac:dyDescent="0.2">
      <c r="A192" s="6" t="s">
        <v>373</v>
      </c>
      <c r="B192" s="6" t="s">
        <v>380</v>
      </c>
      <c r="C192" s="6" t="s">
        <v>381</v>
      </c>
      <c r="D192" s="7">
        <v>2223</v>
      </c>
      <c r="E192" s="2">
        <v>28</v>
      </c>
      <c r="F192" s="7">
        <v>176</v>
      </c>
      <c r="G192">
        <f t="shared" si="2"/>
        <v>191</v>
      </c>
    </row>
    <row r="193" spans="1:7" x14ac:dyDescent="0.2">
      <c r="A193" s="5" t="s">
        <v>382</v>
      </c>
      <c r="B193" s="5" t="s">
        <v>383</v>
      </c>
      <c r="C193" s="5" t="s">
        <v>384</v>
      </c>
      <c r="D193" s="2">
        <v>2417</v>
      </c>
      <c r="E193" s="2">
        <v>21.8</v>
      </c>
      <c r="F193" s="2">
        <v>146</v>
      </c>
      <c r="G193">
        <f t="shared" si="2"/>
        <v>192</v>
      </c>
    </row>
    <row r="194" spans="1:7" x14ac:dyDescent="0.2">
      <c r="A194" s="5" t="s">
        <v>382</v>
      </c>
      <c r="B194" s="5" t="s">
        <v>385</v>
      </c>
      <c r="C194" s="5" t="s">
        <v>386</v>
      </c>
      <c r="D194" s="2">
        <v>2530</v>
      </c>
      <c r="E194" s="2">
        <v>83.3</v>
      </c>
      <c r="F194" s="2">
        <v>210</v>
      </c>
      <c r="G194">
        <f t="shared" si="2"/>
        <v>193</v>
      </c>
    </row>
    <row r="195" spans="1:7" x14ac:dyDescent="0.2">
      <c r="A195" t="s">
        <v>387</v>
      </c>
      <c r="B195" t="s">
        <v>57</v>
      </c>
      <c r="C195" t="s">
        <v>42</v>
      </c>
      <c r="D195" s="2">
        <v>2273</v>
      </c>
      <c r="E195" s="2">
        <v>49.5</v>
      </c>
      <c r="F195" s="2">
        <v>164</v>
      </c>
      <c r="G195">
        <f t="shared" si="2"/>
        <v>194</v>
      </c>
    </row>
    <row r="196" spans="1:7" x14ac:dyDescent="0.2">
      <c r="A196" t="s">
        <v>387</v>
      </c>
      <c r="B196" t="s">
        <v>388</v>
      </c>
      <c r="C196" t="s">
        <v>389</v>
      </c>
      <c r="D196" s="2">
        <v>2486</v>
      </c>
      <c r="E196" s="2">
        <v>45.4</v>
      </c>
      <c r="F196" s="2">
        <v>155</v>
      </c>
      <c r="G196">
        <f t="shared" ref="G196:G198" si="3">1+G195</f>
        <v>195</v>
      </c>
    </row>
    <row r="197" spans="1:7" x14ac:dyDescent="0.2">
      <c r="A197" t="s">
        <v>387</v>
      </c>
      <c r="B197" t="s">
        <v>390</v>
      </c>
      <c r="C197" t="s">
        <v>391</v>
      </c>
      <c r="D197" s="2">
        <v>2668</v>
      </c>
      <c r="E197" s="2">
        <v>36.799999999999997</v>
      </c>
      <c r="F197" s="2">
        <v>150</v>
      </c>
      <c r="G197">
        <f t="shared" si="3"/>
        <v>196</v>
      </c>
    </row>
    <row r="198" spans="1:7" x14ac:dyDescent="0.2">
      <c r="A198" t="s">
        <v>387</v>
      </c>
      <c r="B198" t="s">
        <v>392</v>
      </c>
      <c r="C198" t="s">
        <v>393</v>
      </c>
      <c r="D198" s="2">
        <v>2510</v>
      </c>
      <c r="E198" s="2">
        <v>36.9</v>
      </c>
      <c r="F198" s="2">
        <v>149</v>
      </c>
      <c r="G198">
        <f t="shared" si="3"/>
        <v>197</v>
      </c>
    </row>
    <row r="199" spans="1:7" x14ac:dyDescent="0.2">
      <c r="A199" t="s">
        <v>387</v>
      </c>
      <c r="B199" t="s">
        <v>394</v>
      </c>
      <c r="C199" t="s">
        <v>395</v>
      </c>
      <c r="D199" s="2">
        <v>2407</v>
      </c>
      <c r="E199" s="2">
        <v>31.2</v>
      </c>
      <c r="F199" s="2">
        <v>146</v>
      </c>
      <c r="G199">
        <f>1+G198</f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Aymar Lebeau Tchagoue Tchagoue</dc:creator>
  <cp:lastModifiedBy>Aymar Lebeau Tchagoue Tchagoue</cp:lastModifiedBy>
  <dcterms:created xsi:type="dcterms:W3CDTF">2024-09-18T11:59:31Z</dcterms:created>
  <dcterms:modified xsi:type="dcterms:W3CDTF">2025-04-01T16:51:08Z</dcterms:modified>
</cp:coreProperties>
</file>