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amirs\Desktop\"/>
    </mc:Choice>
  </mc:AlternateContent>
  <xr:revisionPtr revIDLastSave="0" documentId="8_{D8D9F74C-EBEC-4B1B-B137-73F4104949B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4" i="1" l="1"/>
  <c r="B13" i="1"/>
  <c r="B10" i="1"/>
  <c r="B7" i="1"/>
  <c r="B9" i="1"/>
  <c r="B8" i="1"/>
  <c r="B4" i="1"/>
  <c r="B2" i="1"/>
  <c r="B3" i="1"/>
</calcChain>
</file>

<file path=xl/sharedStrings.xml><?xml version="1.0" encoding="utf-8"?>
<sst xmlns="http://schemas.openxmlformats.org/spreadsheetml/2006/main" count="28" uniqueCount="16">
  <si>
    <t>Задача 1</t>
  </si>
  <si>
    <t>E(X)=</t>
  </si>
  <si>
    <t>D(X)=</t>
  </si>
  <si>
    <t>xi</t>
  </si>
  <si>
    <t>pi</t>
  </si>
  <si>
    <t>Задача 2</t>
  </si>
  <si>
    <t>1/35</t>
  </si>
  <si>
    <t>12/35</t>
  </si>
  <si>
    <t>18/35</t>
  </si>
  <si>
    <t>4/35</t>
  </si>
  <si>
    <t>0</t>
  </si>
  <si>
    <t>Задача 3</t>
  </si>
  <si>
    <t>Ср.кв=</t>
  </si>
  <si>
    <t>Ср.кв.=</t>
  </si>
  <si>
    <t>P(X&gt;8/3)=</t>
  </si>
  <si>
    <t>1/5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</si>
</sst>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12" fontId="0" fillId="0" borderId="4" xfId="0" applyNumberFormat="1" applyBorder="1"/>
    <xf numFmtId="49" fontId="0" fillId="0" borderId="4" xfId="0" applyNumberFormat="1" applyBorder="1"/>
    <xf numFmtId="0" fontId="0" fillId="0" borderId="15" xfId="0" applyBorder="1"/>
    <xf numFmtId="0" fontId="0" fillId="0" borderId="10" xfId="0" applyFill="1" applyBorder="1"/>
    <xf numFmtId="2" fontId="0" fillId="0" borderId="0" xfId="0" applyNumberFormat="1" applyBorder="1"/>
    <xf numFmtId="49" fontId="0" fillId="0" borderId="15" xfId="0" applyNumberFormat="1" applyBorder="1"/>
    <xf numFmtId="49" fontId="0" fillId="0" borderId="11" xfId="0" applyNumberFormat="1" applyBorder="1"/>
    <xf numFmtId="49" fontId="0" fillId="0" borderId="13" xfId="0" applyNumberForma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4"/>
  <sheetViews>
    <sheetView tabSelected="1" workbookViewId="0">
      <selection activeCell="F21" sqref="F21"/>
    </sheetView>
  </sheetViews>
  <sheetFormatPr defaultRowHeight="15" x14ac:dyDescent="0.25"/>
  <sheetData>
    <row r="1" spans="1:9" x14ac:dyDescent="0.25">
      <c r="A1" s="5" t="s">
        <v>0</v>
      </c>
      <c r="B1" s="6"/>
      <c r="C1" s="6"/>
      <c r="D1" s="6"/>
      <c r="E1" s="6"/>
      <c r="F1" s="6"/>
      <c r="G1" s="6"/>
      <c r="H1" s="6"/>
      <c r="I1" s="7"/>
    </row>
    <row r="2" spans="1:9" x14ac:dyDescent="0.25">
      <c r="A2" s="8" t="s">
        <v>1</v>
      </c>
      <c r="B2" s="9">
        <f>10*0.2+20*0.3+30*0.35+40*0.1+50*0.05</f>
        <v>25</v>
      </c>
      <c r="C2" s="9"/>
      <c r="D2" s="1" t="s">
        <v>3</v>
      </c>
      <c r="E2" s="2">
        <v>10</v>
      </c>
      <c r="F2" s="2">
        <v>20</v>
      </c>
      <c r="G2" s="2">
        <v>30</v>
      </c>
      <c r="H2" s="2">
        <v>40</v>
      </c>
      <c r="I2" s="10">
        <v>50</v>
      </c>
    </row>
    <row r="3" spans="1:9" x14ac:dyDescent="0.25">
      <c r="A3" s="8" t="s">
        <v>2</v>
      </c>
      <c r="B3" s="9">
        <f>100*0.2+400*0.3+900*0.35+1600*0.1+2500*0.05-B2*B2</f>
        <v>115</v>
      </c>
      <c r="C3" s="9"/>
      <c r="D3" s="3" t="s">
        <v>4</v>
      </c>
      <c r="E3" s="4">
        <v>0.2</v>
      </c>
      <c r="F3" s="4">
        <v>0.3</v>
      </c>
      <c r="G3" s="4">
        <v>0.35</v>
      </c>
      <c r="H3" s="4">
        <v>0.1</v>
      </c>
      <c r="I3" s="18">
        <v>0.05</v>
      </c>
    </row>
    <row r="4" spans="1:9" ht="15.75" thickBot="1" x14ac:dyDescent="0.3">
      <c r="A4" s="19" t="s">
        <v>13</v>
      </c>
      <c r="B4" s="12">
        <f>SQRT(B3)</f>
        <v>10.723805294763608</v>
      </c>
      <c r="C4" s="12"/>
      <c r="D4" s="12"/>
      <c r="E4" s="12"/>
      <c r="F4" s="12"/>
      <c r="G4" s="12"/>
      <c r="H4" s="12"/>
      <c r="I4" s="14"/>
    </row>
    <row r="5" spans="1:9" ht="15.75" thickBot="1" x14ac:dyDescent="0.3"/>
    <row r="6" spans="1:9" x14ac:dyDescent="0.25">
      <c r="A6" s="5" t="s">
        <v>5</v>
      </c>
      <c r="B6" s="6"/>
      <c r="C6" s="6"/>
      <c r="D6" s="6"/>
      <c r="E6" s="6"/>
      <c r="F6" s="6"/>
      <c r="G6" s="6"/>
      <c r="H6" s="6"/>
      <c r="I6" s="7"/>
    </row>
    <row r="7" spans="1:9" x14ac:dyDescent="0.25">
      <c r="A7" s="8" t="s">
        <v>1</v>
      </c>
      <c r="B7" s="20">
        <f>0*1/35+1*12/35+2*18/35+4*0+3*4/35</f>
        <v>1.7142857142857144</v>
      </c>
      <c r="C7" s="9"/>
      <c r="D7" s="1" t="s">
        <v>3</v>
      </c>
      <c r="E7" s="2">
        <v>0</v>
      </c>
      <c r="F7" s="2">
        <v>1</v>
      </c>
      <c r="G7" s="2">
        <v>2</v>
      </c>
      <c r="H7" s="2">
        <v>3</v>
      </c>
      <c r="I7" s="10">
        <v>4</v>
      </c>
    </row>
    <row r="8" spans="1:9" x14ac:dyDescent="0.25">
      <c r="A8" s="8" t="s">
        <v>2</v>
      </c>
      <c r="B8" s="9">
        <f>1*12/35+4*18/35+9*4/35-B7*B7</f>
        <v>0.48979591836734615</v>
      </c>
      <c r="C8" s="9"/>
      <c r="D8" s="3" t="s">
        <v>4</v>
      </c>
      <c r="E8" s="16" t="s">
        <v>6</v>
      </c>
      <c r="F8" s="17" t="s">
        <v>7</v>
      </c>
      <c r="G8" s="17" t="s">
        <v>8</v>
      </c>
      <c r="H8" s="17" t="s">
        <v>9</v>
      </c>
      <c r="I8" s="21" t="s">
        <v>10</v>
      </c>
    </row>
    <row r="9" spans="1:9" x14ac:dyDescent="0.25">
      <c r="A9" s="8" t="s">
        <v>12</v>
      </c>
      <c r="B9" s="9">
        <f>SQRT(B8)</f>
        <v>0.69985421222376465</v>
      </c>
      <c r="C9" s="9"/>
      <c r="D9" s="9"/>
      <c r="E9" s="9"/>
      <c r="F9" s="9"/>
      <c r="G9" s="9"/>
      <c r="H9" s="9"/>
      <c r="I9" s="15"/>
    </row>
    <row r="10" spans="1:9" ht="15.75" thickBot="1" x14ac:dyDescent="0.3">
      <c r="A10" s="19" t="s">
        <v>14</v>
      </c>
      <c r="B10" s="12">
        <f>4/35+0</f>
        <v>0.11428571428571428</v>
      </c>
      <c r="C10" s="12"/>
      <c r="D10" s="12"/>
      <c r="E10" s="12"/>
      <c r="F10" s="12"/>
      <c r="G10" s="12"/>
      <c r="H10" s="12"/>
      <c r="I10" s="14"/>
    </row>
    <row r="11" spans="1:9" ht="15.75" thickBot="1" x14ac:dyDescent="0.3"/>
    <row r="12" spans="1:9" x14ac:dyDescent="0.25">
      <c r="A12" s="5" t="s">
        <v>11</v>
      </c>
      <c r="B12" s="6"/>
      <c r="C12" s="6"/>
      <c r="D12" s="6"/>
      <c r="E12" s="6"/>
      <c r="F12" s="6"/>
      <c r="G12" s="6"/>
      <c r="H12" s="6"/>
      <c r="I12" s="7"/>
    </row>
    <row r="13" spans="1:9" x14ac:dyDescent="0.25">
      <c r="A13" s="8" t="s">
        <v>1</v>
      </c>
      <c r="B13" s="9">
        <f>1*1/5+2*1/5+3*1/5+4*1/5+5*1/5</f>
        <v>3</v>
      </c>
      <c r="C13" s="9"/>
      <c r="D13" s="1" t="s">
        <v>3</v>
      </c>
      <c r="E13" s="2">
        <v>1</v>
      </c>
      <c r="F13" s="2">
        <v>2</v>
      </c>
      <c r="G13" s="2">
        <v>3</v>
      </c>
      <c r="H13" s="2">
        <v>4</v>
      </c>
      <c r="I13" s="10">
        <v>5</v>
      </c>
    </row>
    <row r="14" spans="1:9" ht="15.75" thickBot="1" x14ac:dyDescent="0.3">
      <c r="A14" s="11" t="s">
        <v>2</v>
      </c>
      <c r="B14" s="12">
        <f>1*1/5+4*1/5+9*1/5+16*1/5+25*1/5-9</f>
        <v>2</v>
      </c>
      <c r="C14" s="12"/>
      <c r="D14" s="13" t="s">
        <v>4</v>
      </c>
      <c r="E14" s="22" t="s">
        <v>15</v>
      </c>
      <c r="F14" s="22" t="s">
        <v>15</v>
      </c>
      <c r="G14" s="22" t="s">
        <v>15</v>
      </c>
      <c r="H14" s="22" t="s">
        <v>15</v>
      </c>
      <c r="I14" s="23" t="s">
        <v>15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Амир Шайхутдинов</dc:creator>
  <cp:lastModifiedBy>Амир Шайхутдинов</cp:lastModifiedBy>
  <dcterms:created xsi:type="dcterms:W3CDTF">2015-06-05T18:19:34Z</dcterms:created>
  <dcterms:modified xsi:type="dcterms:W3CDTF">2021-10-11T15:19:32Z</dcterms:modified>
</cp:coreProperties>
</file>