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s\Desktop\"/>
    </mc:Choice>
  </mc:AlternateContent>
  <xr:revisionPtr revIDLastSave="0" documentId="13_ncr:1_{D313B2D8-CA39-4ED6-902C-2810975980F7}" xr6:coauthVersionLast="47" xr6:coauthVersionMax="47" xr10:uidLastSave="{00000000-0000-0000-0000-000000000000}"/>
  <bookViews>
    <workbookView xWindow="-120" yWindow="-120" windowWidth="29040" windowHeight="15840" xr2:uid="{73BE1BC2-95FD-43B3-8371-789277F504F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4" i="1"/>
  <c r="A25" i="1"/>
  <c r="A26" i="1"/>
  <c r="A27" i="1"/>
  <c r="A28" i="1"/>
  <c r="A19" i="1"/>
  <c r="A20" i="1"/>
  <c r="A21" i="1"/>
  <c r="A22" i="1"/>
  <c r="A23" i="1"/>
  <c r="A24" i="1"/>
  <c r="A15" i="1"/>
  <c r="A16" i="1"/>
  <c r="A17" i="1"/>
  <c r="A18" i="1"/>
  <c r="A14" i="1"/>
  <c r="B13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<sst xmlns="http://schemas.openxmlformats.org/spreadsheetml/2006/main" count="21" uniqueCount="20">
  <si>
    <t>Задча 1</t>
  </si>
  <si>
    <t>n=</t>
  </si>
  <si>
    <t xml:space="preserve">p= </t>
  </si>
  <si>
    <t>P(1)=</t>
  </si>
  <si>
    <t>P(2)=</t>
  </si>
  <si>
    <t>P(3)=</t>
  </si>
  <si>
    <t>P(4)=</t>
  </si>
  <si>
    <t>P(5)=</t>
  </si>
  <si>
    <t>P(6)=</t>
  </si>
  <si>
    <t>Задача 2</t>
  </si>
  <si>
    <t xml:space="preserve">n= </t>
  </si>
  <si>
    <t>p=</t>
  </si>
  <si>
    <t>P(</t>
  </si>
  <si>
    <t>)=</t>
  </si>
  <si>
    <t>Задча 3</t>
  </si>
  <si>
    <t xml:space="preserve">l= </t>
  </si>
  <si>
    <t>A)</t>
  </si>
  <si>
    <t>P(X=2)=</t>
  </si>
  <si>
    <t>P(X&gt;=2)=</t>
  </si>
  <si>
    <t>P(X&lt;=2)=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</si>
</sst>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969D-5B43-4191-8216-9A4B71D5E984}">
  <dimension ref="A1:G35"/>
  <sheetViews>
    <sheetView tabSelected="1" topLeftCell="A11" workbookViewId="0">
      <selection activeCell="F33" sqref="F33"/>
    </sheetView>
  </sheetViews>
  <sheetFormatPr defaultRowHeight="15" x14ac:dyDescent="0.25"/>
  <sheetData>
    <row r="1" spans="1:7" x14ac:dyDescent="0.25">
      <c r="A1" s="1" t="s">
        <v>0</v>
      </c>
      <c r="B1" s="2"/>
      <c r="C1" s="2"/>
      <c r="D1" s="2"/>
      <c r="E1" s="3">
        <v>1</v>
      </c>
    </row>
    <row r="2" spans="1:7" x14ac:dyDescent="0.25">
      <c r="A2" s="4" t="s">
        <v>1</v>
      </c>
      <c r="B2" s="5">
        <v>6</v>
      </c>
      <c r="C2" s="5"/>
      <c r="D2" s="5"/>
      <c r="E2" s="6">
        <v>2</v>
      </c>
    </row>
    <row r="3" spans="1:7" x14ac:dyDescent="0.25">
      <c r="A3" s="4" t="s">
        <v>2</v>
      </c>
      <c r="B3" s="5">
        <v>0.7</v>
      </c>
      <c r="C3" s="5"/>
      <c r="D3" s="5"/>
      <c r="E3" s="6">
        <v>3</v>
      </c>
    </row>
    <row r="4" spans="1:7" x14ac:dyDescent="0.25">
      <c r="A4" s="4" t="s">
        <v>3</v>
      </c>
      <c r="B4" s="5">
        <f>COMBIN(6,E1)*0.7^E1*0.3^(6-E1)</f>
        <v>1.0205999999999998E-2</v>
      </c>
      <c r="C4" s="5"/>
      <c r="D4" s="5"/>
      <c r="E4" s="6">
        <v>4</v>
      </c>
    </row>
    <row r="5" spans="1:7" x14ac:dyDescent="0.25">
      <c r="A5" s="4" t="s">
        <v>4</v>
      </c>
      <c r="B5" s="5">
        <f t="shared" ref="B5:B9" si="0">COMBIN(6,E2)*0.7^E2*0.3^(6-E2)</f>
        <v>5.9534999999999984E-2</v>
      </c>
      <c r="C5" s="5"/>
      <c r="D5" s="5"/>
      <c r="E5" s="6">
        <v>5</v>
      </c>
    </row>
    <row r="6" spans="1:7" x14ac:dyDescent="0.25">
      <c r="A6" s="4" t="s">
        <v>5</v>
      </c>
      <c r="B6" s="5">
        <f t="shared" si="0"/>
        <v>0.18521999999999997</v>
      </c>
      <c r="C6" s="5"/>
      <c r="D6" s="5"/>
      <c r="E6" s="6">
        <v>6</v>
      </c>
    </row>
    <row r="7" spans="1:7" x14ac:dyDescent="0.25">
      <c r="A7" s="4" t="s">
        <v>6</v>
      </c>
      <c r="B7" s="5">
        <f t="shared" si="0"/>
        <v>0.3241349999999999</v>
      </c>
      <c r="C7" s="5"/>
      <c r="D7" s="5"/>
      <c r="E7" s="6"/>
    </row>
    <row r="8" spans="1:7" x14ac:dyDescent="0.25">
      <c r="A8" s="4" t="s">
        <v>7</v>
      </c>
      <c r="B8" s="5">
        <f t="shared" si="0"/>
        <v>0.30252599999999991</v>
      </c>
      <c r="C8" s="5"/>
      <c r="D8" s="5"/>
      <c r="E8" s="6"/>
    </row>
    <row r="9" spans="1:7" ht="15.75" thickBot="1" x14ac:dyDescent="0.3">
      <c r="A9" s="7" t="s">
        <v>8</v>
      </c>
      <c r="B9" s="8">
        <f t="shared" si="0"/>
        <v>0.11764899999999995</v>
      </c>
      <c r="C9" s="8"/>
      <c r="D9" s="8"/>
      <c r="E9" s="9"/>
    </row>
    <row r="10" spans="1:7" ht="15.75" thickBot="1" x14ac:dyDescent="0.3"/>
    <row r="11" spans="1:7" x14ac:dyDescent="0.25">
      <c r="A11" s="1" t="s">
        <v>9</v>
      </c>
      <c r="B11" s="2"/>
      <c r="C11" s="2"/>
      <c r="D11" s="2">
        <v>1</v>
      </c>
      <c r="E11" s="2"/>
      <c r="F11" s="2" t="s">
        <v>12</v>
      </c>
      <c r="G11" s="3" t="s">
        <v>13</v>
      </c>
    </row>
    <row r="12" spans="1:7" x14ac:dyDescent="0.25">
      <c r="A12" s="4" t="s">
        <v>10</v>
      </c>
      <c r="B12" s="5">
        <v>15</v>
      </c>
      <c r="C12" s="5"/>
      <c r="D12" s="5">
        <v>2</v>
      </c>
      <c r="E12" s="5"/>
      <c r="F12" s="5"/>
      <c r="G12" s="6"/>
    </row>
    <row r="13" spans="1:7" x14ac:dyDescent="0.25">
      <c r="A13" s="4" t="s">
        <v>11</v>
      </c>
      <c r="B13" s="5">
        <f>COMBIN(3,2)*(1/6)^2*(5/6)^1</f>
        <v>6.9444444444444448E-2</v>
      </c>
      <c r="C13" s="5"/>
      <c r="D13" s="5">
        <v>3</v>
      </c>
      <c r="E13" s="5"/>
      <c r="F13" s="5"/>
      <c r="G13" s="6"/>
    </row>
    <row r="14" spans="1:7" x14ac:dyDescent="0.25">
      <c r="A14" s="4" t="str">
        <f>CONCATENATE($F$11,D11,$G$11)</f>
        <v>P(1)=</v>
      </c>
      <c r="B14" s="5">
        <f>COMBIN($B$12,D11)*$B$13^D11*(1-$B$13)^($B$12-D11)</f>
        <v>0.38029538463758455</v>
      </c>
      <c r="C14" s="5"/>
      <c r="D14" s="5">
        <v>4</v>
      </c>
      <c r="E14" s="5"/>
      <c r="F14" s="5"/>
      <c r="G14" s="6"/>
    </row>
    <row r="15" spans="1:7" x14ac:dyDescent="0.25">
      <c r="A15" s="4" t="str">
        <f t="shared" ref="A15:A28" si="1">CONCATENATE($F$11,D12,$G$11)</f>
        <v>P(2)=</v>
      </c>
      <c r="B15" s="5">
        <f t="shared" ref="B15:B28" si="2">COMBIN($B$12,D12)*$B$13^D12*(1-$B$13)^($B$12-D12)</f>
        <v>0.19866176809426062</v>
      </c>
      <c r="C15" s="5"/>
      <c r="D15" s="5">
        <v>5</v>
      </c>
      <c r="E15" s="5"/>
      <c r="F15" s="5"/>
      <c r="G15" s="6"/>
    </row>
    <row r="16" spans="1:7" x14ac:dyDescent="0.25">
      <c r="A16" s="4" t="str">
        <f t="shared" si="1"/>
        <v>P(3)=</v>
      </c>
      <c r="B16" s="5">
        <f t="shared" si="2"/>
        <v>6.4243855353865384E-2</v>
      </c>
      <c r="C16" s="5"/>
      <c r="D16" s="5">
        <v>6</v>
      </c>
      <c r="E16" s="5"/>
      <c r="F16" s="5"/>
      <c r="G16" s="6"/>
    </row>
    <row r="17" spans="1:7" x14ac:dyDescent="0.25">
      <c r="A17" s="4" t="str">
        <f t="shared" si="1"/>
        <v>P(4)=</v>
      </c>
      <c r="B17" s="5">
        <f t="shared" si="2"/>
        <v>1.4382952691163891E-2</v>
      </c>
      <c r="C17" s="5"/>
      <c r="D17" s="5">
        <v>7</v>
      </c>
      <c r="E17" s="5"/>
      <c r="F17" s="5"/>
      <c r="G17" s="6"/>
    </row>
    <row r="18" spans="1:7" x14ac:dyDescent="0.25">
      <c r="A18" s="4" t="str">
        <f t="shared" si="1"/>
        <v>P(5)=</v>
      </c>
      <c r="B18" s="5">
        <f t="shared" si="2"/>
        <v>2.3613802925791464E-3</v>
      </c>
      <c r="C18" s="5"/>
      <c r="D18" s="5">
        <v>8</v>
      </c>
      <c r="E18" s="5"/>
      <c r="F18" s="5"/>
      <c r="G18" s="6"/>
    </row>
    <row r="19" spans="1:7" x14ac:dyDescent="0.25">
      <c r="A19" s="4" t="str">
        <f t="shared" si="1"/>
        <v>P(6)=</v>
      </c>
      <c r="B19" s="5">
        <f t="shared" si="2"/>
        <v>2.9370401648994352E-4</v>
      </c>
      <c r="C19" s="5"/>
      <c r="D19" s="5">
        <v>9</v>
      </c>
      <c r="E19" s="5"/>
      <c r="F19" s="5"/>
      <c r="G19" s="6"/>
    </row>
    <row r="20" spans="1:7" x14ac:dyDescent="0.25">
      <c r="A20" s="4" t="str">
        <f t="shared" si="1"/>
        <v>P(7)=</v>
      </c>
      <c r="B20" s="5">
        <f t="shared" si="2"/>
        <v>2.8180555953192877E-5</v>
      </c>
      <c r="C20" s="5"/>
      <c r="D20" s="5">
        <v>10</v>
      </c>
      <c r="E20" s="5"/>
      <c r="F20" s="5"/>
      <c r="G20" s="6"/>
    </row>
    <row r="21" spans="1:7" x14ac:dyDescent="0.25">
      <c r="A21" s="4" t="str">
        <f t="shared" si="1"/>
        <v>P(8)=</v>
      </c>
      <c r="B21" s="5">
        <f t="shared" si="2"/>
        <v>2.1030265636711105E-6</v>
      </c>
      <c r="C21" s="5"/>
      <c r="D21" s="5">
        <v>11</v>
      </c>
      <c r="E21" s="5"/>
      <c r="F21" s="5"/>
      <c r="G21" s="6"/>
    </row>
    <row r="22" spans="1:7" x14ac:dyDescent="0.25">
      <c r="A22" s="4" t="str">
        <f t="shared" si="1"/>
        <v>P(9)=</v>
      </c>
      <c r="B22" s="5">
        <f t="shared" si="2"/>
        <v>1.2206621845520543E-7</v>
      </c>
      <c r="C22" s="5"/>
      <c r="D22" s="5">
        <v>12</v>
      </c>
      <c r="E22" s="5"/>
      <c r="F22" s="5"/>
      <c r="G22" s="6"/>
    </row>
    <row r="23" spans="1:7" x14ac:dyDescent="0.25">
      <c r="A23" s="4" t="str">
        <f t="shared" si="1"/>
        <v>P(10)=</v>
      </c>
      <c r="B23" s="5">
        <f t="shared" si="2"/>
        <v>5.4656515726211395E-9</v>
      </c>
      <c r="C23" s="5"/>
      <c r="D23" s="5">
        <v>13</v>
      </c>
      <c r="E23" s="5"/>
      <c r="F23" s="5"/>
      <c r="G23" s="6"/>
    </row>
    <row r="24" spans="1:7" x14ac:dyDescent="0.25">
      <c r="A24" s="4" t="str">
        <f t="shared" si="1"/>
        <v>P(11)=</v>
      </c>
      <c r="B24" s="5">
        <f t="shared" si="2"/>
        <v>1.8540202078090705E-10</v>
      </c>
      <c r="C24" s="5"/>
      <c r="D24" s="5">
        <v>14</v>
      </c>
      <c r="E24" s="5"/>
      <c r="F24" s="5"/>
      <c r="G24" s="6"/>
    </row>
    <row r="25" spans="1:7" x14ac:dyDescent="0.25">
      <c r="A25" s="4" t="str">
        <f t="shared" si="1"/>
        <v>P(12)=</v>
      </c>
      <c r="B25" s="5">
        <f t="shared" si="2"/>
        <v>4.6119905666892303E-12</v>
      </c>
      <c r="C25" s="5"/>
      <c r="D25" s="5">
        <v>15</v>
      </c>
      <c r="E25" s="5"/>
      <c r="F25" s="5"/>
      <c r="G25" s="6"/>
    </row>
    <row r="26" spans="1:7" x14ac:dyDescent="0.25">
      <c r="A26" s="4" t="str">
        <f t="shared" si="1"/>
        <v>P(13)=</v>
      </c>
      <c r="B26" s="5">
        <f t="shared" si="2"/>
        <v>7.9425784730583759E-14</v>
      </c>
      <c r="C26" s="5"/>
      <c r="D26" s="5"/>
      <c r="E26" s="5"/>
      <c r="F26" s="5"/>
      <c r="G26" s="6"/>
    </row>
    <row r="27" spans="1:7" x14ac:dyDescent="0.25">
      <c r="A27" s="4" t="str">
        <f t="shared" si="1"/>
        <v>P(14)=</v>
      </c>
      <c r="B27" s="5">
        <f t="shared" si="2"/>
        <v>8.4675676685057299E-16</v>
      </c>
      <c r="C27" s="5"/>
      <c r="D27" s="5"/>
      <c r="E27" s="5"/>
      <c r="F27" s="5"/>
      <c r="G27" s="6"/>
    </row>
    <row r="28" spans="1:7" ht="15.75" thickBot="1" x14ac:dyDescent="0.3">
      <c r="A28" s="7" t="str">
        <f t="shared" si="1"/>
        <v>P(15)=</v>
      </c>
      <c r="B28" s="8">
        <f t="shared" si="2"/>
        <v>4.2127202330874282E-18</v>
      </c>
      <c r="C28" s="8"/>
      <c r="D28" s="8"/>
      <c r="E28" s="8"/>
      <c r="F28" s="8"/>
      <c r="G28" s="9"/>
    </row>
    <row r="29" spans="1:7" ht="15.75" thickBot="1" x14ac:dyDescent="0.3"/>
    <row r="30" spans="1:7" x14ac:dyDescent="0.25">
      <c r="A30" s="1" t="s">
        <v>14</v>
      </c>
      <c r="B30" s="2"/>
      <c r="C30" s="3"/>
    </row>
    <row r="31" spans="1:7" x14ac:dyDescent="0.25">
      <c r="A31" s="4" t="s">
        <v>15</v>
      </c>
      <c r="B31" s="5">
        <v>5</v>
      </c>
      <c r="C31" s="6"/>
    </row>
    <row r="32" spans="1:7" x14ac:dyDescent="0.25">
      <c r="A32" s="4" t="s">
        <v>1</v>
      </c>
      <c r="B32" s="5">
        <v>2</v>
      </c>
      <c r="C32" s="6"/>
    </row>
    <row r="33" spans="1:3" x14ac:dyDescent="0.25">
      <c r="A33" s="4" t="s">
        <v>16</v>
      </c>
      <c r="B33" s="5" t="s">
        <v>17</v>
      </c>
      <c r="C33" s="6">
        <f>POWER(B31,B32)*EXP(-B31)/FACT(B32)</f>
        <v>8.4224337488568335E-2</v>
      </c>
    </row>
    <row r="34" spans="1:3" x14ac:dyDescent="0.25">
      <c r="A34" s="4"/>
      <c r="B34" s="5" t="s">
        <v>19</v>
      </c>
      <c r="C34" s="6">
        <f>POWER(B31,B32)*EXP(-B31)/FACT(B32)+POWER(B31,1)*EXP(-B31)/FACT(1)+POWER(B31,0)*EXP(-B31)/FACT(0)</f>
        <v>0.12465201948308113</v>
      </c>
    </row>
    <row r="35" spans="1:3" ht="15.75" thickBot="1" x14ac:dyDescent="0.3">
      <c r="A35" s="7"/>
      <c r="B35" s="8" t="s">
        <v>18</v>
      </c>
      <c r="C35" s="9">
        <f>1-(POWER(B31,1)*EXP(-B31)/FACT(1)+POWER(B31,0)*EXP(-B31)/FACT(0))</f>
        <v>0.95957231800548715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 Шайхутдинов</dc:creator>
  <cp:lastModifiedBy>Амир Шайхутдинов</cp:lastModifiedBy>
  <dcterms:created xsi:type="dcterms:W3CDTF">2021-10-25T09:59:10Z</dcterms:created>
  <dcterms:modified xsi:type="dcterms:W3CDTF">2021-11-08T07:46:45Z</dcterms:modified>
</cp:coreProperties>
</file>