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748db25a562baed0/Documents/Data Analytics/Portfolio Projects/Alex the Analyst/Bike Sales/"/>
    </mc:Choice>
  </mc:AlternateContent>
  <xr:revisionPtr revIDLastSave="1100" documentId="8_{ABC04089-7769-4E43-9915-B025B1F01043}" xr6:coauthVersionLast="47" xr6:coauthVersionMax="47" xr10:uidLastSave="{4F1BC430-11E8-4218-9B6E-1B21997CB050}"/>
  <bookViews>
    <workbookView xWindow="-120" yWindow="-120" windowWidth="29040" windowHeight="15720" firstSheet="3" activeTab="3" xr2:uid="{00000000-000D-0000-FFFF-FFFF00000000}"/>
  </bookViews>
  <sheets>
    <sheet name="bike_buyers" sheetId="1" state="hidden" r:id="rId1"/>
    <sheet name="Working Sheet" sheetId="4" state="hidden" r:id="rId2"/>
    <sheet name="Pivot Tables" sheetId="5"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AB19" i="2"/>
  <c r="AB14" i="2"/>
</calcChain>
</file>

<file path=xl/sharedStrings.xml><?xml version="1.0" encoding="utf-8"?>
<sst xmlns="http://schemas.openxmlformats.org/spreadsheetml/2006/main" count="16296" uniqueCount="55">
  <si>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</si>
  <si>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</si>
  <si>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</si>
  <si>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</si>
  <si>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</si>
  <si>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</si>
  <si>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</si>
  <si>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</si>
  <si>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</si>
  <si>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</si>
  <si>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</si>
  <si>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</si>
  <si>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</si>
  <si>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</si>
  <si>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</si>
  <si>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</si>
  <si>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</si>
  <si>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</si>
  <si>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</si>
  <si>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</si>
  <si>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</si>
  <si>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</si>
  <si>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</si>
  <si>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</si>
  <si>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</si>
  <si>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</si>
  <si>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</si>
  <si>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</si>
  <si>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</si>
  <si>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</si>
  <si>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</si>
  <si>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</si>
  <si>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</si>
  <si>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</si>
  <si>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</si>
  <si>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</si>
  <si>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</si>
  <si>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</si>
  <si>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</si>
  <si>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</si>
  <si>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</si>
  <si>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 </t>
  </si>
  <si>
    <t>Row Labels</t>
  </si>
  <si>
    <t>Grand Total</t>
  </si>
  <si>
    <t>Column Labels</t>
  </si>
  <si>
    <t>Count of Purchased Bike</t>
  </si>
  <si>
    <t>20s</t>
  </si>
  <si>
    <t>30s</t>
  </si>
  <si>
    <t>40s</t>
  </si>
  <si>
    <t>50s</t>
  </si>
  <si>
    <t>60s</t>
  </si>
  <si>
    <t>70s</t>
  </si>
  <si>
    <t>80s</t>
  </si>
  <si>
    <t>Bike Sales Dashboard</t>
  </si>
  <si>
    <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</si>
</sst>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9" fillId="33" borderId="0" xfId="0" applyFont="1" applyFill="1" applyAlignment="1">
      <alignment vertical="center"/>
    </xf>
    <xf numFmtId="0" fontId="0" fillId="0" borderId="0" xfId="0" applyNumberFormat="1"/>
    <xf numFmtId="165" fontId="0" fillId="0" borderId="0" xfId="0" applyNumberFormat="1" applyAlignment="1">
      <alignment horizontal="left"/>
    </xf>
    <xf numFmtId="10" fontId="0" fillId="0" borderId="0" xfId="0" applyNumberFormat="1"/>
    <xf numFmtId="0" fontId="0" fillId="35" borderId="0" xfId="0" applyFill="1" applyAlignment="1">
      <alignment horizontal="center" vertical="center"/>
    </xf>
    <xf numFmtId="0" fontId="0" fillId="36" borderId="0" xfId="0" applyFill="1" applyAlignment="1">
      <alignment horizontal="center" vertical="center"/>
    </xf>
    <xf numFmtId="9" fontId="0" fillId="34" borderId="0" xfId="42"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B9D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Yes</c:v>
                </c:pt>
              </c:strCache>
            </c:strRef>
          </c:tx>
          <c:spPr>
            <a:ln w="28575" cap="rnd">
              <a:solidFill>
                <a:schemeClr val="accent1"/>
              </a:solidFill>
              <a:round/>
            </a:ln>
            <a:effectLst/>
          </c:spPr>
          <c:marker>
            <c:symbol val="none"/>
          </c:marker>
          <c:cat>
            <c:strRef>
              <c:f>'Pivot Tables'!$A$5:$A$12</c:f>
              <c:strCache>
                <c:ptCount val="7"/>
                <c:pt idx="0">
                  <c:v>20s</c:v>
                </c:pt>
                <c:pt idx="1">
                  <c:v>30s</c:v>
                </c:pt>
                <c:pt idx="2">
                  <c:v>40s</c:v>
                </c:pt>
                <c:pt idx="3">
                  <c:v>50s</c:v>
                </c:pt>
                <c:pt idx="4">
                  <c:v>60s</c:v>
                </c:pt>
                <c:pt idx="5">
                  <c:v>70s</c:v>
                </c:pt>
                <c:pt idx="6">
                  <c:v>80s</c:v>
                </c:pt>
              </c:strCache>
            </c:strRef>
          </c:cat>
          <c:val>
            <c:numRef>
              <c:f>'Pivot Tables'!$B$5:$B$12</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0-AAC1-414E-82C2-79BEE17FB4DD}"/>
            </c:ext>
          </c:extLst>
        </c:ser>
        <c:ser>
          <c:idx val="1"/>
          <c:order val="1"/>
          <c:tx>
            <c:strRef>
              <c:f>'Pivot Tables'!$C$3:$C$4</c:f>
              <c:strCache>
                <c:ptCount val="1"/>
                <c:pt idx="0">
                  <c:v>No</c:v>
                </c:pt>
              </c:strCache>
            </c:strRef>
          </c:tx>
          <c:spPr>
            <a:ln w="28575" cap="rnd">
              <a:solidFill>
                <a:schemeClr val="accent2"/>
              </a:solidFill>
              <a:round/>
            </a:ln>
            <a:effectLst/>
          </c:spPr>
          <c:marker>
            <c:symbol val="none"/>
          </c:marker>
          <c:cat>
            <c:strRef>
              <c:f>'Pivot Tables'!$A$5:$A$12</c:f>
              <c:strCache>
                <c:ptCount val="7"/>
                <c:pt idx="0">
                  <c:v>20s</c:v>
                </c:pt>
                <c:pt idx="1">
                  <c:v>30s</c:v>
                </c:pt>
                <c:pt idx="2">
                  <c:v>40s</c:v>
                </c:pt>
                <c:pt idx="3">
                  <c:v>50s</c:v>
                </c:pt>
                <c:pt idx="4">
                  <c:v>60s</c:v>
                </c:pt>
                <c:pt idx="5">
                  <c:v>70s</c:v>
                </c:pt>
                <c:pt idx="6">
                  <c:v>80s</c:v>
                </c:pt>
              </c:strCache>
            </c:strRef>
          </c:cat>
          <c:val>
            <c:numRef>
              <c:f>'Pivot Tables'!$C$5:$C$12</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1-AAC1-414E-82C2-79BEE17FB4DD}"/>
            </c:ext>
          </c:extLst>
        </c:ser>
        <c:dLbls>
          <c:showLegendKey val="0"/>
          <c:showVal val="0"/>
          <c:showCatName val="0"/>
          <c:showSerName val="0"/>
          <c:showPercent val="0"/>
          <c:showBubbleSize val="0"/>
        </c:dLbls>
        <c:smooth val="0"/>
        <c:axId val="605015040"/>
        <c:axId val="605015520"/>
      </c:lineChart>
      <c:catAx>
        <c:axId val="60501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15520"/>
        <c:crosses val="autoZero"/>
        <c:auto val="1"/>
        <c:lblAlgn val="ctr"/>
        <c:lblOffset val="100"/>
        <c:noMultiLvlLbl val="0"/>
      </c:catAx>
      <c:valAx>
        <c:axId val="60501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1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Tables'!$B$57:$B$58</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Married</c:v>
                </c:pt>
                <c:pt idx="1">
                  <c:v>Single</c:v>
                </c:pt>
              </c:strCache>
            </c:strRef>
          </c:cat>
          <c:val>
            <c:numRef>
              <c:f>'Pivot Tables'!$B$59:$B$61</c:f>
              <c:numCache>
                <c:formatCode>General</c:formatCode>
                <c:ptCount val="2"/>
                <c:pt idx="0">
                  <c:v>231</c:v>
                </c:pt>
                <c:pt idx="1">
                  <c:v>250</c:v>
                </c:pt>
              </c:numCache>
            </c:numRef>
          </c:val>
          <c:extLst>
            <c:ext xmlns:c16="http://schemas.microsoft.com/office/drawing/2014/chart" uri="{C3380CC4-5D6E-409C-BE32-E72D297353CC}">
              <c16:uniqueId val="{00000000-3D08-4C44-A75A-7B20D9A925F0}"/>
            </c:ext>
          </c:extLst>
        </c:ser>
        <c:ser>
          <c:idx val="1"/>
          <c:order val="1"/>
          <c:tx>
            <c:strRef>
              <c:f>'Pivot Tables'!$C$57:$C$58</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Married</c:v>
                </c:pt>
                <c:pt idx="1">
                  <c:v>Single</c:v>
                </c:pt>
              </c:strCache>
            </c:strRef>
          </c:cat>
          <c:val>
            <c:numRef>
              <c:f>'Pivot Tables'!$C$59:$C$61</c:f>
              <c:numCache>
                <c:formatCode>General</c:formatCode>
                <c:ptCount val="2"/>
                <c:pt idx="0">
                  <c:v>307</c:v>
                </c:pt>
                <c:pt idx="1">
                  <c:v>212</c:v>
                </c:pt>
              </c:numCache>
            </c:numRef>
          </c:val>
          <c:extLst>
            <c:ext xmlns:c16="http://schemas.microsoft.com/office/drawing/2014/chart" uri="{C3380CC4-5D6E-409C-BE32-E72D297353CC}">
              <c16:uniqueId val="{00000001-3D08-4C44-A75A-7B20D9A925F0}"/>
            </c:ext>
          </c:extLst>
        </c:ser>
        <c:dLbls>
          <c:dLblPos val="outEnd"/>
          <c:showLegendKey val="0"/>
          <c:showVal val="1"/>
          <c:showCatName val="0"/>
          <c:showSerName val="0"/>
          <c:showPercent val="0"/>
          <c:showBubbleSize val="0"/>
        </c:dLbls>
        <c:gapWidth val="219"/>
        <c:overlap val="-27"/>
        <c:axId val="605505392"/>
        <c:axId val="2124295296"/>
      </c:barChart>
      <c:catAx>
        <c:axId val="60550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95296"/>
        <c:crosses val="autoZero"/>
        <c:auto val="1"/>
        <c:lblAlgn val="ctr"/>
        <c:lblOffset val="100"/>
        <c:noMultiLvlLbl val="0"/>
      </c:catAx>
      <c:valAx>
        <c:axId val="21242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Tables'!$B$16:$B$17</c:f>
              <c:strCache>
                <c:ptCount val="1"/>
                <c:pt idx="0">
                  <c:v>Yes</c:v>
                </c:pt>
              </c:strCache>
            </c:strRef>
          </c:tx>
          <c:spPr>
            <a:solidFill>
              <a:schemeClr val="accent1"/>
            </a:solidFill>
            <a:ln>
              <a:noFill/>
            </a:ln>
            <a:effectLst/>
          </c:spPr>
          <c:invertIfNegative val="0"/>
          <c:cat>
            <c:strRef>
              <c:f>'Pivot Tables'!$A$18:$A$23</c:f>
              <c:strCache>
                <c:ptCount val="5"/>
                <c:pt idx="0">
                  <c:v>0-1 Miles</c:v>
                </c:pt>
                <c:pt idx="1">
                  <c:v>1-2 Miles</c:v>
                </c:pt>
                <c:pt idx="2">
                  <c:v>2-5 Miles</c:v>
                </c:pt>
                <c:pt idx="3">
                  <c:v>5-10 Miles</c:v>
                </c:pt>
                <c:pt idx="4">
                  <c:v>10+ Miles</c:v>
                </c:pt>
              </c:strCache>
            </c:strRef>
          </c:cat>
          <c:val>
            <c:numRef>
              <c:f>'Pivot Tables'!$B$18:$B$23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9BBA-4BFF-AC73-8F60B2F92409}"/>
            </c:ext>
          </c:extLst>
        </c:ser>
        <c:ser>
          <c:idx val="1"/>
          <c:order val="1"/>
          <c:tx>
            <c:strRef>
              <c:f>'Pivot Tables'!$C$16:$C$17</c:f>
              <c:strCache>
                <c:ptCount val="1"/>
                <c:pt idx="0">
                  <c:v>No</c:v>
                </c:pt>
              </c:strCache>
            </c:strRef>
          </c:tx>
          <c:spPr>
            <a:solidFill>
              <a:schemeClr val="accent2"/>
            </a:solidFill>
            <a:ln>
              <a:noFill/>
            </a:ln>
            <a:effectLst/>
          </c:spPr>
          <c:invertIfNegative val="0"/>
          <c:cat>
            <c:strRef>
              <c:f>'Pivot Tables'!$A$18:$A$23</c:f>
              <c:strCache>
                <c:ptCount val="5"/>
                <c:pt idx="0">
                  <c:v>0-1 Miles</c:v>
                </c:pt>
                <c:pt idx="1">
                  <c:v>1-2 Miles</c:v>
                </c:pt>
                <c:pt idx="2">
                  <c:v>2-5 Miles</c:v>
                </c:pt>
                <c:pt idx="3">
                  <c:v>5-10 Miles</c:v>
                </c:pt>
                <c:pt idx="4">
                  <c:v>10+ Miles</c:v>
                </c:pt>
              </c:strCache>
            </c:strRef>
          </c:cat>
          <c:val>
            <c:numRef>
              <c:f>'Pivot Tables'!$C$18:$C$23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9BBA-4BFF-AC73-8F60B2F92409}"/>
            </c:ext>
          </c:extLst>
        </c:ser>
        <c:dLbls>
          <c:showLegendKey val="0"/>
          <c:showVal val="0"/>
          <c:showCatName val="0"/>
          <c:showSerName val="0"/>
          <c:showPercent val="0"/>
          <c:showBubbleSize val="0"/>
        </c:dLbls>
        <c:gapWidth val="219"/>
        <c:overlap val="-27"/>
        <c:axId val="594239200"/>
        <c:axId val="594233440"/>
      </c:barChart>
      <c:catAx>
        <c:axId val="59423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in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3440"/>
        <c:crosses val="autoZero"/>
        <c:auto val="1"/>
        <c:lblAlgn val="ctr"/>
        <c:lblOffset val="100"/>
        <c:noMultiLvlLbl val="0"/>
      </c:catAx>
      <c:valAx>
        <c:axId val="59423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Tables'!$B$27:$B$28</c:f>
              <c:strCache>
                <c:ptCount val="1"/>
                <c:pt idx="0">
                  <c:v>Yes</c:v>
                </c:pt>
              </c:strCache>
            </c:strRef>
          </c:tx>
          <c:spPr>
            <a:solidFill>
              <a:schemeClr val="accent1"/>
            </a:solidFill>
            <a:ln>
              <a:noFill/>
            </a:ln>
            <a:effectLst/>
          </c:spPr>
          <c:invertIfNegative val="0"/>
          <c:cat>
            <c:strRef>
              <c:f>'Pivot Tables'!$A$29:$A$45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Tables'!$B$29:$B$45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806B-4CF0-9BD1-169F3FD71441}"/>
            </c:ext>
          </c:extLst>
        </c:ser>
        <c:ser>
          <c:idx val="1"/>
          <c:order val="1"/>
          <c:tx>
            <c:strRef>
              <c:f>'Pivot Tables'!$C$27:$C$28</c:f>
              <c:strCache>
                <c:ptCount val="1"/>
                <c:pt idx="0">
                  <c:v>No</c:v>
                </c:pt>
              </c:strCache>
            </c:strRef>
          </c:tx>
          <c:spPr>
            <a:solidFill>
              <a:schemeClr val="accent2"/>
            </a:solidFill>
            <a:ln>
              <a:noFill/>
            </a:ln>
            <a:effectLst/>
          </c:spPr>
          <c:invertIfNegative val="0"/>
          <c:cat>
            <c:strRef>
              <c:f>'Pivot Tables'!$A$29:$A$45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Tables'!$C$29:$C$45</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1-806B-4CF0-9BD1-169F3FD71441}"/>
            </c:ext>
          </c:extLst>
        </c:ser>
        <c:dLbls>
          <c:showLegendKey val="0"/>
          <c:showVal val="0"/>
          <c:showCatName val="0"/>
          <c:showSerName val="0"/>
          <c:showPercent val="0"/>
          <c:showBubbleSize val="0"/>
        </c:dLbls>
        <c:gapWidth val="219"/>
        <c:overlap val="-27"/>
        <c:axId val="594234880"/>
        <c:axId val="594236320"/>
      </c:barChart>
      <c:catAx>
        <c:axId val="59423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6320"/>
        <c:crosses val="autoZero"/>
        <c:auto val="1"/>
        <c:lblAlgn val="ctr"/>
        <c:lblOffset val="100"/>
        <c:noMultiLvlLbl val="0"/>
      </c:catAx>
      <c:valAx>
        <c:axId val="5942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Tables'!$B$49:$B$50</c:f>
              <c:strCache>
                <c:ptCount val="1"/>
                <c:pt idx="0">
                  <c:v>Yes</c:v>
                </c:pt>
              </c:strCache>
            </c:strRef>
          </c:tx>
          <c:spPr>
            <a:ln w="28575" cap="rnd">
              <a:solidFill>
                <a:schemeClr val="accent1"/>
              </a:solidFill>
              <a:round/>
            </a:ln>
            <a:effectLst/>
          </c:spPr>
          <c:marker>
            <c:symbol val="none"/>
          </c:marker>
          <c:cat>
            <c:strRef>
              <c:f>'Pivot Tables'!$A$51:$A$53</c:f>
              <c:strCache>
                <c:ptCount val="2"/>
                <c:pt idx="0">
                  <c:v>Female</c:v>
                </c:pt>
                <c:pt idx="1">
                  <c:v>Male</c:v>
                </c:pt>
              </c:strCache>
            </c:strRef>
          </c:cat>
          <c:val>
            <c:numRef>
              <c:f>'Pivot Tables'!$B$51:$B$53</c:f>
              <c:numCache>
                <c:formatCode>General</c:formatCode>
                <c:ptCount val="2"/>
                <c:pt idx="0">
                  <c:v>239</c:v>
                </c:pt>
                <c:pt idx="1">
                  <c:v>242</c:v>
                </c:pt>
              </c:numCache>
            </c:numRef>
          </c:val>
          <c:smooth val="0"/>
          <c:extLst>
            <c:ext xmlns:c16="http://schemas.microsoft.com/office/drawing/2014/chart" uri="{C3380CC4-5D6E-409C-BE32-E72D297353CC}">
              <c16:uniqueId val="{00000000-B4B4-4BCF-9835-34307E6E991F}"/>
            </c:ext>
          </c:extLst>
        </c:ser>
        <c:ser>
          <c:idx val="1"/>
          <c:order val="1"/>
          <c:tx>
            <c:strRef>
              <c:f>'Pivot Tables'!$C$49:$C$50</c:f>
              <c:strCache>
                <c:ptCount val="1"/>
                <c:pt idx="0">
                  <c:v>No</c:v>
                </c:pt>
              </c:strCache>
            </c:strRef>
          </c:tx>
          <c:spPr>
            <a:ln w="28575" cap="rnd">
              <a:solidFill>
                <a:schemeClr val="accent2"/>
              </a:solidFill>
              <a:round/>
            </a:ln>
            <a:effectLst/>
          </c:spPr>
          <c:marker>
            <c:symbol val="none"/>
          </c:marker>
          <c:cat>
            <c:strRef>
              <c:f>'Pivot Tables'!$A$51:$A$53</c:f>
              <c:strCache>
                <c:ptCount val="2"/>
                <c:pt idx="0">
                  <c:v>Female</c:v>
                </c:pt>
                <c:pt idx="1">
                  <c:v>Male</c:v>
                </c:pt>
              </c:strCache>
            </c:strRef>
          </c:cat>
          <c:val>
            <c:numRef>
              <c:f>'Pivot Tables'!$C$51:$C$53</c:f>
              <c:numCache>
                <c:formatCode>General</c:formatCode>
                <c:ptCount val="2"/>
                <c:pt idx="0">
                  <c:v>250</c:v>
                </c:pt>
                <c:pt idx="1">
                  <c:v>269</c:v>
                </c:pt>
              </c:numCache>
            </c:numRef>
          </c:val>
          <c:smooth val="0"/>
          <c:extLst>
            <c:ext xmlns:c16="http://schemas.microsoft.com/office/drawing/2014/chart" uri="{C3380CC4-5D6E-409C-BE32-E72D297353CC}">
              <c16:uniqueId val="{00000001-B4B4-4BCF-9835-34307E6E991F}"/>
            </c:ext>
          </c:extLst>
        </c:ser>
        <c:dLbls>
          <c:showLegendKey val="0"/>
          <c:showVal val="0"/>
          <c:showCatName val="0"/>
          <c:showSerName val="0"/>
          <c:showPercent val="0"/>
          <c:showBubbleSize val="0"/>
        </c:dLbls>
        <c:smooth val="0"/>
        <c:axId val="2124291456"/>
        <c:axId val="2124289056"/>
      </c:lineChart>
      <c:catAx>
        <c:axId val="212429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89056"/>
        <c:crosses val="autoZero"/>
        <c:auto val="1"/>
        <c:lblAlgn val="ctr"/>
        <c:lblOffset val="100"/>
        <c:noMultiLvlLbl val="0"/>
      </c:catAx>
      <c:valAx>
        <c:axId val="212428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9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Tables'!$B$57:$B$58</c:f>
              <c:strCache>
                <c:ptCount val="1"/>
                <c:pt idx="0">
                  <c:v>Yes</c:v>
                </c:pt>
              </c:strCache>
            </c:strRef>
          </c:tx>
          <c:spPr>
            <a:solidFill>
              <a:schemeClr val="accent1"/>
            </a:solidFill>
            <a:ln>
              <a:noFill/>
            </a:ln>
            <a:effectLst/>
          </c:spPr>
          <c:invertIfNegative val="0"/>
          <c:cat>
            <c:strRef>
              <c:f>'Pivot Tables'!$A$59:$A$61</c:f>
              <c:strCache>
                <c:ptCount val="2"/>
                <c:pt idx="0">
                  <c:v>Married</c:v>
                </c:pt>
                <c:pt idx="1">
                  <c:v>Single</c:v>
                </c:pt>
              </c:strCache>
            </c:strRef>
          </c:cat>
          <c:val>
            <c:numRef>
              <c:f>'Pivot Tables'!$B$59:$B$61</c:f>
              <c:numCache>
                <c:formatCode>General</c:formatCode>
                <c:ptCount val="2"/>
                <c:pt idx="0">
                  <c:v>231</c:v>
                </c:pt>
                <c:pt idx="1">
                  <c:v>250</c:v>
                </c:pt>
              </c:numCache>
            </c:numRef>
          </c:val>
          <c:extLst>
            <c:ext xmlns:c16="http://schemas.microsoft.com/office/drawing/2014/chart" uri="{C3380CC4-5D6E-409C-BE32-E72D297353CC}">
              <c16:uniqueId val="{00000000-8C31-48C5-A11C-2943AB4DEA26}"/>
            </c:ext>
          </c:extLst>
        </c:ser>
        <c:ser>
          <c:idx val="1"/>
          <c:order val="1"/>
          <c:tx>
            <c:strRef>
              <c:f>'Pivot Tables'!$C$57:$C$58</c:f>
              <c:strCache>
                <c:ptCount val="1"/>
                <c:pt idx="0">
                  <c:v>No</c:v>
                </c:pt>
              </c:strCache>
            </c:strRef>
          </c:tx>
          <c:spPr>
            <a:solidFill>
              <a:schemeClr val="accent2"/>
            </a:solidFill>
            <a:ln>
              <a:noFill/>
            </a:ln>
            <a:effectLst/>
          </c:spPr>
          <c:invertIfNegative val="0"/>
          <c:cat>
            <c:strRef>
              <c:f>'Pivot Tables'!$A$59:$A$61</c:f>
              <c:strCache>
                <c:ptCount val="2"/>
                <c:pt idx="0">
                  <c:v>Married</c:v>
                </c:pt>
                <c:pt idx="1">
                  <c:v>Single</c:v>
                </c:pt>
              </c:strCache>
            </c:strRef>
          </c:cat>
          <c:val>
            <c:numRef>
              <c:f>'Pivot Tables'!$C$59:$C$61</c:f>
              <c:numCache>
                <c:formatCode>General</c:formatCode>
                <c:ptCount val="2"/>
                <c:pt idx="0">
                  <c:v>307</c:v>
                </c:pt>
                <c:pt idx="1">
                  <c:v>212</c:v>
                </c:pt>
              </c:numCache>
            </c:numRef>
          </c:val>
          <c:extLst>
            <c:ext xmlns:c16="http://schemas.microsoft.com/office/drawing/2014/chart" uri="{C3380CC4-5D6E-409C-BE32-E72D297353CC}">
              <c16:uniqueId val="{00000001-8C31-48C5-A11C-2943AB4DEA26}"/>
            </c:ext>
          </c:extLst>
        </c:ser>
        <c:dLbls>
          <c:showLegendKey val="0"/>
          <c:showVal val="0"/>
          <c:showCatName val="0"/>
          <c:showSerName val="0"/>
          <c:showPercent val="0"/>
          <c:showBubbleSize val="0"/>
        </c:dLbls>
        <c:gapWidth val="219"/>
        <c:overlap val="-27"/>
        <c:axId val="605505392"/>
        <c:axId val="2124295296"/>
      </c:barChart>
      <c:catAx>
        <c:axId val="60550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95296"/>
        <c:crosses val="autoZero"/>
        <c:auto val="1"/>
        <c:lblAlgn val="ctr"/>
        <c:lblOffset val="100"/>
        <c:noMultiLvlLbl val="0"/>
      </c:catAx>
      <c:valAx>
        <c:axId val="21242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Yes</c:v>
                </c:pt>
              </c:strCache>
            </c:strRef>
          </c:tx>
          <c:spPr>
            <a:ln w="28575" cap="rnd">
              <a:solidFill>
                <a:schemeClr val="accent1"/>
              </a:solidFill>
              <a:round/>
            </a:ln>
            <a:effectLst/>
          </c:spPr>
          <c:marker>
            <c:symbol val="none"/>
          </c:marker>
          <c:cat>
            <c:strRef>
              <c:f>'Pivot Tables'!$A$5:$A$12</c:f>
              <c:strCache>
                <c:ptCount val="7"/>
                <c:pt idx="0">
                  <c:v>20s</c:v>
                </c:pt>
                <c:pt idx="1">
                  <c:v>30s</c:v>
                </c:pt>
                <c:pt idx="2">
                  <c:v>40s</c:v>
                </c:pt>
                <c:pt idx="3">
                  <c:v>50s</c:v>
                </c:pt>
                <c:pt idx="4">
                  <c:v>60s</c:v>
                </c:pt>
                <c:pt idx="5">
                  <c:v>70s</c:v>
                </c:pt>
                <c:pt idx="6">
                  <c:v>80s</c:v>
                </c:pt>
              </c:strCache>
            </c:strRef>
          </c:cat>
          <c:val>
            <c:numRef>
              <c:f>'Pivot Tables'!$B$5:$B$12</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0-F07D-4B68-9C35-75139AE07DDB}"/>
            </c:ext>
          </c:extLst>
        </c:ser>
        <c:ser>
          <c:idx val="1"/>
          <c:order val="1"/>
          <c:tx>
            <c:strRef>
              <c:f>'Pivot Tables'!$C$3:$C$4</c:f>
              <c:strCache>
                <c:ptCount val="1"/>
                <c:pt idx="0">
                  <c:v>No</c:v>
                </c:pt>
              </c:strCache>
            </c:strRef>
          </c:tx>
          <c:spPr>
            <a:ln w="28575" cap="rnd">
              <a:solidFill>
                <a:schemeClr val="accent2"/>
              </a:solidFill>
              <a:round/>
            </a:ln>
            <a:effectLst/>
          </c:spPr>
          <c:marker>
            <c:symbol val="none"/>
          </c:marker>
          <c:cat>
            <c:strRef>
              <c:f>'Pivot Tables'!$A$5:$A$12</c:f>
              <c:strCache>
                <c:ptCount val="7"/>
                <c:pt idx="0">
                  <c:v>20s</c:v>
                </c:pt>
                <c:pt idx="1">
                  <c:v>30s</c:v>
                </c:pt>
                <c:pt idx="2">
                  <c:v>40s</c:v>
                </c:pt>
                <c:pt idx="3">
                  <c:v>50s</c:v>
                </c:pt>
                <c:pt idx="4">
                  <c:v>60s</c:v>
                </c:pt>
                <c:pt idx="5">
                  <c:v>70s</c:v>
                </c:pt>
                <c:pt idx="6">
                  <c:v>80s</c:v>
                </c:pt>
              </c:strCache>
            </c:strRef>
          </c:cat>
          <c:val>
            <c:numRef>
              <c:f>'Pivot Tables'!$C$5:$C$12</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1-F07D-4B68-9C35-75139AE07DDB}"/>
            </c:ext>
          </c:extLst>
        </c:ser>
        <c:dLbls>
          <c:dLblPos val="t"/>
          <c:showLegendKey val="0"/>
          <c:showVal val="0"/>
          <c:showCatName val="0"/>
          <c:showSerName val="0"/>
          <c:showPercent val="0"/>
          <c:showBubbleSize val="0"/>
        </c:dLbls>
        <c:smooth val="0"/>
        <c:axId val="605015040"/>
        <c:axId val="605015520"/>
      </c:lineChart>
      <c:catAx>
        <c:axId val="60501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15520"/>
        <c:crosses val="autoZero"/>
        <c:auto val="1"/>
        <c:lblAlgn val="ctr"/>
        <c:lblOffset val="100"/>
        <c:noMultiLvlLbl val="0"/>
      </c:catAx>
      <c:valAx>
        <c:axId val="60501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1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Tables'!$B$16:$B$17</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5"/>
                <c:pt idx="0">
                  <c:v>0-1 Miles</c:v>
                </c:pt>
                <c:pt idx="1">
                  <c:v>1-2 Miles</c:v>
                </c:pt>
                <c:pt idx="2">
                  <c:v>2-5 Miles</c:v>
                </c:pt>
                <c:pt idx="3">
                  <c:v>5-10 Miles</c:v>
                </c:pt>
                <c:pt idx="4">
                  <c:v>10+ Miles</c:v>
                </c:pt>
              </c:strCache>
            </c:strRef>
          </c:cat>
          <c:val>
            <c:numRef>
              <c:f>'Pivot Tables'!$B$18:$B$23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028C-4B3A-AE67-553F92CB4836}"/>
            </c:ext>
          </c:extLst>
        </c:ser>
        <c:ser>
          <c:idx val="1"/>
          <c:order val="1"/>
          <c:tx>
            <c:strRef>
              <c:f>'Pivot Tables'!$C$16:$C$17</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5"/>
                <c:pt idx="0">
                  <c:v>0-1 Miles</c:v>
                </c:pt>
                <c:pt idx="1">
                  <c:v>1-2 Miles</c:v>
                </c:pt>
                <c:pt idx="2">
                  <c:v>2-5 Miles</c:v>
                </c:pt>
                <c:pt idx="3">
                  <c:v>5-10 Miles</c:v>
                </c:pt>
                <c:pt idx="4">
                  <c:v>10+ Miles</c:v>
                </c:pt>
              </c:strCache>
            </c:strRef>
          </c:cat>
          <c:val>
            <c:numRef>
              <c:f>'Pivot Tables'!$C$18:$C$23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028C-4B3A-AE67-553F92CB4836}"/>
            </c:ext>
          </c:extLst>
        </c:ser>
        <c:dLbls>
          <c:dLblPos val="outEnd"/>
          <c:showLegendKey val="0"/>
          <c:showVal val="1"/>
          <c:showCatName val="0"/>
          <c:showSerName val="0"/>
          <c:showPercent val="0"/>
          <c:showBubbleSize val="0"/>
        </c:dLbls>
        <c:gapWidth val="219"/>
        <c:overlap val="-27"/>
        <c:axId val="594239200"/>
        <c:axId val="594233440"/>
      </c:barChart>
      <c:catAx>
        <c:axId val="59423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in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3440"/>
        <c:crosses val="autoZero"/>
        <c:auto val="1"/>
        <c:lblAlgn val="ctr"/>
        <c:lblOffset val="100"/>
        <c:noMultiLvlLbl val="0"/>
      </c:catAx>
      <c:valAx>
        <c:axId val="59423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Tables'!$B$27:$B$28</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Tables'!$A$29:$A$45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Tables'!$B$29:$B$45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F49C-4ADF-8F18-D6100497B3A5}"/>
            </c:ext>
          </c:extLst>
        </c:ser>
        <c:ser>
          <c:idx val="1"/>
          <c:order val="1"/>
          <c:tx>
            <c:strRef>
              <c:f>'Pivot Tables'!$C$27:$C$28</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Tables'!$A$29:$A$45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Tables'!$C$29:$C$45</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1-F49C-4ADF-8F18-D6100497B3A5}"/>
            </c:ext>
          </c:extLst>
        </c:ser>
        <c:dLbls>
          <c:dLblPos val="outEnd"/>
          <c:showLegendKey val="0"/>
          <c:showVal val="1"/>
          <c:showCatName val="0"/>
          <c:showSerName val="0"/>
          <c:showPercent val="0"/>
          <c:showBubbleSize val="0"/>
        </c:dLbls>
        <c:gapWidth val="219"/>
        <c:overlap val="-27"/>
        <c:axId val="594234880"/>
        <c:axId val="594236320"/>
      </c:barChart>
      <c:catAx>
        <c:axId val="59423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6320"/>
        <c:crosses val="autoZero"/>
        <c:auto val="1"/>
        <c:lblAlgn val="ctr"/>
        <c:lblOffset val="100"/>
        <c:noMultiLvlLbl val="0"/>
      </c:catAx>
      <c:valAx>
        <c:axId val="5942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Tables'!$B$49:$B$50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Tables'!$A$51:$A$53</c:f>
              <c:strCache>
                <c:ptCount val="2"/>
                <c:pt idx="0">
                  <c:v>Female</c:v>
                </c:pt>
                <c:pt idx="1">
                  <c:v>Male</c:v>
                </c:pt>
              </c:strCache>
            </c:strRef>
          </c:cat>
          <c:val>
            <c:numRef>
              <c:f>'Pivot Tables'!$B$51:$B$53</c:f>
              <c:numCache>
                <c:formatCode>General</c:formatCode>
                <c:ptCount val="2"/>
                <c:pt idx="0">
                  <c:v>239</c:v>
                </c:pt>
                <c:pt idx="1">
                  <c:v>242</c:v>
                </c:pt>
              </c:numCache>
            </c:numRef>
          </c:val>
          <c:extLst>
            <c:ext xmlns:c16="http://schemas.microsoft.com/office/drawing/2014/chart" uri="{C3380CC4-5D6E-409C-BE32-E72D297353CC}">
              <c16:uniqueId val="{00000000-01D5-4296-BBF5-87D48DCDB7EF}"/>
            </c:ext>
          </c:extLst>
        </c:ser>
        <c:ser>
          <c:idx val="1"/>
          <c:order val="1"/>
          <c:tx>
            <c:strRef>
              <c:f>'Pivot Tables'!$C$49:$C$50</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Tables'!$A$51:$A$53</c:f>
              <c:strCache>
                <c:ptCount val="2"/>
                <c:pt idx="0">
                  <c:v>Female</c:v>
                </c:pt>
                <c:pt idx="1">
                  <c:v>Male</c:v>
                </c:pt>
              </c:strCache>
            </c:strRef>
          </c:cat>
          <c:val>
            <c:numRef>
              <c:f>'Pivot Tables'!$C$51:$C$53</c:f>
              <c:numCache>
                <c:formatCode>General</c:formatCode>
                <c:ptCount val="2"/>
                <c:pt idx="0">
                  <c:v>250</c:v>
                </c:pt>
                <c:pt idx="1">
                  <c:v>269</c:v>
                </c:pt>
              </c:numCache>
            </c:numRef>
          </c:val>
          <c:extLst>
            <c:ext xmlns:c16="http://schemas.microsoft.com/office/drawing/2014/chart" uri="{C3380CC4-5D6E-409C-BE32-E72D297353CC}">
              <c16:uniqueId val="{00000001-01D5-4296-BBF5-87D48DCDB7EF}"/>
            </c:ext>
          </c:extLst>
        </c:ser>
        <c:dLbls>
          <c:dLblPos val="outEnd"/>
          <c:showLegendKey val="0"/>
          <c:showVal val="1"/>
          <c:showCatName val="0"/>
          <c:showSerName val="0"/>
          <c:showPercent val="0"/>
          <c:showBubbleSize val="0"/>
        </c:dLbls>
        <c:gapWidth val="150"/>
        <c:axId val="2124291456"/>
        <c:axId val="2124289056"/>
      </c:barChart>
      <c:catAx>
        <c:axId val="212429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89056"/>
        <c:crosses val="autoZero"/>
        <c:auto val="1"/>
        <c:lblAlgn val="ctr"/>
        <c:lblOffset val="100"/>
        <c:noMultiLvlLbl val="0"/>
      </c:catAx>
      <c:valAx>
        <c:axId val="2124289056"/>
        <c:scaling>
          <c:orientation val="minMax"/>
          <c:max val="27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9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190499</xdr:colOff>
      <xdr:row>0</xdr:row>
      <xdr:rowOff>109537</xdr:rowOff>
    </xdr:from>
    <xdr:to>
      <xdr:col>15</xdr:col>
      <xdr:colOff>123824</xdr:colOff>
      <xdr:row>14</xdr:row>
      <xdr:rowOff>185737</xdr:rowOff>
    </xdr:to>
    <xdr:graphicFrame macro="">
      <xdr:nvGraphicFramePr>
        <xdr:cNvPr id="6" name="Chart 5">
          <a:extLst>
            <a:ext uri="{FF2B5EF4-FFF2-40B4-BE49-F238E27FC236}">
              <a16:creationId xmlns:a16="http://schemas.microsoft.com/office/drawing/2014/main" id="{85E50B0D-0E40-63E1-3B1C-5F809DAE7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14</xdr:row>
      <xdr:rowOff>185737</xdr:rowOff>
    </xdr:from>
    <xdr:to>
      <xdr:col>12</xdr:col>
      <xdr:colOff>457200</xdr:colOff>
      <xdr:row>29</xdr:row>
      <xdr:rowOff>71437</xdr:rowOff>
    </xdr:to>
    <xdr:graphicFrame macro="">
      <xdr:nvGraphicFramePr>
        <xdr:cNvPr id="7" name="Chart 6">
          <a:extLst>
            <a:ext uri="{FF2B5EF4-FFF2-40B4-BE49-F238E27FC236}">
              <a16:creationId xmlns:a16="http://schemas.microsoft.com/office/drawing/2014/main" id="{1BFF6883-4ADF-4FD0-1302-E898336D2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457200</xdr:colOff>
      <xdr:row>15</xdr:row>
      <xdr:rowOff>14287</xdr:rowOff>
    </xdr:from>
    <xdr:to>
      <xdr:col>20</xdr:col>
      <xdr:colOff>152400</xdr:colOff>
      <xdr:row>29</xdr:row>
      <xdr:rowOff>90487</xdr:rowOff>
    </xdr:to>
    <xdr:graphicFrame macro="">
      <xdr:nvGraphicFramePr>
        <xdr:cNvPr id="8" name="Chart 7">
          <a:extLst>
            <a:ext uri="{FF2B5EF4-FFF2-40B4-BE49-F238E27FC236}">
              <a16:creationId xmlns:a16="http://schemas.microsoft.com/office/drawing/2014/main" id="{DD4534D2-074E-24BD-03A2-D3446E567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161925</xdr:colOff>
      <xdr:row>29</xdr:row>
      <xdr:rowOff>80962</xdr:rowOff>
    </xdr:from>
    <xdr:to>
      <xdr:col>12</xdr:col>
      <xdr:colOff>466725</xdr:colOff>
      <xdr:row>43</xdr:row>
      <xdr:rowOff>157162</xdr:rowOff>
    </xdr:to>
    <xdr:graphicFrame macro="">
      <xdr:nvGraphicFramePr>
        <xdr:cNvPr id="9" name="Chart 8">
          <a:extLst>
            <a:ext uri="{FF2B5EF4-FFF2-40B4-BE49-F238E27FC236}">
              <a16:creationId xmlns:a16="http://schemas.microsoft.com/office/drawing/2014/main" id="{9910E988-1D82-D4D5-DF5E-015DED7A4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476250</xdr:colOff>
      <xdr:row>29</xdr:row>
      <xdr:rowOff>71437</xdr:rowOff>
    </xdr:from>
    <xdr:to>
      <xdr:col>20</xdr:col>
      <xdr:colOff>171450</xdr:colOff>
      <xdr:row>43</xdr:row>
      <xdr:rowOff>147637</xdr:rowOff>
    </xdr:to>
    <xdr:graphicFrame macro="">
      <xdr:nvGraphicFramePr>
        <xdr:cNvPr id="10" name="Chart 9">
          <a:extLst>
            <a:ext uri="{FF2B5EF4-FFF2-40B4-BE49-F238E27FC236}">
              <a16:creationId xmlns:a16="http://schemas.microsoft.com/office/drawing/2014/main" id="{81DB10C3-F8D3-BF1E-BE23-55D9A7AB6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38099</xdr:colOff>
      <xdr:row>6</xdr:row>
      <xdr:rowOff>9525</xdr:rowOff>
    </xdr:from>
    <xdr:to>
      <xdr:col>26</xdr:col>
      <xdr:colOff>569213</xdr:colOff>
      <xdr:row>21</xdr:row>
      <xdr:rowOff>9525</xdr:rowOff>
    </xdr:to>
    <xdr:graphicFrame macro="">
      <xdr:nvGraphicFramePr>
        <xdr:cNvPr id="10" name="Chart 9">
          <a:extLst>
            <a:ext uri="{FF2B5EF4-FFF2-40B4-BE49-F238E27FC236}">
              <a16:creationId xmlns:a16="http://schemas.microsoft.com/office/drawing/2014/main" id="{5FCB7F1F-5C39-44CC-B9C6-AE3ACD49E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581023</xdr:colOff>
      <xdr:row>21</xdr:row>
      <xdr:rowOff>9524</xdr:rowOff>
    </xdr:from>
    <xdr:to>
      <xdr:col>11</xdr:col>
      <xdr:colOff>443863</xdr:colOff>
      <xdr:row>36</xdr:row>
      <xdr:rowOff>171449</xdr:rowOff>
    </xdr:to>
    <xdr:graphicFrame macro="">
      <xdr:nvGraphicFramePr>
        <xdr:cNvPr id="12" name="Chart 11">
          <a:extLst>
            <a:ext uri="{FF2B5EF4-FFF2-40B4-BE49-F238E27FC236}">
              <a16:creationId xmlns:a16="http://schemas.microsoft.com/office/drawing/2014/main" id="{AD234884-E8D3-40FD-BAC1-1D233B229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581023</xdr:colOff>
      <xdr:row>6</xdr:row>
      <xdr:rowOff>9525</xdr:rowOff>
    </xdr:from>
    <xdr:to>
      <xdr:col>15</xdr:col>
      <xdr:colOff>26287</xdr:colOff>
      <xdr:row>21</xdr:row>
      <xdr:rowOff>9525</xdr:rowOff>
    </xdr:to>
    <xdr:graphicFrame macro="">
      <xdr:nvGraphicFramePr>
        <xdr:cNvPr id="13" name="Chart 12">
          <a:extLst>
            <a:ext uri="{FF2B5EF4-FFF2-40B4-BE49-F238E27FC236}">
              <a16:creationId xmlns:a16="http://schemas.microsoft.com/office/drawing/2014/main" id="{2413BC27-D682-4543-B0BE-9FD4CBB42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447675</xdr:colOff>
      <xdr:row>21</xdr:row>
      <xdr:rowOff>9525</xdr:rowOff>
    </xdr:from>
    <xdr:to>
      <xdr:col>20</xdr:col>
      <xdr:colOff>310515</xdr:colOff>
      <xdr:row>36</xdr:row>
      <xdr:rowOff>161925</xdr:rowOff>
    </xdr:to>
    <xdr:graphicFrame macro="">
      <xdr:nvGraphicFramePr>
        <xdr:cNvPr id="14" name="Chart 13">
          <a:extLst>
            <a:ext uri="{FF2B5EF4-FFF2-40B4-BE49-F238E27FC236}">
              <a16:creationId xmlns:a16="http://schemas.microsoft.com/office/drawing/2014/main" id="{B67D00BF-CF63-4C07-8EBE-21F387F0A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323848</xdr:colOff>
      <xdr:row>21</xdr:row>
      <xdr:rowOff>9523</xdr:rowOff>
    </xdr:from>
    <xdr:to>
      <xdr:col>29</xdr:col>
      <xdr:colOff>53338</xdr:colOff>
      <xdr:row>36</xdr:row>
      <xdr:rowOff>160399</xdr:rowOff>
    </xdr:to>
    <xdr:graphicFrame macro="">
      <xdr:nvGraphicFramePr>
        <xdr:cNvPr id="15" name="Chart 14">
          <a:extLst>
            <a:ext uri="{FF2B5EF4-FFF2-40B4-BE49-F238E27FC236}">
              <a16:creationId xmlns:a16="http://schemas.microsoft.com/office/drawing/2014/main" id="{242000A3-5EE0-458A-AAB3-4A417EAD8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21</xdr:row>
      <xdr:rowOff>47626</xdr:rowOff>
    </xdr:from>
    <xdr:to>
      <xdr:col>2</xdr:col>
      <xdr:colOff>582168</xdr:colOff>
      <xdr:row>30</xdr:row>
      <xdr:rowOff>161926</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5229DF9D-CE81-2126-E989-6D4C60CE3E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48126"/>
              <a:ext cx="1801368"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38100</xdr:rowOff>
    </xdr:from>
    <xdr:to>
      <xdr:col>2</xdr:col>
      <xdr:colOff>590550</xdr:colOff>
      <xdr:row>21</xdr:row>
      <xdr:rowOff>47625</xdr:rowOff>
    </xdr:to>
    <mc:AlternateContent xmlns:mc="http://schemas.openxmlformats.org/markup-compatibility/2006">
      <mc:Choice xmlns:a14="http://schemas.microsoft.com/office/drawing/2010/main" Requires="a14">
        <xdr:graphicFrame macro="">
          <xdr:nvGraphicFramePr>
            <xdr:cNvPr id="18" name="Home Owner">
              <a:extLst>
                <a:ext uri="{FF2B5EF4-FFF2-40B4-BE49-F238E27FC236}">
                  <a16:creationId xmlns:a16="http://schemas.microsoft.com/office/drawing/2014/main" id="{6F6810C5-502D-31B1-8186-00F5618EC77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5" y="3086100"/>
              <a:ext cx="18002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9525</xdr:rowOff>
    </xdr:from>
    <xdr:to>
      <xdr:col>2</xdr:col>
      <xdr:colOff>581025</xdr:colOff>
      <xdr:row>16</xdr:row>
      <xdr:rowOff>28575</xdr:rowOff>
    </xdr:to>
    <mc:AlternateContent xmlns:mc="http://schemas.openxmlformats.org/markup-compatibility/2006">
      <mc:Choice xmlns:a14="http://schemas.microsoft.com/office/drawing/2010/main" Requires="a14">
        <xdr:graphicFrame macro="">
          <xdr:nvGraphicFramePr>
            <xdr:cNvPr id="19" name="Cars">
              <a:extLst>
                <a:ext uri="{FF2B5EF4-FFF2-40B4-BE49-F238E27FC236}">
                  <a16:creationId xmlns:a16="http://schemas.microsoft.com/office/drawing/2014/main" id="{79267A19-D5D0-0382-FDC8-AAF86095989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1152525"/>
              <a:ext cx="1800225"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161925</xdr:rowOff>
    </xdr:from>
    <xdr:to>
      <xdr:col>2</xdr:col>
      <xdr:colOff>582168</xdr:colOff>
      <xdr:row>37</xdr:row>
      <xdr:rowOff>0</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A2B6FEBC-BF30-4305-A5DE-DE605A942D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876925"/>
              <a:ext cx="1801368"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ssa Lawrence" refreshedDate="45108.732715162034" createdVersion="8" refreshedVersion="8" minRefreshableVersion="3" recordCount="1000" xr:uid="{3B2E34AF-92E4-44A0-8EF4-1BCB7F89DA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40s"/>
        <s v="60s"/>
        <s v="30s"/>
        <s v="50s"/>
        <s v="20s"/>
        <s v="70s"/>
        <s v="80s"/>
      </sharedItems>
    </cacheField>
    <cacheField name="Purchased Bike" numFmtId="0">
      <sharedItems count="2">
        <s v="No"/>
        <s v="Yes"/>
      </sharedItems>
    </cacheField>
  </cacheFields>
  <extLst>
    <ext xmlns:x14="http://schemas.microsoft.com/office/spreadsheetml/2009/9/main" uri="{725AE2AE-9491-48be-B2B4-4EB974FC3084}">
      <x14:pivotCacheDefinition pivotCacheId="1655858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x v="0"/>
    <x v="0"/>
    <x v="0"/>
    <n v="42"/>
    <x v="0"/>
    <x v="0"/>
  </r>
  <r>
    <n v="24107"/>
    <x v="0"/>
    <x v="1"/>
    <x v="1"/>
    <n v="3"/>
    <x v="1"/>
    <s v="Clerical"/>
    <x v="0"/>
    <x v="1"/>
    <x v="0"/>
    <x v="0"/>
    <n v="43"/>
    <x v="0"/>
    <x v="0"/>
  </r>
  <r>
    <n v="14177"/>
    <x v="0"/>
    <x v="1"/>
    <x v="2"/>
    <n v="5"/>
    <x v="1"/>
    <s v="Professional"/>
    <x v="1"/>
    <x v="2"/>
    <x v="1"/>
    <x v="0"/>
    <n v="60"/>
    <x v="1"/>
    <x v="0"/>
  </r>
  <r>
    <n v="24381"/>
    <x v="1"/>
    <x v="1"/>
    <x v="3"/>
    <n v="0"/>
    <x v="0"/>
    <s v="Professional"/>
    <x v="0"/>
    <x v="1"/>
    <x v="2"/>
    <x v="1"/>
    <n v="41"/>
    <x v="0"/>
    <x v="1"/>
  </r>
  <r>
    <n v="25597"/>
    <x v="1"/>
    <x v="1"/>
    <x v="1"/>
    <n v="0"/>
    <x v="0"/>
    <s v="Clerical"/>
    <x v="1"/>
    <x v="0"/>
    <x v="0"/>
    <x v="0"/>
    <n v="36"/>
    <x v="2"/>
    <x v="1"/>
  </r>
  <r>
    <n v="13507"/>
    <x v="0"/>
    <x v="0"/>
    <x v="4"/>
    <n v="2"/>
    <x v="1"/>
    <s v="Manual"/>
    <x v="0"/>
    <x v="0"/>
    <x v="3"/>
    <x v="0"/>
    <n v="50"/>
    <x v="3"/>
    <x v="0"/>
  </r>
  <r>
    <n v="27974"/>
    <x v="1"/>
    <x v="1"/>
    <x v="5"/>
    <n v="2"/>
    <x v="2"/>
    <s v="Management"/>
    <x v="0"/>
    <x v="3"/>
    <x v="0"/>
    <x v="1"/>
    <n v="33"/>
    <x v="2"/>
    <x v="1"/>
  </r>
  <r>
    <n v="19364"/>
    <x v="0"/>
    <x v="1"/>
    <x v="0"/>
    <n v="1"/>
    <x v="0"/>
    <s v="Skilled Manual"/>
    <x v="0"/>
    <x v="0"/>
    <x v="0"/>
    <x v="0"/>
    <n v="43"/>
    <x v="0"/>
    <x v="1"/>
  </r>
  <r>
    <n v="22155"/>
    <x v="0"/>
    <x v="1"/>
    <x v="6"/>
    <n v="2"/>
    <x v="3"/>
    <s v="Clerical"/>
    <x v="0"/>
    <x v="2"/>
    <x v="2"/>
    <x v="1"/>
    <n v="58"/>
    <x v="3"/>
    <x v="0"/>
  </r>
  <r>
    <n v="19280"/>
    <x v="0"/>
    <x v="1"/>
    <x v="7"/>
    <n v="2"/>
    <x v="1"/>
    <s v="Manual"/>
    <x v="0"/>
    <x v="1"/>
    <x v="0"/>
    <x v="0"/>
    <n v="40"/>
    <x v="0"/>
    <x v="1"/>
  </r>
  <r>
    <n v="22173"/>
    <x v="0"/>
    <x v="0"/>
    <x v="1"/>
    <n v="3"/>
    <x v="2"/>
    <s v="Skilled Manual"/>
    <x v="1"/>
    <x v="2"/>
    <x v="3"/>
    <x v="1"/>
    <n v="54"/>
    <x v="3"/>
    <x v="1"/>
  </r>
  <r>
    <n v="12697"/>
    <x v="1"/>
    <x v="0"/>
    <x v="8"/>
    <n v="0"/>
    <x v="0"/>
    <s v="Professional"/>
    <x v="1"/>
    <x v="3"/>
    <x v="4"/>
    <x v="1"/>
    <n v="36"/>
    <x v="2"/>
    <x v="0"/>
  </r>
  <r>
    <n v="11434"/>
    <x v="0"/>
    <x v="1"/>
    <x v="9"/>
    <n v="5"/>
    <x v="1"/>
    <s v="Professional"/>
    <x v="0"/>
    <x v="0"/>
    <x v="0"/>
    <x v="0"/>
    <n v="55"/>
    <x v="3"/>
    <x v="0"/>
  </r>
  <r>
    <n v="25323"/>
    <x v="0"/>
    <x v="1"/>
    <x v="0"/>
    <n v="2"/>
    <x v="1"/>
    <s v="Clerical"/>
    <x v="0"/>
    <x v="1"/>
    <x v="3"/>
    <x v="0"/>
    <n v="35"/>
    <x v="2"/>
    <x v="1"/>
  </r>
  <r>
    <n v="23542"/>
    <x v="1"/>
    <x v="1"/>
    <x v="10"/>
    <n v="1"/>
    <x v="1"/>
    <s v="Skilled Manual"/>
    <x v="1"/>
    <x v="1"/>
    <x v="0"/>
    <x v="1"/>
    <n v="45"/>
    <x v="0"/>
    <x v="1"/>
  </r>
  <r>
    <n v="20870"/>
    <x v="1"/>
    <x v="0"/>
    <x v="4"/>
    <n v="2"/>
    <x v="2"/>
    <s v="Manual"/>
    <x v="0"/>
    <x v="1"/>
    <x v="0"/>
    <x v="0"/>
    <n v="38"/>
    <x v="2"/>
    <x v="1"/>
  </r>
  <r>
    <n v="23316"/>
    <x v="1"/>
    <x v="1"/>
    <x v="1"/>
    <n v="3"/>
    <x v="1"/>
    <s v="Clerical"/>
    <x v="1"/>
    <x v="2"/>
    <x v="3"/>
    <x v="1"/>
    <n v="59"/>
    <x v="3"/>
    <x v="1"/>
  </r>
  <r>
    <n v="12610"/>
    <x v="0"/>
    <x v="0"/>
    <x v="1"/>
    <n v="1"/>
    <x v="0"/>
    <s v="Clerical"/>
    <x v="0"/>
    <x v="0"/>
    <x v="0"/>
    <x v="0"/>
    <n v="47"/>
    <x v="0"/>
    <x v="0"/>
  </r>
  <r>
    <n v="27183"/>
    <x v="1"/>
    <x v="1"/>
    <x v="0"/>
    <n v="2"/>
    <x v="1"/>
    <s v="Clerical"/>
    <x v="0"/>
    <x v="1"/>
    <x v="3"/>
    <x v="0"/>
    <n v="35"/>
    <x v="2"/>
    <x v="1"/>
  </r>
  <r>
    <n v="25940"/>
    <x v="1"/>
    <x v="1"/>
    <x v="6"/>
    <n v="2"/>
    <x v="3"/>
    <s v="Clerical"/>
    <x v="0"/>
    <x v="2"/>
    <x v="2"/>
    <x v="1"/>
    <n v="55"/>
    <x v="3"/>
    <x v="1"/>
  </r>
  <r>
    <n v="25598"/>
    <x v="0"/>
    <x v="0"/>
    <x v="0"/>
    <n v="0"/>
    <x v="4"/>
    <s v="Clerical"/>
    <x v="0"/>
    <x v="0"/>
    <x v="0"/>
    <x v="0"/>
    <n v="36"/>
    <x v="2"/>
    <x v="1"/>
  </r>
  <r>
    <n v="21564"/>
    <x v="1"/>
    <x v="0"/>
    <x v="2"/>
    <n v="0"/>
    <x v="0"/>
    <s v="Professional"/>
    <x v="0"/>
    <x v="3"/>
    <x v="4"/>
    <x v="1"/>
    <n v="35"/>
    <x v="2"/>
    <x v="0"/>
  </r>
  <r>
    <n v="19193"/>
    <x v="1"/>
    <x v="1"/>
    <x v="0"/>
    <n v="2"/>
    <x v="1"/>
    <s v="Clerical"/>
    <x v="0"/>
    <x v="0"/>
    <x v="3"/>
    <x v="0"/>
    <n v="35"/>
    <x v="2"/>
    <x v="1"/>
  </r>
  <r>
    <n v="26412"/>
    <x v="0"/>
    <x v="0"/>
    <x v="2"/>
    <n v="5"/>
    <x v="2"/>
    <s v="Management"/>
    <x v="1"/>
    <x v="4"/>
    <x v="2"/>
    <x v="0"/>
    <n v="56"/>
    <x v="3"/>
    <x v="0"/>
  </r>
  <r>
    <n v="27184"/>
    <x v="1"/>
    <x v="1"/>
    <x v="0"/>
    <n v="2"/>
    <x v="1"/>
    <s v="Clerical"/>
    <x v="1"/>
    <x v="1"/>
    <x v="0"/>
    <x v="0"/>
    <n v="34"/>
    <x v="2"/>
    <x v="0"/>
  </r>
  <r>
    <n v="12590"/>
    <x v="1"/>
    <x v="1"/>
    <x v="1"/>
    <n v="1"/>
    <x v="0"/>
    <s v="Clerical"/>
    <x v="0"/>
    <x v="0"/>
    <x v="0"/>
    <x v="0"/>
    <n v="63"/>
    <x v="1"/>
    <x v="0"/>
  </r>
  <r>
    <n v="17841"/>
    <x v="1"/>
    <x v="1"/>
    <x v="1"/>
    <n v="0"/>
    <x v="1"/>
    <s v="Clerical"/>
    <x v="1"/>
    <x v="1"/>
    <x v="0"/>
    <x v="0"/>
    <n v="29"/>
    <x v="4"/>
    <x v="1"/>
  </r>
  <r>
    <n v="18283"/>
    <x v="1"/>
    <x v="0"/>
    <x v="11"/>
    <n v="0"/>
    <x v="0"/>
    <s v="Professional"/>
    <x v="1"/>
    <x v="1"/>
    <x v="2"/>
    <x v="1"/>
    <n v="40"/>
    <x v="0"/>
    <x v="0"/>
  </r>
  <r>
    <n v="18299"/>
    <x v="0"/>
    <x v="1"/>
    <x v="3"/>
    <n v="5"/>
    <x v="1"/>
    <s v="Skilled Manual"/>
    <x v="0"/>
    <x v="2"/>
    <x v="2"/>
    <x v="1"/>
    <n v="44"/>
    <x v="0"/>
    <x v="0"/>
  </r>
  <r>
    <n v="16466"/>
    <x v="1"/>
    <x v="0"/>
    <x v="6"/>
    <n v="0"/>
    <x v="3"/>
    <s v="Manual"/>
    <x v="1"/>
    <x v="2"/>
    <x v="0"/>
    <x v="0"/>
    <n v="32"/>
    <x v="2"/>
    <x v="1"/>
  </r>
  <r>
    <n v="19273"/>
    <x v="0"/>
    <x v="0"/>
    <x v="6"/>
    <n v="2"/>
    <x v="1"/>
    <s v="Manual"/>
    <x v="0"/>
    <x v="0"/>
    <x v="0"/>
    <x v="0"/>
    <n v="63"/>
    <x v="1"/>
    <x v="0"/>
  </r>
  <r>
    <n v="22400"/>
    <x v="0"/>
    <x v="1"/>
    <x v="4"/>
    <n v="0"/>
    <x v="1"/>
    <s v="Manual"/>
    <x v="1"/>
    <x v="1"/>
    <x v="0"/>
    <x v="1"/>
    <n v="26"/>
    <x v="4"/>
    <x v="1"/>
  </r>
  <r>
    <n v="20942"/>
    <x v="1"/>
    <x v="0"/>
    <x v="6"/>
    <n v="0"/>
    <x v="2"/>
    <s v="Manual"/>
    <x v="1"/>
    <x v="1"/>
    <x v="2"/>
    <x v="0"/>
    <n v="31"/>
    <x v="2"/>
    <x v="0"/>
  </r>
  <r>
    <n v="18484"/>
    <x v="1"/>
    <x v="1"/>
    <x v="2"/>
    <n v="2"/>
    <x v="2"/>
    <s v="Skilled Manual"/>
    <x v="1"/>
    <x v="2"/>
    <x v="3"/>
    <x v="1"/>
    <n v="50"/>
    <x v="3"/>
    <x v="1"/>
  </r>
  <r>
    <n v="12291"/>
    <x v="1"/>
    <x v="1"/>
    <x v="8"/>
    <n v="5"/>
    <x v="1"/>
    <s v="Professional"/>
    <x v="1"/>
    <x v="2"/>
    <x v="1"/>
    <x v="0"/>
    <n v="62"/>
    <x v="1"/>
    <x v="1"/>
  </r>
  <r>
    <n v="28380"/>
    <x v="1"/>
    <x v="0"/>
    <x v="4"/>
    <n v="5"/>
    <x v="3"/>
    <s v="Manual"/>
    <x v="1"/>
    <x v="2"/>
    <x v="0"/>
    <x v="0"/>
    <n v="41"/>
    <x v="0"/>
    <x v="0"/>
  </r>
  <r>
    <n v="17891"/>
    <x v="0"/>
    <x v="0"/>
    <x v="4"/>
    <n v="2"/>
    <x v="1"/>
    <s v="Manual"/>
    <x v="0"/>
    <x v="1"/>
    <x v="0"/>
    <x v="0"/>
    <n v="50"/>
    <x v="3"/>
    <x v="1"/>
  </r>
  <r>
    <n v="27832"/>
    <x v="1"/>
    <x v="0"/>
    <x v="1"/>
    <n v="0"/>
    <x v="1"/>
    <s v="Clerical"/>
    <x v="1"/>
    <x v="1"/>
    <x v="1"/>
    <x v="0"/>
    <n v="30"/>
    <x v="2"/>
    <x v="0"/>
  </r>
  <r>
    <n v="26863"/>
    <x v="1"/>
    <x v="1"/>
    <x v="6"/>
    <n v="0"/>
    <x v="2"/>
    <s v="Manual"/>
    <x v="1"/>
    <x v="1"/>
    <x v="1"/>
    <x v="0"/>
    <n v="28"/>
    <x v="4"/>
    <x v="0"/>
  </r>
  <r>
    <n v="16259"/>
    <x v="1"/>
    <x v="0"/>
    <x v="4"/>
    <n v="4"/>
    <x v="3"/>
    <s v="Manual"/>
    <x v="0"/>
    <x v="2"/>
    <x v="0"/>
    <x v="0"/>
    <n v="40"/>
    <x v="0"/>
    <x v="1"/>
  </r>
  <r>
    <n v="27803"/>
    <x v="1"/>
    <x v="0"/>
    <x v="1"/>
    <n v="2"/>
    <x v="1"/>
    <s v="Clerical"/>
    <x v="1"/>
    <x v="0"/>
    <x v="0"/>
    <x v="0"/>
    <n v="43"/>
    <x v="0"/>
    <x v="0"/>
  </r>
  <r>
    <n v="14347"/>
    <x v="1"/>
    <x v="0"/>
    <x v="0"/>
    <n v="2"/>
    <x v="0"/>
    <s v="Management"/>
    <x v="0"/>
    <x v="2"/>
    <x v="2"/>
    <x v="1"/>
    <n v="65"/>
    <x v="1"/>
    <x v="1"/>
  </r>
  <r>
    <n v="17703"/>
    <x v="0"/>
    <x v="0"/>
    <x v="4"/>
    <n v="1"/>
    <x v="4"/>
    <s v="Manual"/>
    <x v="0"/>
    <x v="0"/>
    <x v="0"/>
    <x v="0"/>
    <n v="40"/>
    <x v="0"/>
    <x v="0"/>
  </r>
  <r>
    <n v="17185"/>
    <x v="0"/>
    <x v="0"/>
    <x v="9"/>
    <n v="4"/>
    <x v="1"/>
    <s v="Professional"/>
    <x v="1"/>
    <x v="4"/>
    <x v="2"/>
    <x v="0"/>
    <n v="48"/>
    <x v="0"/>
    <x v="1"/>
  </r>
  <r>
    <n v="29380"/>
    <x v="0"/>
    <x v="0"/>
    <x v="6"/>
    <n v="3"/>
    <x v="2"/>
    <s v="Manual"/>
    <x v="0"/>
    <x v="0"/>
    <x v="0"/>
    <x v="0"/>
    <n v="41"/>
    <x v="0"/>
    <x v="1"/>
  </r>
  <r>
    <n v="23986"/>
    <x v="0"/>
    <x v="0"/>
    <x v="6"/>
    <n v="1"/>
    <x v="0"/>
    <s v="Clerical"/>
    <x v="0"/>
    <x v="0"/>
    <x v="0"/>
    <x v="0"/>
    <n v="66"/>
    <x v="1"/>
    <x v="1"/>
  </r>
  <r>
    <n v="24466"/>
    <x v="0"/>
    <x v="0"/>
    <x v="10"/>
    <n v="1"/>
    <x v="1"/>
    <s v="Skilled Manual"/>
    <x v="0"/>
    <x v="1"/>
    <x v="2"/>
    <x v="1"/>
    <n v="46"/>
    <x v="0"/>
    <x v="1"/>
  </r>
  <r>
    <n v="29097"/>
    <x v="1"/>
    <x v="0"/>
    <x v="0"/>
    <n v="2"/>
    <x v="1"/>
    <s v="Skilled Manual"/>
    <x v="0"/>
    <x v="2"/>
    <x v="2"/>
    <x v="1"/>
    <n v="52"/>
    <x v="3"/>
    <x v="1"/>
  </r>
  <r>
    <n v="19487"/>
    <x v="0"/>
    <x v="1"/>
    <x v="1"/>
    <n v="2"/>
    <x v="1"/>
    <s v="Clerical"/>
    <x v="1"/>
    <x v="2"/>
    <x v="0"/>
    <x v="0"/>
    <n v="42"/>
    <x v="0"/>
    <x v="0"/>
  </r>
  <r>
    <n v="14939"/>
    <x v="1"/>
    <x v="1"/>
    <x v="0"/>
    <n v="0"/>
    <x v="0"/>
    <s v="Clerical"/>
    <x v="0"/>
    <x v="0"/>
    <x v="0"/>
    <x v="0"/>
    <n v="39"/>
    <x v="2"/>
    <x v="1"/>
  </r>
  <r>
    <n v="13826"/>
    <x v="1"/>
    <x v="0"/>
    <x v="1"/>
    <n v="0"/>
    <x v="1"/>
    <s v="Clerical"/>
    <x v="1"/>
    <x v="1"/>
    <x v="0"/>
    <x v="0"/>
    <n v="28"/>
    <x v="4"/>
    <x v="0"/>
  </r>
  <r>
    <n v="20619"/>
    <x v="1"/>
    <x v="1"/>
    <x v="2"/>
    <n v="0"/>
    <x v="0"/>
    <s v="Professional"/>
    <x v="1"/>
    <x v="3"/>
    <x v="4"/>
    <x v="1"/>
    <n v="35"/>
    <x v="2"/>
    <x v="0"/>
  </r>
  <r>
    <n v="12558"/>
    <x v="0"/>
    <x v="0"/>
    <x v="6"/>
    <n v="1"/>
    <x v="0"/>
    <s v="Clerical"/>
    <x v="0"/>
    <x v="0"/>
    <x v="0"/>
    <x v="0"/>
    <n v="65"/>
    <x v="1"/>
    <x v="0"/>
  </r>
  <r>
    <n v="24871"/>
    <x v="1"/>
    <x v="0"/>
    <x v="8"/>
    <n v="4"/>
    <x v="2"/>
    <s v="Management"/>
    <x v="1"/>
    <x v="4"/>
    <x v="2"/>
    <x v="0"/>
    <n v="56"/>
    <x v="3"/>
    <x v="0"/>
  </r>
  <r>
    <n v="17319"/>
    <x v="1"/>
    <x v="0"/>
    <x v="3"/>
    <n v="0"/>
    <x v="0"/>
    <s v="Professional"/>
    <x v="1"/>
    <x v="1"/>
    <x v="2"/>
    <x v="1"/>
    <n v="42"/>
    <x v="0"/>
    <x v="0"/>
  </r>
  <r>
    <n v="28906"/>
    <x v="0"/>
    <x v="1"/>
    <x v="2"/>
    <n v="4"/>
    <x v="2"/>
    <s v="Professional"/>
    <x v="0"/>
    <x v="2"/>
    <x v="4"/>
    <x v="0"/>
    <n v="54"/>
    <x v="3"/>
    <x v="0"/>
  </r>
  <r>
    <n v="12808"/>
    <x v="0"/>
    <x v="1"/>
    <x v="0"/>
    <n v="0"/>
    <x v="0"/>
    <s v="Clerical"/>
    <x v="0"/>
    <x v="0"/>
    <x v="0"/>
    <x v="0"/>
    <n v="38"/>
    <x v="2"/>
    <x v="1"/>
  </r>
  <r>
    <n v="20567"/>
    <x v="0"/>
    <x v="1"/>
    <x v="12"/>
    <n v="4"/>
    <x v="1"/>
    <s v="Professional"/>
    <x v="1"/>
    <x v="3"/>
    <x v="2"/>
    <x v="0"/>
    <n v="61"/>
    <x v="1"/>
    <x v="1"/>
  </r>
  <r>
    <n v="25502"/>
    <x v="0"/>
    <x v="0"/>
    <x v="0"/>
    <n v="1"/>
    <x v="0"/>
    <s v="Skilled Manual"/>
    <x v="0"/>
    <x v="0"/>
    <x v="0"/>
    <x v="0"/>
    <n v="43"/>
    <x v="0"/>
    <x v="1"/>
  </r>
  <r>
    <n v="15580"/>
    <x v="0"/>
    <x v="1"/>
    <x v="10"/>
    <n v="2"/>
    <x v="0"/>
    <s v="Professional"/>
    <x v="0"/>
    <x v="1"/>
    <x v="1"/>
    <x v="1"/>
    <n v="38"/>
    <x v="2"/>
    <x v="1"/>
  </r>
  <r>
    <n v="24185"/>
    <x v="1"/>
    <x v="0"/>
    <x v="4"/>
    <n v="1"/>
    <x v="2"/>
    <s v="Manual"/>
    <x v="1"/>
    <x v="1"/>
    <x v="3"/>
    <x v="0"/>
    <n v="45"/>
    <x v="0"/>
    <x v="0"/>
  </r>
  <r>
    <n v="19291"/>
    <x v="1"/>
    <x v="0"/>
    <x v="4"/>
    <n v="2"/>
    <x v="2"/>
    <s v="Manual"/>
    <x v="0"/>
    <x v="0"/>
    <x v="0"/>
    <x v="0"/>
    <n v="35"/>
    <x v="2"/>
    <x v="0"/>
  </r>
  <r>
    <n v="16713"/>
    <x v="0"/>
    <x v="1"/>
    <x v="0"/>
    <n v="2"/>
    <x v="0"/>
    <s v="Management"/>
    <x v="0"/>
    <x v="1"/>
    <x v="0"/>
    <x v="1"/>
    <n v="52"/>
    <x v="3"/>
    <x v="1"/>
  </r>
  <r>
    <n v="16185"/>
    <x v="1"/>
    <x v="1"/>
    <x v="10"/>
    <n v="4"/>
    <x v="0"/>
    <s v="Professional"/>
    <x v="0"/>
    <x v="4"/>
    <x v="4"/>
    <x v="1"/>
    <n v="41"/>
    <x v="0"/>
    <x v="0"/>
  </r>
  <r>
    <n v="14927"/>
    <x v="0"/>
    <x v="0"/>
    <x v="1"/>
    <n v="1"/>
    <x v="0"/>
    <s v="Clerical"/>
    <x v="0"/>
    <x v="0"/>
    <x v="0"/>
    <x v="0"/>
    <n v="37"/>
    <x v="2"/>
    <x v="1"/>
  </r>
  <r>
    <n v="29337"/>
    <x v="1"/>
    <x v="1"/>
    <x v="1"/>
    <n v="2"/>
    <x v="1"/>
    <s v="Clerical"/>
    <x v="0"/>
    <x v="2"/>
    <x v="2"/>
    <x v="1"/>
    <n v="68"/>
    <x v="1"/>
    <x v="0"/>
  </r>
  <r>
    <n v="29355"/>
    <x v="0"/>
    <x v="0"/>
    <x v="0"/>
    <n v="0"/>
    <x v="4"/>
    <s v="Clerical"/>
    <x v="0"/>
    <x v="0"/>
    <x v="0"/>
    <x v="0"/>
    <n v="37"/>
    <x v="2"/>
    <x v="1"/>
  </r>
  <r>
    <n v="25303"/>
    <x v="1"/>
    <x v="1"/>
    <x v="1"/>
    <n v="0"/>
    <x v="2"/>
    <s v="Manual"/>
    <x v="0"/>
    <x v="1"/>
    <x v="1"/>
    <x v="0"/>
    <n v="33"/>
    <x v="2"/>
    <x v="1"/>
  </r>
  <r>
    <n v="14813"/>
    <x v="1"/>
    <x v="0"/>
    <x v="6"/>
    <n v="4"/>
    <x v="2"/>
    <s v="Manual"/>
    <x v="0"/>
    <x v="1"/>
    <x v="0"/>
    <x v="0"/>
    <n v="43"/>
    <x v="0"/>
    <x v="1"/>
  </r>
  <r>
    <n v="16438"/>
    <x v="0"/>
    <x v="0"/>
    <x v="4"/>
    <n v="0"/>
    <x v="3"/>
    <s v="Manual"/>
    <x v="1"/>
    <x v="2"/>
    <x v="0"/>
    <x v="0"/>
    <n v="30"/>
    <x v="2"/>
    <x v="0"/>
  </r>
  <r>
    <n v="14238"/>
    <x v="0"/>
    <x v="1"/>
    <x v="7"/>
    <n v="0"/>
    <x v="3"/>
    <s v="Professional"/>
    <x v="0"/>
    <x v="3"/>
    <x v="4"/>
    <x v="1"/>
    <n v="36"/>
    <x v="2"/>
    <x v="1"/>
  </r>
  <r>
    <n v="16200"/>
    <x v="1"/>
    <x v="0"/>
    <x v="4"/>
    <n v="0"/>
    <x v="3"/>
    <s v="Manual"/>
    <x v="1"/>
    <x v="2"/>
    <x v="0"/>
    <x v="0"/>
    <n v="35"/>
    <x v="2"/>
    <x v="0"/>
  </r>
  <r>
    <n v="24857"/>
    <x v="0"/>
    <x v="0"/>
    <x v="12"/>
    <n v="3"/>
    <x v="2"/>
    <s v="Professional"/>
    <x v="0"/>
    <x v="3"/>
    <x v="0"/>
    <x v="0"/>
    <n v="52"/>
    <x v="3"/>
    <x v="0"/>
  </r>
  <r>
    <n v="26956"/>
    <x v="1"/>
    <x v="0"/>
    <x v="6"/>
    <n v="0"/>
    <x v="1"/>
    <s v="Manual"/>
    <x v="1"/>
    <x v="1"/>
    <x v="1"/>
    <x v="0"/>
    <n v="36"/>
    <x v="2"/>
    <x v="1"/>
  </r>
  <r>
    <n v="14517"/>
    <x v="0"/>
    <x v="0"/>
    <x v="6"/>
    <n v="3"/>
    <x v="2"/>
    <s v="Skilled Manual"/>
    <x v="1"/>
    <x v="2"/>
    <x v="3"/>
    <x v="1"/>
    <n v="62"/>
    <x v="1"/>
    <x v="0"/>
  </r>
  <r>
    <n v="12678"/>
    <x v="1"/>
    <x v="0"/>
    <x v="12"/>
    <n v="4"/>
    <x v="2"/>
    <s v="Management"/>
    <x v="0"/>
    <x v="3"/>
    <x v="0"/>
    <x v="1"/>
    <n v="31"/>
    <x v="2"/>
    <x v="0"/>
  </r>
  <r>
    <n v="16188"/>
    <x v="1"/>
    <x v="0"/>
    <x v="6"/>
    <n v="0"/>
    <x v="3"/>
    <s v="Manual"/>
    <x v="1"/>
    <x v="2"/>
    <x v="3"/>
    <x v="0"/>
    <n v="26"/>
    <x v="4"/>
    <x v="0"/>
  </r>
  <r>
    <n v="27969"/>
    <x v="0"/>
    <x v="1"/>
    <x v="2"/>
    <n v="0"/>
    <x v="0"/>
    <s v="Professional"/>
    <x v="0"/>
    <x v="2"/>
    <x v="4"/>
    <x v="1"/>
    <n v="29"/>
    <x v="4"/>
    <x v="1"/>
  </r>
  <r>
    <n v="15752"/>
    <x v="0"/>
    <x v="1"/>
    <x v="2"/>
    <n v="2"/>
    <x v="2"/>
    <s v="Skilled Manual"/>
    <x v="1"/>
    <x v="2"/>
    <x v="3"/>
    <x v="1"/>
    <n v="50"/>
    <x v="3"/>
    <x v="1"/>
  </r>
  <r>
    <n v="27745"/>
    <x v="1"/>
    <x v="1"/>
    <x v="0"/>
    <n v="2"/>
    <x v="0"/>
    <s v="Management"/>
    <x v="0"/>
    <x v="2"/>
    <x v="2"/>
    <x v="1"/>
    <n v="63"/>
    <x v="1"/>
    <x v="1"/>
  </r>
  <r>
    <n v="20828"/>
    <x v="0"/>
    <x v="0"/>
    <x v="1"/>
    <n v="4"/>
    <x v="4"/>
    <s v="Clerical"/>
    <x v="0"/>
    <x v="0"/>
    <x v="0"/>
    <x v="0"/>
    <n v="45"/>
    <x v="0"/>
    <x v="1"/>
  </r>
  <r>
    <n v="19461"/>
    <x v="1"/>
    <x v="0"/>
    <x v="4"/>
    <n v="4"/>
    <x v="3"/>
    <s v="Manual"/>
    <x v="0"/>
    <x v="2"/>
    <x v="0"/>
    <x v="0"/>
    <n v="40"/>
    <x v="0"/>
    <x v="0"/>
  </r>
  <r>
    <n v="26941"/>
    <x v="0"/>
    <x v="1"/>
    <x v="1"/>
    <n v="0"/>
    <x v="0"/>
    <s v="Clerical"/>
    <x v="0"/>
    <x v="0"/>
    <x v="0"/>
    <x v="0"/>
    <n v="47"/>
    <x v="0"/>
    <x v="1"/>
  </r>
  <r>
    <n v="28412"/>
    <x v="1"/>
    <x v="1"/>
    <x v="6"/>
    <n v="0"/>
    <x v="2"/>
    <s v="Manual"/>
    <x v="1"/>
    <x v="1"/>
    <x v="1"/>
    <x v="0"/>
    <n v="29"/>
    <x v="4"/>
    <x v="0"/>
  </r>
  <r>
    <n v="24485"/>
    <x v="1"/>
    <x v="1"/>
    <x v="0"/>
    <n v="2"/>
    <x v="0"/>
    <s v="Management"/>
    <x v="1"/>
    <x v="1"/>
    <x v="2"/>
    <x v="1"/>
    <n v="52"/>
    <x v="3"/>
    <x v="1"/>
  </r>
  <r>
    <n v="16514"/>
    <x v="1"/>
    <x v="1"/>
    <x v="4"/>
    <n v="0"/>
    <x v="1"/>
    <s v="Manual"/>
    <x v="0"/>
    <x v="1"/>
    <x v="3"/>
    <x v="1"/>
    <n v="26"/>
    <x v="4"/>
    <x v="1"/>
  </r>
  <r>
    <n v="17191"/>
    <x v="1"/>
    <x v="1"/>
    <x v="12"/>
    <n v="3"/>
    <x v="1"/>
    <s v="Professional"/>
    <x v="1"/>
    <x v="4"/>
    <x v="0"/>
    <x v="0"/>
    <n v="51"/>
    <x v="3"/>
    <x v="1"/>
  </r>
  <r>
    <n v="19608"/>
    <x v="0"/>
    <x v="1"/>
    <x v="2"/>
    <n v="5"/>
    <x v="0"/>
    <s v="Professional"/>
    <x v="0"/>
    <x v="3"/>
    <x v="3"/>
    <x v="1"/>
    <n v="40"/>
    <x v="0"/>
    <x v="0"/>
  </r>
  <r>
    <n v="24119"/>
    <x v="1"/>
    <x v="1"/>
    <x v="1"/>
    <n v="0"/>
    <x v="1"/>
    <s v="Clerical"/>
    <x v="1"/>
    <x v="1"/>
    <x v="1"/>
    <x v="0"/>
    <n v="29"/>
    <x v="4"/>
    <x v="0"/>
  </r>
  <r>
    <n v="25458"/>
    <x v="0"/>
    <x v="1"/>
    <x v="6"/>
    <n v="1"/>
    <x v="2"/>
    <s v="Manual"/>
    <x v="1"/>
    <x v="1"/>
    <x v="3"/>
    <x v="0"/>
    <n v="40"/>
    <x v="0"/>
    <x v="1"/>
  </r>
  <r>
    <n v="26886"/>
    <x v="1"/>
    <x v="0"/>
    <x v="1"/>
    <n v="0"/>
    <x v="1"/>
    <s v="Clerical"/>
    <x v="1"/>
    <x v="1"/>
    <x v="0"/>
    <x v="0"/>
    <n v="29"/>
    <x v="4"/>
    <x v="1"/>
  </r>
  <r>
    <n v="28436"/>
    <x v="1"/>
    <x v="1"/>
    <x v="1"/>
    <n v="0"/>
    <x v="1"/>
    <s v="Clerical"/>
    <x v="1"/>
    <x v="1"/>
    <x v="0"/>
    <x v="0"/>
    <n v="30"/>
    <x v="2"/>
    <x v="1"/>
  </r>
  <r>
    <n v="19562"/>
    <x v="1"/>
    <x v="0"/>
    <x v="10"/>
    <n v="2"/>
    <x v="0"/>
    <s v="Professional"/>
    <x v="0"/>
    <x v="1"/>
    <x v="1"/>
    <x v="1"/>
    <n v="37"/>
    <x v="2"/>
    <x v="1"/>
  </r>
  <r>
    <n v="15608"/>
    <x v="1"/>
    <x v="0"/>
    <x v="1"/>
    <n v="0"/>
    <x v="1"/>
    <s v="Clerical"/>
    <x v="1"/>
    <x v="1"/>
    <x v="1"/>
    <x v="0"/>
    <n v="33"/>
    <x v="2"/>
    <x v="0"/>
  </r>
  <r>
    <n v="16487"/>
    <x v="1"/>
    <x v="0"/>
    <x v="1"/>
    <n v="3"/>
    <x v="2"/>
    <s v="Skilled Manual"/>
    <x v="0"/>
    <x v="2"/>
    <x v="2"/>
    <x v="1"/>
    <n v="55"/>
    <x v="3"/>
    <x v="0"/>
  </r>
  <r>
    <n v="17197"/>
    <x v="1"/>
    <x v="0"/>
    <x v="8"/>
    <n v="5"/>
    <x v="1"/>
    <s v="Professional"/>
    <x v="0"/>
    <x v="2"/>
    <x v="4"/>
    <x v="0"/>
    <n v="62"/>
    <x v="1"/>
    <x v="0"/>
  </r>
  <r>
    <n v="12507"/>
    <x v="0"/>
    <x v="1"/>
    <x v="1"/>
    <n v="1"/>
    <x v="1"/>
    <s v="Clerical"/>
    <x v="0"/>
    <x v="1"/>
    <x v="0"/>
    <x v="0"/>
    <n v="43"/>
    <x v="0"/>
    <x v="0"/>
  </r>
  <r>
    <n v="23940"/>
    <x v="0"/>
    <x v="1"/>
    <x v="0"/>
    <n v="1"/>
    <x v="0"/>
    <s v="Skilled Manual"/>
    <x v="0"/>
    <x v="1"/>
    <x v="0"/>
    <x v="0"/>
    <n v="44"/>
    <x v="0"/>
    <x v="1"/>
  </r>
  <r>
    <n v="19441"/>
    <x v="0"/>
    <x v="1"/>
    <x v="0"/>
    <n v="0"/>
    <x v="4"/>
    <s v="Clerical"/>
    <x v="0"/>
    <x v="0"/>
    <x v="0"/>
    <x v="0"/>
    <n v="25"/>
    <x v="4"/>
    <x v="1"/>
  </r>
  <r>
    <n v="26852"/>
    <x v="0"/>
    <x v="0"/>
    <x v="6"/>
    <n v="3"/>
    <x v="2"/>
    <s v="Manual"/>
    <x v="0"/>
    <x v="2"/>
    <x v="0"/>
    <x v="0"/>
    <n v="43"/>
    <x v="0"/>
    <x v="0"/>
  </r>
  <r>
    <n v="12274"/>
    <x v="1"/>
    <x v="1"/>
    <x v="4"/>
    <n v="2"/>
    <x v="2"/>
    <s v="Manual"/>
    <x v="0"/>
    <x v="0"/>
    <x v="0"/>
    <x v="0"/>
    <n v="35"/>
    <x v="2"/>
    <x v="0"/>
  </r>
  <r>
    <n v="20236"/>
    <x v="1"/>
    <x v="1"/>
    <x v="10"/>
    <n v="3"/>
    <x v="0"/>
    <s v="Professional"/>
    <x v="1"/>
    <x v="2"/>
    <x v="0"/>
    <x v="1"/>
    <n v="43"/>
    <x v="0"/>
    <x v="1"/>
  </r>
  <r>
    <n v="24149"/>
    <x v="0"/>
    <x v="1"/>
    <x v="4"/>
    <n v="2"/>
    <x v="1"/>
    <s v="Manual"/>
    <x v="0"/>
    <x v="0"/>
    <x v="3"/>
    <x v="0"/>
    <n v="49"/>
    <x v="0"/>
    <x v="0"/>
  </r>
  <r>
    <n v="26139"/>
    <x v="1"/>
    <x v="1"/>
    <x v="10"/>
    <n v="1"/>
    <x v="1"/>
    <s v="Skilled Manual"/>
    <x v="0"/>
    <x v="1"/>
    <x v="2"/>
    <x v="1"/>
    <n v="45"/>
    <x v="0"/>
    <x v="0"/>
  </r>
  <r>
    <n v="18491"/>
    <x v="1"/>
    <x v="0"/>
    <x v="3"/>
    <n v="2"/>
    <x v="2"/>
    <s v="Professional"/>
    <x v="0"/>
    <x v="2"/>
    <x v="2"/>
    <x v="1"/>
    <n v="49"/>
    <x v="0"/>
    <x v="1"/>
  </r>
  <r>
    <n v="22707"/>
    <x v="1"/>
    <x v="0"/>
    <x v="1"/>
    <n v="0"/>
    <x v="1"/>
    <s v="Clerical"/>
    <x v="1"/>
    <x v="1"/>
    <x v="1"/>
    <x v="0"/>
    <n v="30"/>
    <x v="2"/>
    <x v="0"/>
  </r>
  <r>
    <n v="20430"/>
    <x v="0"/>
    <x v="1"/>
    <x v="3"/>
    <n v="2"/>
    <x v="1"/>
    <s v="Skilled Manual"/>
    <x v="0"/>
    <x v="2"/>
    <x v="2"/>
    <x v="1"/>
    <n v="52"/>
    <x v="3"/>
    <x v="1"/>
  </r>
  <r>
    <n v="27494"/>
    <x v="1"/>
    <x v="0"/>
    <x v="0"/>
    <n v="2"/>
    <x v="1"/>
    <s v="Skilled Manual"/>
    <x v="1"/>
    <x v="2"/>
    <x v="3"/>
    <x v="1"/>
    <n v="53"/>
    <x v="3"/>
    <x v="1"/>
  </r>
  <r>
    <n v="26829"/>
    <x v="0"/>
    <x v="0"/>
    <x v="0"/>
    <n v="0"/>
    <x v="0"/>
    <s v="Clerical"/>
    <x v="0"/>
    <x v="0"/>
    <x v="0"/>
    <x v="0"/>
    <n v="38"/>
    <x v="2"/>
    <x v="1"/>
  </r>
  <r>
    <n v="28395"/>
    <x v="1"/>
    <x v="1"/>
    <x v="0"/>
    <n v="0"/>
    <x v="0"/>
    <s v="Professional"/>
    <x v="1"/>
    <x v="0"/>
    <x v="0"/>
    <x v="0"/>
    <n v="39"/>
    <x v="2"/>
    <x v="1"/>
  </r>
  <r>
    <n v="21006"/>
    <x v="1"/>
    <x v="0"/>
    <x v="1"/>
    <n v="1"/>
    <x v="1"/>
    <s v="Manual"/>
    <x v="1"/>
    <x v="0"/>
    <x v="0"/>
    <x v="0"/>
    <n v="46"/>
    <x v="0"/>
    <x v="1"/>
  </r>
  <r>
    <n v="14682"/>
    <x v="1"/>
    <x v="0"/>
    <x v="3"/>
    <n v="0"/>
    <x v="0"/>
    <s v="Professional"/>
    <x v="1"/>
    <x v="1"/>
    <x v="2"/>
    <x v="1"/>
    <n v="38"/>
    <x v="2"/>
    <x v="0"/>
  </r>
  <r>
    <n v="17650"/>
    <x v="1"/>
    <x v="0"/>
    <x v="0"/>
    <n v="2"/>
    <x v="1"/>
    <s v="Clerical"/>
    <x v="0"/>
    <x v="2"/>
    <x v="3"/>
    <x v="0"/>
    <n v="35"/>
    <x v="2"/>
    <x v="0"/>
  </r>
  <r>
    <n v="29191"/>
    <x v="1"/>
    <x v="0"/>
    <x v="12"/>
    <n v="1"/>
    <x v="4"/>
    <s v="Management"/>
    <x v="1"/>
    <x v="1"/>
    <x v="0"/>
    <x v="1"/>
    <n v="36"/>
    <x v="2"/>
    <x v="1"/>
  </r>
  <r>
    <n v="15030"/>
    <x v="0"/>
    <x v="1"/>
    <x v="6"/>
    <n v="0"/>
    <x v="0"/>
    <s v="Clerical"/>
    <x v="0"/>
    <x v="0"/>
    <x v="0"/>
    <x v="1"/>
    <n v="26"/>
    <x v="4"/>
    <x v="1"/>
  </r>
  <r>
    <n v="24140"/>
    <x v="1"/>
    <x v="1"/>
    <x v="4"/>
    <n v="0"/>
    <x v="4"/>
    <s v="Manual"/>
    <x v="1"/>
    <x v="0"/>
    <x v="0"/>
    <x v="0"/>
    <n v="30"/>
    <x v="2"/>
    <x v="1"/>
  </r>
  <r>
    <n v="22496"/>
    <x v="0"/>
    <x v="0"/>
    <x v="1"/>
    <n v="1"/>
    <x v="0"/>
    <s v="Skilled Manual"/>
    <x v="0"/>
    <x v="2"/>
    <x v="0"/>
    <x v="0"/>
    <n v="42"/>
    <x v="0"/>
    <x v="0"/>
  </r>
  <r>
    <n v="24065"/>
    <x v="1"/>
    <x v="0"/>
    <x v="6"/>
    <n v="0"/>
    <x v="2"/>
    <s v="Manual"/>
    <x v="0"/>
    <x v="0"/>
    <x v="0"/>
    <x v="0"/>
    <n v="40"/>
    <x v="0"/>
    <x v="1"/>
  </r>
  <r>
    <n v="19914"/>
    <x v="0"/>
    <x v="1"/>
    <x v="2"/>
    <n v="5"/>
    <x v="0"/>
    <s v="Management"/>
    <x v="0"/>
    <x v="2"/>
    <x v="1"/>
    <x v="0"/>
    <n v="62"/>
    <x v="1"/>
    <x v="0"/>
  </r>
  <r>
    <n v="12871"/>
    <x v="1"/>
    <x v="0"/>
    <x v="1"/>
    <n v="0"/>
    <x v="1"/>
    <s v="Clerical"/>
    <x v="1"/>
    <x v="1"/>
    <x v="1"/>
    <x v="0"/>
    <n v="29"/>
    <x v="4"/>
    <x v="0"/>
  </r>
  <r>
    <n v="22988"/>
    <x v="0"/>
    <x v="0"/>
    <x v="0"/>
    <n v="2"/>
    <x v="0"/>
    <s v="Management"/>
    <x v="0"/>
    <x v="2"/>
    <x v="2"/>
    <x v="1"/>
    <n v="66"/>
    <x v="1"/>
    <x v="1"/>
  </r>
  <r>
    <n v="15922"/>
    <x v="0"/>
    <x v="1"/>
    <x v="13"/>
    <n v="2"/>
    <x v="2"/>
    <s v="Professional"/>
    <x v="0"/>
    <x v="3"/>
    <x v="0"/>
    <x v="0"/>
    <n v="48"/>
    <x v="0"/>
    <x v="0"/>
  </r>
  <r>
    <n v="12344"/>
    <x v="1"/>
    <x v="0"/>
    <x v="2"/>
    <n v="0"/>
    <x v="0"/>
    <s v="Professional"/>
    <x v="1"/>
    <x v="4"/>
    <x v="4"/>
    <x v="1"/>
    <n v="31"/>
    <x v="2"/>
    <x v="0"/>
  </r>
  <r>
    <n v="23627"/>
    <x v="1"/>
    <x v="0"/>
    <x v="11"/>
    <n v="3"/>
    <x v="1"/>
    <s v="Management"/>
    <x v="1"/>
    <x v="3"/>
    <x v="2"/>
    <x v="0"/>
    <n v="56"/>
    <x v="3"/>
    <x v="0"/>
  </r>
  <r>
    <n v="27775"/>
    <x v="1"/>
    <x v="0"/>
    <x v="0"/>
    <n v="0"/>
    <x v="0"/>
    <s v="Clerical"/>
    <x v="1"/>
    <x v="0"/>
    <x v="0"/>
    <x v="0"/>
    <n v="38"/>
    <x v="2"/>
    <x v="1"/>
  </r>
  <r>
    <n v="29301"/>
    <x v="0"/>
    <x v="1"/>
    <x v="2"/>
    <n v="5"/>
    <x v="0"/>
    <s v="Professional"/>
    <x v="0"/>
    <x v="3"/>
    <x v="3"/>
    <x v="1"/>
    <n v="40"/>
    <x v="0"/>
    <x v="0"/>
  </r>
  <r>
    <n v="12716"/>
    <x v="1"/>
    <x v="1"/>
    <x v="1"/>
    <n v="0"/>
    <x v="1"/>
    <s v="Clerical"/>
    <x v="0"/>
    <x v="1"/>
    <x v="1"/>
    <x v="0"/>
    <n v="32"/>
    <x v="2"/>
    <x v="0"/>
  </r>
  <r>
    <n v="12472"/>
    <x v="0"/>
    <x v="1"/>
    <x v="1"/>
    <n v="1"/>
    <x v="0"/>
    <s v="Clerical"/>
    <x v="0"/>
    <x v="1"/>
    <x v="1"/>
    <x v="0"/>
    <n v="39"/>
    <x v="2"/>
    <x v="0"/>
  </r>
  <r>
    <n v="20970"/>
    <x v="1"/>
    <x v="1"/>
    <x v="4"/>
    <n v="2"/>
    <x v="1"/>
    <s v="Manual"/>
    <x v="0"/>
    <x v="1"/>
    <x v="0"/>
    <x v="0"/>
    <n v="52"/>
    <x v="3"/>
    <x v="1"/>
  </r>
  <r>
    <n v="26818"/>
    <x v="1"/>
    <x v="1"/>
    <x v="4"/>
    <n v="3"/>
    <x v="2"/>
    <s v="Manual"/>
    <x v="0"/>
    <x v="1"/>
    <x v="0"/>
    <x v="0"/>
    <n v="39"/>
    <x v="2"/>
    <x v="1"/>
  </r>
  <r>
    <n v="12993"/>
    <x v="0"/>
    <x v="1"/>
    <x v="10"/>
    <n v="2"/>
    <x v="0"/>
    <s v="Professional"/>
    <x v="0"/>
    <x v="1"/>
    <x v="1"/>
    <x v="1"/>
    <n v="37"/>
    <x v="2"/>
    <x v="0"/>
  </r>
  <r>
    <n v="14192"/>
    <x v="0"/>
    <x v="1"/>
    <x v="8"/>
    <n v="4"/>
    <x v="2"/>
    <s v="Management"/>
    <x v="0"/>
    <x v="4"/>
    <x v="2"/>
    <x v="0"/>
    <n v="56"/>
    <x v="3"/>
    <x v="1"/>
  </r>
  <r>
    <n v="19477"/>
    <x v="0"/>
    <x v="1"/>
    <x v="0"/>
    <n v="0"/>
    <x v="0"/>
    <s v="Professional"/>
    <x v="0"/>
    <x v="0"/>
    <x v="0"/>
    <x v="0"/>
    <n v="40"/>
    <x v="0"/>
    <x v="1"/>
  </r>
  <r>
    <n v="26796"/>
    <x v="1"/>
    <x v="1"/>
    <x v="0"/>
    <n v="2"/>
    <x v="0"/>
    <s v="Management"/>
    <x v="0"/>
    <x v="2"/>
    <x v="2"/>
    <x v="1"/>
    <n v="65"/>
    <x v="1"/>
    <x v="1"/>
  </r>
  <r>
    <n v="21094"/>
    <x v="1"/>
    <x v="0"/>
    <x v="1"/>
    <n v="2"/>
    <x v="1"/>
    <s v="Clerical"/>
    <x v="0"/>
    <x v="2"/>
    <x v="0"/>
    <x v="0"/>
    <n v="42"/>
    <x v="0"/>
    <x v="0"/>
  </r>
  <r>
    <n v="12234"/>
    <x v="0"/>
    <x v="1"/>
    <x v="4"/>
    <n v="2"/>
    <x v="1"/>
    <s v="Manual"/>
    <x v="0"/>
    <x v="1"/>
    <x v="1"/>
    <x v="0"/>
    <n v="52"/>
    <x v="3"/>
    <x v="0"/>
  </r>
  <r>
    <n v="28683"/>
    <x v="1"/>
    <x v="0"/>
    <x v="4"/>
    <n v="1"/>
    <x v="2"/>
    <s v="Manual"/>
    <x v="1"/>
    <x v="1"/>
    <x v="2"/>
    <x v="0"/>
    <n v="35"/>
    <x v="2"/>
    <x v="1"/>
  </r>
  <r>
    <n v="17994"/>
    <x v="1"/>
    <x v="1"/>
    <x v="6"/>
    <n v="2"/>
    <x v="2"/>
    <s v="Manual"/>
    <x v="0"/>
    <x v="2"/>
    <x v="0"/>
    <x v="0"/>
    <n v="42"/>
    <x v="0"/>
    <x v="0"/>
  </r>
  <r>
    <n v="24273"/>
    <x v="0"/>
    <x v="0"/>
    <x v="6"/>
    <n v="2"/>
    <x v="3"/>
    <s v="Clerical"/>
    <x v="0"/>
    <x v="2"/>
    <x v="2"/>
    <x v="1"/>
    <n v="55"/>
    <x v="3"/>
    <x v="1"/>
  </r>
  <r>
    <n v="26547"/>
    <x v="1"/>
    <x v="0"/>
    <x v="1"/>
    <n v="2"/>
    <x v="1"/>
    <s v="Clerical"/>
    <x v="1"/>
    <x v="2"/>
    <x v="2"/>
    <x v="1"/>
    <n v="60"/>
    <x v="1"/>
    <x v="1"/>
  </r>
  <r>
    <n v="22500"/>
    <x v="1"/>
    <x v="1"/>
    <x v="0"/>
    <n v="0"/>
    <x v="0"/>
    <s v="Professional"/>
    <x v="1"/>
    <x v="0"/>
    <x v="0"/>
    <x v="0"/>
    <n v="40"/>
    <x v="0"/>
    <x v="1"/>
  </r>
  <r>
    <n v="23993"/>
    <x v="1"/>
    <x v="0"/>
    <x v="4"/>
    <n v="0"/>
    <x v="1"/>
    <s v="Manual"/>
    <x v="1"/>
    <x v="1"/>
    <x v="0"/>
    <x v="1"/>
    <n v="26"/>
    <x v="4"/>
    <x v="1"/>
  </r>
  <r>
    <n v="14832"/>
    <x v="0"/>
    <x v="1"/>
    <x v="0"/>
    <n v="1"/>
    <x v="0"/>
    <s v="Skilled Manual"/>
    <x v="0"/>
    <x v="0"/>
    <x v="0"/>
    <x v="0"/>
    <n v="42"/>
    <x v="0"/>
    <x v="1"/>
  </r>
  <r>
    <n v="16614"/>
    <x v="0"/>
    <x v="0"/>
    <x v="2"/>
    <n v="0"/>
    <x v="0"/>
    <s v="Professional"/>
    <x v="0"/>
    <x v="4"/>
    <x v="4"/>
    <x v="1"/>
    <n v="32"/>
    <x v="2"/>
    <x v="0"/>
  </r>
  <r>
    <n v="20877"/>
    <x v="1"/>
    <x v="1"/>
    <x v="1"/>
    <n v="1"/>
    <x v="0"/>
    <s v="Clerical"/>
    <x v="0"/>
    <x v="0"/>
    <x v="3"/>
    <x v="0"/>
    <n v="37"/>
    <x v="2"/>
    <x v="1"/>
  </r>
  <r>
    <n v="20729"/>
    <x v="0"/>
    <x v="0"/>
    <x v="0"/>
    <n v="2"/>
    <x v="1"/>
    <s v="Clerical"/>
    <x v="1"/>
    <x v="1"/>
    <x v="0"/>
    <x v="0"/>
    <n v="34"/>
    <x v="2"/>
    <x v="0"/>
  </r>
  <r>
    <n v="22464"/>
    <x v="0"/>
    <x v="1"/>
    <x v="0"/>
    <n v="0"/>
    <x v="4"/>
    <s v="Clerical"/>
    <x v="0"/>
    <x v="0"/>
    <x v="0"/>
    <x v="0"/>
    <n v="37"/>
    <x v="2"/>
    <x v="1"/>
  </r>
  <r>
    <n v="19475"/>
    <x v="0"/>
    <x v="0"/>
    <x v="0"/>
    <n v="0"/>
    <x v="0"/>
    <s v="Professional"/>
    <x v="1"/>
    <x v="0"/>
    <x v="0"/>
    <x v="0"/>
    <n v="40"/>
    <x v="0"/>
    <x v="1"/>
  </r>
  <r>
    <n v="19675"/>
    <x v="0"/>
    <x v="1"/>
    <x v="6"/>
    <n v="4"/>
    <x v="2"/>
    <s v="Skilled Manual"/>
    <x v="0"/>
    <x v="2"/>
    <x v="2"/>
    <x v="1"/>
    <n v="60"/>
    <x v="1"/>
    <x v="0"/>
  </r>
  <r>
    <n v="12728"/>
    <x v="1"/>
    <x v="1"/>
    <x v="1"/>
    <n v="0"/>
    <x v="1"/>
    <s v="Clerical"/>
    <x v="1"/>
    <x v="1"/>
    <x v="3"/>
    <x v="0"/>
    <n v="27"/>
    <x v="4"/>
    <x v="0"/>
  </r>
  <r>
    <n v="26154"/>
    <x v="0"/>
    <x v="1"/>
    <x v="10"/>
    <n v="1"/>
    <x v="1"/>
    <s v="Skilled Manual"/>
    <x v="0"/>
    <x v="1"/>
    <x v="2"/>
    <x v="1"/>
    <n v="43"/>
    <x v="0"/>
    <x v="1"/>
  </r>
  <r>
    <n v="29117"/>
    <x v="1"/>
    <x v="1"/>
    <x v="11"/>
    <n v="1"/>
    <x v="0"/>
    <s v="Management"/>
    <x v="1"/>
    <x v="4"/>
    <x v="0"/>
    <x v="1"/>
    <n v="48"/>
    <x v="0"/>
    <x v="0"/>
  </r>
  <r>
    <n v="17845"/>
    <x v="1"/>
    <x v="0"/>
    <x v="6"/>
    <n v="0"/>
    <x v="3"/>
    <s v="Manual"/>
    <x v="1"/>
    <x v="2"/>
    <x v="3"/>
    <x v="0"/>
    <n v="32"/>
    <x v="2"/>
    <x v="0"/>
  </r>
  <r>
    <n v="25058"/>
    <x v="0"/>
    <x v="1"/>
    <x v="11"/>
    <n v="1"/>
    <x v="0"/>
    <s v="Management"/>
    <x v="0"/>
    <x v="4"/>
    <x v="1"/>
    <x v="1"/>
    <n v="47"/>
    <x v="0"/>
    <x v="0"/>
  </r>
  <r>
    <n v="23426"/>
    <x v="1"/>
    <x v="1"/>
    <x v="2"/>
    <n v="5"/>
    <x v="4"/>
    <s v="Management"/>
    <x v="0"/>
    <x v="4"/>
    <x v="0"/>
    <x v="1"/>
    <n v="40"/>
    <x v="0"/>
    <x v="0"/>
  </r>
  <r>
    <n v="14798"/>
    <x v="1"/>
    <x v="0"/>
    <x v="4"/>
    <n v="4"/>
    <x v="3"/>
    <s v="Manual"/>
    <x v="0"/>
    <x v="2"/>
    <x v="0"/>
    <x v="0"/>
    <n v="41"/>
    <x v="0"/>
    <x v="1"/>
  </r>
  <r>
    <n v="12664"/>
    <x v="0"/>
    <x v="0"/>
    <x v="12"/>
    <n v="5"/>
    <x v="1"/>
    <s v="Professional"/>
    <x v="0"/>
    <x v="3"/>
    <x v="0"/>
    <x v="0"/>
    <n v="59"/>
    <x v="3"/>
    <x v="0"/>
  </r>
  <r>
    <n v="23979"/>
    <x v="1"/>
    <x v="1"/>
    <x v="4"/>
    <n v="2"/>
    <x v="1"/>
    <s v="Manual"/>
    <x v="1"/>
    <x v="0"/>
    <x v="0"/>
    <x v="0"/>
    <n v="50"/>
    <x v="3"/>
    <x v="0"/>
  </r>
  <r>
    <n v="25605"/>
    <x v="1"/>
    <x v="0"/>
    <x v="6"/>
    <n v="2"/>
    <x v="1"/>
    <s v="Manual"/>
    <x v="1"/>
    <x v="1"/>
    <x v="0"/>
    <x v="0"/>
    <n v="54"/>
    <x v="3"/>
    <x v="1"/>
  </r>
  <r>
    <n v="20797"/>
    <x v="0"/>
    <x v="0"/>
    <x v="4"/>
    <n v="1"/>
    <x v="0"/>
    <s v="Manual"/>
    <x v="0"/>
    <x v="0"/>
    <x v="0"/>
    <x v="0"/>
    <n v="48"/>
    <x v="0"/>
    <x v="0"/>
  </r>
  <r>
    <n v="21980"/>
    <x v="1"/>
    <x v="0"/>
    <x v="10"/>
    <n v="1"/>
    <x v="0"/>
    <s v="Professional"/>
    <x v="0"/>
    <x v="1"/>
    <x v="2"/>
    <x v="1"/>
    <n v="44"/>
    <x v="0"/>
    <x v="1"/>
  </r>
  <r>
    <n v="25460"/>
    <x v="0"/>
    <x v="0"/>
    <x v="6"/>
    <n v="2"/>
    <x v="2"/>
    <s v="Manual"/>
    <x v="0"/>
    <x v="0"/>
    <x v="0"/>
    <x v="0"/>
    <n v="40"/>
    <x v="0"/>
    <x v="1"/>
  </r>
  <r>
    <n v="29181"/>
    <x v="1"/>
    <x v="0"/>
    <x v="10"/>
    <n v="2"/>
    <x v="0"/>
    <s v="Professional"/>
    <x v="1"/>
    <x v="1"/>
    <x v="0"/>
    <x v="1"/>
    <n v="38"/>
    <x v="2"/>
    <x v="1"/>
  </r>
  <r>
    <n v="24279"/>
    <x v="1"/>
    <x v="1"/>
    <x v="0"/>
    <n v="2"/>
    <x v="1"/>
    <s v="Skilled Manual"/>
    <x v="1"/>
    <x v="2"/>
    <x v="3"/>
    <x v="1"/>
    <n v="52"/>
    <x v="3"/>
    <x v="0"/>
  </r>
  <r>
    <n v="22402"/>
    <x v="0"/>
    <x v="1"/>
    <x v="4"/>
    <n v="0"/>
    <x v="1"/>
    <s v="Manual"/>
    <x v="0"/>
    <x v="1"/>
    <x v="1"/>
    <x v="1"/>
    <n v="25"/>
    <x v="4"/>
    <x v="1"/>
  </r>
  <r>
    <n v="15465"/>
    <x v="0"/>
    <x v="0"/>
    <x v="4"/>
    <n v="0"/>
    <x v="1"/>
    <s v="Manual"/>
    <x v="1"/>
    <x v="1"/>
    <x v="0"/>
    <x v="1"/>
    <n v="25"/>
    <x v="4"/>
    <x v="0"/>
  </r>
  <r>
    <n v="26757"/>
    <x v="1"/>
    <x v="1"/>
    <x v="8"/>
    <n v="1"/>
    <x v="0"/>
    <s v="Professional"/>
    <x v="0"/>
    <x v="1"/>
    <x v="1"/>
    <x v="1"/>
    <n v="47"/>
    <x v="0"/>
    <x v="1"/>
  </r>
  <r>
    <n v="14233"/>
    <x v="1"/>
    <x v="1"/>
    <x v="11"/>
    <n v="0"/>
    <x v="2"/>
    <s v="Management"/>
    <x v="0"/>
    <x v="4"/>
    <x v="4"/>
    <x v="1"/>
    <n v="35"/>
    <x v="2"/>
    <x v="0"/>
  </r>
  <r>
    <n v="14058"/>
    <x v="1"/>
    <x v="1"/>
    <x v="3"/>
    <n v="0"/>
    <x v="0"/>
    <s v="Professional"/>
    <x v="1"/>
    <x v="1"/>
    <x v="2"/>
    <x v="1"/>
    <n v="41"/>
    <x v="0"/>
    <x v="1"/>
  </r>
  <r>
    <n v="12273"/>
    <x v="0"/>
    <x v="1"/>
    <x v="1"/>
    <n v="1"/>
    <x v="0"/>
    <s v="Clerical"/>
    <x v="0"/>
    <x v="0"/>
    <x v="0"/>
    <x v="0"/>
    <n v="47"/>
    <x v="0"/>
    <x v="0"/>
  </r>
  <r>
    <n v="17203"/>
    <x v="0"/>
    <x v="0"/>
    <x v="12"/>
    <n v="4"/>
    <x v="1"/>
    <s v="Professional"/>
    <x v="0"/>
    <x v="3"/>
    <x v="2"/>
    <x v="0"/>
    <n v="61"/>
    <x v="1"/>
    <x v="1"/>
  </r>
  <r>
    <n v="18144"/>
    <x v="0"/>
    <x v="0"/>
    <x v="2"/>
    <n v="5"/>
    <x v="0"/>
    <s v="Management"/>
    <x v="0"/>
    <x v="2"/>
    <x v="1"/>
    <x v="0"/>
    <n v="61"/>
    <x v="1"/>
    <x v="0"/>
  </r>
  <r>
    <n v="23963"/>
    <x v="0"/>
    <x v="1"/>
    <x v="4"/>
    <n v="0"/>
    <x v="3"/>
    <s v="Manual"/>
    <x v="1"/>
    <x v="2"/>
    <x v="0"/>
    <x v="0"/>
    <n v="33"/>
    <x v="2"/>
    <x v="0"/>
  </r>
  <r>
    <n v="17907"/>
    <x v="0"/>
    <x v="0"/>
    <x v="4"/>
    <n v="0"/>
    <x v="1"/>
    <s v="Manual"/>
    <x v="0"/>
    <x v="1"/>
    <x v="1"/>
    <x v="1"/>
    <n v="27"/>
    <x v="4"/>
    <x v="0"/>
  </r>
  <r>
    <n v="19442"/>
    <x v="1"/>
    <x v="1"/>
    <x v="14"/>
    <n v="0"/>
    <x v="4"/>
    <s v="Skilled Manual"/>
    <x v="0"/>
    <x v="0"/>
    <x v="0"/>
    <x v="0"/>
    <n v="37"/>
    <x v="2"/>
    <x v="1"/>
  </r>
  <r>
    <n v="17504"/>
    <x v="1"/>
    <x v="0"/>
    <x v="2"/>
    <n v="2"/>
    <x v="1"/>
    <s v="Skilled Manual"/>
    <x v="0"/>
    <x v="2"/>
    <x v="2"/>
    <x v="1"/>
    <n v="52"/>
    <x v="3"/>
    <x v="1"/>
  </r>
  <r>
    <n v="12253"/>
    <x v="1"/>
    <x v="0"/>
    <x v="6"/>
    <n v="0"/>
    <x v="1"/>
    <s v="Manual"/>
    <x v="0"/>
    <x v="0"/>
    <x v="0"/>
    <x v="1"/>
    <n v="29"/>
    <x v="4"/>
    <x v="1"/>
  </r>
  <r>
    <n v="27304"/>
    <x v="1"/>
    <x v="0"/>
    <x v="15"/>
    <n v="2"/>
    <x v="1"/>
    <s v="Professional"/>
    <x v="1"/>
    <x v="4"/>
    <x v="2"/>
    <x v="0"/>
    <n v="48"/>
    <x v="0"/>
    <x v="0"/>
  </r>
  <r>
    <n v="14191"/>
    <x v="0"/>
    <x v="1"/>
    <x v="5"/>
    <n v="4"/>
    <x v="1"/>
    <s v="Professional"/>
    <x v="1"/>
    <x v="2"/>
    <x v="4"/>
    <x v="0"/>
    <n v="55"/>
    <x v="3"/>
    <x v="1"/>
  </r>
  <r>
    <n v="12212"/>
    <x v="0"/>
    <x v="0"/>
    <x v="4"/>
    <n v="0"/>
    <x v="4"/>
    <s v="Manual"/>
    <x v="0"/>
    <x v="0"/>
    <x v="0"/>
    <x v="0"/>
    <n v="37"/>
    <x v="2"/>
    <x v="1"/>
  </r>
  <r>
    <n v="25529"/>
    <x v="1"/>
    <x v="1"/>
    <x v="4"/>
    <n v="1"/>
    <x v="4"/>
    <s v="Manual"/>
    <x v="0"/>
    <x v="0"/>
    <x v="0"/>
    <x v="0"/>
    <n v="44"/>
    <x v="0"/>
    <x v="0"/>
  </r>
  <r>
    <n v="22170"/>
    <x v="0"/>
    <x v="0"/>
    <x v="1"/>
    <n v="3"/>
    <x v="1"/>
    <s v="Clerical"/>
    <x v="1"/>
    <x v="2"/>
    <x v="3"/>
    <x v="1"/>
    <n v="55"/>
    <x v="3"/>
    <x v="1"/>
  </r>
  <r>
    <n v="19445"/>
    <x v="0"/>
    <x v="0"/>
    <x v="4"/>
    <n v="2"/>
    <x v="2"/>
    <s v="Manual"/>
    <x v="1"/>
    <x v="1"/>
    <x v="0"/>
    <x v="0"/>
    <n v="38"/>
    <x v="2"/>
    <x v="0"/>
  </r>
  <r>
    <n v="15265"/>
    <x v="1"/>
    <x v="1"/>
    <x v="0"/>
    <n v="2"/>
    <x v="0"/>
    <s v="Management"/>
    <x v="0"/>
    <x v="2"/>
    <x v="2"/>
    <x v="1"/>
    <n v="66"/>
    <x v="1"/>
    <x v="1"/>
  </r>
  <r>
    <n v="28918"/>
    <x v="0"/>
    <x v="0"/>
    <x v="12"/>
    <n v="4"/>
    <x v="2"/>
    <s v="Management"/>
    <x v="1"/>
    <x v="3"/>
    <x v="4"/>
    <x v="0"/>
    <n v="58"/>
    <x v="3"/>
    <x v="0"/>
  </r>
  <r>
    <n v="15799"/>
    <x v="0"/>
    <x v="0"/>
    <x v="8"/>
    <n v="1"/>
    <x v="0"/>
    <s v="Professional"/>
    <x v="0"/>
    <x v="1"/>
    <x v="1"/>
    <x v="1"/>
    <n v="47"/>
    <x v="0"/>
    <x v="1"/>
  </r>
  <r>
    <n v="11047"/>
    <x v="0"/>
    <x v="0"/>
    <x v="1"/>
    <n v="3"/>
    <x v="2"/>
    <s v="Skilled Manual"/>
    <x v="1"/>
    <x v="2"/>
    <x v="3"/>
    <x v="1"/>
    <n v="56"/>
    <x v="3"/>
    <x v="1"/>
  </r>
  <r>
    <n v="18151"/>
    <x v="1"/>
    <x v="1"/>
    <x v="2"/>
    <n v="5"/>
    <x v="1"/>
    <s v="Professional"/>
    <x v="1"/>
    <x v="2"/>
    <x v="4"/>
    <x v="0"/>
    <n v="59"/>
    <x v="3"/>
    <x v="0"/>
  </r>
  <r>
    <n v="20606"/>
    <x v="0"/>
    <x v="0"/>
    <x v="3"/>
    <n v="0"/>
    <x v="0"/>
    <s v="Professional"/>
    <x v="0"/>
    <x v="3"/>
    <x v="4"/>
    <x v="1"/>
    <n v="32"/>
    <x v="2"/>
    <x v="1"/>
  </r>
  <r>
    <n v="19482"/>
    <x v="0"/>
    <x v="1"/>
    <x v="1"/>
    <n v="1"/>
    <x v="1"/>
    <s v="Clerical"/>
    <x v="0"/>
    <x v="1"/>
    <x v="0"/>
    <x v="0"/>
    <n v="44"/>
    <x v="0"/>
    <x v="1"/>
  </r>
  <r>
    <n v="16489"/>
    <x v="0"/>
    <x v="1"/>
    <x v="1"/>
    <n v="3"/>
    <x v="2"/>
    <s v="Skilled Manual"/>
    <x v="0"/>
    <x v="2"/>
    <x v="2"/>
    <x v="1"/>
    <n v="55"/>
    <x v="3"/>
    <x v="0"/>
  </r>
  <r>
    <n v="26944"/>
    <x v="1"/>
    <x v="1"/>
    <x v="8"/>
    <n v="2"/>
    <x v="2"/>
    <s v="Manual"/>
    <x v="0"/>
    <x v="0"/>
    <x v="0"/>
    <x v="0"/>
    <n v="36"/>
    <x v="2"/>
    <x v="1"/>
  </r>
  <r>
    <n v="15682"/>
    <x v="1"/>
    <x v="0"/>
    <x v="2"/>
    <n v="5"/>
    <x v="0"/>
    <s v="Management"/>
    <x v="0"/>
    <x v="2"/>
    <x v="4"/>
    <x v="0"/>
    <n v="62"/>
    <x v="1"/>
    <x v="0"/>
  </r>
  <r>
    <n v="26032"/>
    <x v="0"/>
    <x v="0"/>
    <x v="3"/>
    <n v="5"/>
    <x v="0"/>
    <s v="Professional"/>
    <x v="0"/>
    <x v="3"/>
    <x v="4"/>
    <x v="1"/>
    <n v="41"/>
    <x v="0"/>
    <x v="0"/>
  </r>
  <r>
    <n v="17843"/>
    <x v="1"/>
    <x v="0"/>
    <x v="4"/>
    <n v="0"/>
    <x v="3"/>
    <s v="Manual"/>
    <x v="1"/>
    <x v="2"/>
    <x v="0"/>
    <x v="0"/>
    <n v="32"/>
    <x v="2"/>
    <x v="0"/>
  </r>
  <r>
    <n v="25559"/>
    <x v="1"/>
    <x v="1"/>
    <x v="6"/>
    <n v="0"/>
    <x v="0"/>
    <s v="Clerical"/>
    <x v="0"/>
    <x v="0"/>
    <x v="0"/>
    <x v="1"/>
    <n v="25"/>
    <x v="4"/>
    <x v="1"/>
  </r>
  <r>
    <n v="16209"/>
    <x v="1"/>
    <x v="0"/>
    <x v="14"/>
    <n v="0"/>
    <x v="4"/>
    <s v="Skilled Manual"/>
    <x v="0"/>
    <x v="0"/>
    <x v="3"/>
    <x v="0"/>
    <n v="36"/>
    <x v="2"/>
    <x v="0"/>
  </r>
  <r>
    <n v="11147"/>
    <x v="0"/>
    <x v="1"/>
    <x v="10"/>
    <n v="2"/>
    <x v="4"/>
    <s v="Management"/>
    <x v="0"/>
    <x v="1"/>
    <x v="0"/>
    <x v="1"/>
    <n v="67"/>
    <x v="1"/>
    <x v="1"/>
  </r>
  <r>
    <n v="15214"/>
    <x v="1"/>
    <x v="0"/>
    <x v="11"/>
    <n v="0"/>
    <x v="4"/>
    <s v="Management"/>
    <x v="1"/>
    <x v="1"/>
    <x v="3"/>
    <x v="1"/>
    <n v="39"/>
    <x v="2"/>
    <x v="1"/>
  </r>
  <r>
    <n v="11453"/>
    <x v="1"/>
    <x v="1"/>
    <x v="2"/>
    <n v="0"/>
    <x v="0"/>
    <s v="Professional"/>
    <x v="1"/>
    <x v="4"/>
    <x v="4"/>
    <x v="1"/>
    <n v="33"/>
    <x v="2"/>
    <x v="1"/>
  </r>
  <r>
    <n v="24584"/>
    <x v="1"/>
    <x v="1"/>
    <x v="10"/>
    <n v="0"/>
    <x v="0"/>
    <s v="Professional"/>
    <x v="1"/>
    <x v="4"/>
    <x v="1"/>
    <x v="1"/>
    <n v="31"/>
    <x v="2"/>
    <x v="0"/>
  </r>
  <r>
    <n v="12585"/>
    <x v="0"/>
    <x v="1"/>
    <x v="4"/>
    <n v="1"/>
    <x v="2"/>
    <s v="Manual"/>
    <x v="0"/>
    <x v="0"/>
    <x v="1"/>
    <x v="1"/>
    <n v="27"/>
    <x v="4"/>
    <x v="1"/>
  </r>
  <r>
    <n v="18626"/>
    <x v="1"/>
    <x v="1"/>
    <x v="0"/>
    <n v="2"/>
    <x v="1"/>
    <s v="Clerical"/>
    <x v="0"/>
    <x v="0"/>
    <x v="3"/>
    <x v="0"/>
    <n v="33"/>
    <x v="2"/>
    <x v="1"/>
  </r>
  <r>
    <n v="29298"/>
    <x v="1"/>
    <x v="0"/>
    <x v="10"/>
    <n v="1"/>
    <x v="1"/>
    <s v="Skilled Manual"/>
    <x v="0"/>
    <x v="1"/>
    <x v="2"/>
    <x v="1"/>
    <n v="46"/>
    <x v="0"/>
    <x v="1"/>
  </r>
  <r>
    <n v="24842"/>
    <x v="1"/>
    <x v="0"/>
    <x v="8"/>
    <n v="3"/>
    <x v="2"/>
    <s v="Professional"/>
    <x v="1"/>
    <x v="1"/>
    <x v="1"/>
    <x v="0"/>
    <n v="51"/>
    <x v="3"/>
    <x v="0"/>
  </r>
  <r>
    <n v="15657"/>
    <x v="0"/>
    <x v="1"/>
    <x v="1"/>
    <n v="3"/>
    <x v="4"/>
    <s v="Clerical"/>
    <x v="0"/>
    <x v="0"/>
    <x v="0"/>
    <x v="0"/>
    <n v="46"/>
    <x v="0"/>
    <x v="1"/>
  </r>
  <r>
    <n v="11415"/>
    <x v="1"/>
    <x v="1"/>
    <x v="8"/>
    <n v="5"/>
    <x v="1"/>
    <s v="Professional"/>
    <x v="1"/>
    <x v="2"/>
    <x v="4"/>
    <x v="0"/>
    <n v="62"/>
    <x v="1"/>
    <x v="0"/>
  </r>
  <r>
    <n v="28729"/>
    <x v="1"/>
    <x v="0"/>
    <x v="6"/>
    <n v="0"/>
    <x v="3"/>
    <s v="Manual"/>
    <x v="0"/>
    <x v="2"/>
    <x v="3"/>
    <x v="0"/>
    <n v="26"/>
    <x v="4"/>
    <x v="1"/>
  </r>
  <r>
    <n v="22633"/>
    <x v="1"/>
    <x v="0"/>
    <x v="0"/>
    <n v="0"/>
    <x v="4"/>
    <s v="Clerical"/>
    <x v="0"/>
    <x v="0"/>
    <x v="0"/>
    <x v="0"/>
    <n v="37"/>
    <x v="2"/>
    <x v="1"/>
  </r>
  <r>
    <n v="25649"/>
    <x v="1"/>
    <x v="0"/>
    <x v="1"/>
    <n v="3"/>
    <x v="1"/>
    <s v="Clerical"/>
    <x v="0"/>
    <x v="0"/>
    <x v="0"/>
    <x v="0"/>
    <n v="42"/>
    <x v="0"/>
    <x v="1"/>
  </r>
  <r>
    <n v="14669"/>
    <x v="0"/>
    <x v="0"/>
    <x v="2"/>
    <n v="4"/>
    <x v="4"/>
    <s v="Management"/>
    <x v="0"/>
    <x v="1"/>
    <x v="0"/>
    <x v="1"/>
    <n v="36"/>
    <x v="2"/>
    <x v="0"/>
  </r>
  <r>
    <n v="19299"/>
    <x v="0"/>
    <x v="0"/>
    <x v="14"/>
    <n v="0"/>
    <x v="4"/>
    <s v="Skilled Manual"/>
    <x v="0"/>
    <x v="0"/>
    <x v="0"/>
    <x v="0"/>
    <n v="36"/>
    <x v="2"/>
    <x v="1"/>
  </r>
  <r>
    <n v="20946"/>
    <x v="1"/>
    <x v="0"/>
    <x v="1"/>
    <n v="0"/>
    <x v="1"/>
    <s v="Clerical"/>
    <x v="1"/>
    <x v="1"/>
    <x v="1"/>
    <x v="0"/>
    <n v="30"/>
    <x v="2"/>
    <x v="0"/>
  </r>
  <r>
    <n v="11451"/>
    <x v="1"/>
    <x v="1"/>
    <x v="3"/>
    <n v="0"/>
    <x v="0"/>
    <s v="Professional"/>
    <x v="1"/>
    <x v="3"/>
    <x v="4"/>
    <x v="1"/>
    <n v="31"/>
    <x v="2"/>
    <x v="1"/>
  </r>
  <r>
    <n v="25553"/>
    <x v="0"/>
    <x v="1"/>
    <x v="1"/>
    <n v="1"/>
    <x v="0"/>
    <s v="Clerical"/>
    <x v="0"/>
    <x v="0"/>
    <x v="0"/>
    <x v="0"/>
    <n v="65"/>
    <x v="1"/>
    <x v="1"/>
  </r>
  <r>
    <n v="27951"/>
    <x v="1"/>
    <x v="1"/>
    <x v="2"/>
    <n v="4"/>
    <x v="1"/>
    <s v="Professional"/>
    <x v="1"/>
    <x v="2"/>
    <x v="1"/>
    <x v="0"/>
    <n v="54"/>
    <x v="3"/>
    <x v="1"/>
  </r>
  <r>
    <n v="25026"/>
    <x v="0"/>
    <x v="1"/>
    <x v="6"/>
    <n v="2"/>
    <x v="3"/>
    <s v="Clerical"/>
    <x v="0"/>
    <x v="4"/>
    <x v="2"/>
    <x v="1"/>
    <n v="54"/>
    <x v="3"/>
    <x v="0"/>
  </r>
  <r>
    <n v="13673"/>
    <x v="1"/>
    <x v="0"/>
    <x v="6"/>
    <n v="0"/>
    <x v="3"/>
    <s v="Manual"/>
    <x v="1"/>
    <x v="2"/>
    <x v="0"/>
    <x v="0"/>
    <n v="25"/>
    <x v="4"/>
    <x v="0"/>
  </r>
  <r>
    <n v="16043"/>
    <x v="1"/>
    <x v="1"/>
    <x v="4"/>
    <n v="1"/>
    <x v="0"/>
    <s v="Manual"/>
    <x v="0"/>
    <x v="0"/>
    <x v="0"/>
    <x v="0"/>
    <n v="48"/>
    <x v="0"/>
    <x v="0"/>
  </r>
  <r>
    <n v="22399"/>
    <x v="1"/>
    <x v="1"/>
    <x v="4"/>
    <n v="0"/>
    <x v="1"/>
    <s v="Manual"/>
    <x v="0"/>
    <x v="1"/>
    <x v="3"/>
    <x v="1"/>
    <n v="26"/>
    <x v="4"/>
    <x v="1"/>
  </r>
  <r>
    <n v="27696"/>
    <x v="0"/>
    <x v="1"/>
    <x v="10"/>
    <n v="1"/>
    <x v="0"/>
    <s v="Professional"/>
    <x v="0"/>
    <x v="1"/>
    <x v="2"/>
    <x v="1"/>
    <n v="43"/>
    <x v="0"/>
    <x v="1"/>
  </r>
  <r>
    <n v="25313"/>
    <x v="1"/>
    <x v="1"/>
    <x v="4"/>
    <n v="0"/>
    <x v="3"/>
    <s v="Manual"/>
    <x v="1"/>
    <x v="2"/>
    <x v="3"/>
    <x v="0"/>
    <n v="35"/>
    <x v="2"/>
    <x v="0"/>
  </r>
  <r>
    <n v="13813"/>
    <x v="0"/>
    <x v="0"/>
    <x v="1"/>
    <n v="3"/>
    <x v="1"/>
    <s v="Clerical"/>
    <x v="1"/>
    <x v="0"/>
    <x v="0"/>
    <x v="0"/>
    <n v="42"/>
    <x v="0"/>
    <x v="0"/>
  </r>
  <r>
    <n v="18711"/>
    <x v="1"/>
    <x v="0"/>
    <x v="3"/>
    <n v="5"/>
    <x v="0"/>
    <s v="Professional"/>
    <x v="0"/>
    <x v="3"/>
    <x v="4"/>
    <x v="1"/>
    <n v="39"/>
    <x v="2"/>
    <x v="0"/>
  </r>
  <r>
    <n v="19650"/>
    <x v="0"/>
    <x v="0"/>
    <x v="1"/>
    <n v="2"/>
    <x v="1"/>
    <s v="Clerical"/>
    <x v="1"/>
    <x v="2"/>
    <x v="0"/>
    <x v="1"/>
    <n v="67"/>
    <x v="1"/>
    <x v="0"/>
  </r>
  <r>
    <n v="14135"/>
    <x v="0"/>
    <x v="1"/>
    <x v="6"/>
    <n v="1"/>
    <x v="1"/>
    <s v="Manual"/>
    <x v="0"/>
    <x v="0"/>
    <x v="3"/>
    <x v="0"/>
    <n v="35"/>
    <x v="2"/>
    <x v="0"/>
  </r>
  <r>
    <n v="12833"/>
    <x v="1"/>
    <x v="0"/>
    <x v="6"/>
    <n v="3"/>
    <x v="2"/>
    <s v="Manual"/>
    <x v="0"/>
    <x v="1"/>
    <x v="0"/>
    <x v="0"/>
    <n v="42"/>
    <x v="0"/>
    <x v="1"/>
  </r>
  <r>
    <n v="26849"/>
    <x v="0"/>
    <x v="1"/>
    <x v="4"/>
    <n v="3"/>
    <x v="3"/>
    <s v="Manual"/>
    <x v="0"/>
    <x v="2"/>
    <x v="0"/>
    <x v="0"/>
    <n v="43"/>
    <x v="0"/>
    <x v="0"/>
  </r>
  <r>
    <n v="20962"/>
    <x v="0"/>
    <x v="0"/>
    <x v="6"/>
    <n v="1"/>
    <x v="4"/>
    <s v="Clerical"/>
    <x v="0"/>
    <x v="0"/>
    <x v="0"/>
    <x v="0"/>
    <n v="45"/>
    <x v="0"/>
    <x v="0"/>
  </r>
  <r>
    <n v="28915"/>
    <x v="1"/>
    <x v="1"/>
    <x v="2"/>
    <n v="5"/>
    <x v="2"/>
    <s v="Management"/>
    <x v="0"/>
    <x v="4"/>
    <x v="4"/>
    <x v="0"/>
    <n v="57"/>
    <x v="3"/>
    <x v="0"/>
  </r>
  <r>
    <n v="22830"/>
    <x v="0"/>
    <x v="1"/>
    <x v="7"/>
    <n v="4"/>
    <x v="1"/>
    <s v="Management"/>
    <x v="0"/>
    <x v="4"/>
    <x v="4"/>
    <x v="0"/>
    <n v="56"/>
    <x v="3"/>
    <x v="0"/>
  </r>
  <r>
    <n v="14777"/>
    <x v="0"/>
    <x v="0"/>
    <x v="0"/>
    <n v="0"/>
    <x v="0"/>
    <s v="Clerical"/>
    <x v="0"/>
    <x v="0"/>
    <x v="0"/>
    <x v="0"/>
    <n v="38"/>
    <x v="2"/>
    <x v="1"/>
  </r>
  <r>
    <n v="12591"/>
    <x v="0"/>
    <x v="0"/>
    <x v="1"/>
    <n v="4"/>
    <x v="4"/>
    <s v="Clerical"/>
    <x v="0"/>
    <x v="0"/>
    <x v="0"/>
    <x v="0"/>
    <n v="45"/>
    <x v="0"/>
    <x v="0"/>
  </r>
  <r>
    <n v="24174"/>
    <x v="0"/>
    <x v="1"/>
    <x v="6"/>
    <n v="0"/>
    <x v="0"/>
    <s v="Clerical"/>
    <x v="0"/>
    <x v="0"/>
    <x v="0"/>
    <x v="1"/>
    <n v="27"/>
    <x v="4"/>
    <x v="1"/>
  </r>
  <r>
    <n v="24611"/>
    <x v="1"/>
    <x v="1"/>
    <x v="8"/>
    <n v="0"/>
    <x v="0"/>
    <s v="Professional"/>
    <x v="1"/>
    <x v="3"/>
    <x v="4"/>
    <x v="1"/>
    <n v="35"/>
    <x v="2"/>
    <x v="1"/>
  </r>
  <r>
    <n v="11340"/>
    <x v="0"/>
    <x v="0"/>
    <x v="4"/>
    <n v="1"/>
    <x v="4"/>
    <s v="Clerical"/>
    <x v="0"/>
    <x v="0"/>
    <x v="0"/>
    <x v="0"/>
    <n v="70"/>
    <x v="5"/>
    <x v="1"/>
  </r>
  <r>
    <n v="25693"/>
    <x v="1"/>
    <x v="0"/>
    <x v="1"/>
    <n v="5"/>
    <x v="4"/>
    <s v="Clerical"/>
    <x v="0"/>
    <x v="0"/>
    <x v="0"/>
    <x v="0"/>
    <n v="44"/>
    <x v="0"/>
    <x v="1"/>
  </r>
  <r>
    <n v="25555"/>
    <x v="0"/>
    <x v="0"/>
    <x v="4"/>
    <n v="0"/>
    <x v="1"/>
    <s v="Manual"/>
    <x v="1"/>
    <x v="1"/>
    <x v="0"/>
    <x v="1"/>
    <n v="26"/>
    <x v="4"/>
    <x v="1"/>
  </r>
  <r>
    <n v="22006"/>
    <x v="0"/>
    <x v="1"/>
    <x v="3"/>
    <n v="5"/>
    <x v="1"/>
    <s v="Skilled Manual"/>
    <x v="0"/>
    <x v="4"/>
    <x v="2"/>
    <x v="1"/>
    <n v="46"/>
    <x v="0"/>
    <x v="0"/>
  </r>
  <r>
    <n v="20060"/>
    <x v="1"/>
    <x v="0"/>
    <x v="1"/>
    <n v="0"/>
    <x v="2"/>
    <s v="Manual"/>
    <x v="1"/>
    <x v="1"/>
    <x v="1"/>
    <x v="0"/>
    <n v="34"/>
    <x v="2"/>
    <x v="1"/>
  </r>
  <r>
    <n v="17702"/>
    <x v="0"/>
    <x v="1"/>
    <x v="4"/>
    <n v="1"/>
    <x v="4"/>
    <s v="Manual"/>
    <x v="0"/>
    <x v="0"/>
    <x v="0"/>
    <x v="0"/>
    <n v="37"/>
    <x v="2"/>
    <x v="0"/>
  </r>
  <r>
    <n v="12503"/>
    <x v="1"/>
    <x v="0"/>
    <x v="1"/>
    <n v="3"/>
    <x v="1"/>
    <s v="Clerical"/>
    <x v="0"/>
    <x v="2"/>
    <x v="0"/>
    <x v="0"/>
    <n v="27"/>
    <x v="4"/>
    <x v="0"/>
  </r>
  <r>
    <n v="23908"/>
    <x v="1"/>
    <x v="1"/>
    <x v="1"/>
    <n v="1"/>
    <x v="0"/>
    <s v="Clerical"/>
    <x v="1"/>
    <x v="1"/>
    <x v="0"/>
    <x v="0"/>
    <n v="39"/>
    <x v="2"/>
    <x v="1"/>
  </r>
  <r>
    <n v="22527"/>
    <x v="1"/>
    <x v="0"/>
    <x v="6"/>
    <n v="0"/>
    <x v="2"/>
    <s v="Manual"/>
    <x v="1"/>
    <x v="1"/>
    <x v="1"/>
    <x v="0"/>
    <n v="29"/>
    <x v="4"/>
    <x v="0"/>
  </r>
  <r>
    <n v="19057"/>
    <x v="0"/>
    <x v="0"/>
    <x v="7"/>
    <n v="3"/>
    <x v="0"/>
    <s v="Management"/>
    <x v="1"/>
    <x v="2"/>
    <x v="4"/>
    <x v="0"/>
    <n v="52"/>
    <x v="3"/>
    <x v="1"/>
  </r>
  <r>
    <n v="18494"/>
    <x v="0"/>
    <x v="1"/>
    <x v="15"/>
    <n v="5"/>
    <x v="0"/>
    <s v="Management"/>
    <x v="0"/>
    <x v="3"/>
    <x v="1"/>
    <x v="1"/>
    <n v="48"/>
    <x v="0"/>
    <x v="1"/>
  </r>
  <r>
    <n v="11249"/>
    <x v="0"/>
    <x v="0"/>
    <x v="12"/>
    <n v="3"/>
    <x v="1"/>
    <s v="Professional"/>
    <x v="0"/>
    <x v="4"/>
    <x v="0"/>
    <x v="0"/>
    <n v="51"/>
    <x v="3"/>
    <x v="1"/>
  </r>
  <r>
    <n v="21568"/>
    <x v="0"/>
    <x v="0"/>
    <x v="11"/>
    <n v="0"/>
    <x v="2"/>
    <s v="Management"/>
    <x v="0"/>
    <x v="3"/>
    <x v="4"/>
    <x v="1"/>
    <n v="34"/>
    <x v="2"/>
    <x v="1"/>
  </r>
  <r>
    <n v="13981"/>
    <x v="0"/>
    <x v="0"/>
    <x v="4"/>
    <n v="5"/>
    <x v="2"/>
    <s v="Skilled Manual"/>
    <x v="1"/>
    <x v="4"/>
    <x v="3"/>
    <x v="1"/>
    <n v="62"/>
    <x v="1"/>
    <x v="0"/>
  </r>
  <r>
    <n v="23432"/>
    <x v="1"/>
    <x v="1"/>
    <x v="3"/>
    <n v="0"/>
    <x v="0"/>
    <s v="Professional"/>
    <x v="0"/>
    <x v="1"/>
    <x v="2"/>
    <x v="1"/>
    <n v="37"/>
    <x v="2"/>
    <x v="1"/>
  </r>
  <r>
    <n v="22931"/>
    <x v="0"/>
    <x v="1"/>
    <x v="11"/>
    <n v="5"/>
    <x v="4"/>
    <s v="Management"/>
    <x v="1"/>
    <x v="1"/>
    <x v="3"/>
    <x v="1"/>
    <n v="78"/>
    <x v="5"/>
    <x v="1"/>
  </r>
  <r>
    <n v="18172"/>
    <x v="0"/>
    <x v="1"/>
    <x v="12"/>
    <n v="4"/>
    <x v="2"/>
    <s v="Professional"/>
    <x v="0"/>
    <x v="4"/>
    <x v="0"/>
    <x v="0"/>
    <n v="55"/>
    <x v="3"/>
    <x v="0"/>
  </r>
  <r>
    <n v="12666"/>
    <x v="1"/>
    <x v="1"/>
    <x v="10"/>
    <n v="0"/>
    <x v="0"/>
    <s v="Professional"/>
    <x v="1"/>
    <x v="3"/>
    <x v="1"/>
    <x v="1"/>
    <n v="31"/>
    <x v="2"/>
    <x v="0"/>
  </r>
  <r>
    <n v="20598"/>
    <x v="0"/>
    <x v="1"/>
    <x v="11"/>
    <n v="3"/>
    <x v="3"/>
    <s v="Professional"/>
    <x v="0"/>
    <x v="0"/>
    <x v="4"/>
    <x v="0"/>
    <n v="59"/>
    <x v="3"/>
    <x v="1"/>
  </r>
  <r>
    <n v="21375"/>
    <x v="1"/>
    <x v="1"/>
    <x v="6"/>
    <n v="2"/>
    <x v="3"/>
    <s v="Clerical"/>
    <x v="0"/>
    <x v="2"/>
    <x v="2"/>
    <x v="1"/>
    <n v="57"/>
    <x v="3"/>
    <x v="0"/>
  </r>
  <r>
    <n v="20839"/>
    <x v="1"/>
    <x v="0"/>
    <x v="1"/>
    <n v="3"/>
    <x v="4"/>
    <s v="Clerical"/>
    <x v="0"/>
    <x v="0"/>
    <x v="0"/>
    <x v="0"/>
    <n v="47"/>
    <x v="0"/>
    <x v="1"/>
  </r>
  <r>
    <n v="21738"/>
    <x v="0"/>
    <x v="1"/>
    <x v="6"/>
    <n v="1"/>
    <x v="4"/>
    <s v="Clerical"/>
    <x v="0"/>
    <x v="0"/>
    <x v="0"/>
    <x v="0"/>
    <n v="43"/>
    <x v="0"/>
    <x v="0"/>
  </r>
  <r>
    <n v="14164"/>
    <x v="1"/>
    <x v="0"/>
    <x v="14"/>
    <n v="0"/>
    <x v="4"/>
    <s v="Skilled Manual"/>
    <x v="0"/>
    <x v="0"/>
    <x v="0"/>
    <x v="0"/>
    <n v="36"/>
    <x v="2"/>
    <x v="1"/>
  </r>
  <r>
    <n v="14193"/>
    <x v="1"/>
    <x v="0"/>
    <x v="11"/>
    <n v="3"/>
    <x v="1"/>
    <s v="Management"/>
    <x v="0"/>
    <x v="3"/>
    <x v="4"/>
    <x v="0"/>
    <n v="56"/>
    <x v="3"/>
    <x v="0"/>
  </r>
  <r>
    <n v="12705"/>
    <x v="0"/>
    <x v="1"/>
    <x v="13"/>
    <n v="0"/>
    <x v="0"/>
    <s v="Management"/>
    <x v="0"/>
    <x v="3"/>
    <x v="0"/>
    <x v="1"/>
    <n v="37"/>
    <x v="2"/>
    <x v="1"/>
  </r>
  <r>
    <n v="22672"/>
    <x v="1"/>
    <x v="0"/>
    <x v="1"/>
    <n v="2"/>
    <x v="1"/>
    <s v="Clerical"/>
    <x v="0"/>
    <x v="0"/>
    <x v="0"/>
    <x v="0"/>
    <n v="43"/>
    <x v="0"/>
    <x v="0"/>
  </r>
  <r>
    <n v="26219"/>
    <x v="0"/>
    <x v="0"/>
    <x v="0"/>
    <n v="1"/>
    <x v="0"/>
    <s v="Skilled Manual"/>
    <x v="0"/>
    <x v="1"/>
    <x v="3"/>
    <x v="0"/>
    <n v="33"/>
    <x v="2"/>
    <x v="1"/>
  </r>
  <r>
    <n v="28468"/>
    <x v="0"/>
    <x v="0"/>
    <x v="4"/>
    <n v="2"/>
    <x v="1"/>
    <s v="Manual"/>
    <x v="0"/>
    <x v="0"/>
    <x v="3"/>
    <x v="0"/>
    <n v="51"/>
    <x v="3"/>
    <x v="0"/>
  </r>
  <r>
    <n v="23419"/>
    <x v="1"/>
    <x v="0"/>
    <x v="3"/>
    <n v="5"/>
    <x v="0"/>
    <s v="Professional"/>
    <x v="0"/>
    <x v="4"/>
    <x v="4"/>
    <x v="1"/>
    <n v="39"/>
    <x v="2"/>
    <x v="0"/>
  </r>
  <r>
    <n v="17964"/>
    <x v="0"/>
    <x v="1"/>
    <x v="0"/>
    <n v="0"/>
    <x v="4"/>
    <s v="Clerical"/>
    <x v="0"/>
    <x v="0"/>
    <x v="0"/>
    <x v="0"/>
    <n v="37"/>
    <x v="2"/>
    <x v="1"/>
  </r>
  <r>
    <n v="20919"/>
    <x v="1"/>
    <x v="0"/>
    <x v="1"/>
    <n v="2"/>
    <x v="1"/>
    <s v="Clerical"/>
    <x v="0"/>
    <x v="2"/>
    <x v="0"/>
    <x v="0"/>
    <n v="42"/>
    <x v="0"/>
    <x v="0"/>
  </r>
  <r>
    <n v="20927"/>
    <x v="1"/>
    <x v="0"/>
    <x v="6"/>
    <n v="5"/>
    <x v="2"/>
    <s v="Manual"/>
    <x v="0"/>
    <x v="2"/>
    <x v="0"/>
    <x v="0"/>
    <n v="27"/>
    <x v="4"/>
    <x v="0"/>
  </r>
  <r>
    <n v="13133"/>
    <x v="1"/>
    <x v="1"/>
    <x v="11"/>
    <n v="5"/>
    <x v="0"/>
    <s v="Professional"/>
    <x v="0"/>
    <x v="1"/>
    <x v="2"/>
    <x v="1"/>
    <n v="47"/>
    <x v="0"/>
    <x v="1"/>
  </r>
  <r>
    <n v="19626"/>
    <x v="0"/>
    <x v="1"/>
    <x v="3"/>
    <n v="5"/>
    <x v="1"/>
    <s v="Skilled Manual"/>
    <x v="0"/>
    <x v="4"/>
    <x v="2"/>
    <x v="1"/>
    <n v="45"/>
    <x v="0"/>
    <x v="0"/>
  </r>
  <r>
    <n v="21039"/>
    <x v="1"/>
    <x v="0"/>
    <x v="14"/>
    <n v="0"/>
    <x v="4"/>
    <s v="Skilled Manual"/>
    <x v="1"/>
    <x v="0"/>
    <x v="0"/>
    <x v="0"/>
    <n v="37"/>
    <x v="2"/>
    <x v="1"/>
  </r>
  <r>
    <n v="12231"/>
    <x v="1"/>
    <x v="0"/>
    <x v="4"/>
    <n v="2"/>
    <x v="1"/>
    <s v="Manual"/>
    <x v="0"/>
    <x v="0"/>
    <x v="0"/>
    <x v="0"/>
    <n v="51"/>
    <x v="3"/>
    <x v="1"/>
  </r>
  <r>
    <n v="25665"/>
    <x v="1"/>
    <x v="0"/>
    <x v="6"/>
    <n v="0"/>
    <x v="2"/>
    <s v="Manual"/>
    <x v="1"/>
    <x v="1"/>
    <x v="3"/>
    <x v="0"/>
    <n v="28"/>
    <x v="4"/>
    <x v="0"/>
  </r>
  <r>
    <n v="24061"/>
    <x v="0"/>
    <x v="1"/>
    <x v="4"/>
    <n v="4"/>
    <x v="3"/>
    <s v="Manual"/>
    <x v="0"/>
    <x v="1"/>
    <x v="0"/>
    <x v="0"/>
    <n v="40"/>
    <x v="0"/>
    <x v="1"/>
  </r>
  <r>
    <n v="26879"/>
    <x v="1"/>
    <x v="0"/>
    <x v="6"/>
    <n v="0"/>
    <x v="2"/>
    <s v="Manual"/>
    <x v="1"/>
    <x v="1"/>
    <x v="1"/>
    <x v="0"/>
    <n v="30"/>
    <x v="2"/>
    <x v="0"/>
  </r>
  <r>
    <n v="12284"/>
    <x v="0"/>
    <x v="0"/>
    <x v="1"/>
    <n v="0"/>
    <x v="0"/>
    <s v="Clerical"/>
    <x v="1"/>
    <x v="0"/>
    <x v="0"/>
    <x v="0"/>
    <n v="36"/>
    <x v="2"/>
    <x v="1"/>
  </r>
  <r>
    <n v="26654"/>
    <x v="0"/>
    <x v="0"/>
    <x v="8"/>
    <n v="1"/>
    <x v="4"/>
    <s v="Management"/>
    <x v="0"/>
    <x v="0"/>
    <x v="0"/>
    <x v="1"/>
    <n v="37"/>
    <x v="2"/>
    <x v="1"/>
  </r>
  <r>
    <n v="14545"/>
    <x v="0"/>
    <x v="0"/>
    <x v="4"/>
    <n v="2"/>
    <x v="1"/>
    <s v="Manual"/>
    <x v="0"/>
    <x v="0"/>
    <x v="3"/>
    <x v="0"/>
    <n v="49"/>
    <x v="0"/>
    <x v="0"/>
  </r>
  <r>
    <n v="24201"/>
    <x v="0"/>
    <x v="0"/>
    <x v="4"/>
    <n v="2"/>
    <x v="2"/>
    <s v="Manual"/>
    <x v="0"/>
    <x v="0"/>
    <x v="0"/>
    <x v="0"/>
    <n v="37"/>
    <x v="2"/>
    <x v="1"/>
  </r>
  <r>
    <n v="20625"/>
    <x v="0"/>
    <x v="1"/>
    <x v="11"/>
    <n v="0"/>
    <x v="2"/>
    <s v="Management"/>
    <x v="0"/>
    <x v="4"/>
    <x v="4"/>
    <x v="1"/>
    <n v="35"/>
    <x v="2"/>
    <x v="1"/>
  </r>
  <r>
    <n v="16390"/>
    <x v="1"/>
    <x v="1"/>
    <x v="1"/>
    <n v="1"/>
    <x v="0"/>
    <s v="Clerical"/>
    <x v="1"/>
    <x v="0"/>
    <x v="0"/>
    <x v="0"/>
    <n v="38"/>
    <x v="2"/>
    <x v="1"/>
  </r>
  <r>
    <n v="14804"/>
    <x v="1"/>
    <x v="0"/>
    <x v="4"/>
    <n v="3"/>
    <x v="3"/>
    <s v="Manual"/>
    <x v="0"/>
    <x v="2"/>
    <x v="0"/>
    <x v="0"/>
    <n v="43"/>
    <x v="0"/>
    <x v="0"/>
  </r>
  <r>
    <n v="12629"/>
    <x v="1"/>
    <x v="1"/>
    <x v="6"/>
    <n v="1"/>
    <x v="1"/>
    <s v="Manual"/>
    <x v="1"/>
    <x v="0"/>
    <x v="0"/>
    <x v="0"/>
    <n v="37"/>
    <x v="2"/>
    <x v="0"/>
  </r>
  <r>
    <n v="14696"/>
    <x v="1"/>
    <x v="1"/>
    <x v="4"/>
    <n v="0"/>
    <x v="3"/>
    <s v="Manual"/>
    <x v="1"/>
    <x v="2"/>
    <x v="0"/>
    <x v="0"/>
    <n v="34"/>
    <x v="2"/>
    <x v="0"/>
  </r>
  <r>
    <n v="22005"/>
    <x v="0"/>
    <x v="0"/>
    <x v="3"/>
    <n v="5"/>
    <x v="1"/>
    <s v="Skilled Manual"/>
    <x v="1"/>
    <x v="4"/>
    <x v="2"/>
    <x v="1"/>
    <n v="46"/>
    <x v="0"/>
    <x v="0"/>
  </r>
  <r>
    <n v="14544"/>
    <x v="1"/>
    <x v="1"/>
    <x v="4"/>
    <n v="1"/>
    <x v="1"/>
    <s v="Manual"/>
    <x v="0"/>
    <x v="0"/>
    <x v="0"/>
    <x v="0"/>
    <n v="49"/>
    <x v="0"/>
    <x v="0"/>
  </r>
  <r>
    <n v="14312"/>
    <x v="0"/>
    <x v="0"/>
    <x v="10"/>
    <n v="1"/>
    <x v="1"/>
    <s v="Skilled Manual"/>
    <x v="0"/>
    <x v="1"/>
    <x v="2"/>
    <x v="1"/>
    <n v="45"/>
    <x v="0"/>
    <x v="0"/>
  </r>
  <r>
    <n v="29120"/>
    <x v="1"/>
    <x v="0"/>
    <x v="11"/>
    <n v="1"/>
    <x v="0"/>
    <s v="Management"/>
    <x v="0"/>
    <x v="3"/>
    <x v="1"/>
    <x v="1"/>
    <n v="48"/>
    <x v="0"/>
    <x v="0"/>
  </r>
  <r>
    <n v="24187"/>
    <x v="1"/>
    <x v="0"/>
    <x v="1"/>
    <n v="3"/>
    <x v="4"/>
    <s v="Clerical"/>
    <x v="1"/>
    <x v="0"/>
    <x v="0"/>
    <x v="0"/>
    <n v="46"/>
    <x v="0"/>
    <x v="1"/>
  </r>
  <r>
    <n v="15758"/>
    <x v="0"/>
    <x v="1"/>
    <x v="12"/>
    <n v="0"/>
    <x v="4"/>
    <s v="Management"/>
    <x v="0"/>
    <x v="0"/>
    <x v="2"/>
    <x v="1"/>
    <n v="48"/>
    <x v="0"/>
    <x v="0"/>
  </r>
  <r>
    <n v="29094"/>
    <x v="0"/>
    <x v="1"/>
    <x v="1"/>
    <n v="3"/>
    <x v="2"/>
    <s v="Skilled Manual"/>
    <x v="0"/>
    <x v="2"/>
    <x v="2"/>
    <x v="1"/>
    <n v="54"/>
    <x v="3"/>
    <x v="1"/>
  </r>
  <r>
    <n v="28319"/>
    <x v="1"/>
    <x v="0"/>
    <x v="10"/>
    <n v="1"/>
    <x v="1"/>
    <s v="Skilled Manual"/>
    <x v="1"/>
    <x v="1"/>
    <x v="0"/>
    <x v="1"/>
    <n v="46"/>
    <x v="0"/>
    <x v="1"/>
  </r>
  <r>
    <n v="16406"/>
    <x v="0"/>
    <x v="1"/>
    <x v="0"/>
    <n v="0"/>
    <x v="0"/>
    <s v="Clerical"/>
    <x v="1"/>
    <x v="0"/>
    <x v="0"/>
    <x v="0"/>
    <n v="38"/>
    <x v="2"/>
    <x v="1"/>
  </r>
  <r>
    <n v="20923"/>
    <x v="0"/>
    <x v="0"/>
    <x v="0"/>
    <n v="1"/>
    <x v="0"/>
    <s v="Skilled Manual"/>
    <x v="0"/>
    <x v="0"/>
    <x v="0"/>
    <x v="0"/>
    <n v="42"/>
    <x v="0"/>
    <x v="1"/>
  </r>
  <r>
    <n v="11378"/>
    <x v="1"/>
    <x v="0"/>
    <x v="4"/>
    <n v="1"/>
    <x v="2"/>
    <s v="Manual"/>
    <x v="1"/>
    <x v="1"/>
    <x v="1"/>
    <x v="0"/>
    <n v="46"/>
    <x v="0"/>
    <x v="1"/>
  </r>
  <r>
    <n v="20851"/>
    <x v="1"/>
    <x v="1"/>
    <x v="6"/>
    <n v="0"/>
    <x v="1"/>
    <s v="Manual"/>
    <x v="1"/>
    <x v="1"/>
    <x v="1"/>
    <x v="0"/>
    <n v="36"/>
    <x v="2"/>
    <x v="1"/>
  </r>
  <r>
    <n v="21557"/>
    <x v="1"/>
    <x v="0"/>
    <x v="15"/>
    <n v="0"/>
    <x v="1"/>
    <s v="Management"/>
    <x v="0"/>
    <x v="4"/>
    <x v="4"/>
    <x v="1"/>
    <n v="32"/>
    <x v="2"/>
    <x v="1"/>
  </r>
  <r>
    <n v="26663"/>
    <x v="1"/>
    <x v="0"/>
    <x v="10"/>
    <n v="2"/>
    <x v="0"/>
    <s v="Professional"/>
    <x v="1"/>
    <x v="1"/>
    <x v="0"/>
    <x v="1"/>
    <n v="39"/>
    <x v="2"/>
    <x v="1"/>
  </r>
  <r>
    <n v="11896"/>
    <x v="0"/>
    <x v="1"/>
    <x v="11"/>
    <n v="1"/>
    <x v="4"/>
    <s v="Management"/>
    <x v="0"/>
    <x v="0"/>
    <x v="1"/>
    <x v="1"/>
    <n v="36"/>
    <x v="2"/>
    <x v="1"/>
  </r>
  <r>
    <n v="14189"/>
    <x v="0"/>
    <x v="0"/>
    <x v="8"/>
    <n v="4"/>
    <x v="2"/>
    <s v="Professional"/>
    <x v="1"/>
    <x v="2"/>
    <x v="1"/>
    <x v="0"/>
    <n v="54"/>
    <x v="3"/>
    <x v="1"/>
  </r>
  <r>
    <n v="13136"/>
    <x v="0"/>
    <x v="0"/>
    <x v="1"/>
    <n v="2"/>
    <x v="1"/>
    <s v="Clerical"/>
    <x v="1"/>
    <x v="2"/>
    <x v="2"/>
    <x v="1"/>
    <n v="69"/>
    <x v="1"/>
    <x v="0"/>
  </r>
  <r>
    <n v="25906"/>
    <x v="1"/>
    <x v="0"/>
    <x v="4"/>
    <n v="5"/>
    <x v="2"/>
    <s v="Skilled Manual"/>
    <x v="1"/>
    <x v="2"/>
    <x v="3"/>
    <x v="1"/>
    <n v="62"/>
    <x v="1"/>
    <x v="0"/>
  </r>
  <r>
    <n v="17926"/>
    <x v="1"/>
    <x v="0"/>
    <x v="0"/>
    <n v="0"/>
    <x v="0"/>
    <s v="Clerical"/>
    <x v="1"/>
    <x v="0"/>
    <x v="0"/>
    <x v="1"/>
    <n v="28"/>
    <x v="4"/>
    <x v="1"/>
  </r>
  <r>
    <n v="26928"/>
    <x v="1"/>
    <x v="1"/>
    <x v="1"/>
    <n v="1"/>
    <x v="0"/>
    <s v="Clerical"/>
    <x v="0"/>
    <x v="0"/>
    <x v="0"/>
    <x v="0"/>
    <n v="62"/>
    <x v="1"/>
    <x v="1"/>
  </r>
  <r>
    <n v="20897"/>
    <x v="0"/>
    <x v="0"/>
    <x v="1"/>
    <n v="1"/>
    <x v="0"/>
    <s v="Skilled Manual"/>
    <x v="0"/>
    <x v="2"/>
    <x v="0"/>
    <x v="0"/>
    <n v="40"/>
    <x v="0"/>
    <x v="0"/>
  </r>
  <r>
    <n v="28207"/>
    <x v="0"/>
    <x v="1"/>
    <x v="2"/>
    <n v="4"/>
    <x v="4"/>
    <s v="Management"/>
    <x v="0"/>
    <x v="1"/>
    <x v="0"/>
    <x v="1"/>
    <n v="36"/>
    <x v="2"/>
    <x v="1"/>
  </r>
  <r>
    <n v="25923"/>
    <x v="1"/>
    <x v="1"/>
    <x v="4"/>
    <n v="2"/>
    <x v="3"/>
    <s v="Clerical"/>
    <x v="0"/>
    <x v="2"/>
    <x v="2"/>
    <x v="1"/>
    <n v="58"/>
    <x v="3"/>
    <x v="0"/>
  </r>
  <r>
    <n v="11000"/>
    <x v="0"/>
    <x v="1"/>
    <x v="8"/>
    <n v="2"/>
    <x v="0"/>
    <s v="Professional"/>
    <x v="0"/>
    <x v="0"/>
    <x v="3"/>
    <x v="1"/>
    <n v="40"/>
    <x v="0"/>
    <x v="1"/>
  </r>
  <r>
    <n v="20974"/>
    <x v="0"/>
    <x v="1"/>
    <x v="4"/>
    <n v="2"/>
    <x v="0"/>
    <s v="Clerical"/>
    <x v="0"/>
    <x v="1"/>
    <x v="0"/>
    <x v="0"/>
    <n v="66"/>
    <x v="1"/>
    <x v="0"/>
  </r>
  <r>
    <n v="28758"/>
    <x v="0"/>
    <x v="1"/>
    <x v="0"/>
    <n v="2"/>
    <x v="1"/>
    <s v="Clerical"/>
    <x v="0"/>
    <x v="1"/>
    <x v="3"/>
    <x v="0"/>
    <n v="35"/>
    <x v="2"/>
    <x v="1"/>
  </r>
  <r>
    <n v="11381"/>
    <x v="0"/>
    <x v="0"/>
    <x v="6"/>
    <n v="2"/>
    <x v="1"/>
    <s v="Manual"/>
    <x v="0"/>
    <x v="1"/>
    <x v="1"/>
    <x v="0"/>
    <n v="47"/>
    <x v="0"/>
    <x v="1"/>
  </r>
  <r>
    <n v="17522"/>
    <x v="0"/>
    <x v="1"/>
    <x v="7"/>
    <n v="4"/>
    <x v="0"/>
    <s v="Management"/>
    <x v="0"/>
    <x v="1"/>
    <x v="1"/>
    <x v="1"/>
    <n v="47"/>
    <x v="0"/>
    <x v="0"/>
  </r>
  <r>
    <n v="21207"/>
    <x v="0"/>
    <x v="1"/>
    <x v="10"/>
    <n v="1"/>
    <x v="1"/>
    <s v="Skilled Manual"/>
    <x v="0"/>
    <x v="1"/>
    <x v="2"/>
    <x v="1"/>
    <n v="46"/>
    <x v="0"/>
    <x v="0"/>
  </r>
  <r>
    <n v="28102"/>
    <x v="0"/>
    <x v="1"/>
    <x v="6"/>
    <n v="4"/>
    <x v="2"/>
    <s v="Skilled Manual"/>
    <x v="0"/>
    <x v="2"/>
    <x v="2"/>
    <x v="1"/>
    <n v="58"/>
    <x v="3"/>
    <x v="1"/>
  </r>
  <r>
    <n v="23105"/>
    <x v="1"/>
    <x v="1"/>
    <x v="0"/>
    <n v="3"/>
    <x v="3"/>
    <s v="Clerical"/>
    <x v="1"/>
    <x v="2"/>
    <x v="2"/>
    <x v="1"/>
    <n v="52"/>
    <x v="3"/>
    <x v="1"/>
  </r>
  <r>
    <n v="18740"/>
    <x v="0"/>
    <x v="1"/>
    <x v="2"/>
    <n v="5"/>
    <x v="0"/>
    <s v="Professional"/>
    <x v="1"/>
    <x v="1"/>
    <x v="0"/>
    <x v="1"/>
    <n v="47"/>
    <x v="0"/>
    <x v="1"/>
  </r>
  <r>
    <n v="21213"/>
    <x v="1"/>
    <x v="1"/>
    <x v="3"/>
    <n v="0"/>
    <x v="0"/>
    <s v="Professional"/>
    <x v="1"/>
    <x v="1"/>
    <x v="2"/>
    <x v="1"/>
    <n v="41"/>
    <x v="0"/>
    <x v="0"/>
  </r>
  <r>
    <n v="17352"/>
    <x v="0"/>
    <x v="1"/>
    <x v="14"/>
    <n v="2"/>
    <x v="4"/>
    <s v="Management"/>
    <x v="0"/>
    <x v="1"/>
    <x v="2"/>
    <x v="1"/>
    <n v="64"/>
    <x v="1"/>
    <x v="1"/>
  </r>
  <r>
    <n v="14154"/>
    <x v="0"/>
    <x v="1"/>
    <x v="1"/>
    <n v="0"/>
    <x v="0"/>
    <s v="Clerical"/>
    <x v="0"/>
    <x v="0"/>
    <x v="0"/>
    <x v="0"/>
    <n v="35"/>
    <x v="2"/>
    <x v="1"/>
  </r>
  <r>
    <n v="19066"/>
    <x v="0"/>
    <x v="1"/>
    <x v="12"/>
    <n v="4"/>
    <x v="1"/>
    <s v="Professional"/>
    <x v="1"/>
    <x v="4"/>
    <x v="4"/>
    <x v="0"/>
    <n v="54"/>
    <x v="3"/>
    <x v="0"/>
  </r>
  <r>
    <n v="11386"/>
    <x v="0"/>
    <x v="0"/>
    <x v="1"/>
    <n v="3"/>
    <x v="0"/>
    <s v="Clerical"/>
    <x v="0"/>
    <x v="0"/>
    <x v="0"/>
    <x v="0"/>
    <n v="45"/>
    <x v="0"/>
    <x v="0"/>
  </r>
  <r>
    <n v="20228"/>
    <x v="0"/>
    <x v="1"/>
    <x v="11"/>
    <n v="0"/>
    <x v="4"/>
    <s v="Management"/>
    <x v="0"/>
    <x v="0"/>
    <x v="1"/>
    <x v="1"/>
    <n v="40"/>
    <x v="0"/>
    <x v="1"/>
  </r>
  <r>
    <n v="16675"/>
    <x v="1"/>
    <x v="0"/>
    <x v="5"/>
    <n v="0"/>
    <x v="4"/>
    <s v="Management"/>
    <x v="1"/>
    <x v="4"/>
    <x v="0"/>
    <x v="1"/>
    <n v="47"/>
    <x v="0"/>
    <x v="1"/>
  </r>
  <r>
    <n v="16410"/>
    <x v="1"/>
    <x v="0"/>
    <x v="4"/>
    <n v="4"/>
    <x v="3"/>
    <s v="Manual"/>
    <x v="0"/>
    <x v="2"/>
    <x v="0"/>
    <x v="0"/>
    <n v="41"/>
    <x v="0"/>
    <x v="1"/>
  </r>
  <r>
    <n v="27760"/>
    <x v="1"/>
    <x v="0"/>
    <x v="0"/>
    <n v="0"/>
    <x v="4"/>
    <s v="Clerical"/>
    <x v="1"/>
    <x v="0"/>
    <x v="0"/>
    <x v="0"/>
    <n v="37"/>
    <x v="2"/>
    <x v="1"/>
  </r>
  <r>
    <n v="22930"/>
    <x v="0"/>
    <x v="1"/>
    <x v="8"/>
    <n v="4"/>
    <x v="0"/>
    <s v="Professional"/>
    <x v="0"/>
    <x v="0"/>
    <x v="3"/>
    <x v="1"/>
    <n v="38"/>
    <x v="2"/>
    <x v="1"/>
  </r>
  <r>
    <n v="23780"/>
    <x v="1"/>
    <x v="1"/>
    <x v="0"/>
    <n v="2"/>
    <x v="1"/>
    <s v="Clerical"/>
    <x v="1"/>
    <x v="2"/>
    <x v="0"/>
    <x v="0"/>
    <n v="36"/>
    <x v="2"/>
    <x v="1"/>
  </r>
  <r>
    <n v="20994"/>
    <x v="0"/>
    <x v="0"/>
    <x v="6"/>
    <n v="0"/>
    <x v="0"/>
    <s v="Clerical"/>
    <x v="1"/>
    <x v="0"/>
    <x v="0"/>
    <x v="1"/>
    <n v="26"/>
    <x v="4"/>
    <x v="1"/>
  </r>
  <r>
    <n v="28379"/>
    <x v="0"/>
    <x v="1"/>
    <x v="1"/>
    <n v="1"/>
    <x v="0"/>
    <s v="Skilled Manual"/>
    <x v="0"/>
    <x v="2"/>
    <x v="0"/>
    <x v="0"/>
    <n v="40"/>
    <x v="0"/>
    <x v="0"/>
  </r>
  <r>
    <n v="14865"/>
    <x v="1"/>
    <x v="1"/>
    <x v="0"/>
    <n v="2"/>
    <x v="1"/>
    <s v="Clerical"/>
    <x v="0"/>
    <x v="2"/>
    <x v="3"/>
    <x v="0"/>
    <n v="36"/>
    <x v="2"/>
    <x v="0"/>
  </r>
  <r>
    <n v="12663"/>
    <x v="0"/>
    <x v="0"/>
    <x v="8"/>
    <n v="5"/>
    <x v="3"/>
    <s v="Skilled Manual"/>
    <x v="0"/>
    <x v="2"/>
    <x v="4"/>
    <x v="0"/>
    <n v="59"/>
    <x v="3"/>
    <x v="0"/>
  </r>
  <r>
    <n v="24898"/>
    <x v="1"/>
    <x v="0"/>
    <x v="2"/>
    <n v="0"/>
    <x v="0"/>
    <s v="Professional"/>
    <x v="0"/>
    <x v="4"/>
    <x v="4"/>
    <x v="1"/>
    <n v="32"/>
    <x v="2"/>
    <x v="0"/>
  </r>
  <r>
    <n v="19508"/>
    <x v="0"/>
    <x v="1"/>
    <x v="4"/>
    <n v="0"/>
    <x v="3"/>
    <s v="Manual"/>
    <x v="1"/>
    <x v="2"/>
    <x v="0"/>
    <x v="0"/>
    <n v="30"/>
    <x v="2"/>
    <x v="0"/>
  </r>
  <r>
    <n v="11489"/>
    <x v="1"/>
    <x v="0"/>
    <x v="6"/>
    <n v="0"/>
    <x v="3"/>
    <s v="Manual"/>
    <x v="1"/>
    <x v="2"/>
    <x v="3"/>
    <x v="0"/>
    <n v="35"/>
    <x v="2"/>
    <x v="1"/>
  </r>
  <r>
    <n v="18160"/>
    <x v="0"/>
    <x v="1"/>
    <x v="12"/>
    <n v="3"/>
    <x v="2"/>
    <s v="Professional"/>
    <x v="0"/>
    <x v="3"/>
    <x v="2"/>
    <x v="0"/>
    <n v="51"/>
    <x v="3"/>
    <x v="1"/>
  </r>
  <r>
    <n v="25241"/>
    <x v="0"/>
    <x v="1"/>
    <x v="8"/>
    <n v="2"/>
    <x v="0"/>
    <s v="Professional"/>
    <x v="0"/>
    <x v="1"/>
    <x v="2"/>
    <x v="1"/>
    <n v="47"/>
    <x v="0"/>
    <x v="0"/>
  </r>
  <r>
    <n v="24369"/>
    <x v="0"/>
    <x v="1"/>
    <x v="2"/>
    <n v="5"/>
    <x v="4"/>
    <s v="Management"/>
    <x v="1"/>
    <x v="2"/>
    <x v="0"/>
    <x v="1"/>
    <n v="39"/>
    <x v="2"/>
    <x v="0"/>
  </r>
  <r>
    <n v="27165"/>
    <x v="1"/>
    <x v="1"/>
    <x v="6"/>
    <n v="0"/>
    <x v="3"/>
    <s v="Manual"/>
    <x v="1"/>
    <x v="2"/>
    <x v="0"/>
    <x v="0"/>
    <n v="34"/>
    <x v="2"/>
    <x v="0"/>
  </r>
  <r>
    <n v="29424"/>
    <x v="0"/>
    <x v="1"/>
    <x v="4"/>
    <n v="0"/>
    <x v="3"/>
    <s v="Manual"/>
    <x v="0"/>
    <x v="2"/>
    <x v="0"/>
    <x v="0"/>
    <n v="32"/>
    <x v="2"/>
    <x v="0"/>
  </r>
  <r>
    <n v="15926"/>
    <x v="1"/>
    <x v="0"/>
    <x v="7"/>
    <n v="3"/>
    <x v="2"/>
    <s v="Professional"/>
    <x v="0"/>
    <x v="3"/>
    <x v="2"/>
    <x v="0"/>
    <n v="50"/>
    <x v="3"/>
    <x v="1"/>
  </r>
  <r>
    <n v="14554"/>
    <x v="0"/>
    <x v="1"/>
    <x v="6"/>
    <n v="1"/>
    <x v="0"/>
    <s v="Clerical"/>
    <x v="0"/>
    <x v="0"/>
    <x v="0"/>
    <x v="0"/>
    <n v="66"/>
    <x v="1"/>
    <x v="0"/>
  </r>
  <r>
    <n v="16468"/>
    <x v="1"/>
    <x v="1"/>
    <x v="1"/>
    <n v="0"/>
    <x v="1"/>
    <s v="Clerical"/>
    <x v="0"/>
    <x v="1"/>
    <x v="1"/>
    <x v="0"/>
    <n v="30"/>
    <x v="2"/>
    <x v="0"/>
  </r>
  <r>
    <n v="19174"/>
    <x v="1"/>
    <x v="0"/>
    <x v="1"/>
    <n v="0"/>
    <x v="2"/>
    <s v="Manual"/>
    <x v="1"/>
    <x v="1"/>
    <x v="1"/>
    <x v="0"/>
    <n v="32"/>
    <x v="2"/>
    <x v="1"/>
  </r>
  <r>
    <n v="19183"/>
    <x v="1"/>
    <x v="1"/>
    <x v="4"/>
    <n v="0"/>
    <x v="3"/>
    <s v="Manual"/>
    <x v="0"/>
    <x v="2"/>
    <x v="3"/>
    <x v="0"/>
    <n v="35"/>
    <x v="2"/>
    <x v="0"/>
  </r>
  <r>
    <n v="13683"/>
    <x v="1"/>
    <x v="0"/>
    <x v="1"/>
    <n v="0"/>
    <x v="2"/>
    <s v="Manual"/>
    <x v="1"/>
    <x v="1"/>
    <x v="1"/>
    <x v="0"/>
    <n v="32"/>
    <x v="2"/>
    <x v="0"/>
  </r>
  <r>
    <n v="17848"/>
    <x v="1"/>
    <x v="1"/>
    <x v="1"/>
    <n v="0"/>
    <x v="1"/>
    <s v="Clerical"/>
    <x v="1"/>
    <x v="1"/>
    <x v="1"/>
    <x v="0"/>
    <n v="31"/>
    <x v="2"/>
    <x v="1"/>
  </r>
  <r>
    <n v="17894"/>
    <x v="0"/>
    <x v="0"/>
    <x v="6"/>
    <n v="1"/>
    <x v="0"/>
    <s v="Clerical"/>
    <x v="0"/>
    <x v="0"/>
    <x v="0"/>
    <x v="0"/>
    <n v="50"/>
    <x v="3"/>
    <x v="1"/>
  </r>
  <r>
    <n v="25651"/>
    <x v="0"/>
    <x v="1"/>
    <x v="0"/>
    <n v="1"/>
    <x v="0"/>
    <s v="Skilled Manual"/>
    <x v="1"/>
    <x v="0"/>
    <x v="0"/>
    <x v="0"/>
    <n v="43"/>
    <x v="0"/>
    <x v="1"/>
  </r>
  <r>
    <n v="22936"/>
    <x v="1"/>
    <x v="0"/>
    <x v="10"/>
    <n v="1"/>
    <x v="1"/>
    <s v="Skilled Manual"/>
    <x v="1"/>
    <x v="1"/>
    <x v="0"/>
    <x v="1"/>
    <n v="45"/>
    <x v="0"/>
    <x v="1"/>
  </r>
  <r>
    <n v="23915"/>
    <x v="0"/>
    <x v="1"/>
    <x v="6"/>
    <n v="2"/>
    <x v="2"/>
    <s v="Manual"/>
    <x v="0"/>
    <x v="2"/>
    <x v="0"/>
    <x v="0"/>
    <n v="42"/>
    <x v="0"/>
    <x v="0"/>
  </r>
  <r>
    <n v="24121"/>
    <x v="1"/>
    <x v="0"/>
    <x v="1"/>
    <n v="0"/>
    <x v="1"/>
    <s v="Clerical"/>
    <x v="1"/>
    <x v="1"/>
    <x v="0"/>
    <x v="0"/>
    <n v="29"/>
    <x v="4"/>
    <x v="1"/>
  </r>
  <r>
    <n v="27878"/>
    <x v="1"/>
    <x v="1"/>
    <x v="6"/>
    <n v="0"/>
    <x v="1"/>
    <s v="Manual"/>
    <x v="1"/>
    <x v="0"/>
    <x v="0"/>
    <x v="1"/>
    <n v="28"/>
    <x v="4"/>
    <x v="1"/>
  </r>
  <r>
    <n v="13572"/>
    <x v="1"/>
    <x v="1"/>
    <x v="4"/>
    <n v="3"/>
    <x v="2"/>
    <s v="Manual"/>
    <x v="0"/>
    <x v="0"/>
    <x v="0"/>
    <x v="0"/>
    <n v="37"/>
    <x v="2"/>
    <x v="1"/>
  </r>
  <r>
    <n v="27941"/>
    <x v="0"/>
    <x v="0"/>
    <x v="2"/>
    <n v="4"/>
    <x v="1"/>
    <s v="Professional"/>
    <x v="0"/>
    <x v="2"/>
    <x v="1"/>
    <x v="0"/>
    <n v="53"/>
    <x v="3"/>
    <x v="0"/>
  </r>
  <r>
    <n v="26354"/>
    <x v="1"/>
    <x v="1"/>
    <x v="0"/>
    <n v="0"/>
    <x v="4"/>
    <s v="Clerical"/>
    <x v="1"/>
    <x v="0"/>
    <x v="0"/>
    <x v="0"/>
    <n v="38"/>
    <x v="2"/>
    <x v="1"/>
  </r>
  <r>
    <n v="14785"/>
    <x v="1"/>
    <x v="1"/>
    <x v="1"/>
    <n v="1"/>
    <x v="0"/>
    <s v="Clerical"/>
    <x v="1"/>
    <x v="1"/>
    <x v="3"/>
    <x v="0"/>
    <n v="39"/>
    <x v="2"/>
    <x v="0"/>
  </r>
  <r>
    <n v="17238"/>
    <x v="1"/>
    <x v="1"/>
    <x v="2"/>
    <n v="0"/>
    <x v="0"/>
    <s v="Professional"/>
    <x v="0"/>
    <x v="4"/>
    <x v="4"/>
    <x v="1"/>
    <n v="32"/>
    <x v="2"/>
    <x v="0"/>
  </r>
  <r>
    <n v="23608"/>
    <x v="0"/>
    <x v="0"/>
    <x v="13"/>
    <n v="3"/>
    <x v="2"/>
    <s v="Professional"/>
    <x v="0"/>
    <x v="4"/>
    <x v="0"/>
    <x v="0"/>
    <n v="51"/>
    <x v="3"/>
    <x v="1"/>
  </r>
  <r>
    <n v="22538"/>
    <x v="1"/>
    <x v="0"/>
    <x v="4"/>
    <n v="0"/>
    <x v="3"/>
    <s v="Manual"/>
    <x v="0"/>
    <x v="2"/>
    <x v="3"/>
    <x v="0"/>
    <n v="33"/>
    <x v="2"/>
    <x v="0"/>
  </r>
  <r>
    <n v="12332"/>
    <x v="0"/>
    <x v="1"/>
    <x v="8"/>
    <n v="4"/>
    <x v="2"/>
    <s v="Management"/>
    <x v="0"/>
    <x v="4"/>
    <x v="2"/>
    <x v="0"/>
    <n v="58"/>
    <x v="3"/>
    <x v="1"/>
  </r>
  <r>
    <n v="17230"/>
    <x v="0"/>
    <x v="1"/>
    <x v="2"/>
    <n v="0"/>
    <x v="0"/>
    <s v="Professional"/>
    <x v="0"/>
    <x v="4"/>
    <x v="4"/>
    <x v="1"/>
    <n v="30"/>
    <x v="2"/>
    <x v="0"/>
  </r>
  <r>
    <n v="13082"/>
    <x v="1"/>
    <x v="1"/>
    <x v="12"/>
    <n v="0"/>
    <x v="4"/>
    <s v="Management"/>
    <x v="0"/>
    <x v="0"/>
    <x v="1"/>
    <x v="1"/>
    <n v="48"/>
    <x v="0"/>
    <x v="1"/>
  </r>
  <r>
    <n v="22518"/>
    <x v="1"/>
    <x v="0"/>
    <x v="1"/>
    <n v="3"/>
    <x v="1"/>
    <s v="Clerical"/>
    <x v="1"/>
    <x v="2"/>
    <x v="0"/>
    <x v="0"/>
    <n v="27"/>
    <x v="4"/>
    <x v="1"/>
  </r>
  <r>
    <n v="13687"/>
    <x v="0"/>
    <x v="1"/>
    <x v="0"/>
    <n v="1"/>
    <x v="0"/>
    <s v="Skilled Manual"/>
    <x v="0"/>
    <x v="1"/>
    <x v="0"/>
    <x v="0"/>
    <n v="33"/>
    <x v="2"/>
    <x v="1"/>
  </r>
  <r>
    <n v="23571"/>
    <x v="0"/>
    <x v="0"/>
    <x v="0"/>
    <n v="2"/>
    <x v="0"/>
    <s v="Management"/>
    <x v="0"/>
    <x v="2"/>
    <x v="0"/>
    <x v="1"/>
    <n v="66"/>
    <x v="1"/>
    <x v="1"/>
  </r>
  <r>
    <n v="19305"/>
    <x v="1"/>
    <x v="0"/>
    <x v="4"/>
    <n v="2"/>
    <x v="2"/>
    <s v="Manual"/>
    <x v="0"/>
    <x v="1"/>
    <x v="0"/>
    <x v="0"/>
    <n v="38"/>
    <x v="2"/>
    <x v="1"/>
  </r>
  <r>
    <n v="22636"/>
    <x v="1"/>
    <x v="0"/>
    <x v="0"/>
    <n v="0"/>
    <x v="0"/>
    <s v="Clerical"/>
    <x v="1"/>
    <x v="0"/>
    <x v="0"/>
    <x v="0"/>
    <n v="38"/>
    <x v="2"/>
    <x v="1"/>
  </r>
  <r>
    <n v="17310"/>
    <x v="0"/>
    <x v="1"/>
    <x v="10"/>
    <n v="1"/>
    <x v="1"/>
    <s v="Skilled Manual"/>
    <x v="0"/>
    <x v="1"/>
    <x v="0"/>
    <x v="1"/>
    <n v="45"/>
    <x v="0"/>
    <x v="1"/>
  </r>
  <r>
    <n v="12133"/>
    <x v="0"/>
    <x v="0"/>
    <x v="12"/>
    <n v="3"/>
    <x v="1"/>
    <s v="Professional"/>
    <x v="0"/>
    <x v="4"/>
    <x v="2"/>
    <x v="0"/>
    <n v="50"/>
    <x v="3"/>
    <x v="1"/>
  </r>
  <r>
    <n v="25918"/>
    <x v="1"/>
    <x v="0"/>
    <x v="1"/>
    <n v="2"/>
    <x v="1"/>
    <s v="Clerical"/>
    <x v="1"/>
    <x v="2"/>
    <x v="2"/>
    <x v="1"/>
    <n v="60"/>
    <x v="1"/>
    <x v="1"/>
  </r>
  <r>
    <n v="25752"/>
    <x v="1"/>
    <x v="0"/>
    <x v="6"/>
    <n v="2"/>
    <x v="1"/>
    <s v="Manual"/>
    <x v="1"/>
    <x v="1"/>
    <x v="0"/>
    <x v="0"/>
    <n v="53"/>
    <x v="3"/>
    <x v="1"/>
  </r>
  <r>
    <n v="17324"/>
    <x v="0"/>
    <x v="0"/>
    <x v="11"/>
    <n v="4"/>
    <x v="0"/>
    <s v="Professional"/>
    <x v="0"/>
    <x v="1"/>
    <x v="4"/>
    <x v="1"/>
    <n v="46"/>
    <x v="0"/>
    <x v="0"/>
  </r>
  <r>
    <n v="22918"/>
    <x v="1"/>
    <x v="1"/>
    <x v="2"/>
    <n v="5"/>
    <x v="4"/>
    <s v="Management"/>
    <x v="0"/>
    <x v="4"/>
    <x v="0"/>
    <x v="1"/>
    <n v="50"/>
    <x v="3"/>
    <x v="0"/>
  </r>
  <r>
    <n v="12510"/>
    <x v="0"/>
    <x v="1"/>
    <x v="0"/>
    <n v="1"/>
    <x v="0"/>
    <s v="Skilled Manual"/>
    <x v="0"/>
    <x v="1"/>
    <x v="0"/>
    <x v="0"/>
    <n v="43"/>
    <x v="0"/>
    <x v="1"/>
  </r>
  <r>
    <n v="25512"/>
    <x v="1"/>
    <x v="1"/>
    <x v="6"/>
    <n v="0"/>
    <x v="2"/>
    <s v="Manual"/>
    <x v="1"/>
    <x v="1"/>
    <x v="1"/>
    <x v="0"/>
    <n v="30"/>
    <x v="2"/>
    <x v="0"/>
  </r>
  <r>
    <n v="16179"/>
    <x v="1"/>
    <x v="0"/>
    <x v="2"/>
    <n v="5"/>
    <x v="0"/>
    <s v="Professional"/>
    <x v="0"/>
    <x v="3"/>
    <x v="3"/>
    <x v="1"/>
    <n v="38"/>
    <x v="2"/>
    <x v="0"/>
  </r>
  <r>
    <n v="15628"/>
    <x v="0"/>
    <x v="0"/>
    <x v="0"/>
    <n v="1"/>
    <x v="0"/>
    <s v="Skilled Manual"/>
    <x v="0"/>
    <x v="1"/>
    <x v="0"/>
    <x v="0"/>
    <n v="89"/>
    <x v="6"/>
    <x v="0"/>
  </r>
  <r>
    <n v="20977"/>
    <x v="0"/>
    <x v="1"/>
    <x v="6"/>
    <n v="1"/>
    <x v="0"/>
    <s v="Clerical"/>
    <x v="0"/>
    <x v="0"/>
    <x v="0"/>
    <x v="0"/>
    <n v="64"/>
    <x v="1"/>
    <x v="1"/>
  </r>
  <r>
    <n v="18140"/>
    <x v="0"/>
    <x v="1"/>
    <x v="12"/>
    <n v="3"/>
    <x v="1"/>
    <s v="Professional"/>
    <x v="1"/>
    <x v="4"/>
    <x v="2"/>
    <x v="0"/>
    <n v="51"/>
    <x v="3"/>
    <x v="1"/>
  </r>
  <r>
    <n v="20417"/>
    <x v="0"/>
    <x v="1"/>
    <x v="1"/>
    <n v="3"/>
    <x v="1"/>
    <s v="Clerical"/>
    <x v="1"/>
    <x v="2"/>
    <x v="2"/>
    <x v="1"/>
    <n v="56"/>
    <x v="3"/>
    <x v="0"/>
  </r>
  <r>
    <n v="18267"/>
    <x v="0"/>
    <x v="1"/>
    <x v="10"/>
    <n v="3"/>
    <x v="0"/>
    <s v="Professional"/>
    <x v="0"/>
    <x v="2"/>
    <x v="2"/>
    <x v="1"/>
    <n v="43"/>
    <x v="0"/>
    <x v="0"/>
  </r>
  <r>
    <n v="13620"/>
    <x v="1"/>
    <x v="1"/>
    <x v="3"/>
    <n v="0"/>
    <x v="0"/>
    <s v="Professional"/>
    <x v="1"/>
    <x v="4"/>
    <x v="4"/>
    <x v="1"/>
    <n v="30"/>
    <x v="2"/>
    <x v="1"/>
  </r>
  <r>
    <n v="22974"/>
    <x v="0"/>
    <x v="0"/>
    <x v="1"/>
    <n v="2"/>
    <x v="1"/>
    <s v="Clerical"/>
    <x v="0"/>
    <x v="2"/>
    <x v="2"/>
    <x v="1"/>
    <n v="69"/>
    <x v="1"/>
    <x v="0"/>
  </r>
  <r>
    <n v="13586"/>
    <x v="0"/>
    <x v="1"/>
    <x v="2"/>
    <n v="4"/>
    <x v="1"/>
    <s v="Professional"/>
    <x v="0"/>
    <x v="2"/>
    <x v="4"/>
    <x v="0"/>
    <n v="53"/>
    <x v="3"/>
    <x v="0"/>
  </r>
  <r>
    <n v="17978"/>
    <x v="0"/>
    <x v="1"/>
    <x v="0"/>
    <n v="0"/>
    <x v="4"/>
    <s v="Clerical"/>
    <x v="0"/>
    <x v="0"/>
    <x v="0"/>
    <x v="0"/>
    <n v="37"/>
    <x v="2"/>
    <x v="1"/>
  </r>
  <r>
    <n v="12581"/>
    <x v="1"/>
    <x v="0"/>
    <x v="4"/>
    <n v="0"/>
    <x v="1"/>
    <s v="Manual"/>
    <x v="1"/>
    <x v="1"/>
    <x v="0"/>
    <x v="1"/>
    <n v="28"/>
    <x v="4"/>
    <x v="1"/>
  </r>
  <r>
    <n v="18018"/>
    <x v="1"/>
    <x v="1"/>
    <x v="1"/>
    <n v="3"/>
    <x v="1"/>
    <s v="Clerical"/>
    <x v="0"/>
    <x v="0"/>
    <x v="0"/>
    <x v="0"/>
    <n v="43"/>
    <x v="0"/>
    <x v="0"/>
  </r>
  <r>
    <n v="28957"/>
    <x v="1"/>
    <x v="0"/>
    <x v="7"/>
    <n v="0"/>
    <x v="3"/>
    <s v="Professional"/>
    <x v="0"/>
    <x v="3"/>
    <x v="4"/>
    <x v="1"/>
    <n v="34"/>
    <x v="2"/>
    <x v="1"/>
  </r>
  <r>
    <n v="13690"/>
    <x v="1"/>
    <x v="0"/>
    <x v="6"/>
    <n v="0"/>
    <x v="3"/>
    <s v="Manual"/>
    <x v="1"/>
    <x v="2"/>
    <x v="3"/>
    <x v="0"/>
    <n v="34"/>
    <x v="2"/>
    <x v="1"/>
  </r>
  <r>
    <n v="12568"/>
    <x v="0"/>
    <x v="0"/>
    <x v="1"/>
    <n v="1"/>
    <x v="0"/>
    <s v="Clerical"/>
    <x v="0"/>
    <x v="0"/>
    <x v="0"/>
    <x v="0"/>
    <n v="64"/>
    <x v="1"/>
    <x v="0"/>
  </r>
  <r>
    <n v="13122"/>
    <x v="0"/>
    <x v="0"/>
    <x v="2"/>
    <n v="0"/>
    <x v="0"/>
    <s v="Professional"/>
    <x v="0"/>
    <x v="1"/>
    <x v="3"/>
    <x v="1"/>
    <n v="41"/>
    <x v="0"/>
    <x v="1"/>
  </r>
  <r>
    <n v="21184"/>
    <x v="1"/>
    <x v="1"/>
    <x v="3"/>
    <n v="0"/>
    <x v="0"/>
    <s v="Professional"/>
    <x v="1"/>
    <x v="1"/>
    <x v="2"/>
    <x v="1"/>
    <n v="38"/>
    <x v="2"/>
    <x v="0"/>
  </r>
  <r>
    <n v="26150"/>
    <x v="1"/>
    <x v="0"/>
    <x v="3"/>
    <n v="0"/>
    <x v="0"/>
    <s v="Professional"/>
    <x v="1"/>
    <x v="1"/>
    <x v="0"/>
    <x v="1"/>
    <n v="41"/>
    <x v="0"/>
    <x v="1"/>
  </r>
  <r>
    <n v="24151"/>
    <x v="1"/>
    <x v="1"/>
    <x v="6"/>
    <n v="1"/>
    <x v="0"/>
    <s v="Clerical"/>
    <x v="1"/>
    <x v="0"/>
    <x v="0"/>
    <x v="0"/>
    <n v="51"/>
    <x v="3"/>
    <x v="0"/>
  </r>
  <r>
    <n v="23962"/>
    <x v="0"/>
    <x v="0"/>
    <x v="4"/>
    <n v="0"/>
    <x v="3"/>
    <s v="Manual"/>
    <x v="0"/>
    <x v="2"/>
    <x v="3"/>
    <x v="0"/>
    <n v="32"/>
    <x v="2"/>
    <x v="0"/>
  </r>
  <r>
    <n v="17793"/>
    <x v="0"/>
    <x v="0"/>
    <x v="0"/>
    <n v="0"/>
    <x v="0"/>
    <s v="Clerical"/>
    <x v="0"/>
    <x v="0"/>
    <x v="0"/>
    <x v="0"/>
    <n v="38"/>
    <x v="2"/>
    <x v="1"/>
  </r>
  <r>
    <n v="14926"/>
    <x v="0"/>
    <x v="1"/>
    <x v="1"/>
    <n v="1"/>
    <x v="0"/>
    <s v="Clerical"/>
    <x v="0"/>
    <x v="0"/>
    <x v="0"/>
    <x v="0"/>
    <n v="38"/>
    <x v="2"/>
    <x v="1"/>
  </r>
  <r>
    <n v="16163"/>
    <x v="1"/>
    <x v="1"/>
    <x v="10"/>
    <n v="2"/>
    <x v="0"/>
    <s v="Professional"/>
    <x v="0"/>
    <x v="1"/>
    <x v="1"/>
    <x v="1"/>
    <n v="38"/>
    <x v="2"/>
    <x v="1"/>
  </r>
  <r>
    <n v="21365"/>
    <x v="0"/>
    <x v="0"/>
    <x v="4"/>
    <n v="2"/>
    <x v="3"/>
    <s v="Clerical"/>
    <x v="0"/>
    <x v="2"/>
    <x v="2"/>
    <x v="1"/>
    <n v="58"/>
    <x v="3"/>
    <x v="0"/>
  </r>
  <r>
    <n v="27771"/>
    <x v="1"/>
    <x v="1"/>
    <x v="1"/>
    <n v="1"/>
    <x v="0"/>
    <s v="Clerical"/>
    <x v="0"/>
    <x v="1"/>
    <x v="3"/>
    <x v="0"/>
    <n v="39"/>
    <x v="2"/>
    <x v="1"/>
  </r>
  <r>
    <n v="26167"/>
    <x v="1"/>
    <x v="0"/>
    <x v="0"/>
    <n v="2"/>
    <x v="0"/>
    <s v="Management"/>
    <x v="1"/>
    <x v="1"/>
    <x v="2"/>
    <x v="1"/>
    <n v="53"/>
    <x v="3"/>
    <x v="1"/>
  </r>
  <r>
    <n v="25792"/>
    <x v="1"/>
    <x v="0"/>
    <x v="15"/>
    <n v="3"/>
    <x v="0"/>
    <s v="Management"/>
    <x v="0"/>
    <x v="3"/>
    <x v="4"/>
    <x v="0"/>
    <n v="53"/>
    <x v="3"/>
    <x v="0"/>
  </r>
  <r>
    <n v="11555"/>
    <x v="0"/>
    <x v="0"/>
    <x v="0"/>
    <n v="1"/>
    <x v="0"/>
    <s v="Clerical"/>
    <x v="0"/>
    <x v="0"/>
    <x v="0"/>
    <x v="0"/>
    <n v="80"/>
    <x v="6"/>
    <x v="0"/>
  </r>
  <r>
    <n v="22381"/>
    <x v="0"/>
    <x v="1"/>
    <x v="4"/>
    <n v="1"/>
    <x v="4"/>
    <s v="Manual"/>
    <x v="0"/>
    <x v="0"/>
    <x v="0"/>
    <x v="0"/>
    <n v="44"/>
    <x v="0"/>
    <x v="0"/>
  </r>
  <r>
    <n v="17882"/>
    <x v="0"/>
    <x v="1"/>
    <x v="6"/>
    <n v="1"/>
    <x v="4"/>
    <s v="Clerical"/>
    <x v="0"/>
    <x v="0"/>
    <x v="0"/>
    <x v="0"/>
    <n v="44"/>
    <x v="0"/>
    <x v="0"/>
  </r>
  <r>
    <n v="22174"/>
    <x v="0"/>
    <x v="1"/>
    <x v="1"/>
    <n v="3"/>
    <x v="2"/>
    <s v="Skilled Manual"/>
    <x v="0"/>
    <x v="2"/>
    <x v="2"/>
    <x v="1"/>
    <n v="54"/>
    <x v="3"/>
    <x v="1"/>
  </r>
  <r>
    <n v="22439"/>
    <x v="0"/>
    <x v="0"/>
    <x v="1"/>
    <n v="0"/>
    <x v="0"/>
    <s v="Clerical"/>
    <x v="0"/>
    <x v="0"/>
    <x v="0"/>
    <x v="0"/>
    <n v="37"/>
    <x v="2"/>
    <x v="1"/>
  </r>
  <r>
    <n v="18012"/>
    <x v="0"/>
    <x v="0"/>
    <x v="0"/>
    <n v="1"/>
    <x v="0"/>
    <s v="Skilled Manual"/>
    <x v="0"/>
    <x v="0"/>
    <x v="0"/>
    <x v="0"/>
    <n v="41"/>
    <x v="0"/>
    <x v="0"/>
  </r>
  <r>
    <n v="27582"/>
    <x v="1"/>
    <x v="0"/>
    <x v="8"/>
    <n v="2"/>
    <x v="0"/>
    <s v="Professional"/>
    <x v="1"/>
    <x v="0"/>
    <x v="0"/>
    <x v="1"/>
    <n v="36"/>
    <x v="2"/>
    <x v="1"/>
  </r>
  <r>
    <n v="12744"/>
    <x v="1"/>
    <x v="0"/>
    <x v="0"/>
    <n v="2"/>
    <x v="1"/>
    <s v="Clerical"/>
    <x v="0"/>
    <x v="0"/>
    <x v="0"/>
    <x v="0"/>
    <n v="33"/>
    <x v="2"/>
    <x v="0"/>
  </r>
  <r>
    <n v="22821"/>
    <x v="0"/>
    <x v="0"/>
    <x v="12"/>
    <n v="3"/>
    <x v="1"/>
    <s v="Professional"/>
    <x v="0"/>
    <x v="3"/>
    <x v="0"/>
    <x v="0"/>
    <n v="52"/>
    <x v="3"/>
    <x v="0"/>
  </r>
  <r>
    <n v="20171"/>
    <x v="0"/>
    <x v="0"/>
    <x v="6"/>
    <n v="2"/>
    <x v="1"/>
    <s v="Manual"/>
    <x v="0"/>
    <x v="1"/>
    <x v="0"/>
    <x v="0"/>
    <n v="46"/>
    <x v="0"/>
    <x v="1"/>
  </r>
  <r>
    <n v="11116"/>
    <x v="0"/>
    <x v="1"/>
    <x v="3"/>
    <n v="5"/>
    <x v="1"/>
    <s v="Skilled Manual"/>
    <x v="0"/>
    <x v="2"/>
    <x v="2"/>
    <x v="1"/>
    <n v="43"/>
    <x v="0"/>
    <x v="0"/>
  </r>
  <r>
    <n v="20053"/>
    <x v="1"/>
    <x v="1"/>
    <x v="0"/>
    <n v="2"/>
    <x v="1"/>
    <s v="Clerical"/>
    <x v="0"/>
    <x v="0"/>
    <x v="0"/>
    <x v="0"/>
    <n v="34"/>
    <x v="2"/>
    <x v="0"/>
  </r>
  <r>
    <n v="25266"/>
    <x v="1"/>
    <x v="0"/>
    <x v="1"/>
    <n v="2"/>
    <x v="1"/>
    <s v="Clerical"/>
    <x v="1"/>
    <x v="2"/>
    <x v="2"/>
    <x v="1"/>
    <n v="67"/>
    <x v="1"/>
    <x v="0"/>
  </r>
  <r>
    <n v="17960"/>
    <x v="0"/>
    <x v="0"/>
    <x v="0"/>
    <n v="0"/>
    <x v="4"/>
    <s v="Clerical"/>
    <x v="0"/>
    <x v="0"/>
    <x v="0"/>
    <x v="0"/>
    <n v="35"/>
    <x v="2"/>
    <x v="1"/>
  </r>
  <r>
    <n v="13961"/>
    <x v="0"/>
    <x v="0"/>
    <x v="2"/>
    <n v="5"/>
    <x v="4"/>
    <s v="Management"/>
    <x v="0"/>
    <x v="4"/>
    <x v="0"/>
    <x v="1"/>
    <n v="40"/>
    <x v="0"/>
    <x v="0"/>
  </r>
  <r>
    <n v="11897"/>
    <x v="1"/>
    <x v="1"/>
    <x v="10"/>
    <n v="2"/>
    <x v="0"/>
    <s v="Professional"/>
    <x v="1"/>
    <x v="1"/>
    <x v="0"/>
    <x v="1"/>
    <n v="37"/>
    <x v="2"/>
    <x v="1"/>
  </r>
  <r>
    <n v="11139"/>
    <x v="1"/>
    <x v="0"/>
    <x v="1"/>
    <n v="2"/>
    <x v="1"/>
    <s v="Clerical"/>
    <x v="1"/>
    <x v="2"/>
    <x v="2"/>
    <x v="1"/>
    <n v="67"/>
    <x v="1"/>
    <x v="0"/>
  </r>
  <r>
    <n v="11576"/>
    <x v="0"/>
    <x v="1"/>
    <x v="1"/>
    <n v="1"/>
    <x v="0"/>
    <s v="Skilled Manual"/>
    <x v="0"/>
    <x v="2"/>
    <x v="0"/>
    <x v="0"/>
    <n v="41"/>
    <x v="0"/>
    <x v="1"/>
  </r>
  <r>
    <n v="19255"/>
    <x v="1"/>
    <x v="1"/>
    <x v="4"/>
    <n v="2"/>
    <x v="1"/>
    <s v="Manual"/>
    <x v="0"/>
    <x v="1"/>
    <x v="0"/>
    <x v="0"/>
    <n v="51"/>
    <x v="3"/>
    <x v="1"/>
  </r>
  <r>
    <n v="18153"/>
    <x v="0"/>
    <x v="0"/>
    <x v="11"/>
    <n v="2"/>
    <x v="0"/>
    <s v="Management"/>
    <x v="0"/>
    <x v="3"/>
    <x v="4"/>
    <x v="0"/>
    <n v="59"/>
    <x v="3"/>
    <x v="0"/>
  </r>
  <r>
    <n v="14547"/>
    <x v="0"/>
    <x v="1"/>
    <x v="4"/>
    <n v="2"/>
    <x v="1"/>
    <s v="Manual"/>
    <x v="0"/>
    <x v="0"/>
    <x v="3"/>
    <x v="0"/>
    <n v="51"/>
    <x v="3"/>
    <x v="0"/>
  </r>
  <r>
    <n v="24901"/>
    <x v="1"/>
    <x v="1"/>
    <x v="15"/>
    <n v="0"/>
    <x v="1"/>
    <s v="Management"/>
    <x v="1"/>
    <x v="4"/>
    <x v="4"/>
    <x v="1"/>
    <n v="32"/>
    <x v="2"/>
    <x v="1"/>
  </r>
  <r>
    <n v="27169"/>
    <x v="1"/>
    <x v="1"/>
    <x v="1"/>
    <n v="0"/>
    <x v="2"/>
    <s v="Manual"/>
    <x v="0"/>
    <x v="1"/>
    <x v="1"/>
    <x v="0"/>
    <n v="34"/>
    <x v="2"/>
    <x v="1"/>
  </r>
  <r>
    <n v="14805"/>
    <x v="1"/>
    <x v="0"/>
    <x v="4"/>
    <n v="3"/>
    <x v="3"/>
    <s v="Manual"/>
    <x v="0"/>
    <x v="2"/>
    <x v="0"/>
    <x v="0"/>
    <n v="43"/>
    <x v="0"/>
    <x v="0"/>
  </r>
  <r>
    <n v="15822"/>
    <x v="0"/>
    <x v="1"/>
    <x v="0"/>
    <n v="2"/>
    <x v="0"/>
    <s v="Management"/>
    <x v="0"/>
    <x v="2"/>
    <x v="0"/>
    <x v="1"/>
    <n v="67"/>
    <x v="1"/>
    <x v="0"/>
  </r>
  <r>
    <n v="19389"/>
    <x v="1"/>
    <x v="1"/>
    <x v="1"/>
    <n v="0"/>
    <x v="1"/>
    <s v="Clerical"/>
    <x v="1"/>
    <x v="1"/>
    <x v="1"/>
    <x v="0"/>
    <n v="28"/>
    <x v="4"/>
    <x v="0"/>
  </r>
  <r>
    <n v="17048"/>
    <x v="1"/>
    <x v="0"/>
    <x v="8"/>
    <n v="1"/>
    <x v="4"/>
    <s v="Management"/>
    <x v="0"/>
    <x v="0"/>
    <x v="0"/>
    <x v="1"/>
    <n v="36"/>
    <x v="2"/>
    <x v="1"/>
  </r>
  <r>
    <n v="22204"/>
    <x v="0"/>
    <x v="1"/>
    <x v="15"/>
    <n v="4"/>
    <x v="0"/>
    <s v="Management"/>
    <x v="0"/>
    <x v="4"/>
    <x v="1"/>
    <x v="1"/>
    <n v="48"/>
    <x v="0"/>
    <x v="0"/>
  </r>
  <r>
    <n v="12718"/>
    <x v="1"/>
    <x v="0"/>
    <x v="1"/>
    <n v="0"/>
    <x v="1"/>
    <s v="Clerical"/>
    <x v="0"/>
    <x v="1"/>
    <x v="1"/>
    <x v="0"/>
    <n v="31"/>
    <x v="2"/>
    <x v="0"/>
  </r>
  <r>
    <n v="15019"/>
    <x v="1"/>
    <x v="0"/>
    <x v="1"/>
    <n v="3"/>
    <x v="2"/>
    <s v="Skilled Manual"/>
    <x v="0"/>
    <x v="2"/>
    <x v="2"/>
    <x v="1"/>
    <n v="55"/>
    <x v="3"/>
    <x v="0"/>
  </r>
  <r>
    <n v="28488"/>
    <x v="1"/>
    <x v="1"/>
    <x v="6"/>
    <n v="0"/>
    <x v="1"/>
    <s v="Manual"/>
    <x v="0"/>
    <x v="0"/>
    <x v="0"/>
    <x v="1"/>
    <n v="28"/>
    <x v="4"/>
    <x v="1"/>
  </r>
  <r>
    <n v="21891"/>
    <x v="0"/>
    <x v="0"/>
    <x v="15"/>
    <n v="0"/>
    <x v="2"/>
    <s v="Management"/>
    <x v="0"/>
    <x v="4"/>
    <x v="4"/>
    <x v="1"/>
    <n v="34"/>
    <x v="2"/>
    <x v="1"/>
  </r>
  <r>
    <n v="27814"/>
    <x v="1"/>
    <x v="0"/>
    <x v="1"/>
    <n v="3"/>
    <x v="1"/>
    <s v="Clerical"/>
    <x v="1"/>
    <x v="1"/>
    <x v="0"/>
    <x v="0"/>
    <n v="26"/>
    <x v="4"/>
    <x v="0"/>
  </r>
  <r>
    <n v="22175"/>
    <x v="0"/>
    <x v="0"/>
    <x v="1"/>
    <n v="3"/>
    <x v="2"/>
    <s v="Skilled Manual"/>
    <x v="0"/>
    <x v="2"/>
    <x v="2"/>
    <x v="1"/>
    <n v="53"/>
    <x v="3"/>
    <x v="1"/>
  </r>
  <r>
    <n v="29447"/>
    <x v="1"/>
    <x v="0"/>
    <x v="4"/>
    <n v="2"/>
    <x v="0"/>
    <s v="Clerical"/>
    <x v="1"/>
    <x v="1"/>
    <x v="1"/>
    <x v="0"/>
    <n v="68"/>
    <x v="1"/>
    <x v="0"/>
  </r>
  <r>
    <n v="19784"/>
    <x v="0"/>
    <x v="0"/>
    <x v="2"/>
    <n v="2"/>
    <x v="2"/>
    <s v="Skilled Manual"/>
    <x v="0"/>
    <x v="2"/>
    <x v="2"/>
    <x v="1"/>
    <n v="50"/>
    <x v="3"/>
    <x v="1"/>
  </r>
  <r>
    <n v="27824"/>
    <x v="1"/>
    <x v="0"/>
    <x v="1"/>
    <n v="3"/>
    <x v="1"/>
    <s v="Clerical"/>
    <x v="0"/>
    <x v="2"/>
    <x v="0"/>
    <x v="0"/>
    <n v="28"/>
    <x v="4"/>
    <x v="1"/>
  </r>
  <r>
    <n v="24093"/>
    <x v="1"/>
    <x v="0"/>
    <x v="2"/>
    <n v="0"/>
    <x v="4"/>
    <s v="Skilled Manual"/>
    <x v="1"/>
    <x v="0"/>
    <x v="0"/>
    <x v="0"/>
    <n v="40"/>
    <x v="0"/>
    <x v="1"/>
  </r>
  <r>
    <n v="19618"/>
    <x v="0"/>
    <x v="1"/>
    <x v="3"/>
    <n v="5"/>
    <x v="1"/>
    <s v="Skilled Manual"/>
    <x v="0"/>
    <x v="2"/>
    <x v="0"/>
    <x v="1"/>
    <n v="44"/>
    <x v="0"/>
    <x v="0"/>
  </r>
  <r>
    <n v="21561"/>
    <x v="1"/>
    <x v="1"/>
    <x v="8"/>
    <n v="0"/>
    <x v="0"/>
    <s v="Professional"/>
    <x v="1"/>
    <x v="4"/>
    <x v="4"/>
    <x v="1"/>
    <n v="34"/>
    <x v="2"/>
    <x v="1"/>
  </r>
  <r>
    <n v="11061"/>
    <x v="0"/>
    <x v="1"/>
    <x v="3"/>
    <n v="2"/>
    <x v="1"/>
    <s v="Skilled Manual"/>
    <x v="0"/>
    <x v="2"/>
    <x v="2"/>
    <x v="1"/>
    <n v="52"/>
    <x v="3"/>
    <x v="1"/>
  </r>
  <r>
    <n v="26651"/>
    <x v="1"/>
    <x v="1"/>
    <x v="2"/>
    <n v="4"/>
    <x v="4"/>
    <s v="Management"/>
    <x v="0"/>
    <x v="0"/>
    <x v="0"/>
    <x v="1"/>
    <n v="36"/>
    <x v="2"/>
    <x v="1"/>
  </r>
  <r>
    <n v="21108"/>
    <x v="0"/>
    <x v="0"/>
    <x v="0"/>
    <n v="1"/>
    <x v="0"/>
    <s v="Skilled Manual"/>
    <x v="0"/>
    <x v="1"/>
    <x v="0"/>
    <x v="0"/>
    <n v="43"/>
    <x v="0"/>
    <x v="1"/>
  </r>
  <r>
    <n v="12731"/>
    <x v="1"/>
    <x v="1"/>
    <x v="1"/>
    <n v="0"/>
    <x v="2"/>
    <s v="Manual"/>
    <x v="1"/>
    <x v="1"/>
    <x v="3"/>
    <x v="0"/>
    <n v="32"/>
    <x v="2"/>
    <x v="0"/>
  </r>
  <r>
    <n v="25307"/>
    <x v="0"/>
    <x v="0"/>
    <x v="0"/>
    <n v="1"/>
    <x v="0"/>
    <s v="Skilled Manual"/>
    <x v="0"/>
    <x v="1"/>
    <x v="3"/>
    <x v="0"/>
    <n v="32"/>
    <x v="2"/>
    <x v="1"/>
  </r>
  <r>
    <n v="14278"/>
    <x v="0"/>
    <x v="0"/>
    <x v="12"/>
    <n v="0"/>
    <x v="4"/>
    <s v="Management"/>
    <x v="0"/>
    <x v="1"/>
    <x v="4"/>
    <x v="1"/>
    <n v="48"/>
    <x v="0"/>
    <x v="0"/>
  </r>
  <r>
    <n v="20711"/>
    <x v="0"/>
    <x v="0"/>
    <x v="0"/>
    <n v="1"/>
    <x v="0"/>
    <s v="Skilled Manual"/>
    <x v="0"/>
    <x v="0"/>
    <x v="3"/>
    <x v="0"/>
    <n v="32"/>
    <x v="2"/>
    <x v="1"/>
  </r>
  <r>
    <n v="11383"/>
    <x v="0"/>
    <x v="0"/>
    <x v="1"/>
    <n v="3"/>
    <x v="4"/>
    <s v="Clerical"/>
    <x v="0"/>
    <x v="0"/>
    <x v="0"/>
    <x v="0"/>
    <n v="46"/>
    <x v="0"/>
    <x v="0"/>
  </r>
  <r>
    <n v="12497"/>
    <x v="0"/>
    <x v="0"/>
    <x v="0"/>
    <n v="1"/>
    <x v="0"/>
    <s v="Skilled Manual"/>
    <x v="0"/>
    <x v="0"/>
    <x v="0"/>
    <x v="0"/>
    <n v="42"/>
    <x v="0"/>
    <x v="0"/>
  </r>
  <r>
    <n v="16559"/>
    <x v="1"/>
    <x v="0"/>
    <x v="4"/>
    <n v="2"/>
    <x v="2"/>
    <s v="Manual"/>
    <x v="0"/>
    <x v="0"/>
    <x v="0"/>
    <x v="0"/>
    <n v="36"/>
    <x v="2"/>
    <x v="1"/>
  </r>
  <r>
    <n v="11585"/>
    <x v="0"/>
    <x v="0"/>
    <x v="0"/>
    <n v="1"/>
    <x v="0"/>
    <s v="Skilled Manual"/>
    <x v="0"/>
    <x v="0"/>
    <x v="0"/>
    <x v="0"/>
    <n v="41"/>
    <x v="0"/>
    <x v="0"/>
  </r>
  <r>
    <n v="20277"/>
    <x v="0"/>
    <x v="0"/>
    <x v="1"/>
    <n v="2"/>
    <x v="1"/>
    <s v="Clerical"/>
    <x v="1"/>
    <x v="2"/>
    <x v="0"/>
    <x v="1"/>
    <n v="69"/>
    <x v="1"/>
    <x v="0"/>
  </r>
  <r>
    <n v="26765"/>
    <x v="1"/>
    <x v="0"/>
    <x v="3"/>
    <n v="5"/>
    <x v="1"/>
    <s v="Skilled Manual"/>
    <x v="0"/>
    <x v="2"/>
    <x v="2"/>
    <x v="1"/>
    <n v="45"/>
    <x v="0"/>
    <x v="0"/>
  </r>
  <r>
    <n v="12389"/>
    <x v="1"/>
    <x v="1"/>
    <x v="1"/>
    <n v="0"/>
    <x v="2"/>
    <s v="Manual"/>
    <x v="1"/>
    <x v="1"/>
    <x v="1"/>
    <x v="0"/>
    <n v="34"/>
    <x v="2"/>
    <x v="0"/>
  </r>
  <r>
    <n v="13585"/>
    <x v="0"/>
    <x v="0"/>
    <x v="2"/>
    <n v="4"/>
    <x v="1"/>
    <s v="Professional"/>
    <x v="1"/>
    <x v="1"/>
    <x v="1"/>
    <x v="0"/>
    <n v="53"/>
    <x v="3"/>
    <x v="1"/>
  </r>
  <r>
    <n v="26385"/>
    <x v="1"/>
    <x v="1"/>
    <x v="7"/>
    <n v="3"/>
    <x v="2"/>
    <s v="Professional"/>
    <x v="1"/>
    <x v="3"/>
    <x v="2"/>
    <x v="0"/>
    <n v="50"/>
    <x v="3"/>
    <x v="0"/>
  </r>
  <r>
    <n v="12236"/>
    <x v="0"/>
    <x v="0"/>
    <x v="6"/>
    <n v="1"/>
    <x v="1"/>
    <s v="Manual"/>
    <x v="0"/>
    <x v="0"/>
    <x v="0"/>
    <x v="0"/>
    <n v="65"/>
    <x v="1"/>
    <x v="0"/>
  </r>
  <r>
    <n v="21560"/>
    <x v="0"/>
    <x v="1"/>
    <x v="7"/>
    <n v="0"/>
    <x v="3"/>
    <s v="Professional"/>
    <x v="0"/>
    <x v="3"/>
    <x v="4"/>
    <x v="1"/>
    <n v="32"/>
    <x v="2"/>
    <x v="1"/>
  </r>
  <r>
    <n v="21554"/>
    <x v="1"/>
    <x v="0"/>
    <x v="2"/>
    <n v="0"/>
    <x v="0"/>
    <s v="Professional"/>
    <x v="1"/>
    <x v="4"/>
    <x v="4"/>
    <x v="1"/>
    <n v="33"/>
    <x v="2"/>
    <x v="0"/>
  </r>
  <r>
    <n v="13662"/>
    <x v="1"/>
    <x v="1"/>
    <x v="6"/>
    <n v="0"/>
    <x v="3"/>
    <s v="Manual"/>
    <x v="0"/>
    <x v="2"/>
    <x v="3"/>
    <x v="0"/>
    <n v="31"/>
    <x v="2"/>
    <x v="1"/>
  </r>
  <r>
    <n v="13089"/>
    <x v="0"/>
    <x v="0"/>
    <x v="7"/>
    <n v="1"/>
    <x v="0"/>
    <s v="Management"/>
    <x v="0"/>
    <x v="2"/>
    <x v="0"/>
    <x v="1"/>
    <n v="46"/>
    <x v="0"/>
    <x v="1"/>
  </r>
  <r>
    <n v="14791"/>
    <x v="0"/>
    <x v="0"/>
    <x v="0"/>
    <n v="0"/>
    <x v="0"/>
    <s v="Clerical"/>
    <x v="0"/>
    <x v="0"/>
    <x v="0"/>
    <x v="0"/>
    <n v="39"/>
    <x v="2"/>
    <x v="1"/>
  </r>
  <r>
    <n v="19331"/>
    <x v="1"/>
    <x v="1"/>
    <x v="6"/>
    <n v="2"/>
    <x v="2"/>
    <s v="Manual"/>
    <x v="0"/>
    <x v="1"/>
    <x v="0"/>
    <x v="0"/>
    <n v="40"/>
    <x v="0"/>
    <x v="0"/>
  </r>
  <r>
    <n v="17754"/>
    <x v="1"/>
    <x v="0"/>
    <x v="1"/>
    <n v="3"/>
    <x v="0"/>
    <s v="Clerical"/>
    <x v="0"/>
    <x v="0"/>
    <x v="0"/>
    <x v="0"/>
    <n v="46"/>
    <x v="0"/>
    <x v="1"/>
  </r>
  <r>
    <n v="11149"/>
    <x v="0"/>
    <x v="1"/>
    <x v="0"/>
    <n v="2"/>
    <x v="0"/>
    <s v="Management"/>
    <x v="0"/>
    <x v="2"/>
    <x v="0"/>
    <x v="1"/>
    <n v="65"/>
    <x v="1"/>
    <x v="0"/>
  </r>
  <r>
    <n v="16549"/>
    <x v="1"/>
    <x v="0"/>
    <x v="1"/>
    <n v="3"/>
    <x v="0"/>
    <s v="Clerical"/>
    <x v="0"/>
    <x v="0"/>
    <x v="0"/>
    <x v="0"/>
    <n v="47"/>
    <x v="0"/>
    <x v="1"/>
  </r>
  <r>
    <n v="24305"/>
    <x v="1"/>
    <x v="1"/>
    <x v="11"/>
    <n v="1"/>
    <x v="0"/>
    <s v="Management"/>
    <x v="1"/>
    <x v="4"/>
    <x v="0"/>
    <x v="1"/>
    <n v="46"/>
    <x v="0"/>
    <x v="1"/>
  </r>
  <r>
    <n v="18253"/>
    <x v="0"/>
    <x v="0"/>
    <x v="2"/>
    <n v="5"/>
    <x v="4"/>
    <s v="Management"/>
    <x v="0"/>
    <x v="4"/>
    <x v="0"/>
    <x v="1"/>
    <n v="40"/>
    <x v="0"/>
    <x v="0"/>
  </r>
  <r>
    <n v="20147"/>
    <x v="0"/>
    <x v="0"/>
    <x v="1"/>
    <n v="1"/>
    <x v="0"/>
    <s v="Clerical"/>
    <x v="0"/>
    <x v="0"/>
    <x v="0"/>
    <x v="0"/>
    <n v="65"/>
    <x v="1"/>
    <x v="0"/>
  </r>
  <r>
    <n v="15612"/>
    <x v="1"/>
    <x v="1"/>
    <x v="1"/>
    <n v="0"/>
    <x v="2"/>
    <s v="Manual"/>
    <x v="1"/>
    <x v="1"/>
    <x v="3"/>
    <x v="0"/>
    <n v="28"/>
    <x v="4"/>
    <x v="0"/>
  </r>
  <r>
    <n v="28323"/>
    <x v="1"/>
    <x v="1"/>
    <x v="3"/>
    <n v="0"/>
    <x v="0"/>
    <s v="Professional"/>
    <x v="1"/>
    <x v="2"/>
    <x v="2"/>
    <x v="1"/>
    <n v="43"/>
    <x v="0"/>
    <x v="1"/>
  </r>
  <r>
    <n v="22634"/>
    <x v="1"/>
    <x v="0"/>
    <x v="0"/>
    <n v="0"/>
    <x v="4"/>
    <s v="Clerical"/>
    <x v="0"/>
    <x v="0"/>
    <x v="0"/>
    <x v="0"/>
    <n v="38"/>
    <x v="2"/>
    <x v="1"/>
  </r>
  <r>
    <n v="15665"/>
    <x v="0"/>
    <x v="0"/>
    <x v="1"/>
    <n v="0"/>
    <x v="0"/>
    <s v="Clerical"/>
    <x v="0"/>
    <x v="0"/>
    <x v="0"/>
    <x v="0"/>
    <n v="47"/>
    <x v="0"/>
    <x v="1"/>
  </r>
  <r>
    <n v="27585"/>
    <x v="0"/>
    <x v="0"/>
    <x v="8"/>
    <n v="2"/>
    <x v="0"/>
    <s v="Professional"/>
    <x v="1"/>
    <x v="0"/>
    <x v="0"/>
    <x v="1"/>
    <n v="36"/>
    <x v="2"/>
    <x v="1"/>
  </r>
  <r>
    <n v="19748"/>
    <x v="0"/>
    <x v="1"/>
    <x v="6"/>
    <n v="4"/>
    <x v="2"/>
    <s v="Skilled Manual"/>
    <x v="1"/>
    <x v="2"/>
    <x v="3"/>
    <x v="1"/>
    <n v="60"/>
    <x v="1"/>
    <x v="0"/>
  </r>
  <r>
    <n v="21974"/>
    <x v="1"/>
    <x v="0"/>
    <x v="3"/>
    <n v="0"/>
    <x v="0"/>
    <s v="Professional"/>
    <x v="0"/>
    <x v="1"/>
    <x v="2"/>
    <x v="1"/>
    <n v="42"/>
    <x v="0"/>
    <x v="1"/>
  </r>
  <r>
    <n v="14032"/>
    <x v="0"/>
    <x v="1"/>
    <x v="3"/>
    <n v="2"/>
    <x v="2"/>
    <s v="Skilled Manual"/>
    <x v="1"/>
    <x v="2"/>
    <x v="3"/>
    <x v="1"/>
    <n v="50"/>
    <x v="3"/>
    <x v="1"/>
  </r>
  <r>
    <n v="22610"/>
    <x v="0"/>
    <x v="1"/>
    <x v="1"/>
    <n v="0"/>
    <x v="0"/>
    <s v="Clerical"/>
    <x v="0"/>
    <x v="0"/>
    <x v="0"/>
    <x v="0"/>
    <n v="35"/>
    <x v="2"/>
    <x v="1"/>
  </r>
  <r>
    <n v="26984"/>
    <x v="0"/>
    <x v="1"/>
    <x v="0"/>
    <n v="1"/>
    <x v="0"/>
    <s v="Skilled Manual"/>
    <x v="0"/>
    <x v="1"/>
    <x v="0"/>
    <x v="0"/>
    <n v="32"/>
    <x v="2"/>
    <x v="1"/>
  </r>
  <r>
    <n v="18294"/>
    <x v="0"/>
    <x v="0"/>
    <x v="8"/>
    <n v="1"/>
    <x v="0"/>
    <s v="Professional"/>
    <x v="0"/>
    <x v="1"/>
    <x v="2"/>
    <x v="1"/>
    <n v="46"/>
    <x v="0"/>
    <x v="0"/>
  </r>
  <r>
    <n v="28564"/>
    <x v="1"/>
    <x v="0"/>
    <x v="0"/>
    <n v="2"/>
    <x v="1"/>
    <s v="Clerical"/>
    <x v="0"/>
    <x v="0"/>
    <x v="3"/>
    <x v="0"/>
    <n v="33"/>
    <x v="2"/>
    <x v="1"/>
  </r>
  <r>
    <n v="28521"/>
    <x v="1"/>
    <x v="1"/>
    <x v="0"/>
    <n v="0"/>
    <x v="4"/>
    <s v="Clerical"/>
    <x v="1"/>
    <x v="0"/>
    <x v="0"/>
    <x v="0"/>
    <n v="36"/>
    <x v="2"/>
    <x v="1"/>
  </r>
  <r>
    <n v="15450"/>
    <x v="0"/>
    <x v="1"/>
    <x v="4"/>
    <n v="1"/>
    <x v="4"/>
    <s v="Clerical"/>
    <x v="0"/>
    <x v="0"/>
    <x v="0"/>
    <x v="0"/>
    <n v="70"/>
    <x v="5"/>
    <x v="0"/>
  </r>
  <r>
    <n v="25681"/>
    <x v="1"/>
    <x v="0"/>
    <x v="1"/>
    <n v="0"/>
    <x v="1"/>
    <s v="Clerical"/>
    <x v="1"/>
    <x v="1"/>
    <x v="1"/>
    <x v="0"/>
    <n v="31"/>
    <x v="2"/>
    <x v="1"/>
  </r>
  <r>
    <n v="19491"/>
    <x v="1"/>
    <x v="1"/>
    <x v="1"/>
    <n v="2"/>
    <x v="1"/>
    <s v="Clerical"/>
    <x v="0"/>
    <x v="2"/>
    <x v="0"/>
    <x v="0"/>
    <n v="42"/>
    <x v="0"/>
    <x v="0"/>
  </r>
  <r>
    <n v="26415"/>
    <x v="0"/>
    <x v="0"/>
    <x v="8"/>
    <n v="4"/>
    <x v="3"/>
    <s v="Skilled Manual"/>
    <x v="0"/>
    <x v="3"/>
    <x v="4"/>
    <x v="0"/>
    <n v="58"/>
    <x v="3"/>
    <x v="0"/>
  </r>
  <r>
    <n v="12821"/>
    <x v="0"/>
    <x v="1"/>
    <x v="0"/>
    <n v="0"/>
    <x v="0"/>
    <s v="Clerical"/>
    <x v="0"/>
    <x v="0"/>
    <x v="0"/>
    <x v="0"/>
    <n v="39"/>
    <x v="2"/>
    <x v="0"/>
  </r>
  <r>
    <n v="15629"/>
    <x v="1"/>
    <x v="0"/>
    <x v="4"/>
    <n v="0"/>
    <x v="3"/>
    <s v="Manual"/>
    <x v="0"/>
    <x v="2"/>
    <x v="3"/>
    <x v="0"/>
    <n v="34"/>
    <x v="2"/>
    <x v="0"/>
  </r>
  <r>
    <n v="27835"/>
    <x v="0"/>
    <x v="1"/>
    <x v="6"/>
    <n v="0"/>
    <x v="3"/>
    <s v="Manual"/>
    <x v="0"/>
    <x v="2"/>
    <x v="0"/>
    <x v="0"/>
    <n v="32"/>
    <x v="2"/>
    <x v="0"/>
  </r>
  <r>
    <n v="11738"/>
    <x v="0"/>
    <x v="1"/>
    <x v="10"/>
    <n v="4"/>
    <x v="0"/>
    <s v="Professional"/>
    <x v="0"/>
    <x v="0"/>
    <x v="1"/>
    <x v="2"/>
    <n v="46"/>
    <x v="0"/>
    <x v="0"/>
  </r>
  <r>
    <n v="25065"/>
    <x v="0"/>
    <x v="1"/>
    <x v="3"/>
    <n v="2"/>
    <x v="3"/>
    <s v="Skilled Manual"/>
    <x v="0"/>
    <x v="2"/>
    <x v="2"/>
    <x v="2"/>
    <n v="48"/>
    <x v="0"/>
    <x v="0"/>
  </r>
  <r>
    <n v="26238"/>
    <x v="1"/>
    <x v="0"/>
    <x v="0"/>
    <n v="3"/>
    <x v="1"/>
    <s v="Clerical"/>
    <x v="0"/>
    <x v="1"/>
    <x v="3"/>
    <x v="2"/>
    <n v="31"/>
    <x v="2"/>
    <x v="1"/>
  </r>
  <r>
    <n v="23707"/>
    <x v="1"/>
    <x v="1"/>
    <x v="3"/>
    <n v="5"/>
    <x v="0"/>
    <s v="Management"/>
    <x v="0"/>
    <x v="4"/>
    <x v="4"/>
    <x v="2"/>
    <n v="60"/>
    <x v="1"/>
    <x v="1"/>
  </r>
  <r>
    <n v="27650"/>
    <x v="0"/>
    <x v="1"/>
    <x v="3"/>
    <n v="4"/>
    <x v="2"/>
    <s v="Professional"/>
    <x v="0"/>
    <x v="0"/>
    <x v="2"/>
    <x v="2"/>
    <n v="51"/>
    <x v="3"/>
    <x v="0"/>
  </r>
  <r>
    <n v="24981"/>
    <x v="0"/>
    <x v="1"/>
    <x v="10"/>
    <n v="2"/>
    <x v="1"/>
    <s v="Professional"/>
    <x v="0"/>
    <x v="2"/>
    <x v="4"/>
    <x v="2"/>
    <n v="56"/>
    <x v="3"/>
    <x v="0"/>
  </r>
  <r>
    <n v="20678"/>
    <x v="1"/>
    <x v="0"/>
    <x v="10"/>
    <n v="3"/>
    <x v="0"/>
    <s v="Skilled Manual"/>
    <x v="0"/>
    <x v="1"/>
    <x v="1"/>
    <x v="2"/>
    <n v="40"/>
    <x v="0"/>
    <x v="1"/>
  </r>
  <r>
    <n v="15302"/>
    <x v="1"/>
    <x v="0"/>
    <x v="3"/>
    <n v="1"/>
    <x v="4"/>
    <s v="Professional"/>
    <x v="0"/>
    <x v="0"/>
    <x v="1"/>
    <x v="2"/>
    <n v="34"/>
    <x v="2"/>
    <x v="1"/>
  </r>
  <r>
    <n v="26012"/>
    <x v="0"/>
    <x v="1"/>
    <x v="2"/>
    <n v="1"/>
    <x v="1"/>
    <s v="Skilled Manual"/>
    <x v="0"/>
    <x v="1"/>
    <x v="1"/>
    <x v="2"/>
    <n v="48"/>
    <x v="0"/>
    <x v="1"/>
  </r>
  <r>
    <n v="26575"/>
    <x v="1"/>
    <x v="0"/>
    <x v="0"/>
    <n v="0"/>
    <x v="2"/>
    <s v="Skilled Manual"/>
    <x v="1"/>
    <x v="2"/>
    <x v="3"/>
    <x v="2"/>
    <n v="31"/>
    <x v="2"/>
    <x v="1"/>
  </r>
  <r>
    <n v="15559"/>
    <x v="0"/>
    <x v="1"/>
    <x v="10"/>
    <n v="5"/>
    <x v="0"/>
    <s v="Professional"/>
    <x v="0"/>
    <x v="1"/>
    <x v="1"/>
    <x v="2"/>
    <n v="47"/>
    <x v="0"/>
    <x v="0"/>
  </r>
  <r>
    <n v="19235"/>
    <x v="0"/>
    <x v="0"/>
    <x v="14"/>
    <n v="0"/>
    <x v="4"/>
    <s v="Skilled Manual"/>
    <x v="0"/>
    <x v="0"/>
    <x v="0"/>
    <x v="2"/>
    <n v="34"/>
    <x v="2"/>
    <x v="0"/>
  </r>
  <r>
    <n v="15275"/>
    <x v="0"/>
    <x v="1"/>
    <x v="0"/>
    <n v="0"/>
    <x v="1"/>
    <s v="Skilled Manual"/>
    <x v="0"/>
    <x v="1"/>
    <x v="2"/>
    <x v="2"/>
    <n v="29"/>
    <x v="4"/>
    <x v="0"/>
  </r>
  <r>
    <n v="20339"/>
    <x v="0"/>
    <x v="0"/>
    <x v="12"/>
    <n v="1"/>
    <x v="0"/>
    <s v="Management"/>
    <x v="0"/>
    <x v="3"/>
    <x v="1"/>
    <x v="2"/>
    <n v="44"/>
    <x v="0"/>
    <x v="1"/>
  </r>
  <r>
    <n v="25405"/>
    <x v="0"/>
    <x v="1"/>
    <x v="3"/>
    <n v="2"/>
    <x v="0"/>
    <s v="Skilled Manual"/>
    <x v="0"/>
    <x v="1"/>
    <x v="1"/>
    <x v="2"/>
    <n v="38"/>
    <x v="2"/>
    <x v="1"/>
  </r>
  <r>
    <n v="15940"/>
    <x v="0"/>
    <x v="1"/>
    <x v="11"/>
    <n v="4"/>
    <x v="1"/>
    <s v="Professional"/>
    <x v="0"/>
    <x v="3"/>
    <x v="0"/>
    <x v="2"/>
    <n v="40"/>
    <x v="0"/>
    <x v="0"/>
  </r>
  <r>
    <n v="25074"/>
    <x v="0"/>
    <x v="0"/>
    <x v="3"/>
    <n v="4"/>
    <x v="0"/>
    <s v="Professional"/>
    <x v="0"/>
    <x v="2"/>
    <x v="1"/>
    <x v="2"/>
    <n v="42"/>
    <x v="0"/>
    <x v="1"/>
  </r>
  <r>
    <n v="24738"/>
    <x v="0"/>
    <x v="0"/>
    <x v="0"/>
    <n v="1"/>
    <x v="1"/>
    <s v="Clerical"/>
    <x v="0"/>
    <x v="1"/>
    <x v="3"/>
    <x v="2"/>
    <n v="51"/>
    <x v="3"/>
    <x v="1"/>
  </r>
  <r>
    <n v="16337"/>
    <x v="0"/>
    <x v="1"/>
    <x v="10"/>
    <n v="0"/>
    <x v="1"/>
    <s v="Skilled Manual"/>
    <x v="1"/>
    <x v="2"/>
    <x v="3"/>
    <x v="2"/>
    <n v="29"/>
    <x v="4"/>
    <x v="0"/>
  </r>
  <r>
    <n v="24357"/>
    <x v="0"/>
    <x v="1"/>
    <x v="2"/>
    <n v="3"/>
    <x v="0"/>
    <s v="Professional"/>
    <x v="0"/>
    <x v="1"/>
    <x v="1"/>
    <x v="2"/>
    <n v="48"/>
    <x v="0"/>
    <x v="1"/>
  </r>
  <r>
    <n v="18613"/>
    <x v="1"/>
    <x v="1"/>
    <x v="3"/>
    <n v="0"/>
    <x v="0"/>
    <s v="Professional"/>
    <x v="1"/>
    <x v="1"/>
    <x v="1"/>
    <x v="2"/>
    <n v="37"/>
    <x v="2"/>
    <x v="1"/>
  </r>
  <r>
    <n v="12207"/>
    <x v="1"/>
    <x v="1"/>
    <x v="2"/>
    <n v="4"/>
    <x v="0"/>
    <s v="Management"/>
    <x v="0"/>
    <x v="0"/>
    <x v="2"/>
    <x v="2"/>
    <n v="66"/>
    <x v="1"/>
    <x v="1"/>
  </r>
  <r>
    <n v="18052"/>
    <x v="0"/>
    <x v="0"/>
    <x v="10"/>
    <n v="1"/>
    <x v="1"/>
    <s v="Skilled Manual"/>
    <x v="0"/>
    <x v="1"/>
    <x v="0"/>
    <x v="2"/>
    <n v="45"/>
    <x v="0"/>
    <x v="1"/>
  </r>
  <r>
    <n v="13353"/>
    <x v="1"/>
    <x v="0"/>
    <x v="10"/>
    <n v="4"/>
    <x v="4"/>
    <s v="Management"/>
    <x v="0"/>
    <x v="2"/>
    <x v="4"/>
    <x v="2"/>
    <n v="61"/>
    <x v="1"/>
    <x v="1"/>
  </r>
  <r>
    <n v="19399"/>
    <x v="1"/>
    <x v="1"/>
    <x v="0"/>
    <n v="0"/>
    <x v="0"/>
    <s v="Professional"/>
    <x v="1"/>
    <x v="1"/>
    <x v="1"/>
    <x v="2"/>
    <n v="45"/>
    <x v="0"/>
    <x v="0"/>
  </r>
  <r>
    <n v="16154"/>
    <x v="0"/>
    <x v="0"/>
    <x v="3"/>
    <n v="5"/>
    <x v="0"/>
    <s v="Professional"/>
    <x v="0"/>
    <x v="2"/>
    <x v="1"/>
    <x v="2"/>
    <n v="47"/>
    <x v="0"/>
    <x v="0"/>
  </r>
  <r>
    <n v="22219"/>
    <x v="0"/>
    <x v="0"/>
    <x v="10"/>
    <n v="2"/>
    <x v="2"/>
    <s v="Professional"/>
    <x v="0"/>
    <x v="2"/>
    <x v="2"/>
    <x v="2"/>
    <n v="49"/>
    <x v="0"/>
    <x v="0"/>
  </r>
  <r>
    <n v="17269"/>
    <x v="1"/>
    <x v="1"/>
    <x v="10"/>
    <n v="3"/>
    <x v="0"/>
    <s v="Professional"/>
    <x v="1"/>
    <x v="0"/>
    <x v="0"/>
    <x v="2"/>
    <n v="47"/>
    <x v="0"/>
    <x v="1"/>
  </r>
  <r>
    <n v="23586"/>
    <x v="0"/>
    <x v="0"/>
    <x v="2"/>
    <n v="0"/>
    <x v="0"/>
    <s v="Management"/>
    <x v="0"/>
    <x v="1"/>
    <x v="3"/>
    <x v="2"/>
    <n v="34"/>
    <x v="2"/>
    <x v="1"/>
  </r>
  <r>
    <n v="15740"/>
    <x v="0"/>
    <x v="1"/>
    <x v="2"/>
    <n v="5"/>
    <x v="0"/>
    <s v="Management"/>
    <x v="0"/>
    <x v="2"/>
    <x v="3"/>
    <x v="2"/>
    <n v="64"/>
    <x v="1"/>
    <x v="0"/>
  </r>
  <r>
    <n v="27638"/>
    <x v="1"/>
    <x v="1"/>
    <x v="11"/>
    <n v="1"/>
    <x v="1"/>
    <s v="Professional"/>
    <x v="1"/>
    <x v="4"/>
    <x v="3"/>
    <x v="2"/>
    <n v="44"/>
    <x v="0"/>
    <x v="0"/>
  </r>
  <r>
    <n v="18976"/>
    <x v="1"/>
    <x v="1"/>
    <x v="0"/>
    <n v="4"/>
    <x v="2"/>
    <s v="Professional"/>
    <x v="0"/>
    <x v="2"/>
    <x v="4"/>
    <x v="2"/>
    <n v="62"/>
    <x v="1"/>
    <x v="1"/>
  </r>
  <r>
    <n v="19413"/>
    <x v="1"/>
    <x v="1"/>
    <x v="10"/>
    <n v="3"/>
    <x v="0"/>
    <s v="Professional"/>
    <x v="1"/>
    <x v="1"/>
    <x v="0"/>
    <x v="2"/>
    <n v="47"/>
    <x v="0"/>
    <x v="1"/>
  </r>
  <r>
    <n v="13283"/>
    <x v="0"/>
    <x v="1"/>
    <x v="2"/>
    <n v="3"/>
    <x v="1"/>
    <s v="Professional"/>
    <x v="1"/>
    <x v="2"/>
    <x v="0"/>
    <x v="2"/>
    <n v="49"/>
    <x v="0"/>
    <x v="1"/>
  </r>
  <r>
    <n v="17471"/>
    <x v="1"/>
    <x v="0"/>
    <x v="2"/>
    <n v="4"/>
    <x v="4"/>
    <s v="Management"/>
    <x v="0"/>
    <x v="2"/>
    <x v="2"/>
    <x v="2"/>
    <n v="67"/>
    <x v="1"/>
    <x v="0"/>
  </r>
  <r>
    <n v="16791"/>
    <x v="1"/>
    <x v="1"/>
    <x v="10"/>
    <n v="5"/>
    <x v="0"/>
    <s v="Management"/>
    <x v="0"/>
    <x v="4"/>
    <x v="4"/>
    <x v="2"/>
    <n v="59"/>
    <x v="3"/>
    <x v="1"/>
  </r>
  <r>
    <n v="15382"/>
    <x v="0"/>
    <x v="0"/>
    <x v="15"/>
    <n v="1"/>
    <x v="0"/>
    <s v="Management"/>
    <x v="0"/>
    <x v="2"/>
    <x v="3"/>
    <x v="2"/>
    <n v="44"/>
    <x v="0"/>
    <x v="0"/>
  </r>
  <r>
    <n v="11641"/>
    <x v="0"/>
    <x v="1"/>
    <x v="14"/>
    <n v="1"/>
    <x v="0"/>
    <s v="Skilled Manual"/>
    <x v="0"/>
    <x v="0"/>
    <x v="0"/>
    <x v="2"/>
    <n v="36"/>
    <x v="2"/>
    <x v="0"/>
  </r>
  <r>
    <n v="11935"/>
    <x v="1"/>
    <x v="0"/>
    <x v="1"/>
    <n v="0"/>
    <x v="1"/>
    <s v="Skilled Manual"/>
    <x v="0"/>
    <x v="1"/>
    <x v="2"/>
    <x v="2"/>
    <n v="28"/>
    <x v="4"/>
    <x v="0"/>
  </r>
  <r>
    <n v="13233"/>
    <x v="0"/>
    <x v="1"/>
    <x v="10"/>
    <n v="2"/>
    <x v="1"/>
    <s v="Professional"/>
    <x v="0"/>
    <x v="1"/>
    <x v="4"/>
    <x v="2"/>
    <n v="57"/>
    <x v="3"/>
    <x v="1"/>
  </r>
  <r>
    <n v="25909"/>
    <x v="0"/>
    <x v="1"/>
    <x v="10"/>
    <n v="0"/>
    <x v="1"/>
    <s v="Skilled Manual"/>
    <x v="0"/>
    <x v="1"/>
    <x v="2"/>
    <x v="2"/>
    <n v="27"/>
    <x v="4"/>
    <x v="1"/>
  </r>
  <r>
    <n v="14092"/>
    <x v="1"/>
    <x v="1"/>
    <x v="1"/>
    <n v="0"/>
    <x v="3"/>
    <s v="Clerical"/>
    <x v="0"/>
    <x v="2"/>
    <x v="2"/>
    <x v="2"/>
    <n v="28"/>
    <x v="4"/>
    <x v="0"/>
  </r>
  <r>
    <n v="29143"/>
    <x v="1"/>
    <x v="0"/>
    <x v="10"/>
    <n v="1"/>
    <x v="0"/>
    <s v="Professional"/>
    <x v="1"/>
    <x v="1"/>
    <x v="0"/>
    <x v="2"/>
    <n v="44"/>
    <x v="0"/>
    <x v="1"/>
  </r>
  <r>
    <n v="24941"/>
    <x v="0"/>
    <x v="1"/>
    <x v="10"/>
    <n v="3"/>
    <x v="0"/>
    <s v="Management"/>
    <x v="0"/>
    <x v="2"/>
    <x v="4"/>
    <x v="2"/>
    <n v="66"/>
    <x v="1"/>
    <x v="0"/>
  </r>
  <r>
    <n v="24637"/>
    <x v="0"/>
    <x v="1"/>
    <x v="0"/>
    <n v="4"/>
    <x v="2"/>
    <s v="Professional"/>
    <x v="0"/>
    <x v="2"/>
    <x v="4"/>
    <x v="2"/>
    <n v="64"/>
    <x v="1"/>
    <x v="0"/>
  </r>
  <r>
    <n v="23893"/>
    <x v="0"/>
    <x v="1"/>
    <x v="14"/>
    <n v="3"/>
    <x v="0"/>
    <s v="Skilled Manual"/>
    <x v="0"/>
    <x v="4"/>
    <x v="4"/>
    <x v="2"/>
    <n v="41"/>
    <x v="0"/>
    <x v="0"/>
  </r>
  <r>
    <n v="13907"/>
    <x v="1"/>
    <x v="0"/>
    <x v="2"/>
    <n v="3"/>
    <x v="0"/>
    <s v="Skilled Manual"/>
    <x v="0"/>
    <x v="1"/>
    <x v="0"/>
    <x v="2"/>
    <n v="41"/>
    <x v="0"/>
    <x v="1"/>
  </r>
  <r>
    <n v="14900"/>
    <x v="0"/>
    <x v="0"/>
    <x v="0"/>
    <n v="1"/>
    <x v="1"/>
    <s v="Clerical"/>
    <x v="0"/>
    <x v="1"/>
    <x v="3"/>
    <x v="2"/>
    <n v="49"/>
    <x v="0"/>
    <x v="1"/>
  </r>
  <r>
    <n v="11262"/>
    <x v="0"/>
    <x v="0"/>
    <x v="2"/>
    <n v="4"/>
    <x v="0"/>
    <s v="Management"/>
    <x v="0"/>
    <x v="0"/>
    <x v="0"/>
    <x v="2"/>
    <n v="42"/>
    <x v="0"/>
    <x v="0"/>
  </r>
  <r>
    <n v="22294"/>
    <x v="1"/>
    <x v="0"/>
    <x v="3"/>
    <n v="0"/>
    <x v="0"/>
    <s v="Professional"/>
    <x v="1"/>
    <x v="1"/>
    <x v="1"/>
    <x v="2"/>
    <n v="37"/>
    <x v="2"/>
    <x v="1"/>
  </r>
  <r>
    <n v="12195"/>
    <x v="1"/>
    <x v="0"/>
    <x v="3"/>
    <n v="3"/>
    <x v="4"/>
    <s v="Management"/>
    <x v="0"/>
    <x v="2"/>
    <x v="3"/>
    <x v="2"/>
    <n v="52"/>
    <x v="3"/>
    <x v="0"/>
  </r>
  <r>
    <n v="25375"/>
    <x v="0"/>
    <x v="1"/>
    <x v="14"/>
    <n v="1"/>
    <x v="4"/>
    <s v="Skilled Manual"/>
    <x v="0"/>
    <x v="0"/>
    <x v="3"/>
    <x v="2"/>
    <n v="34"/>
    <x v="2"/>
    <x v="0"/>
  </r>
  <r>
    <n v="11143"/>
    <x v="0"/>
    <x v="1"/>
    <x v="0"/>
    <n v="0"/>
    <x v="2"/>
    <s v="Skilled Manual"/>
    <x v="0"/>
    <x v="2"/>
    <x v="2"/>
    <x v="2"/>
    <n v="29"/>
    <x v="4"/>
    <x v="0"/>
  </r>
  <r>
    <n v="25898"/>
    <x v="0"/>
    <x v="0"/>
    <x v="3"/>
    <n v="2"/>
    <x v="2"/>
    <s v="Professional"/>
    <x v="0"/>
    <x v="2"/>
    <x v="1"/>
    <x v="2"/>
    <n v="53"/>
    <x v="3"/>
    <x v="0"/>
  </r>
  <r>
    <n v="24397"/>
    <x v="1"/>
    <x v="1"/>
    <x v="7"/>
    <n v="2"/>
    <x v="0"/>
    <s v="Management"/>
    <x v="1"/>
    <x v="3"/>
    <x v="3"/>
    <x v="2"/>
    <n v="40"/>
    <x v="0"/>
    <x v="0"/>
  </r>
  <r>
    <n v="19758"/>
    <x v="1"/>
    <x v="1"/>
    <x v="10"/>
    <n v="0"/>
    <x v="1"/>
    <s v="Skilled Manual"/>
    <x v="1"/>
    <x v="2"/>
    <x v="3"/>
    <x v="2"/>
    <n v="29"/>
    <x v="4"/>
    <x v="0"/>
  </r>
  <r>
    <n v="15529"/>
    <x v="0"/>
    <x v="1"/>
    <x v="10"/>
    <n v="4"/>
    <x v="0"/>
    <s v="Professional"/>
    <x v="0"/>
    <x v="2"/>
    <x v="1"/>
    <x v="2"/>
    <n v="43"/>
    <x v="0"/>
    <x v="1"/>
  </r>
  <r>
    <n v="19884"/>
    <x v="0"/>
    <x v="1"/>
    <x v="10"/>
    <n v="2"/>
    <x v="2"/>
    <s v="Professional"/>
    <x v="0"/>
    <x v="2"/>
    <x v="1"/>
    <x v="2"/>
    <n v="55"/>
    <x v="3"/>
    <x v="1"/>
  </r>
  <r>
    <n v="18674"/>
    <x v="1"/>
    <x v="0"/>
    <x v="2"/>
    <n v="4"/>
    <x v="4"/>
    <s v="Skilled Manual"/>
    <x v="1"/>
    <x v="0"/>
    <x v="0"/>
    <x v="2"/>
    <n v="48"/>
    <x v="0"/>
    <x v="0"/>
  </r>
  <r>
    <n v="13453"/>
    <x v="0"/>
    <x v="0"/>
    <x v="12"/>
    <n v="3"/>
    <x v="0"/>
    <s v="Management"/>
    <x v="0"/>
    <x v="4"/>
    <x v="0"/>
    <x v="2"/>
    <n v="45"/>
    <x v="0"/>
    <x v="1"/>
  </r>
  <r>
    <n v="14063"/>
    <x v="1"/>
    <x v="0"/>
    <x v="3"/>
    <n v="0"/>
    <x v="0"/>
    <s v="Professional"/>
    <x v="1"/>
    <x v="1"/>
    <x v="0"/>
    <x v="1"/>
    <n v="42"/>
    <x v="0"/>
    <x v="1"/>
  </r>
  <r>
    <n v="27393"/>
    <x v="0"/>
    <x v="0"/>
    <x v="14"/>
    <n v="4"/>
    <x v="0"/>
    <s v="Management"/>
    <x v="0"/>
    <x v="2"/>
    <x v="4"/>
    <x v="2"/>
    <n v="63"/>
    <x v="1"/>
    <x v="0"/>
  </r>
  <r>
    <n v="14417"/>
    <x v="1"/>
    <x v="1"/>
    <x v="10"/>
    <n v="3"/>
    <x v="2"/>
    <s v="Professional"/>
    <x v="0"/>
    <x v="2"/>
    <x v="4"/>
    <x v="2"/>
    <n v="54"/>
    <x v="3"/>
    <x v="1"/>
  </r>
  <r>
    <n v="17533"/>
    <x v="0"/>
    <x v="1"/>
    <x v="0"/>
    <n v="3"/>
    <x v="1"/>
    <s v="Professional"/>
    <x v="1"/>
    <x v="2"/>
    <x v="2"/>
    <x v="2"/>
    <n v="73"/>
    <x v="5"/>
    <x v="1"/>
  </r>
  <r>
    <n v="18580"/>
    <x v="0"/>
    <x v="0"/>
    <x v="10"/>
    <n v="2"/>
    <x v="4"/>
    <s v="Professional"/>
    <x v="0"/>
    <x v="0"/>
    <x v="1"/>
    <x v="2"/>
    <n v="40"/>
    <x v="0"/>
    <x v="1"/>
  </r>
  <r>
    <n v="17025"/>
    <x v="1"/>
    <x v="1"/>
    <x v="14"/>
    <n v="0"/>
    <x v="1"/>
    <s v="Skilled Manual"/>
    <x v="1"/>
    <x v="1"/>
    <x v="1"/>
    <x v="2"/>
    <n v="39"/>
    <x v="2"/>
    <x v="1"/>
  </r>
  <r>
    <n v="25293"/>
    <x v="0"/>
    <x v="1"/>
    <x v="2"/>
    <n v="4"/>
    <x v="0"/>
    <s v="Management"/>
    <x v="0"/>
    <x v="0"/>
    <x v="3"/>
    <x v="2"/>
    <n v="42"/>
    <x v="0"/>
    <x v="0"/>
  </r>
  <r>
    <n v="24725"/>
    <x v="0"/>
    <x v="0"/>
    <x v="0"/>
    <n v="3"/>
    <x v="1"/>
    <s v="Clerical"/>
    <x v="0"/>
    <x v="0"/>
    <x v="3"/>
    <x v="2"/>
    <n v="31"/>
    <x v="2"/>
    <x v="0"/>
  </r>
  <r>
    <n v="23200"/>
    <x v="0"/>
    <x v="0"/>
    <x v="14"/>
    <n v="3"/>
    <x v="0"/>
    <s v="Skilled Manual"/>
    <x v="0"/>
    <x v="2"/>
    <x v="0"/>
    <x v="2"/>
    <n v="41"/>
    <x v="0"/>
    <x v="0"/>
  </r>
  <r>
    <n v="15895"/>
    <x v="1"/>
    <x v="0"/>
    <x v="10"/>
    <n v="2"/>
    <x v="0"/>
    <s v="Management"/>
    <x v="0"/>
    <x v="0"/>
    <x v="4"/>
    <x v="2"/>
    <n v="58"/>
    <x v="3"/>
    <x v="0"/>
  </r>
  <r>
    <n v="18577"/>
    <x v="0"/>
    <x v="0"/>
    <x v="10"/>
    <n v="0"/>
    <x v="4"/>
    <s v="Professional"/>
    <x v="0"/>
    <x v="0"/>
    <x v="0"/>
    <x v="2"/>
    <n v="40"/>
    <x v="0"/>
    <x v="0"/>
  </r>
  <r>
    <n v="27218"/>
    <x v="0"/>
    <x v="0"/>
    <x v="6"/>
    <n v="2"/>
    <x v="3"/>
    <s v="Clerical"/>
    <x v="1"/>
    <x v="0"/>
    <x v="0"/>
    <x v="2"/>
    <n v="48"/>
    <x v="0"/>
    <x v="0"/>
  </r>
  <r>
    <n v="18560"/>
    <x v="0"/>
    <x v="0"/>
    <x v="3"/>
    <n v="2"/>
    <x v="4"/>
    <s v="Professional"/>
    <x v="0"/>
    <x v="0"/>
    <x v="1"/>
    <x v="2"/>
    <n v="34"/>
    <x v="2"/>
    <x v="1"/>
  </r>
  <r>
    <n v="25006"/>
    <x v="1"/>
    <x v="0"/>
    <x v="1"/>
    <n v="0"/>
    <x v="1"/>
    <s v="Skilled Manual"/>
    <x v="0"/>
    <x v="1"/>
    <x v="2"/>
    <x v="2"/>
    <n v="28"/>
    <x v="4"/>
    <x v="0"/>
  </r>
  <r>
    <n v="17369"/>
    <x v="1"/>
    <x v="1"/>
    <x v="1"/>
    <n v="0"/>
    <x v="1"/>
    <s v="Skilled Manual"/>
    <x v="0"/>
    <x v="1"/>
    <x v="2"/>
    <x v="2"/>
    <n v="27"/>
    <x v="4"/>
    <x v="0"/>
  </r>
  <r>
    <n v="14495"/>
    <x v="0"/>
    <x v="1"/>
    <x v="0"/>
    <n v="3"/>
    <x v="1"/>
    <s v="Professional"/>
    <x v="1"/>
    <x v="2"/>
    <x v="2"/>
    <x v="2"/>
    <n v="54"/>
    <x v="3"/>
    <x v="1"/>
  </r>
  <r>
    <n v="18847"/>
    <x v="0"/>
    <x v="0"/>
    <x v="10"/>
    <n v="2"/>
    <x v="4"/>
    <s v="Management"/>
    <x v="0"/>
    <x v="2"/>
    <x v="2"/>
    <x v="2"/>
    <n v="70"/>
    <x v="5"/>
    <x v="0"/>
  </r>
  <r>
    <n v="14754"/>
    <x v="0"/>
    <x v="1"/>
    <x v="0"/>
    <n v="1"/>
    <x v="1"/>
    <s v="Clerical"/>
    <x v="0"/>
    <x v="1"/>
    <x v="3"/>
    <x v="2"/>
    <n v="48"/>
    <x v="0"/>
    <x v="1"/>
  </r>
  <r>
    <n v="23378"/>
    <x v="0"/>
    <x v="1"/>
    <x v="3"/>
    <n v="1"/>
    <x v="1"/>
    <s v="Skilled Manual"/>
    <x v="0"/>
    <x v="1"/>
    <x v="1"/>
    <x v="2"/>
    <n v="44"/>
    <x v="0"/>
    <x v="1"/>
  </r>
  <r>
    <n v="26452"/>
    <x v="1"/>
    <x v="1"/>
    <x v="14"/>
    <n v="3"/>
    <x v="4"/>
    <s v="Management"/>
    <x v="0"/>
    <x v="2"/>
    <x v="4"/>
    <x v="2"/>
    <n v="69"/>
    <x v="1"/>
    <x v="0"/>
  </r>
  <r>
    <n v="20370"/>
    <x v="0"/>
    <x v="1"/>
    <x v="3"/>
    <n v="3"/>
    <x v="3"/>
    <s v="Skilled Manual"/>
    <x v="0"/>
    <x v="2"/>
    <x v="2"/>
    <x v="2"/>
    <n v="52"/>
    <x v="3"/>
    <x v="0"/>
  </r>
  <r>
    <n v="20528"/>
    <x v="0"/>
    <x v="1"/>
    <x v="0"/>
    <n v="2"/>
    <x v="3"/>
    <s v="Skilled Manual"/>
    <x v="0"/>
    <x v="2"/>
    <x v="1"/>
    <x v="2"/>
    <n v="55"/>
    <x v="3"/>
    <x v="0"/>
  </r>
  <r>
    <n v="23549"/>
    <x v="1"/>
    <x v="1"/>
    <x v="1"/>
    <n v="0"/>
    <x v="2"/>
    <s v="Skilled Manual"/>
    <x v="0"/>
    <x v="2"/>
    <x v="2"/>
    <x v="2"/>
    <n v="30"/>
    <x v="2"/>
    <x v="0"/>
  </r>
  <r>
    <n v="21751"/>
    <x v="0"/>
    <x v="1"/>
    <x v="10"/>
    <n v="3"/>
    <x v="4"/>
    <s v="Management"/>
    <x v="0"/>
    <x v="2"/>
    <x v="3"/>
    <x v="2"/>
    <n v="63"/>
    <x v="1"/>
    <x v="0"/>
  </r>
  <r>
    <n v="21266"/>
    <x v="1"/>
    <x v="0"/>
    <x v="2"/>
    <n v="0"/>
    <x v="0"/>
    <s v="Management"/>
    <x v="0"/>
    <x v="1"/>
    <x v="3"/>
    <x v="2"/>
    <n v="34"/>
    <x v="2"/>
    <x v="1"/>
  </r>
  <r>
    <n v="13388"/>
    <x v="1"/>
    <x v="1"/>
    <x v="10"/>
    <n v="2"/>
    <x v="1"/>
    <s v="Professional"/>
    <x v="0"/>
    <x v="1"/>
    <x v="4"/>
    <x v="2"/>
    <n v="56"/>
    <x v="3"/>
    <x v="0"/>
  </r>
  <r>
    <n v="18752"/>
    <x v="1"/>
    <x v="0"/>
    <x v="0"/>
    <n v="0"/>
    <x v="2"/>
    <s v="Skilled Manual"/>
    <x v="0"/>
    <x v="1"/>
    <x v="2"/>
    <x v="2"/>
    <n v="31"/>
    <x v="2"/>
    <x v="0"/>
  </r>
  <r>
    <n v="16917"/>
    <x v="0"/>
    <x v="1"/>
    <x v="7"/>
    <n v="1"/>
    <x v="0"/>
    <s v="Management"/>
    <x v="0"/>
    <x v="3"/>
    <x v="0"/>
    <x v="2"/>
    <n v="38"/>
    <x v="2"/>
    <x v="0"/>
  </r>
  <r>
    <n v="15313"/>
    <x v="0"/>
    <x v="1"/>
    <x v="10"/>
    <n v="4"/>
    <x v="0"/>
    <s v="Management"/>
    <x v="0"/>
    <x v="2"/>
    <x v="1"/>
    <x v="2"/>
    <n v="59"/>
    <x v="3"/>
    <x v="0"/>
  </r>
  <r>
    <n v="25329"/>
    <x v="1"/>
    <x v="0"/>
    <x v="0"/>
    <n v="3"/>
    <x v="1"/>
    <s v="Clerical"/>
    <x v="1"/>
    <x v="2"/>
    <x v="0"/>
    <x v="2"/>
    <n v="32"/>
    <x v="2"/>
    <x v="0"/>
  </r>
  <r>
    <n v="20380"/>
    <x v="0"/>
    <x v="0"/>
    <x v="10"/>
    <n v="3"/>
    <x v="4"/>
    <s v="Management"/>
    <x v="0"/>
    <x v="2"/>
    <x v="4"/>
    <x v="2"/>
    <n v="69"/>
    <x v="1"/>
    <x v="0"/>
  </r>
  <r>
    <n v="23089"/>
    <x v="0"/>
    <x v="1"/>
    <x v="0"/>
    <n v="0"/>
    <x v="1"/>
    <s v="Skilled Manual"/>
    <x v="0"/>
    <x v="1"/>
    <x v="2"/>
    <x v="2"/>
    <n v="28"/>
    <x v="4"/>
    <x v="0"/>
  </r>
  <r>
    <n v="13749"/>
    <x v="0"/>
    <x v="1"/>
    <x v="2"/>
    <n v="4"/>
    <x v="4"/>
    <s v="Skilled Manual"/>
    <x v="0"/>
    <x v="0"/>
    <x v="3"/>
    <x v="2"/>
    <n v="47"/>
    <x v="0"/>
    <x v="0"/>
  </r>
  <r>
    <n v="24943"/>
    <x v="0"/>
    <x v="1"/>
    <x v="10"/>
    <n v="3"/>
    <x v="0"/>
    <s v="Management"/>
    <x v="0"/>
    <x v="2"/>
    <x v="4"/>
    <x v="2"/>
    <n v="66"/>
    <x v="1"/>
    <x v="0"/>
  </r>
  <r>
    <n v="28667"/>
    <x v="1"/>
    <x v="1"/>
    <x v="3"/>
    <n v="2"/>
    <x v="0"/>
    <s v="Skilled Manual"/>
    <x v="1"/>
    <x v="1"/>
    <x v="0"/>
    <x v="2"/>
    <n v="37"/>
    <x v="2"/>
    <x v="1"/>
  </r>
  <r>
    <n v="15194"/>
    <x v="1"/>
    <x v="1"/>
    <x v="7"/>
    <n v="2"/>
    <x v="0"/>
    <s v="Management"/>
    <x v="1"/>
    <x v="4"/>
    <x v="0"/>
    <x v="2"/>
    <n v="39"/>
    <x v="2"/>
    <x v="1"/>
  </r>
  <r>
    <n v="17436"/>
    <x v="0"/>
    <x v="1"/>
    <x v="10"/>
    <n v="2"/>
    <x v="2"/>
    <s v="Professional"/>
    <x v="1"/>
    <x v="2"/>
    <x v="3"/>
    <x v="2"/>
    <n v="51"/>
    <x v="3"/>
    <x v="0"/>
  </r>
  <r>
    <n v="18935"/>
    <x v="0"/>
    <x v="0"/>
    <x v="12"/>
    <n v="0"/>
    <x v="4"/>
    <s v="Management"/>
    <x v="0"/>
    <x v="4"/>
    <x v="3"/>
    <x v="2"/>
    <n v="40"/>
    <x v="0"/>
    <x v="0"/>
  </r>
  <r>
    <n v="16871"/>
    <x v="0"/>
    <x v="0"/>
    <x v="8"/>
    <n v="2"/>
    <x v="2"/>
    <s v="Professional"/>
    <x v="0"/>
    <x v="1"/>
    <x v="4"/>
    <x v="2"/>
    <n v="51"/>
    <x v="3"/>
    <x v="1"/>
  </r>
  <r>
    <n v="12100"/>
    <x v="1"/>
    <x v="1"/>
    <x v="10"/>
    <n v="2"/>
    <x v="0"/>
    <s v="Management"/>
    <x v="0"/>
    <x v="0"/>
    <x v="4"/>
    <x v="2"/>
    <n v="57"/>
    <x v="3"/>
    <x v="0"/>
  </r>
  <r>
    <n v="23158"/>
    <x v="0"/>
    <x v="0"/>
    <x v="10"/>
    <n v="1"/>
    <x v="4"/>
    <s v="Professional"/>
    <x v="1"/>
    <x v="0"/>
    <x v="0"/>
    <x v="2"/>
    <n v="35"/>
    <x v="2"/>
    <x v="1"/>
  </r>
  <r>
    <n v="18545"/>
    <x v="0"/>
    <x v="1"/>
    <x v="0"/>
    <n v="4"/>
    <x v="2"/>
    <s v="Professional"/>
    <x v="1"/>
    <x v="2"/>
    <x v="4"/>
    <x v="2"/>
    <n v="61"/>
    <x v="1"/>
    <x v="1"/>
  </r>
  <r>
    <n v="18391"/>
    <x v="1"/>
    <x v="0"/>
    <x v="2"/>
    <n v="5"/>
    <x v="1"/>
    <s v="Professional"/>
    <x v="0"/>
    <x v="2"/>
    <x v="2"/>
    <x v="2"/>
    <n v="44"/>
    <x v="0"/>
    <x v="0"/>
  </r>
  <r>
    <n v="19812"/>
    <x v="1"/>
    <x v="0"/>
    <x v="3"/>
    <n v="2"/>
    <x v="1"/>
    <s v="Professional"/>
    <x v="0"/>
    <x v="0"/>
    <x v="2"/>
    <x v="2"/>
    <n v="49"/>
    <x v="0"/>
    <x v="1"/>
  </r>
  <r>
    <n v="27660"/>
    <x v="0"/>
    <x v="1"/>
    <x v="2"/>
    <n v="4"/>
    <x v="4"/>
    <s v="Management"/>
    <x v="0"/>
    <x v="2"/>
    <x v="2"/>
    <x v="2"/>
    <n v="70"/>
    <x v="5"/>
    <x v="0"/>
  </r>
  <r>
    <n v="18058"/>
    <x v="1"/>
    <x v="0"/>
    <x v="6"/>
    <n v="3"/>
    <x v="2"/>
    <s v="Skilled Manual"/>
    <x v="0"/>
    <x v="2"/>
    <x v="1"/>
    <x v="2"/>
    <n v="78"/>
    <x v="5"/>
    <x v="0"/>
  </r>
  <r>
    <n v="20343"/>
    <x v="0"/>
    <x v="0"/>
    <x v="8"/>
    <n v="4"/>
    <x v="1"/>
    <s v="Professional"/>
    <x v="0"/>
    <x v="1"/>
    <x v="3"/>
    <x v="2"/>
    <n v="45"/>
    <x v="0"/>
    <x v="0"/>
  </r>
  <r>
    <n v="28997"/>
    <x v="1"/>
    <x v="1"/>
    <x v="0"/>
    <n v="2"/>
    <x v="2"/>
    <s v="Professional"/>
    <x v="1"/>
    <x v="1"/>
    <x v="1"/>
    <x v="2"/>
    <n v="58"/>
    <x v="3"/>
    <x v="1"/>
  </r>
  <r>
    <n v="24398"/>
    <x v="0"/>
    <x v="1"/>
    <x v="12"/>
    <n v="1"/>
    <x v="4"/>
    <s v="Management"/>
    <x v="0"/>
    <x v="3"/>
    <x v="0"/>
    <x v="2"/>
    <n v="41"/>
    <x v="0"/>
    <x v="0"/>
  </r>
  <r>
    <n v="19002"/>
    <x v="0"/>
    <x v="0"/>
    <x v="10"/>
    <n v="2"/>
    <x v="1"/>
    <s v="Professional"/>
    <x v="0"/>
    <x v="1"/>
    <x v="1"/>
    <x v="2"/>
    <n v="57"/>
    <x v="3"/>
    <x v="1"/>
  </r>
  <r>
    <n v="28609"/>
    <x v="0"/>
    <x v="1"/>
    <x v="1"/>
    <n v="2"/>
    <x v="2"/>
    <s v="Skilled Manual"/>
    <x v="1"/>
    <x v="2"/>
    <x v="0"/>
    <x v="2"/>
    <n v="49"/>
    <x v="0"/>
    <x v="0"/>
  </r>
  <r>
    <n v="29231"/>
    <x v="1"/>
    <x v="1"/>
    <x v="2"/>
    <n v="4"/>
    <x v="1"/>
    <s v="Professional"/>
    <x v="1"/>
    <x v="2"/>
    <x v="0"/>
    <x v="2"/>
    <n v="43"/>
    <x v="0"/>
    <x v="0"/>
  </r>
  <r>
    <n v="18858"/>
    <x v="1"/>
    <x v="1"/>
    <x v="10"/>
    <n v="2"/>
    <x v="3"/>
    <s v="Skilled Manual"/>
    <x v="0"/>
    <x v="2"/>
    <x v="2"/>
    <x v="2"/>
    <n v="52"/>
    <x v="3"/>
    <x v="1"/>
  </r>
  <r>
    <n v="20000"/>
    <x v="0"/>
    <x v="1"/>
    <x v="10"/>
    <n v="1"/>
    <x v="4"/>
    <s v="Professional"/>
    <x v="0"/>
    <x v="0"/>
    <x v="0"/>
    <x v="2"/>
    <n v="35"/>
    <x v="2"/>
    <x v="1"/>
  </r>
  <r>
    <n v="25261"/>
    <x v="0"/>
    <x v="1"/>
    <x v="0"/>
    <n v="0"/>
    <x v="2"/>
    <s v="Skilled Manual"/>
    <x v="0"/>
    <x v="2"/>
    <x v="2"/>
    <x v="2"/>
    <n v="27"/>
    <x v="4"/>
    <x v="0"/>
  </r>
  <r>
    <n v="17458"/>
    <x v="1"/>
    <x v="1"/>
    <x v="3"/>
    <n v="3"/>
    <x v="2"/>
    <s v="Professional"/>
    <x v="0"/>
    <x v="0"/>
    <x v="2"/>
    <x v="2"/>
    <n v="52"/>
    <x v="3"/>
    <x v="1"/>
  </r>
  <r>
    <n v="11644"/>
    <x v="1"/>
    <x v="1"/>
    <x v="0"/>
    <n v="2"/>
    <x v="0"/>
    <s v="Skilled Manual"/>
    <x v="0"/>
    <x v="0"/>
    <x v="1"/>
    <x v="2"/>
    <n v="36"/>
    <x v="2"/>
    <x v="0"/>
  </r>
  <r>
    <n v="16145"/>
    <x v="1"/>
    <x v="0"/>
    <x v="3"/>
    <n v="5"/>
    <x v="4"/>
    <s v="Professional"/>
    <x v="0"/>
    <x v="4"/>
    <x v="4"/>
    <x v="2"/>
    <n v="46"/>
    <x v="0"/>
    <x v="1"/>
  </r>
  <r>
    <n v="16890"/>
    <x v="0"/>
    <x v="1"/>
    <x v="10"/>
    <n v="3"/>
    <x v="3"/>
    <s v="Skilled Manual"/>
    <x v="0"/>
    <x v="2"/>
    <x v="2"/>
    <x v="2"/>
    <n v="52"/>
    <x v="3"/>
    <x v="1"/>
  </r>
  <r>
    <n v="25983"/>
    <x v="0"/>
    <x v="1"/>
    <x v="3"/>
    <n v="0"/>
    <x v="0"/>
    <s v="Professional"/>
    <x v="1"/>
    <x v="1"/>
    <x v="0"/>
    <x v="2"/>
    <n v="43"/>
    <x v="0"/>
    <x v="0"/>
  </r>
  <r>
    <n v="14633"/>
    <x v="0"/>
    <x v="1"/>
    <x v="10"/>
    <n v="1"/>
    <x v="1"/>
    <s v="Skilled Manual"/>
    <x v="0"/>
    <x v="1"/>
    <x v="1"/>
    <x v="2"/>
    <n v="44"/>
    <x v="0"/>
    <x v="0"/>
  </r>
  <r>
    <n v="22994"/>
    <x v="0"/>
    <x v="0"/>
    <x v="2"/>
    <n v="0"/>
    <x v="0"/>
    <s v="Management"/>
    <x v="0"/>
    <x v="1"/>
    <x v="3"/>
    <x v="2"/>
    <n v="34"/>
    <x v="2"/>
    <x v="1"/>
  </r>
  <r>
    <n v="22983"/>
    <x v="1"/>
    <x v="0"/>
    <x v="1"/>
    <n v="0"/>
    <x v="3"/>
    <s v="Clerical"/>
    <x v="0"/>
    <x v="2"/>
    <x v="2"/>
    <x v="2"/>
    <n v="27"/>
    <x v="4"/>
    <x v="0"/>
  </r>
  <r>
    <n v="25184"/>
    <x v="1"/>
    <x v="1"/>
    <x v="15"/>
    <n v="1"/>
    <x v="1"/>
    <s v="Professional"/>
    <x v="0"/>
    <x v="3"/>
    <x v="2"/>
    <x v="2"/>
    <n v="45"/>
    <x v="0"/>
    <x v="1"/>
  </r>
  <r>
    <n v="14469"/>
    <x v="0"/>
    <x v="0"/>
    <x v="11"/>
    <n v="3"/>
    <x v="1"/>
    <s v="Professional"/>
    <x v="0"/>
    <x v="3"/>
    <x v="3"/>
    <x v="2"/>
    <n v="45"/>
    <x v="0"/>
    <x v="0"/>
  </r>
  <r>
    <n v="11538"/>
    <x v="1"/>
    <x v="0"/>
    <x v="10"/>
    <n v="4"/>
    <x v="4"/>
    <s v="Skilled Manual"/>
    <x v="1"/>
    <x v="0"/>
    <x v="0"/>
    <x v="2"/>
    <n v="47"/>
    <x v="0"/>
    <x v="1"/>
  </r>
  <r>
    <n v="16245"/>
    <x v="1"/>
    <x v="0"/>
    <x v="2"/>
    <n v="4"/>
    <x v="4"/>
    <s v="Skilled Manual"/>
    <x v="0"/>
    <x v="0"/>
    <x v="3"/>
    <x v="2"/>
    <n v="47"/>
    <x v="0"/>
    <x v="0"/>
  </r>
  <r>
    <n v="17858"/>
    <x v="0"/>
    <x v="1"/>
    <x v="0"/>
    <n v="4"/>
    <x v="2"/>
    <s v="Skilled Manual"/>
    <x v="0"/>
    <x v="2"/>
    <x v="1"/>
    <x v="2"/>
    <n v="44"/>
    <x v="0"/>
    <x v="1"/>
  </r>
  <r>
    <n v="25347"/>
    <x v="1"/>
    <x v="0"/>
    <x v="6"/>
    <n v="3"/>
    <x v="3"/>
    <s v="Clerical"/>
    <x v="1"/>
    <x v="2"/>
    <x v="0"/>
    <x v="2"/>
    <n v="49"/>
    <x v="0"/>
    <x v="0"/>
  </r>
  <r>
    <n v="15814"/>
    <x v="1"/>
    <x v="0"/>
    <x v="0"/>
    <n v="0"/>
    <x v="2"/>
    <s v="Skilled Manual"/>
    <x v="0"/>
    <x v="1"/>
    <x v="2"/>
    <x v="2"/>
    <n v="30"/>
    <x v="2"/>
    <x v="0"/>
  </r>
  <r>
    <n v="11259"/>
    <x v="0"/>
    <x v="0"/>
    <x v="11"/>
    <n v="4"/>
    <x v="1"/>
    <s v="Professional"/>
    <x v="0"/>
    <x v="3"/>
    <x v="1"/>
    <x v="2"/>
    <n v="41"/>
    <x v="0"/>
    <x v="1"/>
  </r>
  <r>
    <n v="11200"/>
    <x v="0"/>
    <x v="1"/>
    <x v="3"/>
    <n v="4"/>
    <x v="0"/>
    <s v="Management"/>
    <x v="0"/>
    <x v="1"/>
    <x v="3"/>
    <x v="2"/>
    <n v="58"/>
    <x v="3"/>
    <x v="0"/>
  </r>
  <r>
    <n v="25101"/>
    <x v="0"/>
    <x v="1"/>
    <x v="10"/>
    <n v="5"/>
    <x v="0"/>
    <s v="Professional"/>
    <x v="0"/>
    <x v="1"/>
    <x v="1"/>
    <x v="2"/>
    <n v="47"/>
    <x v="0"/>
    <x v="0"/>
  </r>
  <r>
    <n v="21801"/>
    <x v="0"/>
    <x v="0"/>
    <x v="3"/>
    <n v="4"/>
    <x v="1"/>
    <s v="Professional"/>
    <x v="0"/>
    <x v="1"/>
    <x v="3"/>
    <x v="2"/>
    <n v="55"/>
    <x v="3"/>
    <x v="0"/>
  </r>
  <r>
    <n v="25943"/>
    <x v="1"/>
    <x v="0"/>
    <x v="3"/>
    <n v="0"/>
    <x v="1"/>
    <s v="Skilled Manual"/>
    <x v="1"/>
    <x v="2"/>
    <x v="0"/>
    <x v="2"/>
    <n v="27"/>
    <x v="4"/>
    <x v="1"/>
  </r>
  <r>
    <n v="22127"/>
    <x v="0"/>
    <x v="1"/>
    <x v="10"/>
    <n v="3"/>
    <x v="4"/>
    <s v="Management"/>
    <x v="0"/>
    <x v="2"/>
    <x v="3"/>
    <x v="2"/>
    <n v="67"/>
    <x v="1"/>
    <x v="0"/>
  </r>
  <r>
    <n v="20414"/>
    <x v="0"/>
    <x v="0"/>
    <x v="10"/>
    <n v="0"/>
    <x v="1"/>
    <s v="Skilled Manual"/>
    <x v="0"/>
    <x v="2"/>
    <x v="2"/>
    <x v="2"/>
    <n v="29"/>
    <x v="4"/>
    <x v="0"/>
  </r>
  <r>
    <n v="23672"/>
    <x v="0"/>
    <x v="0"/>
    <x v="10"/>
    <n v="3"/>
    <x v="4"/>
    <s v="Management"/>
    <x v="0"/>
    <x v="2"/>
    <x v="3"/>
    <x v="2"/>
    <n v="67"/>
    <x v="1"/>
    <x v="0"/>
  </r>
  <r>
    <n v="29255"/>
    <x v="1"/>
    <x v="1"/>
    <x v="2"/>
    <n v="3"/>
    <x v="1"/>
    <s v="Professional"/>
    <x v="1"/>
    <x v="1"/>
    <x v="3"/>
    <x v="2"/>
    <n v="51"/>
    <x v="3"/>
    <x v="1"/>
  </r>
  <r>
    <n v="28815"/>
    <x v="0"/>
    <x v="0"/>
    <x v="14"/>
    <n v="1"/>
    <x v="4"/>
    <s v="Skilled Manual"/>
    <x v="0"/>
    <x v="0"/>
    <x v="0"/>
    <x v="2"/>
    <n v="35"/>
    <x v="2"/>
    <x v="0"/>
  </r>
  <r>
    <n v="27753"/>
    <x v="0"/>
    <x v="1"/>
    <x v="0"/>
    <n v="0"/>
    <x v="2"/>
    <s v="Skilled Manual"/>
    <x v="1"/>
    <x v="2"/>
    <x v="3"/>
    <x v="2"/>
    <n v="30"/>
    <x v="2"/>
    <x v="0"/>
  </r>
  <r>
    <n v="27643"/>
    <x v="1"/>
    <x v="1"/>
    <x v="3"/>
    <n v="5"/>
    <x v="1"/>
    <s v="Professional"/>
    <x v="0"/>
    <x v="4"/>
    <x v="1"/>
    <x v="2"/>
    <n v="44"/>
    <x v="0"/>
    <x v="0"/>
  </r>
  <r>
    <n v="13754"/>
    <x v="1"/>
    <x v="0"/>
    <x v="2"/>
    <n v="4"/>
    <x v="4"/>
    <s v="Skilled Manual"/>
    <x v="0"/>
    <x v="0"/>
    <x v="3"/>
    <x v="2"/>
    <n v="48"/>
    <x v="0"/>
    <x v="0"/>
  </r>
  <r>
    <n v="22088"/>
    <x v="0"/>
    <x v="0"/>
    <x v="12"/>
    <n v="1"/>
    <x v="0"/>
    <s v="Management"/>
    <x v="0"/>
    <x v="2"/>
    <x v="0"/>
    <x v="2"/>
    <n v="45"/>
    <x v="0"/>
    <x v="1"/>
  </r>
  <r>
    <n v="27388"/>
    <x v="0"/>
    <x v="1"/>
    <x v="10"/>
    <n v="3"/>
    <x v="0"/>
    <s v="Management"/>
    <x v="1"/>
    <x v="2"/>
    <x v="3"/>
    <x v="2"/>
    <n v="66"/>
    <x v="1"/>
    <x v="0"/>
  </r>
  <r>
    <n v="24745"/>
    <x v="1"/>
    <x v="0"/>
    <x v="1"/>
    <n v="2"/>
    <x v="2"/>
    <s v="Skilled Manual"/>
    <x v="1"/>
    <x v="2"/>
    <x v="0"/>
    <x v="2"/>
    <n v="49"/>
    <x v="0"/>
    <x v="0"/>
  </r>
  <r>
    <n v="29237"/>
    <x v="1"/>
    <x v="0"/>
    <x v="7"/>
    <n v="4"/>
    <x v="1"/>
    <s v="Professional"/>
    <x v="0"/>
    <x v="4"/>
    <x v="2"/>
    <x v="2"/>
    <n v="43"/>
    <x v="0"/>
    <x v="1"/>
  </r>
  <r>
    <n v="15272"/>
    <x v="1"/>
    <x v="1"/>
    <x v="0"/>
    <n v="0"/>
    <x v="2"/>
    <s v="Skilled Manual"/>
    <x v="1"/>
    <x v="2"/>
    <x v="3"/>
    <x v="2"/>
    <n v="30"/>
    <x v="2"/>
    <x v="0"/>
  </r>
  <r>
    <n v="18949"/>
    <x v="1"/>
    <x v="1"/>
    <x v="3"/>
    <n v="0"/>
    <x v="4"/>
    <s v="Management"/>
    <x v="0"/>
    <x v="2"/>
    <x v="2"/>
    <x v="2"/>
    <n v="74"/>
    <x v="5"/>
    <x v="1"/>
  </r>
  <r>
    <n v="14507"/>
    <x v="0"/>
    <x v="1"/>
    <x v="11"/>
    <n v="2"/>
    <x v="4"/>
    <s v="Management"/>
    <x v="0"/>
    <x v="4"/>
    <x v="3"/>
    <x v="2"/>
    <n v="65"/>
    <x v="1"/>
    <x v="0"/>
  </r>
  <r>
    <n v="25886"/>
    <x v="0"/>
    <x v="0"/>
    <x v="10"/>
    <n v="2"/>
    <x v="1"/>
    <s v="Professional"/>
    <x v="0"/>
    <x v="2"/>
    <x v="1"/>
    <x v="2"/>
    <n v="56"/>
    <x v="3"/>
    <x v="1"/>
  </r>
  <r>
    <n v="21441"/>
    <x v="0"/>
    <x v="1"/>
    <x v="14"/>
    <n v="4"/>
    <x v="0"/>
    <s v="Management"/>
    <x v="0"/>
    <x v="2"/>
    <x v="4"/>
    <x v="2"/>
    <n v="64"/>
    <x v="1"/>
    <x v="0"/>
  </r>
  <r>
    <n v="21741"/>
    <x v="0"/>
    <x v="0"/>
    <x v="3"/>
    <n v="3"/>
    <x v="1"/>
    <s v="Professional"/>
    <x v="0"/>
    <x v="2"/>
    <x v="2"/>
    <x v="2"/>
    <n v="50"/>
    <x v="3"/>
    <x v="1"/>
  </r>
  <r>
    <n v="14572"/>
    <x v="0"/>
    <x v="0"/>
    <x v="3"/>
    <n v="3"/>
    <x v="4"/>
    <s v="Professional"/>
    <x v="0"/>
    <x v="0"/>
    <x v="1"/>
    <x v="2"/>
    <n v="35"/>
    <x v="2"/>
    <x v="1"/>
  </r>
  <r>
    <n v="23368"/>
    <x v="0"/>
    <x v="0"/>
    <x v="10"/>
    <n v="5"/>
    <x v="0"/>
    <s v="Skilled Manual"/>
    <x v="0"/>
    <x v="4"/>
    <x v="4"/>
    <x v="2"/>
    <n v="41"/>
    <x v="0"/>
    <x v="0"/>
  </r>
  <r>
    <n v="16217"/>
    <x v="1"/>
    <x v="0"/>
    <x v="10"/>
    <n v="0"/>
    <x v="4"/>
    <s v="Skilled Manual"/>
    <x v="0"/>
    <x v="0"/>
    <x v="0"/>
    <x v="2"/>
    <n v="39"/>
    <x v="2"/>
    <x v="0"/>
  </r>
  <r>
    <n v="16247"/>
    <x v="1"/>
    <x v="0"/>
    <x v="10"/>
    <n v="4"/>
    <x v="4"/>
    <s v="Skilled Manual"/>
    <x v="1"/>
    <x v="0"/>
    <x v="3"/>
    <x v="2"/>
    <n v="47"/>
    <x v="0"/>
    <x v="0"/>
  </r>
  <r>
    <n v="22010"/>
    <x v="1"/>
    <x v="1"/>
    <x v="0"/>
    <n v="0"/>
    <x v="2"/>
    <s v="Skilled Manual"/>
    <x v="0"/>
    <x v="2"/>
    <x v="2"/>
    <x v="2"/>
    <n v="31"/>
    <x v="2"/>
    <x v="0"/>
  </r>
  <r>
    <n v="25872"/>
    <x v="1"/>
    <x v="0"/>
    <x v="3"/>
    <n v="2"/>
    <x v="0"/>
    <s v="Management"/>
    <x v="1"/>
    <x v="1"/>
    <x v="1"/>
    <x v="2"/>
    <n v="58"/>
    <x v="3"/>
    <x v="1"/>
  </r>
  <r>
    <n v="19164"/>
    <x v="1"/>
    <x v="0"/>
    <x v="3"/>
    <n v="0"/>
    <x v="0"/>
    <s v="Professional"/>
    <x v="1"/>
    <x v="1"/>
    <x v="1"/>
    <x v="2"/>
    <n v="38"/>
    <x v="2"/>
    <x v="1"/>
  </r>
  <r>
    <n v="18435"/>
    <x v="1"/>
    <x v="0"/>
    <x v="3"/>
    <n v="5"/>
    <x v="4"/>
    <s v="Management"/>
    <x v="0"/>
    <x v="2"/>
    <x v="4"/>
    <x v="2"/>
    <n v="67"/>
    <x v="1"/>
    <x v="1"/>
  </r>
  <r>
    <n v="14284"/>
    <x v="1"/>
    <x v="1"/>
    <x v="10"/>
    <n v="0"/>
    <x v="1"/>
    <s v="Professional"/>
    <x v="1"/>
    <x v="2"/>
    <x v="3"/>
    <x v="2"/>
    <n v="32"/>
    <x v="2"/>
    <x v="1"/>
  </r>
  <r>
    <n v="11287"/>
    <x v="0"/>
    <x v="1"/>
    <x v="3"/>
    <n v="5"/>
    <x v="1"/>
    <s v="Professional"/>
    <x v="1"/>
    <x v="4"/>
    <x v="2"/>
    <x v="2"/>
    <n v="45"/>
    <x v="0"/>
    <x v="0"/>
  </r>
  <r>
    <n v="13066"/>
    <x v="1"/>
    <x v="1"/>
    <x v="1"/>
    <n v="0"/>
    <x v="2"/>
    <s v="Skilled Manual"/>
    <x v="1"/>
    <x v="2"/>
    <x v="3"/>
    <x v="2"/>
    <n v="31"/>
    <x v="2"/>
    <x v="1"/>
  </r>
  <r>
    <n v="29106"/>
    <x v="1"/>
    <x v="1"/>
    <x v="0"/>
    <n v="0"/>
    <x v="2"/>
    <s v="Skilled Manual"/>
    <x v="1"/>
    <x v="2"/>
    <x v="3"/>
    <x v="2"/>
    <n v="31"/>
    <x v="2"/>
    <x v="1"/>
  </r>
  <r>
    <n v="26236"/>
    <x v="0"/>
    <x v="0"/>
    <x v="0"/>
    <n v="3"/>
    <x v="1"/>
    <s v="Clerical"/>
    <x v="0"/>
    <x v="1"/>
    <x v="0"/>
    <x v="2"/>
    <n v="31"/>
    <x v="2"/>
    <x v="0"/>
  </r>
  <r>
    <n v="17531"/>
    <x v="0"/>
    <x v="1"/>
    <x v="10"/>
    <n v="2"/>
    <x v="2"/>
    <s v="Professional"/>
    <x v="1"/>
    <x v="2"/>
    <x v="2"/>
    <x v="2"/>
    <n v="50"/>
    <x v="3"/>
    <x v="0"/>
  </r>
  <r>
    <n v="12964"/>
    <x v="0"/>
    <x v="1"/>
    <x v="3"/>
    <n v="1"/>
    <x v="1"/>
    <s v="Skilled Manual"/>
    <x v="0"/>
    <x v="1"/>
    <x v="0"/>
    <x v="2"/>
    <n v="44"/>
    <x v="0"/>
    <x v="0"/>
  </r>
  <r>
    <n v="19133"/>
    <x v="1"/>
    <x v="1"/>
    <x v="14"/>
    <n v="2"/>
    <x v="0"/>
    <s v="Skilled Manual"/>
    <x v="0"/>
    <x v="1"/>
    <x v="1"/>
    <x v="2"/>
    <n v="38"/>
    <x v="2"/>
    <x v="1"/>
  </r>
  <r>
    <n v="24643"/>
    <x v="1"/>
    <x v="0"/>
    <x v="10"/>
    <n v="4"/>
    <x v="0"/>
    <s v="Management"/>
    <x v="0"/>
    <x v="2"/>
    <x v="4"/>
    <x v="2"/>
    <n v="63"/>
    <x v="1"/>
    <x v="0"/>
  </r>
  <r>
    <n v="21599"/>
    <x v="0"/>
    <x v="0"/>
    <x v="10"/>
    <n v="1"/>
    <x v="4"/>
    <s v="Professional"/>
    <x v="0"/>
    <x v="0"/>
    <x v="1"/>
    <x v="2"/>
    <n v="36"/>
    <x v="2"/>
    <x v="1"/>
  </r>
  <r>
    <n v="22976"/>
    <x v="1"/>
    <x v="1"/>
    <x v="0"/>
    <n v="0"/>
    <x v="2"/>
    <s v="Skilled Manual"/>
    <x v="1"/>
    <x v="2"/>
    <x v="0"/>
    <x v="2"/>
    <n v="28"/>
    <x v="4"/>
    <x v="1"/>
  </r>
  <r>
    <n v="27637"/>
    <x v="1"/>
    <x v="0"/>
    <x v="11"/>
    <n v="1"/>
    <x v="1"/>
    <s v="Professional"/>
    <x v="1"/>
    <x v="4"/>
    <x v="3"/>
    <x v="2"/>
    <n v="44"/>
    <x v="0"/>
    <x v="0"/>
  </r>
  <r>
    <n v="11890"/>
    <x v="0"/>
    <x v="0"/>
    <x v="3"/>
    <n v="5"/>
    <x v="4"/>
    <s v="Professional"/>
    <x v="0"/>
    <x v="1"/>
    <x v="0"/>
    <x v="2"/>
    <n v="47"/>
    <x v="0"/>
    <x v="0"/>
  </r>
  <r>
    <n v="28580"/>
    <x v="0"/>
    <x v="0"/>
    <x v="2"/>
    <n v="0"/>
    <x v="4"/>
    <s v="Skilled Manual"/>
    <x v="0"/>
    <x v="0"/>
    <x v="3"/>
    <x v="2"/>
    <n v="40"/>
    <x v="0"/>
    <x v="1"/>
  </r>
  <r>
    <n v="14443"/>
    <x v="0"/>
    <x v="1"/>
    <x v="12"/>
    <n v="1"/>
    <x v="4"/>
    <s v="Management"/>
    <x v="0"/>
    <x v="3"/>
    <x v="0"/>
    <x v="2"/>
    <n v="40"/>
    <x v="0"/>
    <x v="0"/>
  </r>
  <r>
    <n v="17864"/>
    <x v="0"/>
    <x v="0"/>
    <x v="10"/>
    <n v="1"/>
    <x v="1"/>
    <s v="Skilled Manual"/>
    <x v="0"/>
    <x v="1"/>
    <x v="1"/>
    <x v="2"/>
    <n v="46"/>
    <x v="0"/>
    <x v="1"/>
  </r>
  <r>
    <n v="20505"/>
    <x v="0"/>
    <x v="0"/>
    <x v="0"/>
    <n v="5"/>
    <x v="2"/>
    <s v="Professional"/>
    <x v="1"/>
    <x v="2"/>
    <x v="4"/>
    <x v="2"/>
    <n v="61"/>
    <x v="1"/>
    <x v="0"/>
  </r>
  <r>
    <n v="14592"/>
    <x v="0"/>
    <x v="0"/>
    <x v="10"/>
    <n v="0"/>
    <x v="4"/>
    <s v="Professional"/>
    <x v="0"/>
    <x v="0"/>
    <x v="0"/>
    <x v="2"/>
    <n v="40"/>
    <x v="0"/>
    <x v="0"/>
  </r>
  <r>
    <n v="22227"/>
    <x v="0"/>
    <x v="0"/>
    <x v="10"/>
    <n v="2"/>
    <x v="2"/>
    <s v="Professional"/>
    <x v="0"/>
    <x v="2"/>
    <x v="2"/>
    <x v="2"/>
    <n v="50"/>
    <x v="3"/>
    <x v="0"/>
  </r>
  <r>
    <n v="21471"/>
    <x v="0"/>
    <x v="1"/>
    <x v="3"/>
    <n v="2"/>
    <x v="1"/>
    <s v="Professional"/>
    <x v="0"/>
    <x v="1"/>
    <x v="4"/>
    <x v="2"/>
    <n v="59"/>
    <x v="3"/>
    <x v="0"/>
  </r>
  <r>
    <n v="22252"/>
    <x v="1"/>
    <x v="0"/>
    <x v="10"/>
    <n v="1"/>
    <x v="4"/>
    <s v="Professional"/>
    <x v="0"/>
    <x v="0"/>
    <x v="1"/>
    <x v="2"/>
    <n v="36"/>
    <x v="2"/>
    <x v="1"/>
  </r>
  <r>
    <n v="21260"/>
    <x v="1"/>
    <x v="0"/>
    <x v="0"/>
    <n v="0"/>
    <x v="2"/>
    <s v="Skilled Manual"/>
    <x v="0"/>
    <x v="2"/>
    <x v="2"/>
    <x v="2"/>
    <n v="30"/>
    <x v="2"/>
    <x v="0"/>
  </r>
  <r>
    <n v="11817"/>
    <x v="1"/>
    <x v="0"/>
    <x v="3"/>
    <n v="4"/>
    <x v="4"/>
    <s v="Professional"/>
    <x v="0"/>
    <x v="0"/>
    <x v="1"/>
    <x v="2"/>
    <n v="35"/>
    <x v="2"/>
    <x v="1"/>
  </r>
  <r>
    <n v="19223"/>
    <x v="0"/>
    <x v="0"/>
    <x v="1"/>
    <n v="2"/>
    <x v="2"/>
    <s v="Skilled Manual"/>
    <x v="0"/>
    <x v="2"/>
    <x v="3"/>
    <x v="2"/>
    <n v="48"/>
    <x v="0"/>
    <x v="0"/>
  </r>
  <r>
    <n v="18517"/>
    <x v="0"/>
    <x v="1"/>
    <x v="11"/>
    <n v="3"/>
    <x v="0"/>
    <s v="Management"/>
    <x v="0"/>
    <x v="3"/>
    <x v="0"/>
    <x v="2"/>
    <n v="41"/>
    <x v="0"/>
    <x v="0"/>
  </r>
  <r>
    <n v="21717"/>
    <x v="0"/>
    <x v="1"/>
    <x v="0"/>
    <n v="2"/>
    <x v="1"/>
    <s v="Clerical"/>
    <x v="0"/>
    <x v="1"/>
    <x v="0"/>
    <x v="2"/>
    <n v="47"/>
    <x v="0"/>
    <x v="0"/>
  </r>
  <r>
    <n v="13760"/>
    <x v="0"/>
    <x v="1"/>
    <x v="10"/>
    <n v="4"/>
    <x v="4"/>
    <s v="Skilled Manual"/>
    <x v="1"/>
    <x v="0"/>
    <x v="0"/>
    <x v="2"/>
    <n v="47"/>
    <x v="0"/>
    <x v="0"/>
  </r>
  <r>
    <n v="18145"/>
    <x v="0"/>
    <x v="1"/>
    <x v="2"/>
    <n v="5"/>
    <x v="0"/>
    <s v="Management"/>
    <x v="1"/>
    <x v="2"/>
    <x v="1"/>
    <x v="0"/>
    <n v="62"/>
    <x v="1"/>
    <x v="0"/>
  </r>
  <r>
    <n v="21770"/>
    <x v="0"/>
    <x v="1"/>
    <x v="10"/>
    <n v="4"/>
    <x v="0"/>
    <s v="Management"/>
    <x v="0"/>
    <x v="2"/>
    <x v="4"/>
    <x v="2"/>
    <n v="60"/>
    <x v="1"/>
    <x v="0"/>
  </r>
  <r>
    <n v="11165"/>
    <x v="0"/>
    <x v="0"/>
    <x v="10"/>
    <n v="0"/>
    <x v="1"/>
    <s v="Skilled Manual"/>
    <x v="1"/>
    <x v="1"/>
    <x v="3"/>
    <x v="2"/>
    <n v="33"/>
    <x v="2"/>
    <x v="0"/>
  </r>
  <r>
    <n v="16377"/>
    <x v="1"/>
    <x v="0"/>
    <x v="2"/>
    <n v="4"/>
    <x v="4"/>
    <s v="Skilled Manual"/>
    <x v="1"/>
    <x v="0"/>
    <x v="0"/>
    <x v="2"/>
    <n v="47"/>
    <x v="0"/>
    <x v="0"/>
  </r>
  <r>
    <n v="26248"/>
    <x v="0"/>
    <x v="1"/>
    <x v="6"/>
    <n v="3"/>
    <x v="3"/>
    <s v="Clerical"/>
    <x v="1"/>
    <x v="2"/>
    <x v="0"/>
    <x v="2"/>
    <n v="52"/>
    <x v="3"/>
    <x v="0"/>
  </r>
  <r>
    <n v="23461"/>
    <x v="0"/>
    <x v="0"/>
    <x v="8"/>
    <n v="5"/>
    <x v="1"/>
    <s v="Professional"/>
    <x v="0"/>
    <x v="4"/>
    <x v="1"/>
    <x v="2"/>
    <n v="40"/>
    <x v="0"/>
    <x v="0"/>
  </r>
  <r>
    <n v="29133"/>
    <x v="1"/>
    <x v="0"/>
    <x v="10"/>
    <n v="4"/>
    <x v="0"/>
    <s v="Skilled Manual"/>
    <x v="1"/>
    <x v="2"/>
    <x v="0"/>
    <x v="2"/>
    <n v="42"/>
    <x v="0"/>
    <x v="0"/>
  </r>
  <r>
    <n v="27673"/>
    <x v="1"/>
    <x v="0"/>
    <x v="10"/>
    <n v="3"/>
    <x v="4"/>
    <s v="Management"/>
    <x v="0"/>
    <x v="2"/>
    <x v="2"/>
    <x v="2"/>
    <n v="53"/>
    <x v="3"/>
    <x v="1"/>
  </r>
  <r>
    <n v="12774"/>
    <x v="0"/>
    <x v="0"/>
    <x v="0"/>
    <n v="1"/>
    <x v="1"/>
    <s v="Clerical"/>
    <x v="0"/>
    <x v="1"/>
    <x v="3"/>
    <x v="2"/>
    <n v="51"/>
    <x v="3"/>
    <x v="1"/>
  </r>
  <r>
    <n v="18910"/>
    <x v="1"/>
    <x v="1"/>
    <x v="1"/>
    <n v="0"/>
    <x v="1"/>
    <s v="Skilled Manual"/>
    <x v="0"/>
    <x v="2"/>
    <x v="2"/>
    <x v="2"/>
    <n v="30"/>
    <x v="2"/>
    <x v="0"/>
  </r>
  <r>
    <n v="11699"/>
    <x v="1"/>
    <x v="1"/>
    <x v="10"/>
    <n v="0"/>
    <x v="0"/>
    <s v="Skilled Manual"/>
    <x v="1"/>
    <x v="2"/>
    <x v="0"/>
    <x v="2"/>
    <n v="30"/>
    <x v="2"/>
    <x v="0"/>
  </r>
  <r>
    <n v="16725"/>
    <x v="0"/>
    <x v="1"/>
    <x v="1"/>
    <n v="0"/>
    <x v="2"/>
    <s v="Skilled Manual"/>
    <x v="0"/>
    <x v="2"/>
    <x v="2"/>
    <x v="2"/>
    <n v="26"/>
    <x v="4"/>
    <x v="0"/>
  </r>
  <r>
    <n v="28269"/>
    <x v="1"/>
    <x v="0"/>
    <x v="12"/>
    <n v="1"/>
    <x v="0"/>
    <s v="Management"/>
    <x v="1"/>
    <x v="1"/>
    <x v="1"/>
    <x v="2"/>
    <n v="45"/>
    <x v="0"/>
    <x v="0"/>
  </r>
  <r>
    <n v="23144"/>
    <x v="0"/>
    <x v="1"/>
    <x v="14"/>
    <n v="1"/>
    <x v="0"/>
    <s v="Skilled Manual"/>
    <x v="0"/>
    <x v="0"/>
    <x v="0"/>
    <x v="2"/>
    <n v="34"/>
    <x v="2"/>
    <x v="1"/>
  </r>
  <r>
    <n v="23376"/>
    <x v="0"/>
    <x v="1"/>
    <x v="3"/>
    <n v="1"/>
    <x v="0"/>
    <s v="Professional"/>
    <x v="0"/>
    <x v="1"/>
    <x v="1"/>
    <x v="2"/>
    <n v="44"/>
    <x v="0"/>
    <x v="1"/>
  </r>
  <r>
    <n v="25970"/>
    <x v="1"/>
    <x v="0"/>
    <x v="10"/>
    <n v="4"/>
    <x v="0"/>
    <s v="Skilled Manual"/>
    <x v="1"/>
    <x v="2"/>
    <x v="0"/>
    <x v="2"/>
    <n v="41"/>
    <x v="0"/>
    <x v="1"/>
  </r>
  <r>
    <n v="28068"/>
    <x v="1"/>
    <x v="0"/>
    <x v="2"/>
    <n v="3"/>
    <x v="4"/>
    <s v="Professional"/>
    <x v="1"/>
    <x v="0"/>
    <x v="0"/>
    <x v="2"/>
    <n v="36"/>
    <x v="2"/>
    <x v="1"/>
  </r>
  <r>
    <n v="18390"/>
    <x v="0"/>
    <x v="1"/>
    <x v="2"/>
    <n v="5"/>
    <x v="1"/>
    <s v="Professional"/>
    <x v="0"/>
    <x v="2"/>
    <x v="0"/>
    <x v="2"/>
    <n v="44"/>
    <x v="0"/>
    <x v="0"/>
  </r>
  <r>
    <n v="29112"/>
    <x v="1"/>
    <x v="1"/>
    <x v="10"/>
    <n v="0"/>
    <x v="1"/>
    <s v="Professional"/>
    <x v="1"/>
    <x v="2"/>
    <x v="3"/>
    <x v="2"/>
    <n v="30"/>
    <x v="2"/>
    <x v="0"/>
  </r>
  <r>
    <n v="14090"/>
    <x v="0"/>
    <x v="0"/>
    <x v="1"/>
    <n v="0"/>
    <x v="3"/>
    <s v="Clerical"/>
    <x v="1"/>
    <x v="2"/>
    <x v="0"/>
    <x v="2"/>
    <n v="28"/>
    <x v="4"/>
    <x v="0"/>
  </r>
  <r>
    <n v="27040"/>
    <x v="0"/>
    <x v="1"/>
    <x v="6"/>
    <n v="2"/>
    <x v="3"/>
    <s v="Clerical"/>
    <x v="0"/>
    <x v="2"/>
    <x v="3"/>
    <x v="2"/>
    <n v="49"/>
    <x v="0"/>
    <x v="0"/>
  </r>
  <r>
    <n v="23479"/>
    <x v="1"/>
    <x v="1"/>
    <x v="8"/>
    <n v="0"/>
    <x v="1"/>
    <s v="Professional"/>
    <x v="1"/>
    <x v="2"/>
    <x v="0"/>
    <x v="2"/>
    <n v="43"/>
    <x v="0"/>
    <x v="1"/>
  </r>
  <r>
    <n v="16795"/>
    <x v="0"/>
    <x v="0"/>
    <x v="3"/>
    <n v="4"/>
    <x v="0"/>
    <s v="Management"/>
    <x v="0"/>
    <x v="1"/>
    <x v="3"/>
    <x v="2"/>
    <n v="59"/>
    <x v="3"/>
    <x v="0"/>
  </r>
  <r>
    <n v="22014"/>
    <x v="1"/>
    <x v="1"/>
    <x v="1"/>
    <n v="0"/>
    <x v="2"/>
    <s v="Skilled Manual"/>
    <x v="0"/>
    <x v="2"/>
    <x v="2"/>
    <x v="2"/>
    <n v="26"/>
    <x v="4"/>
    <x v="0"/>
  </r>
  <r>
    <n v="13314"/>
    <x v="0"/>
    <x v="1"/>
    <x v="7"/>
    <n v="1"/>
    <x v="2"/>
    <s v="Professional"/>
    <x v="0"/>
    <x v="3"/>
    <x v="2"/>
    <x v="2"/>
    <n v="46"/>
    <x v="0"/>
    <x v="1"/>
  </r>
  <r>
    <n v="11619"/>
    <x v="1"/>
    <x v="0"/>
    <x v="14"/>
    <n v="0"/>
    <x v="4"/>
    <s v="Skilled Manual"/>
    <x v="0"/>
    <x v="0"/>
    <x v="3"/>
    <x v="2"/>
    <n v="33"/>
    <x v="2"/>
    <x v="0"/>
  </r>
  <r>
    <n v="29132"/>
    <x v="1"/>
    <x v="0"/>
    <x v="0"/>
    <n v="0"/>
    <x v="0"/>
    <s v="Professional"/>
    <x v="0"/>
    <x v="1"/>
    <x v="1"/>
    <x v="2"/>
    <n v="42"/>
    <x v="0"/>
    <x v="1"/>
  </r>
  <r>
    <n v="11199"/>
    <x v="0"/>
    <x v="0"/>
    <x v="3"/>
    <n v="4"/>
    <x v="0"/>
    <s v="Management"/>
    <x v="0"/>
    <x v="1"/>
    <x v="4"/>
    <x v="2"/>
    <n v="59"/>
    <x v="3"/>
    <x v="0"/>
  </r>
  <r>
    <n v="20296"/>
    <x v="1"/>
    <x v="0"/>
    <x v="10"/>
    <n v="0"/>
    <x v="1"/>
    <s v="Skilled Manual"/>
    <x v="1"/>
    <x v="1"/>
    <x v="3"/>
    <x v="2"/>
    <n v="33"/>
    <x v="2"/>
    <x v="1"/>
  </r>
  <r>
    <n v="17546"/>
    <x v="0"/>
    <x v="0"/>
    <x v="3"/>
    <n v="1"/>
    <x v="1"/>
    <s v="Skilled Manual"/>
    <x v="0"/>
    <x v="1"/>
    <x v="0"/>
    <x v="2"/>
    <n v="44"/>
    <x v="0"/>
    <x v="1"/>
  </r>
  <r>
    <n v="18069"/>
    <x v="0"/>
    <x v="1"/>
    <x v="3"/>
    <n v="5"/>
    <x v="0"/>
    <s v="Management"/>
    <x v="0"/>
    <x v="3"/>
    <x v="4"/>
    <x v="2"/>
    <n v="60"/>
    <x v="1"/>
    <x v="0"/>
  </r>
  <r>
    <n v="23712"/>
    <x v="1"/>
    <x v="0"/>
    <x v="3"/>
    <n v="2"/>
    <x v="0"/>
    <s v="Management"/>
    <x v="0"/>
    <x v="1"/>
    <x v="4"/>
    <x v="2"/>
    <n v="59"/>
    <x v="3"/>
    <x v="0"/>
  </r>
  <r>
    <n v="23358"/>
    <x v="0"/>
    <x v="1"/>
    <x v="10"/>
    <n v="0"/>
    <x v="2"/>
    <s v="Professional"/>
    <x v="0"/>
    <x v="2"/>
    <x v="2"/>
    <x v="2"/>
    <n v="32"/>
    <x v="2"/>
    <x v="1"/>
  </r>
  <r>
    <n v="20518"/>
    <x v="0"/>
    <x v="0"/>
    <x v="3"/>
    <n v="2"/>
    <x v="1"/>
    <s v="Professional"/>
    <x v="0"/>
    <x v="1"/>
    <x v="4"/>
    <x v="2"/>
    <n v="58"/>
    <x v="3"/>
    <x v="0"/>
  </r>
  <r>
    <n v="28026"/>
    <x v="0"/>
    <x v="0"/>
    <x v="0"/>
    <n v="2"/>
    <x v="2"/>
    <s v="Professional"/>
    <x v="1"/>
    <x v="2"/>
    <x v="1"/>
    <x v="2"/>
    <n v="59"/>
    <x v="3"/>
    <x v="0"/>
  </r>
  <r>
    <n v="11669"/>
    <x v="1"/>
    <x v="0"/>
    <x v="3"/>
    <n v="2"/>
    <x v="0"/>
    <s v="Skilled Manual"/>
    <x v="0"/>
    <x v="1"/>
    <x v="1"/>
    <x v="2"/>
    <n v="38"/>
    <x v="2"/>
    <x v="0"/>
  </r>
  <r>
    <n v="16020"/>
    <x v="0"/>
    <x v="1"/>
    <x v="0"/>
    <n v="0"/>
    <x v="2"/>
    <s v="Skilled Manual"/>
    <x v="0"/>
    <x v="2"/>
    <x v="2"/>
    <x v="2"/>
    <n v="28"/>
    <x v="4"/>
    <x v="1"/>
  </r>
  <r>
    <n v="27090"/>
    <x v="0"/>
    <x v="0"/>
    <x v="10"/>
    <n v="1"/>
    <x v="4"/>
    <s v="Professional"/>
    <x v="0"/>
    <x v="0"/>
    <x v="1"/>
    <x v="2"/>
    <n v="37"/>
    <x v="2"/>
    <x v="1"/>
  </r>
  <r>
    <n v="27198"/>
    <x v="1"/>
    <x v="0"/>
    <x v="2"/>
    <n v="0"/>
    <x v="4"/>
    <s v="Skilled Manual"/>
    <x v="1"/>
    <x v="0"/>
    <x v="0"/>
    <x v="2"/>
    <n v="40"/>
    <x v="0"/>
    <x v="0"/>
  </r>
  <r>
    <n v="19661"/>
    <x v="1"/>
    <x v="1"/>
    <x v="8"/>
    <n v="4"/>
    <x v="0"/>
    <s v="Management"/>
    <x v="0"/>
    <x v="1"/>
    <x v="3"/>
    <x v="2"/>
    <n v="38"/>
    <x v="2"/>
    <x v="1"/>
  </r>
  <r>
    <n v="26327"/>
    <x v="0"/>
    <x v="1"/>
    <x v="3"/>
    <n v="4"/>
    <x v="4"/>
    <s v="Professional"/>
    <x v="0"/>
    <x v="0"/>
    <x v="1"/>
    <x v="2"/>
    <n v="36"/>
    <x v="2"/>
    <x v="1"/>
  </r>
  <r>
    <n v="26341"/>
    <x v="0"/>
    <x v="0"/>
    <x v="3"/>
    <n v="5"/>
    <x v="4"/>
    <s v="Professional"/>
    <x v="0"/>
    <x v="2"/>
    <x v="0"/>
    <x v="2"/>
    <n v="37"/>
    <x v="2"/>
    <x v="0"/>
  </r>
  <r>
    <n v="24958"/>
    <x v="1"/>
    <x v="0"/>
    <x v="0"/>
    <n v="5"/>
    <x v="2"/>
    <s v="Professional"/>
    <x v="1"/>
    <x v="4"/>
    <x v="1"/>
    <x v="2"/>
    <n v="60"/>
    <x v="1"/>
    <x v="1"/>
  </r>
  <r>
    <n v="13287"/>
    <x v="1"/>
    <x v="1"/>
    <x v="15"/>
    <n v="4"/>
    <x v="0"/>
    <s v="Management"/>
    <x v="0"/>
    <x v="3"/>
    <x v="2"/>
    <x v="2"/>
    <n v="42"/>
    <x v="0"/>
    <x v="1"/>
  </r>
  <r>
    <n v="14493"/>
    <x v="1"/>
    <x v="0"/>
    <x v="3"/>
    <n v="3"/>
    <x v="4"/>
    <s v="Management"/>
    <x v="1"/>
    <x v="2"/>
    <x v="3"/>
    <x v="2"/>
    <n v="53"/>
    <x v="3"/>
    <x v="0"/>
  </r>
  <r>
    <n v="26678"/>
    <x v="1"/>
    <x v="0"/>
    <x v="2"/>
    <n v="2"/>
    <x v="3"/>
    <s v="Skilled Manual"/>
    <x v="0"/>
    <x v="2"/>
    <x v="2"/>
    <x v="2"/>
    <n v="49"/>
    <x v="0"/>
    <x v="0"/>
  </r>
  <r>
    <n v="23275"/>
    <x v="0"/>
    <x v="1"/>
    <x v="1"/>
    <n v="2"/>
    <x v="2"/>
    <s v="Skilled Manual"/>
    <x v="0"/>
    <x v="2"/>
    <x v="3"/>
    <x v="2"/>
    <n v="49"/>
    <x v="0"/>
    <x v="0"/>
  </r>
  <r>
    <n v="11270"/>
    <x v="0"/>
    <x v="1"/>
    <x v="12"/>
    <n v="2"/>
    <x v="4"/>
    <s v="Management"/>
    <x v="0"/>
    <x v="4"/>
    <x v="0"/>
    <x v="2"/>
    <n v="42"/>
    <x v="0"/>
    <x v="1"/>
  </r>
  <r>
    <n v="20084"/>
    <x v="0"/>
    <x v="1"/>
    <x v="6"/>
    <n v="2"/>
    <x v="2"/>
    <s v="Manual"/>
    <x v="1"/>
    <x v="2"/>
    <x v="0"/>
    <x v="2"/>
    <n v="53"/>
    <x v="3"/>
    <x v="0"/>
  </r>
  <r>
    <n v="16144"/>
    <x v="0"/>
    <x v="1"/>
    <x v="3"/>
    <n v="1"/>
    <x v="4"/>
    <s v="Professional"/>
    <x v="0"/>
    <x v="1"/>
    <x v="0"/>
    <x v="2"/>
    <n v="46"/>
    <x v="0"/>
    <x v="1"/>
  </r>
  <r>
    <n v="27731"/>
    <x v="0"/>
    <x v="1"/>
    <x v="0"/>
    <n v="0"/>
    <x v="2"/>
    <s v="Skilled Manual"/>
    <x v="0"/>
    <x v="2"/>
    <x v="2"/>
    <x v="2"/>
    <n v="27"/>
    <x v="4"/>
    <x v="0"/>
  </r>
  <r>
    <n v="11886"/>
    <x v="0"/>
    <x v="0"/>
    <x v="10"/>
    <n v="3"/>
    <x v="0"/>
    <s v="Professional"/>
    <x v="0"/>
    <x v="1"/>
    <x v="0"/>
    <x v="2"/>
    <n v="48"/>
    <x v="0"/>
    <x v="1"/>
  </r>
  <r>
    <n v="24324"/>
    <x v="1"/>
    <x v="0"/>
    <x v="10"/>
    <n v="4"/>
    <x v="0"/>
    <s v="Skilled Manual"/>
    <x v="0"/>
    <x v="2"/>
    <x v="1"/>
    <x v="2"/>
    <n v="41"/>
    <x v="0"/>
    <x v="1"/>
  </r>
  <r>
    <n v="22220"/>
    <x v="0"/>
    <x v="1"/>
    <x v="10"/>
    <n v="2"/>
    <x v="2"/>
    <s v="Professional"/>
    <x v="1"/>
    <x v="2"/>
    <x v="3"/>
    <x v="2"/>
    <n v="49"/>
    <x v="0"/>
    <x v="1"/>
  </r>
  <r>
    <n v="26625"/>
    <x v="1"/>
    <x v="0"/>
    <x v="10"/>
    <n v="0"/>
    <x v="4"/>
    <s v="Professional"/>
    <x v="0"/>
    <x v="1"/>
    <x v="1"/>
    <x v="2"/>
    <n v="38"/>
    <x v="2"/>
    <x v="1"/>
  </r>
  <r>
    <n v="23027"/>
    <x v="1"/>
    <x v="1"/>
    <x v="12"/>
    <n v="1"/>
    <x v="0"/>
    <s v="Management"/>
    <x v="1"/>
    <x v="3"/>
    <x v="0"/>
    <x v="2"/>
    <n v="44"/>
    <x v="0"/>
    <x v="0"/>
  </r>
  <r>
    <n v="16867"/>
    <x v="1"/>
    <x v="0"/>
    <x v="12"/>
    <n v="1"/>
    <x v="0"/>
    <s v="Management"/>
    <x v="1"/>
    <x v="4"/>
    <x v="0"/>
    <x v="2"/>
    <n v="45"/>
    <x v="0"/>
    <x v="1"/>
  </r>
  <r>
    <n v="14514"/>
    <x v="1"/>
    <x v="0"/>
    <x v="1"/>
    <n v="0"/>
    <x v="1"/>
    <s v="Skilled Manual"/>
    <x v="0"/>
    <x v="1"/>
    <x v="2"/>
    <x v="2"/>
    <n v="26"/>
    <x v="4"/>
    <x v="0"/>
  </r>
  <r>
    <n v="19634"/>
    <x v="0"/>
    <x v="1"/>
    <x v="0"/>
    <n v="0"/>
    <x v="2"/>
    <s v="Skilled Manual"/>
    <x v="0"/>
    <x v="1"/>
    <x v="2"/>
    <x v="2"/>
    <n v="31"/>
    <x v="2"/>
    <x v="0"/>
  </r>
  <r>
    <n v="18504"/>
    <x v="0"/>
    <x v="1"/>
    <x v="3"/>
    <n v="2"/>
    <x v="3"/>
    <s v="Skilled Manual"/>
    <x v="1"/>
    <x v="2"/>
    <x v="3"/>
    <x v="2"/>
    <n v="49"/>
    <x v="0"/>
    <x v="0"/>
  </r>
  <r>
    <n v="28799"/>
    <x v="1"/>
    <x v="0"/>
    <x v="0"/>
    <n v="2"/>
    <x v="1"/>
    <s v="Clerical"/>
    <x v="1"/>
    <x v="1"/>
    <x v="3"/>
    <x v="2"/>
    <n v="47"/>
    <x v="0"/>
    <x v="1"/>
  </r>
  <r>
    <n v="11225"/>
    <x v="0"/>
    <x v="0"/>
    <x v="10"/>
    <n v="2"/>
    <x v="1"/>
    <s v="Professional"/>
    <x v="0"/>
    <x v="1"/>
    <x v="4"/>
    <x v="2"/>
    <n v="55"/>
    <x v="3"/>
    <x v="0"/>
  </r>
  <r>
    <n v="17657"/>
    <x v="0"/>
    <x v="1"/>
    <x v="0"/>
    <n v="4"/>
    <x v="1"/>
    <s v="Clerical"/>
    <x v="1"/>
    <x v="0"/>
    <x v="0"/>
    <x v="2"/>
    <n v="30"/>
    <x v="2"/>
    <x v="0"/>
  </r>
  <r>
    <n v="14913"/>
    <x v="0"/>
    <x v="0"/>
    <x v="0"/>
    <n v="1"/>
    <x v="1"/>
    <s v="Clerical"/>
    <x v="0"/>
    <x v="1"/>
    <x v="3"/>
    <x v="2"/>
    <n v="48"/>
    <x v="0"/>
    <x v="1"/>
  </r>
  <r>
    <n v="14077"/>
    <x v="1"/>
    <x v="1"/>
    <x v="1"/>
    <n v="0"/>
    <x v="2"/>
    <s v="Skilled Manual"/>
    <x v="0"/>
    <x v="2"/>
    <x v="2"/>
    <x v="2"/>
    <n v="30"/>
    <x v="2"/>
    <x v="0"/>
  </r>
  <r>
    <n v="13296"/>
    <x v="0"/>
    <x v="1"/>
    <x v="15"/>
    <n v="1"/>
    <x v="0"/>
    <s v="Management"/>
    <x v="0"/>
    <x v="4"/>
    <x v="2"/>
    <x v="2"/>
    <n v="45"/>
    <x v="0"/>
    <x v="0"/>
  </r>
  <r>
    <n v="20535"/>
    <x v="0"/>
    <x v="0"/>
    <x v="3"/>
    <n v="4"/>
    <x v="1"/>
    <s v="Professional"/>
    <x v="0"/>
    <x v="1"/>
    <x v="4"/>
    <x v="2"/>
    <n v="56"/>
    <x v="3"/>
    <x v="0"/>
  </r>
  <r>
    <n v="12452"/>
    <x v="0"/>
    <x v="1"/>
    <x v="10"/>
    <n v="4"/>
    <x v="4"/>
    <s v="Skilled Manual"/>
    <x v="0"/>
    <x v="0"/>
    <x v="3"/>
    <x v="2"/>
    <n v="47"/>
    <x v="0"/>
    <x v="1"/>
  </r>
  <r>
    <n v="28043"/>
    <x v="0"/>
    <x v="0"/>
    <x v="10"/>
    <n v="2"/>
    <x v="0"/>
    <s v="Management"/>
    <x v="0"/>
    <x v="0"/>
    <x v="4"/>
    <x v="2"/>
    <n v="56"/>
    <x v="3"/>
    <x v="0"/>
  </r>
  <r>
    <n v="12957"/>
    <x v="1"/>
    <x v="0"/>
    <x v="3"/>
    <n v="1"/>
    <x v="0"/>
    <s v="Professional"/>
    <x v="1"/>
    <x v="1"/>
    <x v="0"/>
    <x v="2"/>
    <n v="44"/>
    <x v="0"/>
    <x v="0"/>
  </r>
  <r>
    <n v="15412"/>
    <x v="0"/>
    <x v="1"/>
    <x v="12"/>
    <n v="2"/>
    <x v="4"/>
    <s v="Management"/>
    <x v="0"/>
    <x v="4"/>
    <x v="1"/>
    <x v="2"/>
    <n v="69"/>
    <x v="1"/>
    <x v="0"/>
  </r>
  <r>
    <n v="20514"/>
    <x v="0"/>
    <x v="0"/>
    <x v="3"/>
    <n v="2"/>
    <x v="1"/>
    <s v="Professional"/>
    <x v="0"/>
    <x v="1"/>
    <x v="1"/>
    <x v="2"/>
    <n v="59"/>
    <x v="3"/>
    <x v="0"/>
  </r>
  <r>
    <n v="20758"/>
    <x v="0"/>
    <x v="1"/>
    <x v="1"/>
    <n v="2"/>
    <x v="2"/>
    <s v="Skilled Manual"/>
    <x v="0"/>
    <x v="2"/>
    <x v="3"/>
    <x v="2"/>
    <n v="50"/>
    <x v="3"/>
    <x v="0"/>
  </r>
  <r>
    <n v="11801"/>
    <x v="0"/>
    <x v="1"/>
    <x v="10"/>
    <n v="1"/>
    <x v="4"/>
    <s v="Professional"/>
    <x v="0"/>
    <x v="0"/>
    <x v="1"/>
    <x v="2"/>
    <n v="36"/>
    <x v="2"/>
    <x v="0"/>
  </r>
  <r>
    <n v="22211"/>
    <x v="0"/>
    <x v="1"/>
    <x v="10"/>
    <n v="0"/>
    <x v="1"/>
    <s v="Professional"/>
    <x v="0"/>
    <x v="2"/>
    <x v="2"/>
    <x v="2"/>
    <n v="32"/>
    <x v="2"/>
    <x v="0"/>
  </r>
  <r>
    <n v="28087"/>
    <x v="1"/>
    <x v="0"/>
    <x v="0"/>
    <n v="0"/>
    <x v="1"/>
    <s v="Skilled Manual"/>
    <x v="1"/>
    <x v="1"/>
    <x v="3"/>
    <x v="2"/>
    <n v="27"/>
    <x v="4"/>
    <x v="0"/>
  </r>
  <r>
    <n v="23668"/>
    <x v="0"/>
    <x v="0"/>
    <x v="0"/>
    <n v="4"/>
    <x v="2"/>
    <s v="Professional"/>
    <x v="0"/>
    <x v="2"/>
    <x v="2"/>
    <x v="2"/>
    <n v="59"/>
    <x v="3"/>
    <x v="1"/>
  </r>
  <r>
    <n v="27441"/>
    <x v="0"/>
    <x v="1"/>
    <x v="10"/>
    <n v="3"/>
    <x v="2"/>
    <s v="Professional"/>
    <x v="1"/>
    <x v="2"/>
    <x v="1"/>
    <x v="2"/>
    <n v="53"/>
    <x v="3"/>
    <x v="0"/>
  </r>
  <r>
    <n v="27261"/>
    <x v="0"/>
    <x v="1"/>
    <x v="0"/>
    <n v="1"/>
    <x v="0"/>
    <s v="Skilled Manual"/>
    <x v="1"/>
    <x v="1"/>
    <x v="0"/>
    <x v="2"/>
    <n v="36"/>
    <x v="2"/>
    <x v="1"/>
  </r>
  <r>
    <n v="18649"/>
    <x v="1"/>
    <x v="1"/>
    <x v="1"/>
    <n v="1"/>
    <x v="2"/>
    <s v="Clerical"/>
    <x v="0"/>
    <x v="2"/>
    <x v="3"/>
    <x v="2"/>
    <n v="51"/>
    <x v="3"/>
    <x v="1"/>
  </r>
  <r>
    <n v="21714"/>
    <x v="1"/>
    <x v="0"/>
    <x v="2"/>
    <n v="5"/>
    <x v="4"/>
    <s v="Skilled Manual"/>
    <x v="1"/>
    <x v="0"/>
    <x v="0"/>
    <x v="2"/>
    <n v="47"/>
    <x v="0"/>
    <x v="0"/>
  </r>
  <r>
    <n v="23217"/>
    <x v="1"/>
    <x v="0"/>
    <x v="10"/>
    <n v="3"/>
    <x v="4"/>
    <s v="Professional"/>
    <x v="0"/>
    <x v="0"/>
    <x v="1"/>
    <x v="2"/>
    <n v="43"/>
    <x v="0"/>
    <x v="1"/>
  </r>
  <r>
    <n v="23797"/>
    <x v="1"/>
    <x v="1"/>
    <x v="6"/>
    <n v="3"/>
    <x v="3"/>
    <s v="Clerical"/>
    <x v="1"/>
    <x v="2"/>
    <x v="0"/>
    <x v="2"/>
    <n v="50"/>
    <x v="3"/>
    <x v="0"/>
  </r>
  <r>
    <n v="13216"/>
    <x v="0"/>
    <x v="0"/>
    <x v="10"/>
    <n v="5"/>
    <x v="0"/>
    <s v="Management"/>
    <x v="0"/>
    <x v="4"/>
    <x v="4"/>
    <x v="2"/>
    <n v="59"/>
    <x v="3"/>
    <x v="0"/>
  </r>
  <r>
    <n v="20657"/>
    <x v="1"/>
    <x v="1"/>
    <x v="14"/>
    <n v="2"/>
    <x v="0"/>
    <s v="Skilled Manual"/>
    <x v="0"/>
    <x v="0"/>
    <x v="1"/>
    <x v="2"/>
    <n v="37"/>
    <x v="2"/>
    <x v="1"/>
  </r>
  <r>
    <n v="12882"/>
    <x v="0"/>
    <x v="1"/>
    <x v="14"/>
    <n v="1"/>
    <x v="4"/>
    <s v="Skilled Manual"/>
    <x v="0"/>
    <x v="0"/>
    <x v="0"/>
    <x v="2"/>
    <n v="33"/>
    <x v="2"/>
    <x v="1"/>
  </r>
  <r>
    <n v="25908"/>
    <x v="0"/>
    <x v="0"/>
    <x v="10"/>
    <n v="0"/>
    <x v="1"/>
    <s v="Skilled Manual"/>
    <x v="1"/>
    <x v="1"/>
    <x v="3"/>
    <x v="2"/>
    <n v="27"/>
    <x v="4"/>
    <x v="0"/>
  </r>
  <r>
    <n v="16753"/>
    <x v="1"/>
    <x v="0"/>
    <x v="3"/>
    <n v="0"/>
    <x v="1"/>
    <s v="Skilled Manual"/>
    <x v="0"/>
    <x v="2"/>
    <x v="2"/>
    <x v="2"/>
    <n v="34"/>
    <x v="2"/>
    <x v="1"/>
  </r>
  <r>
    <n v="14608"/>
    <x v="0"/>
    <x v="1"/>
    <x v="14"/>
    <n v="4"/>
    <x v="0"/>
    <s v="Skilled Manual"/>
    <x v="0"/>
    <x v="4"/>
    <x v="4"/>
    <x v="2"/>
    <n v="42"/>
    <x v="0"/>
    <x v="0"/>
  </r>
  <r>
    <n v="24979"/>
    <x v="0"/>
    <x v="0"/>
    <x v="10"/>
    <n v="2"/>
    <x v="1"/>
    <s v="Professional"/>
    <x v="0"/>
    <x v="2"/>
    <x v="1"/>
    <x v="2"/>
    <n v="57"/>
    <x v="3"/>
    <x v="1"/>
  </r>
  <r>
    <n v="13313"/>
    <x v="0"/>
    <x v="0"/>
    <x v="7"/>
    <n v="1"/>
    <x v="2"/>
    <s v="Professional"/>
    <x v="1"/>
    <x v="3"/>
    <x v="1"/>
    <x v="2"/>
    <n v="45"/>
    <x v="0"/>
    <x v="0"/>
  </r>
  <r>
    <n v="18952"/>
    <x v="0"/>
    <x v="0"/>
    <x v="11"/>
    <n v="4"/>
    <x v="0"/>
    <s v="Management"/>
    <x v="0"/>
    <x v="3"/>
    <x v="0"/>
    <x v="2"/>
    <n v="40"/>
    <x v="0"/>
    <x v="0"/>
  </r>
  <r>
    <n v="17699"/>
    <x v="0"/>
    <x v="1"/>
    <x v="10"/>
    <n v="1"/>
    <x v="4"/>
    <s v="Skilled Manual"/>
    <x v="1"/>
    <x v="0"/>
    <x v="0"/>
    <x v="2"/>
    <n v="55"/>
    <x v="3"/>
    <x v="0"/>
  </r>
  <r>
    <n v="14657"/>
    <x v="0"/>
    <x v="1"/>
    <x v="2"/>
    <n v="1"/>
    <x v="1"/>
    <s v="Skilled Manual"/>
    <x v="1"/>
    <x v="1"/>
    <x v="0"/>
    <x v="2"/>
    <n v="47"/>
    <x v="0"/>
    <x v="1"/>
  </r>
  <r>
    <n v="11540"/>
    <x v="1"/>
    <x v="1"/>
    <x v="10"/>
    <n v="4"/>
    <x v="4"/>
    <s v="Skilled Manual"/>
    <x v="0"/>
    <x v="0"/>
    <x v="3"/>
    <x v="2"/>
    <n v="47"/>
    <x v="0"/>
    <x v="1"/>
  </r>
  <r>
    <n v="11783"/>
    <x v="0"/>
    <x v="0"/>
    <x v="10"/>
    <n v="1"/>
    <x v="4"/>
    <s v="Skilled Manual"/>
    <x v="0"/>
    <x v="0"/>
    <x v="0"/>
    <x v="2"/>
    <n v="34"/>
    <x v="2"/>
    <x v="0"/>
  </r>
  <r>
    <n v="14602"/>
    <x v="0"/>
    <x v="0"/>
    <x v="2"/>
    <n v="3"/>
    <x v="4"/>
    <s v="Professional"/>
    <x v="0"/>
    <x v="0"/>
    <x v="0"/>
    <x v="2"/>
    <n v="36"/>
    <x v="2"/>
    <x v="1"/>
  </r>
  <r>
    <n v="29030"/>
    <x v="0"/>
    <x v="1"/>
    <x v="3"/>
    <n v="2"/>
    <x v="3"/>
    <s v="Skilled Manual"/>
    <x v="0"/>
    <x v="2"/>
    <x v="4"/>
    <x v="2"/>
    <n v="54"/>
    <x v="3"/>
    <x v="0"/>
  </r>
  <r>
    <n v="26490"/>
    <x v="1"/>
    <x v="1"/>
    <x v="3"/>
    <n v="2"/>
    <x v="0"/>
    <s v="Management"/>
    <x v="1"/>
    <x v="1"/>
    <x v="1"/>
    <x v="2"/>
    <n v="59"/>
    <x v="3"/>
    <x v="1"/>
  </r>
  <r>
    <n v="13151"/>
    <x v="1"/>
    <x v="1"/>
    <x v="0"/>
    <n v="0"/>
    <x v="2"/>
    <s v="Skilled Manual"/>
    <x v="0"/>
    <x v="2"/>
    <x v="2"/>
    <x v="2"/>
    <n v="27"/>
    <x v="4"/>
    <x v="0"/>
  </r>
  <r>
    <n v="17260"/>
    <x v="0"/>
    <x v="1"/>
    <x v="8"/>
    <n v="5"/>
    <x v="1"/>
    <s v="Professional"/>
    <x v="0"/>
    <x v="4"/>
    <x v="0"/>
    <x v="2"/>
    <n v="41"/>
    <x v="0"/>
    <x v="0"/>
  </r>
  <r>
    <n v="15372"/>
    <x v="0"/>
    <x v="1"/>
    <x v="2"/>
    <n v="3"/>
    <x v="1"/>
    <s v="Professional"/>
    <x v="1"/>
    <x v="2"/>
    <x v="1"/>
    <x v="2"/>
    <n v="50"/>
    <x v="3"/>
    <x v="1"/>
  </r>
  <r>
    <n v="18105"/>
    <x v="0"/>
    <x v="0"/>
    <x v="10"/>
    <n v="2"/>
    <x v="1"/>
    <s v="Professional"/>
    <x v="0"/>
    <x v="1"/>
    <x v="4"/>
    <x v="2"/>
    <n v="55"/>
    <x v="3"/>
    <x v="0"/>
  </r>
  <r>
    <n v="19660"/>
    <x v="0"/>
    <x v="1"/>
    <x v="2"/>
    <n v="4"/>
    <x v="0"/>
    <s v="Management"/>
    <x v="0"/>
    <x v="0"/>
    <x v="0"/>
    <x v="2"/>
    <n v="43"/>
    <x v="0"/>
    <x v="0"/>
  </r>
  <r>
    <n v="16112"/>
    <x v="1"/>
    <x v="1"/>
    <x v="3"/>
    <n v="4"/>
    <x v="0"/>
    <s v="Professional"/>
    <x v="0"/>
    <x v="2"/>
    <x v="1"/>
    <x v="2"/>
    <n v="43"/>
    <x v="0"/>
    <x v="1"/>
  </r>
  <r>
    <n v="20698"/>
    <x v="0"/>
    <x v="1"/>
    <x v="10"/>
    <n v="4"/>
    <x v="0"/>
    <s v="Skilled Manual"/>
    <x v="0"/>
    <x v="4"/>
    <x v="2"/>
    <x v="2"/>
    <n v="42"/>
    <x v="0"/>
    <x v="0"/>
  </r>
  <r>
    <n v="20076"/>
    <x v="1"/>
    <x v="0"/>
    <x v="4"/>
    <n v="2"/>
    <x v="2"/>
    <s v="Manual"/>
    <x v="0"/>
    <x v="2"/>
    <x v="3"/>
    <x v="2"/>
    <n v="53"/>
    <x v="3"/>
    <x v="1"/>
  </r>
  <r>
    <n v="24496"/>
    <x v="1"/>
    <x v="0"/>
    <x v="0"/>
    <n v="0"/>
    <x v="2"/>
    <s v="Skilled Manual"/>
    <x v="1"/>
    <x v="2"/>
    <x v="0"/>
    <x v="2"/>
    <n v="28"/>
    <x v="4"/>
    <x v="1"/>
  </r>
  <r>
    <n v="15468"/>
    <x v="0"/>
    <x v="0"/>
    <x v="14"/>
    <n v="1"/>
    <x v="0"/>
    <s v="Skilled Manual"/>
    <x v="0"/>
    <x v="1"/>
    <x v="0"/>
    <x v="2"/>
    <n v="35"/>
    <x v="2"/>
    <x v="0"/>
  </r>
  <r>
    <n v="28031"/>
    <x v="1"/>
    <x v="0"/>
    <x v="3"/>
    <n v="2"/>
    <x v="0"/>
    <s v="Management"/>
    <x v="1"/>
    <x v="1"/>
    <x v="1"/>
    <x v="2"/>
    <n v="59"/>
    <x v="3"/>
    <x v="1"/>
  </r>
  <r>
    <n v="26270"/>
    <x v="1"/>
    <x v="0"/>
    <x v="6"/>
    <n v="2"/>
    <x v="3"/>
    <s v="Clerical"/>
    <x v="0"/>
    <x v="2"/>
    <x v="3"/>
    <x v="2"/>
    <n v="49"/>
    <x v="0"/>
    <x v="0"/>
  </r>
  <r>
    <n v="22221"/>
    <x v="0"/>
    <x v="1"/>
    <x v="10"/>
    <n v="2"/>
    <x v="2"/>
    <s v="Professional"/>
    <x v="1"/>
    <x v="2"/>
    <x v="3"/>
    <x v="2"/>
    <n v="48"/>
    <x v="0"/>
    <x v="1"/>
  </r>
  <r>
    <n v="28228"/>
    <x v="1"/>
    <x v="0"/>
    <x v="2"/>
    <n v="2"/>
    <x v="3"/>
    <s v="Skilled Manual"/>
    <x v="1"/>
    <x v="2"/>
    <x v="3"/>
    <x v="2"/>
    <n v="50"/>
    <x v="3"/>
    <x v="0"/>
  </r>
  <r>
    <n v="18363"/>
    <x v="0"/>
    <x v="1"/>
    <x v="0"/>
    <n v="0"/>
    <x v="2"/>
    <s v="Skilled Manual"/>
    <x v="0"/>
    <x v="2"/>
    <x v="2"/>
    <x v="2"/>
    <n v="28"/>
    <x v="4"/>
    <x v="1"/>
  </r>
  <r>
    <n v="23256"/>
    <x v="1"/>
    <x v="1"/>
    <x v="1"/>
    <n v="1"/>
    <x v="2"/>
    <s v="Clerical"/>
    <x v="1"/>
    <x v="1"/>
    <x v="2"/>
    <x v="2"/>
    <n v="52"/>
    <x v="3"/>
    <x v="0"/>
  </r>
  <r>
    <n v="12768"/>
    <x v="0"/>
    <x v="1"/>
    <x v="1"/>
    <n v="1"/>
    <x v="2"/>
    <s v="Clerical"/>
    <x v="0"/>
    <x v="1"/>
    <x v="1"/>
    <x v="2"/>
    <n v="52"/>
    <x v="3"/>
    <x v="1"/>
  </r>
  <r>
    <n v="20361"/>
    <x v="0"/>
    <x v="1"/>
    <x v="14"/>
    <n v="2"/>
    <x v="4"/>
    <s v="Management"/>
    <x v="0"/>
    <x v="2"/>
    <x v="2"/>
    <x v="2"/>
    <n v="69"/>
    <x v="1"/>
    <x v="0"/>
  </r>
  <r>
    <n v="21306"/>
    <x v="1"/>
    <x v="1"/>
    <x v="10"/>
    <n v="2"/>
    <x v="2"/>
    <s v="Professional"/>
    <x v="0"/>
    <x v="2"/>
    <x v="2"/>
    <x v="2"/>
    <n v="51"/>
    <x v="3"/>
    <x v="0"/>
  </r>
  <r>
    <n v="13382"/>
    <x v="0"/>
    <x v="1"/>
    <x v="3"/>
    <n v="5"/>
    <x v="1"/>
    <s v="Professional"/>
    <x v="0"/>
    <x v="2"/>
    <x v="3"/>
    <x v="2"/>
    <n v="57"/>
    <x v="3"/>
    <x v="1"/>
  </r>
  <r>
    <n v="20310"/>
    <x v="1"/>
    <x v="1"/>
    <x v="10"/>
    <n v="0"/>
    <x v="1"/>
    <s v="Skilled Manual"/>
    <x v="0"/>
    <x v="1"/>
    <x v="2"/>
    <x v="2"/>
    <n v="27"/>
    <x v="4"/>
    <x v="1"/>
  </r>
  <r>
    <n v="22971"/>
    <x v="1"/>
    <x v="0"/>
    <x v="1"/>
    <n v="0"/>
    <x v="2"/>
    <s v="Skilled Manual"/>
    <x v="1"/>
    <x v="2"/>
    <x v="0"/>
    <x v="2"/>
    <n v="25"/>
    <x v="4"/>
    <x v="1"/>
  </r>
  <r>
    <n v="15287"/>
    <x v="1"/>
    <x v="0"/>
    <x v="14"/>
    <n v="1"/>
    <x v="4"/>
    <s v="Skilled Manual"/>
    <x v="0"/>
    <x v="0"/>
    <x v="3"/>
    <x v="2"/>
    <n v="33"/>
    <x v="2"/>
    <x v="1"/>
  </r>
  <r>
    <n v="15532"/>
    <x v="1"/>
    <x v="1"/>
    <x v="10"/>
    <n v="4"/>
    <x v="0"/>
    <s v="Professional"/>
    <x v="0"/>
    <x v="2"/>
    <x v="1"/>
    <x v="2"/>
    <n v="43"/>
    <x v="0"/>
    <x v="1"/>
  </r>
  <r>
    <n v="11255"/>
    <x v="0"/>
    <x v="1"/>
    <x v="3"/>
    <n v="4"/>
    <x v="4"/>
    <s v="Management"/>
    <x v="0"/>
    <x v="2"/>
    <x v="2"/>
    <x v="2"/>
    <n v="73"/>
    <x v="5"/>
    <x v="0"/>
  </r>
  <r>
    <n v="28090"/>
    <x v="0"/>
    <x v="1"/>
    <x v="0"/>
    <n v="0"/>
    <x v="1"/>
    <s v="Skilled Manual"/>
    <x v="0"/>
    <x v="1"/>
    <x v="2"/>
    <x v="2"/>
    <n v="27"/>
    <x v="4"/>
    <x v="0"/>
  </r>
  <r>
    <n v="15255"/>
    <x v="0"/>
    <x v="1"/>
    <x v="0"/>
    <n v="0"/>
    <x v="2"/>
    <s v="Skilled Manual"/>
    <x v="0"/>
    <x v="2"/>
    <x v="2"/>
    <x v="2"/>
    <n v="28"/>
    <x v="4"/>
    <x v="1"/>
  </r>
  <r>
    <n v="13154"/>
    <x v="0"/>
    <x v="1"/>
    <x v="0"/>
    <n v="0"/>
    <x v="2"/>
    <s v="Skilled Manual"/>
    <x v="1"/>
    <x v="2"/>
    <x v="0"/>
    <x v="2"/>
    <n v="27"/>
    <x v="4"/>
    <x v="1"/>
  </r>
  <r>
    <n v="26778"/>
    <x v="1"/>
    <x v="0"/>
    <x v="0"/>
    <n v="0"/>
    <x v="2"/>
    <s v="Skilled Manual"/>
    <x v="0"/>
    <x v="2"/>
    <x v="2"/>
    <x v="2"/>
    <n v="31"/>
    <x v="2"/>
    <x v="0"/>
  </r>
  <r>
    <n v="23248"/>
    <x v="0"/>
    <x v="0"/>
    <x v="4"/>
    <n v="2"/>
    <x v="2"/>
    <s v="Manual"/>
    <x v="0"/>
    <x v="2"/>
    <x v="3"/>
    <x v="2"/>
    <n v="53"/>
    <x v="3"/>
    <x v="0"/>
  </r>
  <r>
    <n v="21417"/>
    <x v="1"/>
    <x v="0"/>
    <x v="10"/>
    <n v="0"/>
    <x v="1"/>
    <s v="Professional"/>
    <x v="1"/>
    <x v="2"/>
    <x v="3"/>
    <x v="2"/>
    <n v="32"/>
    <x v="2"/>
    <x v="1"/>
  </r>
  <r>
    <n v="17668"/>
    <x v="1"/>
    <x v="1"/>
    <x v="1"/>
    <n v="2"/>
    <x v="2"/>
    <s v="Skilled Manual"/>
    <x v="0"/>
    <x v="2"/>
    <x v="3"/>
    <x v="2"/>
    <n v="50"/>
    <x v="3"/>
    <x v="1"/>
  </r>
  <r>
    <n v="27994"/>
    <x v="0"/>
    <x v="0"/>
    <x v="0"/>
    <n v="4"/>
    <x v="2"/>
    <s v="Professional"/>
    <x v="0"/>
    <x v="2"/>
    <x v="2"/>
    <x v="2"/>
    <n v="69"/>
    <x v="1"/>
    <x v="0"/>
  </r>
  <r>
    <n v="20376"/>
    <x v="1"/>
    <x v="0"/>
    <x v="3"/>
    <n v="3"/>
    <x v="4"/>
    <s v="Management"/>
    <x v="0"/>
    <x v="2"/>
    <x v="2"/>
    <x v="2"/>
    <n v="52"/>
    <x v="3"/>
    <x v="1"/>
  </r>
  <r>
    <n v="25954"/>
    <x v="0"/>
    <x v="1"/>
    <x v="10"/>
    <n v="0"/>
    <x v="1"/>
    <s v="Skilled Manual"/>
    <x v="1"/>
    <x v="2"/>
    <x v="3"/>
    <x v="2"/>
    <n v="31"/>
    <x v="2"/>
    <x v="0"/>
  </r>
  <r>
    <n v="15749"/>
    <x v="1"/>
    <x v="0"/>
    <x v="3"/>
    <n v="4"/>
    <x v="0"/>
    <s v="Management"/>
    <x v="0"/>
    <x v="2"/>
    <x v="4"/>
    <x v="2"/>
    <n v="61"/>
    <x v="1"/>
    <x v="0"/>
  </r>
  <r>
    <n v="25899"/>
    <x v="0"/>
    <x v="0"/>
    <x v="3"/>
    <n v="2"/>
    <x v="2"/>
    <s v="Professional"/>
    <x v="0"/>
    <x v="2"/>
    <x v="4"/>
    <x v="2"/>
    <n v="53"/>
    <x v="3"/>
    <x v="0"/>
  </r>
  <r>
    <n v="13351"/>
    <x v="1"/>
    <x v="0"/>
    <x v="3"/>
    <n v="4"/>
    <x v="0"/>
    <s v="Management"/>
    <x v="0"/>
    <x v="2"/>
    <x v="3"/>
    <x v="2"/>
    <n v="62"/>
    <x v="1"/>
    <x v="1"/>
  </r>
  <r>
    <n v="23333"/>
    <x v="0"/>
    <x v="1"/>
    <x v="0"/>
    <n v="0"/>
    <x v="1"/>
    <s v="Skilled Manual"/>
    <x v="1"/>
    <x v="2"/>
    <x v="3"/>
    <x v="2"/>
    <n v="30"/>
    <x v="2"/>
    <x v="0"/>
  </r>
  <r>
    <n v="21660"/>
    <x v="0"/>
    <x v="0"/>
    <x v="10"/>
    <n v="3"/>
    <x v="4"/>
    <s v="Professional"/>
    <x v="0"/>
    <x v="0"/>
    <x v="1"/>
    <x v="2"/>
    <n v="43"/>
    <x v="0"/>
    <x v="1"/>
  </r>
  <r>
    <n v="17012"/>
    <x v="0"/>
    <x v="0"/>
    <x v="10"/>
    <n v="3"/>
    <x v="4"/>
    <s v="Professional"/>
    <x v="0"/>
    <x v="0"/>
    <x v="1"/>
    <x v="2"/>
    <n v="42"/>
    <x v="0"/>
    <x v="1"/>
  </r>
  <r>
    <n v="24514"/>
    <x v="0"/>
    <x v="1"/>
    <x v="0"/>
    <n v="0"/>
    <x v="1"/>
    <s v="Skilled Manual"/>
    <x v="0"/>
    <x v="1"/>
    <x v="2"/>
    <x v="2"/>
    <n v="30"/>
    <x v="2"/>
    <x v="0"/>
  </r>
  <r>
    <n v="27505"/>
    <x v="1"/>
    <x v="0"/>
    <x v="0"/>
    <n v="0"/>
    <x v="2"/>
    <s v="Skilled Manual"/>
    <x v="0"/>
    <x v="2"/>
    <x v="2"/>
    <x v="2"/>
    <n v="30"/>
    <x v="2"/>
    <x v="0"/>
  </r>
  <r>
    <n v="29243"/>
    <x v="1"/>
    <x v="1"/>
    <x v="15"/>
    <n v="1"/>
    <x v="0"/>
    <s v="Management"/>
    <x v="0"/>
    <x v="1"/>
    <x v="2"/>
    <x v="2"/>
    <n v="43"/>
    <x v="0"/>
    <x v="0"/>
  </r>
  <r>
    <n v="26582"/>
    <x v="0"/>
    <x v="1"/>
    <x v="10"/>
    <n v="0"/>
    <x v="1"/>
    <s v="Skilled Manual"/>
    <x v="0"/>
    <x v="2"/>
    <x v="2"/>
    <x v="2"/>
    <n v="33"/>
    <x v="2"/>
    <x v="1"/>
  </r>
  <r>
    <n v="14271"/>
    <x v="0"/>
    <x v="1"/>
    <x v="1"/>
    <n v="0"/>
    <x v="2"/>
    <s v="Skilled Manual"/>
    <x v="0"/>
    <x v="2"/>
    <x v="2"/>
    <x v="2"/>
    <n v="32"/>
    <x v="2"/>
    <x v="0"/>
  </r>
  <r>
    <n v="23041"/>
    <x v="1"/>
    <x v="0"/>
    <x v="3"/>
    <n v="4"/>
    <x v="2"/>
    <s v="Professional"/>
    <x v="0"/>
    <x v="0"/>
    <x v="2"/>
    <x v="2"/>
    <n v="50"/>
    <x v="3"/>
    <x v="1"/>
  </r>
  <r>
    <n v="29048"/>
    <x v="1"/>
    <x v="1"/>
    <x v="15"/>
    <n v="2"/>
    <x v="0"/>
    <s v="Management"/>
    <x v="1"/>
    <x v="4"/>
    <x v="0"/>
    <x v="2"/>
    <n v="37"/>
    <x v="2"/>
    <x v="1"/>
  </r>
  <r>
    <n v="24433"/>
    <x v="0"/>
    <x v="1"/>
    <x v="3"/>
    <n v="3"/>
    <x v="2"/>
    <s v="Professional"/>
    <x v="1"/>
    <x v="1"/>
    <x v="3"/>
    <x v="2"/>
    <n v="52"/>
    <x v="3"/>
    <x v="1"/>
  </r>
  <r>
    <n v="15501"/>
    <x v="0"/>
    <x v="1"/>
    <x v="3"/>
    <n v="4"/>
    <x v="4"/>
    <s v="Professional"/>
    <x v="0"/>
    <x v="0"/>
    <x v="1"/>
    <x v="2"/>
    <n v="36"/>
    <x v="2"/>
    <x v="1"/>
  </r>
  <r>
    <n v="13911"/>
    <x v="1"/>
    <x v="0"/>
    <x v="2"/>
    <n v="3"/>
    <x v="0"/>
    <s v="Skilled Manual"/>
    <x v="0"/>
    <x v="2"/>
    <x v="1"/>
    <x v="2"/>
    <n v="41"/>
    <x v="0"/>
    <x v="1"/>
  </r>
  <r>
    <n v="20421"/>
    <x v="1"/>
    <x v="0"/>
    <x v="0"/>
    <n v="0"/>
    <x v="3"/>
    <s v="Clerical"/>
    <x v="0"/>
    <x v="2"/>
    <x v="2"/>
    <x v="2"/>
    <n v="26"/>
    <x v="4"/>
    <x v="0"/>
  </r>
  <r>
    <n v="16009"/>
    <x v="1"/>
    <x v="1"/>
    <x v="9"/>
    <n v="1"/>
    <x v="4"/>
    <s v="Management"/>
    <x v="1"/>
    <x v="3"/>
    <x v="0"/>
    <x v="2"/>
    <n v="66"/>
    <x v="1"/>
    <x v="0"/>
  </r>
  <r>
    <n v="18411"/>
    <x v="0"/>
    <x v="1"/>
    <x v="10"/>
    <n v="2"/>
    <x v="2"/>
    <s v="Professional"/>
    <x v="1"/>
    <x v="2"/>
    <x v="2"/>
    <x v="2"/>
    <n v="51"/>
    <x v="3"/>
    <x v="0"/>
  </r>
  <r>
    <n v="19163"/>
    <x v="0"/>
    <x v="0"/>
    <x v="3"/>
    <n v="4"/>
    <x v="0"/>
    <s v="Professional"/>
    <x v="0"/>
    <x v="2"/>
    <x v="0"/>
    <x v="2"/>
    <n v="43"/>
    <x v="0"/>
    <x v="1"/>
  </r>
  <r>
    <n v="18572"/>
    <x v="0"/>
    <x v="0"/>
    <x v="10"/>
    <n v="0"/>
    <x v="4"/>
    <s v="Professional"/>
    <x v="0"/>
    <x v="0"/>
    <x v="0"/>
    <x v="2"/>
    <n v="39"/>
    <x v="2"/>
    <x v="0"/>
  </r>
  <r>
    <n v="27540"/>
    <x v="1"/>
    <x v="0"/>
    <x v="3"/>
    <n v="0"/>
    <x v="0"/>
    <s v="Professional"/>
    <x v="1"/>
    <x v="1"/>
    <x v="0"/>
    <x v="2"/>
    <n v="37"/>
    <x v="2"/>
    <x v="1"/>
  </r>
  <r>
    <n v="19889"/>
    <x v="1"/>
    <x v="0"/>
    <x v="3"/>
    <n v="2"/>
    <x v="3"/>
    <s v="Skilled Manual"/>
    <x v="1"/>
    <x v="2"/>
    <x v="1"/>
    <x v="2"/>
    <n v="54"/>
    <x v="3"/>
    <x v="1"/>
  </r>
  <r>
    <n v="12922"/>
    <x v="1"/>
    <x v="0"/>
    <x v="10"/>
    <n v="3"/>
    <x v="0"/>
    <s v="Skilled Manual"/>
    <x v="0"/>
    <x v="0"/>
    <x v="1"/>
    <x v="2"/>
    <n v="40"/>
    <x v="0"/>
    <x v="1"/>
  </r>
  <r>
    <n v="18891"/>
    <x v="0"/>
    <x v="0"/>
    <x v="0"/>
    <n v="0"/>
    <x v="1"/>
    <s v="Skilled Manual"/>
    <x v="0"/>
    <x v="2"/>
    <x v="2"/>
    <x v="2"/>
    <n v="28"/>
    <x v="4"/>
    <x v="0"/>
  </r>
  <r>
    <n v="16773"/>
    <x v="0"/>
    <x v="1"/>
    <x v="10"/>
    <n v="1"/>
    <x v="4"/>
    <s v="Skilled Manual"/>
    <x v="0"/>
    <x v="0"/>
    <x v="0"/>
    <x v="2"/>
    <n v="33"/>
    <x v="2"/>
    <x v="0"/>
  </r>
  <r>
    <n v="19143"/>
    <x v="1"/>
    <x v="0"/>
    <x v="2"/>
    <n v="3"/>
    <x v="0"/>
    <s v="Skilled Manual"/>
    <x v="0"/>
    <x v="2"/>
    <x v="1"/>
    <x v="2"/>
    <n v="41"/>
    <x v="0"/>
    <x v="1"/>
  </r>
  <r>
    <n v="23882"/>
    <x v="1"/>
    <x v="0"/>
    <x v="2"/>
    <n v="3"/>
    <x v="4"/>
    <s v="Professional"/>
    <x v="0"/>
    <x v="0"/>
    <x v="0"/>
    <x v="2"/>
    <n v="37"/>
    <x v="2"/>
    <x v="1"/>
  </r>
  <r>
    <n v="11233"/>
    <x v="0"/>
    <x v="1"/>
    <x v="3"/>
    <n v="4"/>
    <x v="1"/>
    <s v="Professional"/>
    <x v="0"/>
    <x v="2"/>
    <x v="4"/>
    <x v="2"/>
    <n v="53"/>
    <x v="3"/>
    <x v="0"/>
  </r>
  <r>
    <n v="12056"/>
    <x v="0"/>
    <x v="1"/>
    <x v="7"/>
    <n v="2"/>
    <x v="4"/>
    <s v="Management"/>
    <x v="0"/>
    <x v="4"/>
    <x v="2"/>
    <x v="2"/>
    <n v="64"/>
    <x v="1"/>
    <x v="0"/>
  </r>
  <r>
    <n v="15555"/>
    <x v="0"/>
    <x v="0"/>
    <x v="10"/>
    <n v="1"/>
    <x v="1"/>
    <s v="Skilled Manual"/>
    <x v="0"/>
    <x v="1"/>
    <x v="1"/>
    <x v="2"/>
    <n v="45"/>
    <x v="0"/>
    <x v="1"/>
  </r>
  <r>
    <n v="18423"/>
    <x v="1"/>
    <x v="1"/>
    <x v="2"/>
    <n v="2"/>
    <x v="3"/>
    <s v="Skilled Manual"/>
    <x v="1"/>
    <x v="2"/>
    <x v="3"/>
    <x v="2"/>
    <n v="52"/>
    <x v="3"/>
    <x v="0"/>
  </r>
  <r>
    <n v="22743"/>
    <x v="0"/>
    <x v="0"/>
    <x v="0"/>
    <n v="5"/>
    <x v="2"/>
    <s v="Professional"/>
    <x v="0"/>
    <x v="2"/>
    <x v="4"/>
    <x v="2"/>
    <n v="60"/>
    <x v="1"/>
    <x v="0"/>
  </r>
  <r>
    <n v="25343"/>
    <x v="1"/>
    <x v="0"/>
    <x v="6"/>
    <n v="3"/>
    <x v="3"/>
    <s v="Clerical"/>
    <x v="0"/>
    <x v="2"/>
    <x v="3"/>
    <x v="2"/>
    <n v="50"/>
    <x v="3"/>
    <x v="0"/>
  </r>
  <r>
    <n v="13390"/>
    <x v="0"/>
    <x v="0"/>
    <x v="3"/>
    <n v="4"/>
    <x v="1"/>
    <s v="Professional"/>
    <x v="1"/>
    <x v="1"/>
    <x v="3"/>
    <x v="2"/>
    <n v="56"/>
    <x v="3"/>
    <x v="0"/>
  </r>
  <r>
    <n v="17482"/>
    <x v="1"/>
    <x v="0"/>
    <x v="0"/>
    <n v="0"/>
    <x v="3"/>
    <s v="Clerical"/>
    <x v="0"/>
    <x v="2"/>
    <x v="2"/>
    <x v="2"/>
    <n v="29"/>
    <x v="4"/>
    <x v="0"/>
  </r>
  <r>
    <n v="13176"/>
    <x v="1"/>
    <x v="1"/>
    <x v="12"/>
    <n v="0"/>
    <x v="4"/>
    <s v="Management"/>
    <x v="1"/>
    <x v="2"/>
    <x v="0"/>
    <x v="2"/>
    <n v="38"/>
    <x v="2"/>
    <x v="1"/>
  </r>
  <r>
    <n v="20504"/>
    <x v="0"/>
    <x v="0"/>
    <x v="0"/>
    <n v="5"/>
    <x v="2"/>
    <s v="Professional"/>
    <x v="1"/>
    <x v="2"/>
    <x v="1"/>
    <x v="2"/>
    <n v="60"/>
    <x v="1"/>
    <x v="0"/>
  </r>
  <r>
    <n v="12205"/>
    <x v="1"/>
    <x v="0"/>
    <x v="12"/>
    <n v="2"/>
    <x v="0"/>
    <s v="Management"/>
    <x v="1"/>
    <x v="3"/>
    <x v="0"/>
    <x v="2"/>
    <n v="67"/>
    <x v="1"/>
    <x v="0"/>
  </r>
  <r>
    <n v="16751"/>
    <x v="0"/>
    <x v="1"/>
    <x v="10"/>
    <n v="0"/>
    <x v="1"/>
    <s v="Skilled Manual"/>
    <x v="0"/>
    <x v="1"/>
    <x v="2"/>
    <x v="2"/>
    <n v="32"/>
    <x v="2"/>
    <x v="1"/>
  </r>
  <r>
    <n v="21613"/>
    <x v="1"/>
    <x v="1"/>
    <x v="14"/>
    <n v="2"/>
    <x v="0"/>
    <s v="Skilled Manual"/>
    <x v="1"/>
    <x v="1"/>
    <x v="0"/>
    <x v="2"/>
    <n v="39"/>
    <x v="2"/>
    <x v="1"/>
  </r>
  <r>
    <n v="24801"/>
    <x v="1"/>
    <x v="1"/>
    <x v="10"/>
    <n v="1"/>
    <x v="4"/>
    <s v="Professional"/>
    <x v="0"/>
    <x v="0"/>
    <x v="1"/>
    <x v="2"/>
    <n v="35"/>
    <x v="2"/>
    <x v="1"/>
  </r>
  <r>
    <n v="17519"/>
    <x v="0"/>
    <x v="0"/>
    <x v="10"/>
    <n v="0"/>
    <x v="1"/>
    <s v="Professional"/>
    <x v="0"/>
    <x v="2"/>
    <x v="2"/>
    <x v="2"/>
    <n v="32"/>
    <x v="2"/>
    <x v="0"/>
  </r>
  <r>
    <n v="18347"/>
    <x v="1"/>
    <x v="0"/>
    <x v="1"/>
    <n v="0"/>
    <x v="1"/>
    <s v="Skilled Manual"/>
    <x v="1"/>
    <x v="1"/>
    <x v="3"/>
    <x v="2"/>
    <n v="31"/>
    <x v="2"/>
    <x v="0"/>
  </r>
  <r>
    <n v="29052"/>
    <x v="1"/>
    <x v="1"/>
    <x v="0"/>
    <n v="0"/>
    <x v="1"/>
    <s v="Skilled Manual"/>
    <x v="0"/>
    <x v="1"/>
    <x v="2"/>
    <x v="2"/>
    <n v="27"/>
    <x v="4"/>
    <x v="0"/>
  </r>
  <r>
    <n v="11745"/>
    <x v="0"/>
    <x v="0"/>
    <x v="10"/>
    <n v="1"/>
    <x v="0"/>
    <s v="Professional"/>
    <x v="0"/>
    <x v="1"/>
    <x v="0"/>
    <x v="2"/>
    <n v="47"/>
    <x v="0"/>
    <x v="1"/>
  </r>
  <r>
    <n v="19147"/>
    <x v="0"/>
    <x v="1"/>
    <x v="0"/>
    <n v="0"/>
    <x v="0"/>
    <s v="Professional"/>
    <x v="1"/>
    <x v="1"/>
    <x v="0"/>
    <x v="2"/>
    <n v="42"/>
    <x v="0"/>
    <x v="0"/>
  </r>
  <r>
    <n v="19217"/>
    <x v="0"/>
    <x v="1"/>
    <x v="1"/>
    <n v="2"/>
    <x v="2"/>
    <s v="Skilled Manual"/>
    <x v="0"/>
    <x v="2"/>
    <x v="3"/>
    <x v="2"/>
    <n v="49"/>
    <x v="0"/>
    <x v="0"/>
  </r>
  <r>
    <n v="15839"/>
    <x v="1"/>
    <x v="1"/>
    <x v="1"/>
    <n v="0"/>
    <x v="1"/>
    <s v="Skilled Manual"/>
    <x v="0"/>
    <x v="1"/>
    <x v="2"/>
    <x v="2"/>
    <n v="32"/>
    <x v="2"/>
    <x v="0"/>
  </r>
  <r>
    <n v="13714"/>
    <x v="0"/>
    <x v="0"/>
    <x v="6"/>
    <n v="2"/>
    <x v="2"/>
    <s v="Manual"/>
    <x v="1"/>
    <x v="2"/>
    <x v="3"/>
    <x v="2"/>
    <n v="53"/>
    <x v="3"/>
    <x v="1"/>
  </r>
  <r>
    <n v="22330"/>
    <x v="0"/>
    <x v="1"/>
    <x v="14"/>
    <n v="0"/>
    <x v="4"/>
    <s v="Skilled Manual"/>
    <x v="0"/>
    <x v="0"/>
    <x v="3"/>
    <x v="2"/>
    <n v="32"/>
    <x v="2"/>
    <x v="1"/>
  </r>
  <r>
    <n v="18783"/>
    <x v="1"/>
    <x v="1"/>
    <x v="2"/>
    <n v="0"/>
    <x v="0"/>
    <s v="Management"/>
    <x v="1"/>
    <x v="1"/>
    <x v="0"/>
    <x v="2"/>
    <n v="38"/>
    <x v="2"/>
    <x v="1"/>
  </r>
  <r>
    <n v="25041"/>
    <x v="1"/>
    <x v="1"/>
    <x v="0"/>
    <n v="0"/>
    <x v="2"/>
    <s v="Skilled Manual"/>
    <x v="0"/>
    <x v="2"/>
    <x v="2"/>
    <x v="2"/>
    <n v="31"/>
    <x v="2"/>
    <x v="0"/>
  </r>
  <r>
    <n v="22046"/>
    <x v="1"/>
    <x v="0"/>
    <x v="2"/>
    <n v="0"/>
    <x v="0"/>
    <s v="Management"/>
    <x v="1"/>
    <x v="1"/>
    <x v="0"/>
    <x v="2"/>
    <n v="38"/>
    <x v="2"/>
    <x v="1"/>
  </r>
  <r>
    <n v="28052"/>
    <x v="0"/>
    <x v="1"/>
    <x v="10"/>
    <n v="2"/>
    <x v="2"/>
    <s v="Professional"/>
    <x v="0"/>
    <x v="2"/>
    <x v="4"/>
    <x v="2"/>
    <n v="55"/>
    <x v="3"/>
    <x v="0"/>
  </r>
  <r>
    <n v="26693"/>
    <x v="0"/>
    <x v="1"/>
    <x v="3"/>
    <n v="3"/>
    <x v="1"/>
    <s v="Professional"/>
    <x v="0"/>
    <x v="1"/>
    <x v="2"/>
    <x v="2"/>
    <n v="49"/>
    <x v="0"/>
    <x v="0"/>
  </r>
  <r>
    <n v="24955"/>
    <x v="1"/>
    <x v="1"/>
    <x v="1"/>
    <n v="5"/>
    <x v="3"/>
    <s v="Skilled Manual"/>
    <x v="0"/>
    <x v="4"/>
    <x v="4"/>
    <x v="2"/>
    <n v="60"/>
    <x v="1"/>
    <x v="1"/>
  </r>
  <r>
    <n v="26065"/>
    <x v="1"/>
    <x v="0"/>
    <x v="15"/>
    <n v="3"/>
    <x v="0"/>
    <s v="Management"/>
    <x v="1"/>
    <x v="3"/>
    <x v="3"/>
    <x v="2"/>
    <n v="42"/>
    <x v="0"/>
    <x v="0"/>
  </r>
  <r>
    <n v="13942"/>
    <x v="0"/>
    <x v="1"/>
    <x v="10"/>
    <n v="1"/>
    <x v="1"/>
    <s v="Skilled Manual"/>
    <x v="0"/>
    <x v="1"/>
    <x v="0"/>
    <x v="2"/>
    <n v="46"/>
    <x v="0"/>
    <x v="0"/>
  </r>
  <r>
    <n v="11219"/>
    <x v="0"/>
    <x v="1"/>
    <x v="10"/>
    <n v="2"/>
    <x v="2"/>
    <s v="Professional"/>
    <x v="0"/>
    <x v="2"/>
    <x v="4"/>
    <x v="2"/>
    <n v="55"/>
    <x v="3"/>
    <x v="0"/>
  </r>
  <r>
    <n v="22118"/>
    <x v="1"/>
    <x v="0"/>
    <x v="3"/>
    <n v="3"/>
    <x v="4"/>
    <s v="Management"/>
    <x v="0"/>
    <x v="2"/>
    <x v="2"/>
    <x v="2"/>
    <n v="53"/>
    <x v="3"/>
    <x v="1"/>
  </r>
  <r>
    <n v="23197"/>
    <x v="0"/>
    <x v="1"/>
    <x v="14"/>
    <n v="3"/>
    <x v="0"/>
    <s v="Skilled Manual"/>
    <x v="0"/>
    <x v="2"/>
    <x v="1"/>
    <x v="2"/>
    <n v="40"/>
    <x v="0"/>
    <x v="0"/>
  </r>
  <r>
    <n v="14883"/>
    <x v="0"/>
    <x v="0"/>
    <x v="1"/>
    <n v="1"/>
    <x v="0"/>
    <s v="Skilled Manual"/>
    <x v="0"/>
    <x v="1"/>
    <x v="2"/>
    <x v="2"/>
    <n v="53"/>
    <x v="3"/>
    <x v="1"/>
  </r>
  <r>
    <n v="27279"/>
    <x v="1"/>
    <x v="0"/>
    <x v="3"/>
    <n v="2"/>
    <x v="0"/>
    <s v="Skilled Manual"/>
    <x v="0"/>
    <x v="0"/>
    <x v="1"/>
    <x v="2"/>
    <n v="38"/>
    <x v="2"/>
    <x v="1"/>
  </r>
  <r>
    <n v="18322"/>
    <x v="1"/>
    <x v="1"/>
    <x v="1"/>
    <n v="0"/>
    <x v="3"/>
    <s v="Clerical"/>
    <x v="1"/>
    <x v="2"/>
    <x v="0"/>
    <x v="2"/>
    <n v="26"/>
    <x v="4"/>
    <x v="0"/>
  </r>
  <r>
    <n v="15879"/>
    <x v="0"/>
    <x v="1"/>
    <x v="3"/>
    <n v="5"/>
    <x v="0"/>
    <s v="Management"/>
    <x v="0"/>
    <x v="2"/>
    <x v="1"/>
    <x v="2"/>
    <n v="61"/>
    <x v="1"/>
    <x v="0"/>
  </r>
  <r>
    <n v="28278"/>
    <x v="0"/>
    <x v="1"/>
    <x v="14"/>
    <n v="2"/>
    <x v="4"/>
    <s v="Management"/>
    <x v="0"/>
    <x v="2"/>
    <x v="2"/>
    <x v="2"/>
    <n v="71"/>
    <x v="5"/>
    <x v="0"/>
  </r>
  <r>
    <n v="24416"/>
    <x v="0"/>
    <x v="1"/>
    <x v="8"/>
    <n v="4"/>
    <x v="2"/>
    <s v="Professional"/>
    <x v="0"/>
    <x v="2"/>
    <x v="3"/>
    <x v="2"/>
    <n v="45"/>
    <x v="0"/>
    <x v="0"/>
  </r>
  <r>
    <n v="28066"/>
    <x v="0"/>
    <x v="1"/>
    <x v="2"/>
    <n v="2"/>
    <x v="4"/>
    <s v="Professional"/>
    <x v="0"/>
    <x v="0"/>
    <x v="0"/>
    <x v="2"/>
    <n v="37"/>
    <x v="2"/>
    <x v="1"/>
  </r>
  <r>
    <n v="11275"/>
    <x v="0"/>
    <x v="0"/>
    <x v="2"/>
    <n v="4"/>
    <x v="4"/>
    <s v="Management"/>
    <x v="0"/>
    <x v="2"/>
    <x v="0"/>
    <x v="2"/>
    <n v="72"/>
    <x v="5"/>
    <x v="1"/>
  </r>
  <r>
    <n v="14872"/>
    <x v="0"/>
    <x v="1"/>
    <x v="1"/>
    <n v="0"/>
    <x v="4"/>
    <s v="Skilled Manual"/>
    <x v="0"/>
    <x v="0"/>
    <x v="0"/>
    <x v="2"/>
    <n v="32"/>
    <x v="2"/>
    <x v="0"/>
  </r>
  <r>
    <n v="16151"/>
    <x v="0"/>
    <x v="0"/>
    <x v="10"/>
    <n v="1"/>
    <x v="0"/>
    <s v="Professional"/>
    <x v="0"/>
    <x v="1"/>
    <x v="1"/>
    <x v="2"/>
    <n v="48"/>
    <x v="0"/>
    <x v="1"/>
  </r>
  <r>
    <n v="19731"/>
    <x v="0"/>
    <x v="1"/>
    <x v="2"/>
    <n v="4"/>
    <x v="4"/>
    <s v="Management"/>
    <x v="0"/>
    <x v="2"/>
    <x v="2"/>
    <x v="2"/>
    <n v="68"/>
    <x v="1"/>
    <x v="0"/>
  </r>
  <r>
    <n v="23801"/>
    <x v="0"/>
    <x v="0"/>
    <x v="6"/>
    <n v="2"/>
    <x v="3"/>
    <s v="Clerical"/>
    <x v="0"/>
    <x v="2"/>
    <x v="0"/>
    <x v="2"/>
    <n v="49"/>
    <x v="0"/>
    <x v="0"/>
  </r>
  <r>
    <n v="11807"/>
    <x v="0"/>
    <x v="1"/>
    <x v="3"/>
    <n v="3"/>
    <x v="4"/>
    <s v="Professional"/>
    <x v="0"/>
    <x v="0"/>
    <x v="1"/>
    <x v="2"/>
    <n v="34"/>
    <x v="2"/>
    <x v="0"/>
  </r>
  <r>
    <n v="11622"/>
    <x v="0"/>
    <x v="1"/>
    <x v="14"/>
    <n v="0"/>
    <x v="4"/>
    <s v="Skilled Manual"/>
    <x v="0"/>
    <x v="0"/>
    <x v="0"/>
    <x v="2"/>
    <n v="32"/>
    <x v="2"/>
    <x v="0"/>
  </r>
  <r>
    <n v="26597"/>
    <x v="1"/>
    <x v="0"/>
    <x v="10"/>
    <n v="4"/>
    <x v="0"/>
    <s v="Skilled Manual"/>
    <x v="1"/>
    <x v="2"/>
    <x v="0"/>
    <x v="2"/>
    <n v="42"/>
    <x v="0"/>
    <x v="0"/>
  </r>
  <r>
    <n v="27074"/>
    <x v="0"/>
    <x v="0"/>
    <x v="3"/>
    <n v="1"/>
    <x v="4"/>
    <s v="Skilled Manual"/>
    <x v="0"/>
    <x v="0"/>
    <x v="0"/>
    <x v="2"/>
    <n v="35"/>
    <x v="2"/>
    <x v="1"/>
  </r>
  <r>
    <n v="19228"/>
    <x v="0"/>
    <x v="0"/>
    <x v="0"/>
    <n v="2"/>
    <x v="1"/>
    <s v="Clerical"/>
    <x v="0"/>
    <x v="1"/>
    <x v="0"/>
    <x v="2"/>
    <n v="48"/>
    <x v="0"/>
    <x v="0"/>
  </r>
  <r>
    <n v="13415"/>
    <x v="1"/>
    <x v="1"/>
    <x v="11"/>
    <n v="1"/>
    <x v="4"/>
    <s v="Management"/>
    <x v="0"/>
    <x v="4"/>
    <x v="1"/>
    <x v="2"/>
    <n v="73"/>
    <x v="5"/>
    <x v="1"/>
  </r>
  <r>
    <n v="17000"/>
    <x v="1"/>
    <x v="0"/>
    <x v="3"/>
    <n v="4"/>
    <x v="0"/>
    <s v="Skilled Manual"/>
    <x v="0"/>
    <x v="2"/>
    <x v="1"/>
    <x v="2"/>
    <n v="43"/>
    <x v="0"/>
    <x v="1"/>
  </r>
  <r>
    <n v="14569"/>
    <x v="0"/>
    <x v="1"/>
    <x v="10"/>
    <n v="1"/>
    <x v="4"/>
    <s v="Professional"/>
    <x v="0"/>
    <x v="0"/>
    <x v="0"/>
    <x v="2"/>
    <n v="35"/>
    <x v="2"/>
    <x v="0"/>
  </r>
  <r>
    <n v="13873"/>
    <x v="0"/>
    <x v="1"/>
    <x v="3"/>
    <n v="3"/>
    <x v="4"/>
    <s v="Professional"/>
    <x v="0"/>
    <x v="0"/>
    <x v="0"/>
    <x v="2"/>
    <n v="35"/>
    <x v="2"/>
    <x v="1"/>
  </r>
  <r>
    <n v="20401"/>
    <x v="0"/>
    <x v="0"/>
    <x v="14"/>
    <n v="4"/>
    <x v="0"/>
    <s v="Management"/>
    <x v="0"/>
    <x v="2"/>
    <x v="3"/>
    <x v="2"/>
    <n v="64"/>
    <x v="1"/>
    <x v="1"/>
  </r>
  <r>
    <n v="21583"/>
    <x v="0"/>
    <x v="0"/>
    <x v="14"/>
    <n v="1"/>
    <x v="0"/>
    <s v="Skilled Manual"/>
    <x v="0"/>
    <x v="0"/>
    <x v="0"/>
    <x v="2"/>
    <n v="34"/>
    <x v="2"/>
    <x v="1"/>
  </r>
  <r>
    <n v="12029"/>
    <x v="0"/>
    <x v="1"/>
    <x v="1"/>
    <n v="0"/>
    <x v="3"/>
    <s v="Clerical"/>
    <x v="1"/>
    <x v="2"/>
    <x v="0"/>
    <x v="2"/>
    <n v="28"/>
    <x v="4"/>
    <x v="0"/>
  </r>
  <r>
    <n v="18066"/>
    <x v="1"/>
    <x v="1"/>
    <x v="3"/>
    <n v="5"/>
    <x v="0"/>
    <s v="Management"/>
    <x v="0"/>
    <x v="4"/>
    <x v="4"/>
    <x v="2"/>
    <n v="60"/>
    <x v="1"/>
    <x v="1"/>
  </r>
  <r>
    <n v="28192"/>
    <x v="0"/>
    <x v="0"/>
    <x v="3"/>
    <n v="5"/>
    <x v="4"/>
    <s v="Professional"/>
    <x v="0"/>
    <x v="4"/>
    <x v="4"/>
    <x v="2"/>
    <n v="46"/>
    <x v="0"/>
    <x v="0"/>
  </r>
  <r>
    <n v="16122"/>
    <x v="0"/>
    <x v="1"/>
    <x v="0"/>
    <n v="4"/>
    <x v="2"/>
    <s v="Skilled Manual"/>
    <x v="0"/>
    <x v="2"/>
    <x v="0"/>
    <x v="2"/>
    <n v="44"/>
    <x v="0"/>
    <x v="1"/>
  </r>
  <r>
    <n v="18607"/>
    <x v="1"/>
    <x v="0"/>
    <x v="10"/>
    <n v="4"/>
    <x v="0"/>
    <s v="Skilled Manual"/>
    <x v="0"/>
    <x v="2"/>
    <x v="1"/>
    <x v="2"/>
    <n v="42"/>
    <x v="0"/>
    <x v="1"/>
  </r>
  <r>
    <n v="28858"/>
    <x v="1"/>
    <x v="1"/>
    <x v="2"/>
    <n v="3"/>
    <x v="0"/>
    <s v="Skilled Manual"/>
    <x v="0"/>
    <x v="0"/>
    <x v="1"/>
    <x v="2"/>
    <n v="40"/>
    <x v="0"/>
    <x v="0"/>
  </r>
  <r>
    <n v="14432"/>
    <x v="1"/>
    <x v="1"/>
    <x v="8"/>
    <n v="4"/>
    <x v="4"/>
    <s v="Management"/>
    <x v="0"/>
    <x v="1"/>
    <x v="2"/>
    <x v="2"/>
    <n v="73"/>
    <x v="5"/>
    <x v="0"/>
  </r>
  <r>
    <n v="26305"/>
    <x v="1"/>
    <x v="0"/>
    <x v="10"/>
    <n v="2"/>
    <x v="0"/>
    <s v="Skilled Manual"/>
    <x v="1"/>
    <x v="0"/>
    <x v="0"/>
    <x v="2"/>
    <n v="36"/>
    <x v="2"/>
    <x v="1"/>
  </r>
  <r>
    <n v="22050"/>
    <x v="1"/>
    <x v="1"/>
    <x v="8"/>
    <n v="4"/>
    <x v="0"/>
    <s v="Management"/>
    <x v="0"/>
    <x v="1"/>
    <x v="3"/>
    <x v="2"/>
    <n v="38"/>
    <x v="2"/>
    <x v="1"/>
  </r>
  <r>
    <n v="25394"/>
    <x v="0"/>
    <x v="1"/>
    <x v="10"/>
    <n v="1"/>
    <x v="4"/>
    <s v="Professional"/>
    <x v="0"/>
    <x v="0"/>
    <x v="1"/>
    <x v="2"/>
    <n v="34"/>
    <x v="2"/>
    <x v="1"/>
  </r>
  <r>
    <n v="19747"/>
    <x v="0"/>
    <x v="1"/>
    <x v="14"/>
    <n v="4"/>
    <x v="0"/>
    <s v="Management"/>
    <x v="0"/>
    <x v="2"/>
    <x v="4"/>
    <x v="2"/>
    <n v="63"/>
    <x v="1"/>
    <x v="0"/>
  </r>
  <r>
    <n v="23195"/>
    <x v="1"/>
    <x v="1"/>
    <x v="14"/>
    <n v="3"/>
    <x v="0"/>
    <s v="Skilled Manual"/>
    <x v="0"/>
    <x v="2"/>
    <x v="1"/>
    <x v="2"/>
    <n v="41"/>
    <x v="0"/>
    <x v="1"/>
  </r>
  <r>
    <n v="21695"/>
    <x v="0"/>
    <x v="1"/>
    <x v="10"/>
    <n v="0"/>
    <x v="4"/>
    <s v="Skilled Manual"/>
    <x v="0"/>
    <x v="0"/>
    <x v="3"/>
    <x v="2"/>
    <n v="39"/>
    <x v="2"/>
    <x v="1"/>
  </r>
  <r>
    <n v="13934"/>
    <x v="0"/>
    <x v="1"/>
    <x v="0"/>
    <n v="4"/>
    <x v="2"/>
    <s v="Skilled Manual"/>
    <x v="0"/>
    <x v="2"/>
    <x v="1"/>
    <x v="2"/>
    <n v="46"/>
    <x v="0"/>
    <x v="0"/>
  </r>
  <r>
    <n v="13337"/>
    <x v="0"/>
    <x v="0"/>
    <x v="2"/>
    <n v="5"/>
    <x v="0"/>
    <s v="Management"/>
    <x v="0"/>
    <x v="2"/>
    <x v="2"/>
    <x v="2"/>
    <n v="64"/>
    <x v="1"/>
    <x v="0"/>
  </r>
  <r>
    <n v="27190"/>
    <x v="0"/>
    <x v="0"/>
    <x v="0"/>
    <n v="3"/>
    <x v="1"/>
    <s v="Clerical"/>
    <x v="0"/>
    <x v="1"/>
    <x v="3"/>
    <x v="2"/>
    <n v="32"/>
    <x v="2"/>
    <x v="0"/>
  </r>
  <r>
    <n v="28657"/>
    <x v="1"/>
    <x v="1"/>
    <x v="10"/>
    <n v="2"/>
    <x v="0"/>
    <s v="Skilled Manual"/>
    <x v="0"/>
    <x v="0"/>
    <x v="1"/>
    <x v="2"/>
    <n v="36"/>
    <x v="2"/>
    <x v="1"/>
  </r>
  <r>
    <n v="21713"/>
    <x v="1"/>
    <x v="1"/>
    <x v="2"/>
    <n v="5"/>
    <x v="4"/>
    <s v="Skilled Manual"/>
    <x v="1"/>
    <x v="0"/>
    <x v="0"/>
    <x v="2"/>
    <n v="47"/>
    <x v="0"/>
    <x v="0"/>
  </r>
  <r>
    <n v="21752"/>
    <x v="0"/>
    <x v="1"/>
    <x v="10"/>
    <n v="3"/>
    <x v="4"/>
    <s v="Management"/>
    <x v="0"/>
    <x v="2"/>
    <x v="4"/>
    <x v="2"/>
    <n v="64"/>
    <x v="1"/>
    <x v="0"/>
  </r>
  <r>
    <n v="27273"/>
    <x v="1"/>
    <x v="1"/>
    <x v="3"/>
    <n v="3"/>
    <x v="4"/>
    <s v="Professional"/>
    <x v="1"/>
    <x v="0"/>
    <x v="0"/>
    <x v="2"/>
    <n v="35"/>
    <x v="2"/>
    <x v="1"/>
  </r>
  <r>
    <n v="22719"/>
    <x v="1"/>
    <x v="1"/>
    <x v="15"/>
    <n v="3"/>
    <x v="0"/>
    <s v="Management"/>
    <x v="0"/>
    <x v="3"/>
    <x v="1"/>
    <x v="2"/>
    <n v="40"/>
    <x v="0"/>
    <x v="1"/>
  </r>
  <r>
    <n v="22042"/>
    <x v="0"/>
    <x v="0"/>
    <x v="3"/>
    <n v="0"/>
    <x v="1"/>
    <s v="Skilled Manual"/>
    <x v="0"/>
    <x v="2"/>
    <x v="2"/>
    <x v="2"/>
    <n v="34"/>
    <x v="2"/>
    <x v="1"/>
  </r>
  <r>
    <n v="21451"/>
    <x v="0"/>
    <x v="0"/>
    <x v="0"/>
    <n v="4"/>
    <x v="2"/>
    <s v="Professional"/>
    <x v="0"/>
    <x v="2"/>
    <x v="4"/>
    <x v="2"/>
    <n v="61"/>
    <x v="1"/>
    <x v="0"/>
  </r>
  <r>
    <n v="20754"/>
    <x v="0"/>
    <x v="1"/>
    <x v="1"/>
    <n v="2"/>
    <x v="2"/>
    <s v="Skilled Manual"/>
    <x v="0"/>
    <x v="2"/>
    <x v="3"/>
    <x v="2"/>
    <n v="51"/>
    <x v="3"/>
    <x v="0"/>
  </r>
  <r>
    <n v="12153"/>
    <x v="1"/>
    <x v="0"/>
    <x v="3"/>
    <n v="3"/>
    <x v="1"/>
    <s v="Professional"/>
    <x v="0"/>
    <x v="1"/>
    <x v="2"/>
    <x v="2"/>
    <n v="49"/>
    <x v="0"/>
    <x v="1"/>
  </r>
  <r>
    <n v="16895"/>
    <x v="0"/>
    <x v="0"/>
    <x v="0"/>
    <n v="3"/>
    <x v="1"/>
    <s v="Professional"/>
    <x v="1"/>
    <x v="2"/>
    <x v="3"/>
    <x v="2"/>
    <n v="54"/>
    <x v="3"/>
    <x v="1"/>
  </r>
  <r>
    <n v="26728"/>
    <x v="1"/>
    <x v="1"/>
    <x v="3"/>
    <n v="3"/>
    <x v="4"/>
    <s v="Management"/>
    <x v="1"/>
    <x v="2"/>
    <x v="3"/>
    <x v="2"/>
    <n v="53"/>
    <x v="3"/>
    <x v="1"/>
  </r>
  <r>
    <n v="11090"/>
    <x v="1"/>
    <x v="1"/>
    <x v="8"/>
    <n v="2"/>
    <x v="1"/>
    <s v="Professional"/>
    <x v="0"/>
    <x v="1"/>
    <x v="1"/>
    <x v="2"/>
    <n v="48"/>
    <x v="0"/>
    <x v="1"/>
  </r>
  <r>
    <n v="15862"/>
    <x v="1"/>
    <x v="0"/>
    <x v="14"/>
    <n v="0"/>
    <x v="4"/>
    <s v="Skilled Manual"/>
    <x v="0"/>
    <x v="0"/>
    <x v="3"/>
    <x v="2"/>
    <n v="33"/>
    <x v="2"/>
    <x v="1"/>
  </r>
  <r>
    <n v="26495"/>
    <x v="1"/>
    <x v="0"/>
    <x v="0"/>
    <n v="2"/>
    <x v="2"/>
    <s v="Professional"/>
    <x v="0"/>
    <x v="2"/>
    <x v="4"/>
    <x v="2"/>
    <n v="57"/>
    <x v="3"/>
    <x v="0"/>
  </r>
  <r>
    <n v="11823"/>
    <x v="0"/>
    <x v="0"/>
    <x v="3"/>
    <n v="0"/>
    <x v="4"/>
    <s v="Professional"/>
    <x v="0"/>
    <x v="0"/>
    <x v="1"/>
    <x v="2"/>
    <n v="39"/>
    <x v="2"/>
    <x v="0"/>
  </r>
  <r>
    <n v="23449"/>
    <x v="0"/>
    <x v="1"/>
    <x v="10"/>
    <n v="2"/>
    <x v="2"/>
    <s v="Professional"/>
    <x v="0"/>
    <x v="2"/>
    <x v="2"/>
    <x v="2"/>
    <n v="48"/>
    <x v="0"/>
    <x v="0"/>
  </r>
  <r>
    <n v="23459"/>
    <x v="0"/>
    <x v="1"/>
    <x v="10"/>
    <n v="2"/>
    <x v="2"/>
    <s v="Professional"/>
    <x v="0"/>
    <x v="2"/>
    <x v="2"/>
    <x v="2"/>
    <n v="50"/>
    <x v="3"/>
    <x v="0"/>
  </r>
  <r>
    <n v="19543"/>
    <x v="0"/>
    <x v="1"/>
    <x v="3"/>
    <n v="5"/>
    <x v="4"/>
    <s v="Professional"/>
    <x v="1"/>
    <x v="4"/>
    <x v="4"/>
    <x v="2"/>
    <n v="47"/>
    <x v="0"/>
    <x v="0"/>
  </r>
  <r>
    <n v="14914"/>
    <x v="0"/>
    <x v="0"/>
    <x v="0"/>
    <n v="1"/>
    <x v="1"/>
    <s v="Clerical"/>
    <x v="0"/>
    <x v="1"/>
    <x v="3"/>
    <x v="2"/>
    <n v="49"/>
    <x v="0"/>
    <x v="1"/>
  </r>
  <r>
    <n v="12033"/>
    <x v="1"/>
    <x v="0"/>
    <x v="0"/>
    <n v="0"/>
    <x v="2"/>
    <s v="Skilled Manual"/>
    <x v="1"/>
    <x v="2"/>
    <x v="0"/>
    <x v="2"/>
    <n v="27"/>
    <x v="4"/>
    <x v="1"/>
  </r>
  <r>
    <n v="11941"/>
    <x v="1"/>
    <x v="1"/>
    <x v="10"/>
    <n v="0"/>
    <x v="1"/>
    <s v="Skilled Manual"/>
    <x v="0"/>
    <x v="0"/>
    <x v="2"/>
    <x v="2"/>
    <n v="29"/>
    <x v="4"/>
    <x v="0"/>
  </r>
  <r>
    <n v="14389"/>
    <x v="0"/>
    <x v="1"/>
    <x v="10"/>
    <n v="2"/>
    <x v="0"/>
    <s v="Management"/>
    <x v="0"/>
    <x v="0"/>
    <x v="1"/>
    <x v="2"/>
    <n v="59"/>
    <x v="3"/>
    <x v="0"/>
  </r>
  <r>
    <n v="18050"/>
    <x v="0"/>
    <x v="0"/>
    <x v="10"/>
    <n v="1"/>
    <x v="1"/>
    <s v="Skilled Manual"/>
    <x v="0"/>
    <x v="1"/>
    <x v="0"/>
    <x v="2"/>
    <n v="45"/>
    <x v="0"/>
    <x v="1"/>
  </r>
  <r>
    <n v="19856"/>
    <x v="0"/>
    <x v="0"/>
    <x v="10"/>
    <n v="4"/>
    <x v="0"/>
    <s v="Management"/>
    <x v="0"/>
    <x v="2"/>
    <x v="1"/>
    <x v="2"/>
    <n v="60"/>
    <x v="1"/>
    <x v="0"/>
  </r>
  <r>
    <n v="11663"/>
    <x v="0"/>
    <x v="1"/>
    <x v="3"/>
    <n v="4"/>
    <x v="4"/>
    <s v="Professional"/>
    <x v="0"/>
    <x v="0"/>
    <x v="0"/>
    <x v="2"/>
    <n v="36"/>
    <x v="2"/>
    <x v="1"/>
  </r>
  <r>
    <n v="27740"/>
    <x v="0"/>
    <x v="0"/>
    <x v="0"/>
    <n v="0"/>
    <x v="2"/>
    <s v="Skilled Manual"/>
    <x v="0"/>
    <x v="2"/>
    <x v="2"/>
    <x v="2"/>
    <n v="27"/>
    <x v="4"/>
    <x v="0"/>
  </r>
  <r>
    <n v="23455"/>
    <x v="1"/>
    <x v="1"/>
    <x v="2"/>
    <n v="2"/>
    <x v="3"/>
    <s v="Skilled Manual"/>
    <x v="1"/>
    <x v="2"/>
    <x v="3"/>
    <x v="2"/>
    <n v="50"/>
    <x v="3"/>
    <x v="0"/>
  </r>
  <r>
    <n v="15292"/>
    <x v="1"/>
    <x v="0"/>
    <x v="10"/>
    <n v="1"/>
    <x v="4"/>
    <s v="Skilled Manual"/>
    <x v="0"/>
    <x v="0"/>
    <x v="3"/>
    <x v="2"/>
    <n v="35"/>
    <x v="2"/>
    <x v="0"/>
  </r>
  <r>
    <n v="21587"/>
    <x v="0"/>
    <x v="0"/>
    <x v="10"/>
    <n v="1"/>
    <x v="4"/>
    <s v="Skilled Manual"/>
    <x v="0"/>
    <x v="0"/>
    <x v="1"/>
    <x v="2"/>
    <n v="34"/>
    <x v="2"/>
    <x v="1"/>
  </r>
  <r>
    <n v="23513"/>
    <x v="0"/>
    <x v="0"/>
    <x v="0"/>
    <n v="3"/>
    <x v="1"/>
    <s v="Professional"/>
    <x v="0"/>
    <x v="2"/>
    <x v="2"/>
    <x v="2"/>
    <n v="54"/>
    <x v="3"/>
    <x v="0"/>
  </r>
  <r>
    <n v="24322"/>
    <x v="0"/>
    <x v="0"/>
    <x v="10"/>
    <n v="4"/>
    <x v="0"/>
    <s v="Skilled Manual"/>
    <x v="1"/>
    <x v="2"/>
    <x v="0"/>
    <x v="2"/>
    <n v="42"/>
    <x v="0"/>
    <x v="0"/>
  </r>
  <r>
    <n v="26298"/>
    <x v="0"/>
    <x v="0"/>
    <x v="14"/>
    <n v="1"/>
    <x v="0"/>
    <s v="Skilled Manual"/>
    <x v="0"/>
    <x v="0"/>
    <x v="1"/>
    <x v="2"/>
    <n v="34"/>
    <x v="2"/>
    <x v="1"/>
  </r>
  <r>
    <n v="25419"/>
    <x v="1"/>
    <x v="1"/>
    <x v="14"/>
    <n v="2"/>
    <x v="0"/>
    <s v="Skilled Manual"/>
    <x v="1"/>
    <x v="1"/>
    <x v="0"/>
    <x v="2"/>
    <n v="38"/>
    <x v="2"/>
    <x v="1"/>
  </r>
  <r>
    <n v="13343"/>
    <x v="0"/>
    <x v="0"/>
    <x v="8"/>
    <n v="5"/>
    <x v="0"/>
    <s v="Management"/>
    <x v="0"/>
    <x v="2"/>
    <x v="3"/>
    <x v="2"/>
    <n v="63"/>
    <x v="1"/>
    <x v="1"/>
  </r>
  <r>
    <n v="11303"/>
    <x v="1"/>
    <x v="0"/>
    <x v="8"/>
    <n v="4"/>
    <x v="2"/>
    <s v="Professional"/>
    <x v="1"/>
    <x v="4"/>
    <x v="3"/>
    <x v="2"/>
    <n v="45"/>
    <x v="0"/>
    <x v="1"/>
  </r>
  <r>
    <n v="21693"/>
    <x v="1"/>
    <x v="0"/>
    <x v="10"/>
    <n v="0"/>
    <x v="4"/>
    <s v="Skilled Manual"/>
    <x v="1"/>
    <x v="0"/>
    <x v="0"/>
    <x v="2"/>
    <n v="40"/>
    <x v="0"/>
    <x v="0"/>
  </r>
  <r>
    <n v="28056"/>
    <x v="0"/>
    <x v="1"/>
    <x v="3"/>
    <n v="2"/>
    <x v="3"/>
    <s v="Skilled Manual"/>
    <x v="0"/>
    <x v="2"/>
    <x v="4"/>
    <x v="2"/>
    <n v="53"/>
    <x v="3"/>
    <x v="0"/>
  </r>
  <r>
    <n v="11788"/>
    <x v="1"/>
    <x v="0"/>
    <x v="3"/>
    <n v="1"/>
    <x v="4"/>
    <s v="Professional"/>
    <x v="0"/>
    <x v="0"/>
    <x v="1"/>
    <x v="2"/>
    <n v="34"/>
    <x v="2"/>
    <x v="0"/>
  </r>
  <r>
    <n v="22296"/>
    <x v="0"/>
    <x v="1"/>
    <x v="3"/>
    <n v="0"/>
    <x v="0"/>
    <s v="Professional"/>
    <x v="1"/>
    <x v="1"/>
    <x v="0"/>
    <x v="2"/>
    <n v="38"/>
    <x v="2"/>
    <x v="0"/>
  </r>
  <r>
    <n v="15319"/>
    <x v="0"/>
    <x v="0"/>
    <x v="3"/>
    <n v="4"/>
    <x v="0"/>
    <s v="Management"/>
    <x v="1"/>
    <x v="1"/>
    <x v="3"/>
    <x v="2"/>
    <n v="59"/>
    <x v="3"/>
    <x v="0"/>
  </r>
  <r>
    <n v="17654"/>
    <x v="1"/>
    <x v="0"/>
    <x v="0"/>
    <n v="3"/>
    <x v="1"/>
    <s v="Clerical"/>
    <x v="0"/>
    <x v="1"/>
    <x v="3"/>
    <x v="2"/>
    <n v="30"/>
    <x v="2"/>
    <x v="1"/>
  </r>
  <r>
    <n v="14662"/>
    <x v="0"/>
    <x v="1"/>
    <x v="10"/>
    <n v="1"/>
    <x v="0"/>
    <s v="Professional"/>
    <x v="0"/>
    <x v="1"/>
    <x v="0"/>
    <x v="2"/>
    <n v="48"/>
    <x v="0"/>
    <x v="1"/>
  </r>
  <r>
    <n v="17541"/>
    <x v="0"/>
    <x v="0"/>
    <x v="0"/>
    <n v="4"/>
    <x v="2"/>
    <s v="Skilled Manual"/>
    <x v="0"/>
    <x v="2"/>
    <x v="1"/>
    <x v="2"/>
    <n v="43"/>
    <x v="0"/>
    <x v="0"/>
  </r>
  <r>
    <n v="13886"/>
    <x v="0"/>
    <x v="0"/>
    <x v="3"/>
    <n v="4"/>
    <x v="4"/>
    <s v="Professional"/>
    <x v="0"/>
    <x v="0"/>
    <x v="1"/>
    <x v="2"/>
    <n v="35"/>
    <x v="2"/>
    <x v="1"/>
  </r>
  <r>
    <n v="13073"/>
    <x v="0"/>
    <x v="0"/>
    <x v="10"/>
    <n v="0"/>
    <x v="1"/>
    <s v="Professional"/>
    <x v="0"/>
    <x v="2"/>
    <x v="2"/>
    <x v="2"/>
    <n v="30"/>
    <x v="2"/>
    <x v="0"/>
  </r>
  <r>
    <n v="21940"/>
    <x v="0"/>
    <x v="1"/>
    <x v="8"/>
    <n v="5"/>
    <x v="4"/>
    <s v="Professional"/>
    <x v="0"/>
    <x v="0"/>
    <x v="0"/>
    <x v="2"/>
    <n v="47"/>
    <x v="0"/>
    <x v="1"/>
  </r>
  <r>
    <n v="20196"/>
    <x v="0"/>
    <x v="1"/>
    <x v="10"/>
    <n v="1"/>
    <x v="1"/>
    <s v="Skilled Manual"/>
    <x v="0"/>
    <x v="1"/>
    <x v="1"/>
    <x v="2"/>
    <n v="45"/>
    <x v="0"/>
    <x v="1"/>
  </r>
  <r>
    <n v="23491"/>
    <x v="1"/>
    <x v="1"/>
    <x v="11"/>
    <n v="0"/>
    <x v="1"/>
    <s v="Professional"/>
    <x v="1"/>
    <x v="3"/>
    <x v="3"/>
    <x v="2"/>
    <n v="45"/>
    <x v="0"/>
    <x v="0"/>
  </r>
  <r>
    <n v="16651"/>
    <x v="0"/>
    <x v="0"/>
    <x v="7"/>
    <n v="2"/>
    <x v="0"/>
    <s v="Management"/>
    <x v="0"/>
    <x v="4"/>
    <x v="2"/>
    <x v="2"/>
    <n v="62"/>
    <x v="1"/>
    <x v="0"/>
  </r>
  <r>
    <n v="16813"/>
    <x v="0"/>
    <x v="1"/>
    <x v="10"/>
    <n v="2"/>
    <x v="1"/>
    <s v="Professional"/>
    <x v="0"/>
    <x v="2"/>
    <x v="4"/>
    <x v="2"/>
    <n v="55"/>
    <x v="3"/>
    <x v="0"/>
  </r>
  <r>
    <n v="16007"/>
    <x v="0"/>
    <x v="0"/>
    <x v="8"/>
    <n v="5"/>
    <x v="0"/>
    <s v="Management"/>
    <x v="0"/>
    <x v="2"/>
    <x v="3"/>
    <x v="2"/>
    <n v="66"/>
    <x v="1"/>
    <x v="1"/>
  </r>
  <r>
    <n v="27434"/>
    <x v="1"/>
    <x v="1"/>
    <x v="3"/>
    <n v="4"/>
    <x v="1"/>
    <s v="Professional"/>
    <x v="0"/>
    <x v="1"/>
    <x v="4"/>
    <x v="2"/>
    <n v="56"/>
    <x v="3"/>
    <x v="0"/>
  </r>
  <r>
    <n v="27756"/>
    <x v="1"/>
    <x v="0"/>
    <x v="14"/>
    <n v="3"/>
    <x v="0"/>
    <s v="Skilled Manual"/>
    <x v="1"/>
    <x v="1"/>
    <x v="0"/>
    <x v="2"/>
    <n v="40"/>
    <x v="0"/>
    <x v="0"/>
  </r>
  <r>
    <n v="23818"/>
    <x v="0"/>
    <x v="0"/>
    <x v="14"/>
    <n v="0"/>
    <x v="4"/>
    <s v="Skilled Manual"/>
    <x v="0"/>
    <x v="0"/>
    <x v="3"/>
    <x v="2"/>
    <n v="33"/>
    <x v="2"/>
    <x v="1"/>
  </r>
  <r>
    <n v="19012"/>
    <x v="0"/>
    <x v="1"/>
    <x v="2"/>
    <n v="3"/>
    <x v="0"/>
    <s v="Management"/>
    <x v="0"/>
    <x v="1"/>
    <x v="3"/>
    <x v="2"/>
    <n v="56"/>
    <x v="3"/>
    <x v="0"/>
  </r>
  <r>
    <n v="18329"/>
    <x v="1"/>
    <x v="1"/>
    <x v="1"/>
    <n v="0"/>
    <x v="3"/>
    <s v="Clerical"/>
    <x v="1"/>
    <x v="2"/>
    <x v="2"/>
    <x v="2"/>
    <n v="27"/>
    <x v="4"/>
    <x v="0"/>
  </r>
  <r>
    <n v="29037"/>
    <x v="0"/>
    <x v="1"/>
    <x v="10"/>
    <n v="0"/>
    <x v="4"/>
    <s v="Professional"/>
    <x v="1"/>
    <x v="0"/>
    <x v="0"/>
    <x v="2"/>
    <n v="39"/>
    <x v="2"/>
    <x v="0"/>
  </r>
  <r>
    <n v="26576"/>
    <x v="0"/>
    <x v="0"/>
    <x v="10"/>
    <n v="0"/>
    <x v="1"/>
    <s v="Skilled Manual"/>
    <x v="0"/>
    <x v="2"/>
    <x v="2"/>
    <x v="2"/>
    <n v="31"/>
    <x v="2"/>
    <x v="0"/>
  </r>
  <r>
    <n v="12192"/>
    <x v="1"/>
    <x v="0"/>
    <x v="10"/>
    <n v="2"/>
    <x v="3"/>
    <s v="Skilled Manual"/>
    <x v="1"/>
    <x v="2"/>
    <x v="3"/>
    <x v="2"/>
    <n v="51"/>
    <x v="3"/>
    <x v="0"/>
  </r>
  <r>
    <n v="14887"/>
    <x v="0"/>
    <x v="0"/>
    <x v="1"/>
    <n v="1"/>
    <x v="2"/>
    <s v="Clerical"/>
    <x v="0"/>
    <x v="1"/>
    <x v="2"/>
    <x v="2"/>
    <n v="52"/>
    <x v="3"/>
    <x v="0"/>
  </r>
  <r>
    <n v="11734"/>
    <x v="0"/>
    <x v="1"/>
    <x v="10"/>
    <n v="1"/>
    <x v="1"/>
    <s v="Skilled Manual"/>
    <x v="1"/>
    <x v="1"/>
    <x v="0"/>
    <x v="2"/>
    <n v="47"/>
    <x v="0"/>
    <x v="0"/>
  </r>
  <r>
    <n v="17462"/>
    <x v="0"/>
    <x v="1"/>
    <x v="3"/>
    <n v="3"/>
    <x v="4"/>
    <s v="Management"/>
    <x v="0"/>
    <x v="2"/>
    <x v="2"/>
    <x v="2"/>
    <n v="53"/>
    <x v="3"/>
    <x v="1"/>
  </r>
  <r>
    <n v="20659"/>
    <x v="0"/>
    <x v="1"/>
    <x v="3"/>
    <n v="3"/>
    <x v="4"/>
    <s v="Professional"/>
    <x v="0"/>
    <x v="0"/>
    <x v="0"/>
    <x v="2"/>
    <n v="35"/>
    <x v="2"/>
    <x v="1"/>
  </r>
  <r>
    <n v="28004"/>
    <x v="0"/>
    <x v="0"/>
    <x v="10"/>
    <n v="3"/>
    <x v="0"/>
    <s v="Management"/>
    <x v="0"/>
    <x v="2"/>
    <x v="4"/>
    <x v="2"/>
    <n v="66"/>
    <x v="1"/>
    <x v="0"/>
  </r>
  <r>
    <n v="19741"/>
    <x v="1"/>
    <x v="0"/>
    <x v="2"/>
    <n v="4"/>
    <x v="4"/>
    <s v="Management"/>
    <x v="0"/>
    <x v="2"/>
    <x v="2"/>
    <x v="2"/>
    <n v="65"/>
    <x v="1"/>
    <x v="0"/>
  </r>
  <r>
    <n v="17450"/>
    <x v="0"/>
    <x v="1"/>
    <x v="2"/>
    <n v="5"/>
    <x v="1"/>
    <s v="Professional"/>
    <x v="0"/>
    <x v="4"/>
    <x v="2"/>
    <x v="2"/>
    <n v="45"/>
    <x v="0"/>
    <x v="0"/>
  </r>
  <r>
    <n v="17337"/>
    <x v="1"/>
    <x v="1"/>
    <x v="0"/>
    <n v="0"/>
    <x v="2"/>
    <s v="Skilled Manual"/>
    <x v="0"/>
    <x v="1"/>
    <x v="2"/>
    <x v="2"/>
    <n v="31"/>
    <x v="2"/>
    <x v="0"/>
  </r>
  <r>
    <n v="18594"/>
    <x v="1"/>
    <x v="0"/>
    <x v="2"/>
    <n v="3"/>
    <x v="0"/>
    <s v="Skilled Manual"/>
    <x v="0"/>
    <x v="4"/>
    <x v="4"/>
    <x v="2"/>
    <n v="40"/>
    <x v="0"/>
    <x v="1"/>
  </r>
  <r>
    <n v="15982"/>
    <x v="0"/>
    <x v="1"/>
    <x v="15"/>
    <n v="5"/>
    <x v="1"/>
    <s v="Professional"/>
    <x v="0"/>
    <x v="3"/>
    <x v="1"/>
    <x v="2"/>
    <n v="46"/>
    <x v="0"/>
    <x v="0"/>
  </r>
  <r>
    <n v="28625"/>
    <x v="1"/>
    <x v="1"/>
    <x v="0"/>
    <n v="2"/>
    <x v="1"/>
    <s v="Clerical"/>
    <x v="1"/>
    <x v="1"/>
    <x v="3"/>
    <x v="2"/>
    <n v="47"/>
    <x v="0"/>
    <x v="1"/>
  </r>
  <r>
    <n v="11269"/>
    <x v="0"/>
    <x v="1"/>
    <x v="12"/>
    <n v="2"/>
    <x v="4"/>
    <s v="Management"/>
    <x v="0"/>
    <x v="2"/>
    <x v="0"/>
    <x v="2"/>
    <n v="41"/>
    <x v="0"/>
    <x v="0"/>
  </r>
  <r>
    <n v="25148"/>
    <x v="0"/>
    <x v="1"/>
    <x v="10"/>
    <n v="2"/>
    <x v="2"/>
    <s v="Professional"/>
    <x v="1"/>
    <x v="2"/>
    <x v="3"/>
    <x v="2"/>
    <n v="48"/>
    <x v="0"/>
    <x v="1"/>
  </r>
  <r>
    <n v="13920"/>
    <x v="1"/>
    <x v="0"/>
    <x v="14"/>
    <n v="4"/>
    <x v="0"/>
    <s v="Skilled Manual"/>
    <x v="0"/>
    <x v="2"/>
    <x v="0"/>
    <x v="2"/>
    <n v="42"/>
    <x v="0"/>
    <x v="0"/>
  </r>
  <r>
    <n v="23704"/>
    <x v="1"/>
    <x v="1"/>
    <x v="0"/>
    <n v="5"/>
    <x v="2"/>
    <s v="Professional"/>
    <x v="0"/>
    <x v="3"/>
    <x v="4"/>
    <x v="2"/>
    <n v="60"/>
    <x v="1"/>
    <x v="1"/>
  </r>
  <r>
    <n v="28972"/>
    <x v="1"/>
    <x v="0"/>
    <x v="10"/>
    <n v="3"/>
    <x v="4"/>
    <s v="Management"/>
    <x v="0"/>
    <x v="2"/>
    <x v="4"/>
    <x v="2"/>
    <n v="66"/>
    <x v="1"/>
    <x v="0"/>
  </r>
  <r>
    <n v="22730"/>
    <x v="0"/>
    <x v="1"/>
    <x v="3"/>
    <n v="5"/>
    <x v="0"/>
    <s v="Management"/>
    <x v="0"/>
    <x v="2"/>
    <x v="4"/>
    <x v="2"/>
    <n v="63"/>
    <x v="1"/>
    <x v="0"/>
  </r>
  <r>
    <n v="29134"/>
    <x v="0"/>
    <x v="1"/>
    <x v="10"/>
    <n v="4"/>
    <x v="0"/>
    <s v="Skilled Manual"/>
    <x v="1"/>
    <x v="4"/>
    <x v="4"/>
    <x v="2"/>
    <n v="42"/>
    <x v="0"/>
    <x v="0"/>
  </r>
  <r>
    <n v="14332"/>
    <x v="1"/>
    <x v="0"/>
    <x v="1"/>
    <n v="0"/>
    <x v="2"/>
    <s v="Skilled Manual"/>
    <x v="1"/>
    <x v="2"/>
    <x v="2"/>
    <x v="2"/>
    <n v="26"/>
    <x v="4"/>
    <x v="0"/>
  </r>
  <r>
    <n v="19117"/>
    <x v="1"/>
    <x v="0"/>
    <x v="10"/>
    <n v="1"/>
    <x v="4"/>
    <s v="Professional"/>
    <x v="0"/>
    <x v="0"/>
    <x v="1"/>
    <x v="2"/>
    <n v="36"/>
    <x v="2"/>
    <x v="1"/>
  </r>
  <r>
    <n v="22864"/>
    <x v="0"/>
    <x v="1"/>
    <x v="8"/>
    <n v="2"/>
    <x v="1"/>
    <s v="Professional"/>
    <x v="1"/>
    <x v="0"/>
    <x v="2"/>
    <x v="2"/>
    <n v="49"/>
    <x v="0"/>
    <x v="1"/>
  </r>
  <r>
    <n v="11292"/>
    <x v="1"/>
    <x v="1"/>
    <x v="13"/>
    <n v="1"/>
    <x v="1"/>
    <s v="Professional"/>
    <x v="1"/>
    <x v="4"/>
    <x v="0"/>
    <x v="2"/>
    <n v="44"/>
    <x v="0"/>
    <x v="1"/>
  </r>
  <r>
    <n v="13466"/>
    <x v="0"/>
    <x v="1"/>
    <x v="2"/>
    <n v="5"/>
    <x v="1"/>
    <s v="Professional"/>
    <x v="0"/>
    <x v="4"/>
    <x v="3"/>
    <x v="2"/>
    <n v="46"/>
    <x v="0"/>
    <x v="0"/>
  </r>
  <r>
    <n v="23731"/>
    <x v="0"/>
    <x v="1"/>
    <x v="10"/>
    <n v="2"/>
    <x v="2"/>
    <s v="Professional"/>
    <x v="0"/>
    <x v="2"/>
    <x v="1"/>
    <x v="2"/>
    <n v="54"/>
    <x v="3"/>
    <x v="1"/>
  </r>
  <r>
    <n v="28672"/>
    <x v="1"/>
    <x v="1"/>
    <x v="3"/>
    <n v="4"/>
    <x v="4"/>
    <s v="Professional"/>
    <x v="0"/>
    <x v="0"/>
    <x v="1"/>
    <x v="2"/>
    <n v="35"/>
    <x v="2"/>
    <x v="1"/>
  </r>
  <r>
    <n v="11809"/>
    <x v="0"/>
    <x v="1"/>
    <x v="10"/>
    <n v="2"/>
    <x v="0"/>
    <s v="Skilled Manual"/>
    <x v="0"/>
    <x v="0"/>
    <x v="0"/>
    <x v="2"/>
    <n v="38"/>
    <x v="2"/>
    <x v="1"/>
  </r>
  <r>
    <n v="19664"/>
    <x v="1"/>
    <x v="1"/>
    <x v="11"/>
    <n v="3"/>
    <x v="0"/>
    <s v="Management"/>
    <x v="1"/>
    <x v="4"/>
    <x v="3"/>
    <x v="2"/>
    <n v="38"/>
    <x v="2"/>
    <x v="0"/>
  </r>
  <r>
    <n v="12121"/>
    <x v="1"/>
    <x v="1"/>
    <x v="10"/>
    <n v="3"/>
    <x v="2"/>
    <s v="Professional"/>
    <x v="0"/>
    <x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7FDCBC-814D-4A68-AE6E-C3E829DC326F}"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65:D67"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Items count="1">
    <i/>
  </rowItems>
  <colFields count="1">
    <field x="13"/>
  </colFields>
  <colItems count="3">
    <i>
      <x/>
    </i>
    <i>
      <x v="1"/>
    </i>
    <i t="grand">
      <x/>
    </i>
  </colItems>
  <dataFields count="1">
    <dataField name="Count of Purchased Bike" fld="13" subtotal="count" showDataAs="percentOfTotal" baseField="13" baseItem="0" numFmtId="10"/>
  </dataFields>
  <chartFormats count="2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8" format="0" series="1">
      <pivotArea type="data" outline="0" fieldPosition="0">
        <references count="2">
          <reference field="4294967294" count="1" selected="0">
            <x v="0"/>
          </reference>
          <reference field="13" count="1" selected="0">
            <x v="1"/>
          </reference>
        </references>
      </pivotArea>
    </chartFormat>
    <chartFormat chart="8" format="1"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B6D12-F639-4D88-B7BD-1A1CCFBC5557}"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7:D61" firstHeaderRow="1" firstDataRow="2" firstDataCol="1"/>
  <pivotFields count="14">
    <pivotField showAll="0"/>
    <pivotField axis="axisRow"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8" format="0" series="1">
      <pivotArea type="data" outline="0" fieldPosition="0">
        <references count="2">
          <reference field="4294967294" count="1" selected="0">
            <x v="0"/>
          </reference>
          <reference field="13" count="1" selected="0">
            <x v="1"/>
          </reference>
        </references>
      </pivotArea>
    </chartFormat>
    <chartFormat chart="8" format="1"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60BA87-40A0-417C-9E8D-E530B768378A}"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9:D53" firstHeaderRow="1" firstDataRow="2" firstDataCol="1"/>
  <pivotFields count="14">
    <pivotField showAll="0"/>
    <pivotField showAll="0"/>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2">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8" format="0" series="1">
      <pivotArea type="data" outline="0" fieldPosition="0">
        <references count="2">
          <reference field="4294967294" count="1" selected="0">
            <x v="0"/>
          </reference>
          <reference field="13" count="1" selected="0">
            <x v="1"/>
          </reference>
        </references>
      </pivotArea>
    </chartFormat>
    <chartFormat chart="8" format="1"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F3FC88-3386-46FD-A42D-C0EEFE8E6603}"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7:D45" firstHeaderRow="1" firstDataRow="2" firstDataCol="1"/>
  <pivotFields count="14">
    <pivotField showAll="0"/>
    <pivotField showAll="0"/>
    <pivotField showAll="0">
      <items count="3">
        <item x="0"/>
        <item x="1"/>
        <item t="default"/>
      </items>
    </pivotField>
    <pivotField axis="axisRow"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8" format="0" series="1">
      <pivotArea type="data" outline="0" fieldPosition="0">
        <references count="2">
          <reference field="4294967294" count="1" selected="0">
            <x v="0"/>
          </reference>
          <reference field="13" count="1" selected="0">
            <x v="1"/>
          </reference>
        </references>
      </pivotArea>
    </chartFormat>
    <chartFormat chart="8" format="1"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A12D58-12FA-4F24-B64D-F25144D70756}"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D23"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8" format="0" series="1">
      <pivotArea type="data" outline="0" fieldPosition="0">
        <references count="2">
          <reference field="4294967294" count="1" selected="0">
            <x v="0"/>
          </reference>
          <reference field="13" count="1" selected="0">
            <x v="1"/>
          </reference>
        </references>
      </pivotArea>
    </chartFormat>
    <chartFormat chart="8" format="1" series="1">
      <pivotArea type="data" outline="0" fieldPosition="0">
        <references count="2">
          <reference field="4294967294" count="1" selected="0">
            <x v="0"/>
          </reference>
          <reference field="13" count="1" selected="0">
            <x v="0"/>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CF6B72-84E9-447A-8BF2-4382CECB34B0}"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2"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x="4"/>
        <item x="2"/>
        <item x="0"/>
        <item x="3"/>
        <item x="1"/>
        <item x="5"/>
        <item x="6"/>
        <item t="default"/>
      </items>
    </pivotField>
    <pivotField axis="axisCol" dataField="1" showAll="0">
      <items count="3">
        <item x="1"/>
        <item x="0"/>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0"/>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BDCB4F-3B5B-4BAA-AD8D-D72AE7B4940C}" sourceName="Education">
  <pivotTables>
    <pivotTable tabId="5" name="PivotTable7"/>
    <pivotTable tabId="5" name="PivotTable10"/>
    <pivotTable tabId="5" name="PivotTable5"/>
    <pivotTable tabId="5" name="PivotTable6"/>
    <pivotTable tabId="5" name="PivotTable8"/>
    <pivotTable tabId="5" name="PivotTable9"/>
  </pivotTables>
  <data>
    <tabular pivotCacheId="165585817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789C828-CA64-4602-A6BC-CFAE5A93C658}" sourceName="Home Owner">
  <pivotTables>
    <pivotTable tabId="5" name="PivotTable7"/>
    <pivotTable tabId="5" name="PivotTable10"/>
    <pivotTable tabId="5" name="PivotTable5"/>
    <pivotTable tabId="5" name="PivotTable6"/>
    <pivotTable tabId="5" name="PivotTable8"/>
    <pivotTable tabId="5" name="PivotTable9"/>
  </pivotTables>
  <data>
    <tabular pivotCacheId="165585817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CE24DB2-0021-4CE7-AD94-559F775CEEB2}" sourceName="Cars">
  <pivotTables>
    <pivotTable tabId="5" name="PivotTable7"/>
    <pivotTable tabId="5" name="PivotTable10"/>
    <pivotTable tabId="5" name="PivotTable5"/>
    <pivotTable tabId="5" name="PivotTable6"/>
    <pivotTable tabId="5" name="PivotTable8"/>
    <pivotTable tabId="5" name="PivotTable9"/>
  </pivotTables>
  <data>
    <tabular pivotCacheId="1655858178">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BD1033-C2C7-4E55-9B51-897EEE60DE3A}" sourceName="Region">
  <pivotTables>
    <pivotTable tabId="5" name="PivotTable7"/>
    <pivotTable tabId="5" name="PivotTable10"/>
    <pivotTable tabId="5" name="PivotTable5"/>
    <pivotTable tabId="5" name="PivotTable6"/>
    <pivotTable tabId="5" name="PivotTable8"/>
    <pivotTable tabId="5" name="PivotTable9"/>
  </pivotTables>
  <data>
    <tabular pivotCacheId="16558581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CEFDA79-FF12-4B10-88EA-F991D1A53A6C}" cache="Slicer_Education" caption="Education" rowHeight="256032"/>
  <slicer name="Home Owner" xr10:uid="{37BEF932-26DE-479C-8F97-97157BAA03CA}" cache="Slicer_Home_Owner" caption="Home Owner" style="SlicerStyleDark1" rowHeight="256032"/>
  <slicer name="Cars" xr10:uid="{A7D44C89-6341-4CBA-880D-F81486025612}" cache="Slicer_Cars" caption="Cars" rowHeight="274320"/>
  <slicer name="Region" xr10:uid="{165B1129-361F-40C0-B092-61431AACB66A}"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27" sqref="F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158E7-AF8D-498D-931E-54237C0F1246}">
  <dimension ref="A1:R1001"/>
  <sheetViews>
    <sheetView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IF(L2&gt;=80,"80s",IF(L2&gt;=70, "70s",IF(L2&gt;=60, "60s",IF(L2&gt;=50,"50s",IF(L2&gt;=40,"40s",IF(L2&gt;=30,"30s",IF(L2&lt;30,"20s","Invalid")))))))</f>
        <v>40s</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IF(L3&gt;=80,"80s",IF(L3&gt;=70, "70s",IF(L3&gt;=60, "60s",IF(L3&gt;=50,"50s",IF(L3&gt;=40,"40s",IF(L3&gt;=30,"30s",IF(L3&lt;30,"20s","Invalid")))))))</f>
        <v>40s</v>
      </c>
      <c r="N3" t="s">
        <v>18</v>
      </c>
    </row>
    <row r="4" spans="1:14" x14ac:dyDescent="0.25">
      <c r="A4">
        <v>14177</v>
      </c>
      <c r="B4" t="s">
        <v>36</v>
      </c>
      <c r="C4" t="s">
        <v>38</v>
      </c>
      <c r="D4" s="3">
        <v>80000</v>
      </c>
      <c r="E4">
        <v>5</v>
      </c>
      <c r="F4" t="s">
        <v>19</v>
      </c>
      <c r="G4" t="s">
        <v>21</v>
      </c>
      <c r="H4" t="s">
        <v>18</v>
      </c>
      <c r="I4">
        <v>2</v>
      </c>
      <c r="J4" t="s">
        <v>22</v>
      </c>
      <c r="K4" t="s">
        <v>17</v>
      </c>
      <c r="L4">
        <v>60</v>
      </c>
      <c r="M4" t="str">
        <f t="shared" si="0"/>
        <v>60s</v>
      </c>
      <c r="N4" t="s">
        <v>18</v>
      </c>
    </row>
    <row r="5" spans="1:14" x14ac:dyDescent="0.25">
      <c r="A5">
        <v>24381</v>
      </c>
      <c r="B5" t="s">
        <v>37</v>
      </c>
      <c r="C5" t="s">
        <v>38</v>
      </c>
      <c r="D5" s="3">
        <v>70000</v>
      </c>
      <c r="E5">
        <v>0</v>
      </c>
      <c r="F5" t="s">
        <v>13</v>
      </c>
      <c r="G5" t="s">
        <v>21</v>
      </c>
      <c r="H5" t="s">
        <v>15</v>
      </c>
      <c r="I5">
        <v>1</v>
      </c>
      <c r="J5" t="s">
        <v>23</v>
      </c>
      <c r="K5" t="s">
        <v>24</v>
      </c>
      <c r="L5">
        <v>41</v>
      </c>
      <c r="M5" t="str">
        <f t="shared" si="0"/>
        <v>40s</v>
      </c>
      <c r="N5" t="s">
        <v>15</v>
      </c>
    </row>
    <row r="6" spans="1:14" x14ac:dyDescent="0.25">
      <c r="A6">
        <v>25597</v>
      </c>
      <c r="B6" t="s">
        <v>37</v>
      </c>
      <c r="C6" t="s">
        <v>38</v>
      </c>
      <c r="D6" s="3">
        <v>30000</v>
      </c>
      <c r="E6">
        <v>0</v>
      </c>
      <c r="F6" t="s">
        <v>13</v>
      </c>
      <c r="G6" t="s">
        <v>20</v>
      </c>
      <c r="H6" t="s">
        <v>18</v>
      </c>
      <c r="I6">
        <v>0</v>
      </c>
      <c r="J6" t="s">
        <v>16</v>
      </c>
      <c r="K6" t="s">
        <v>17</v>
      </c>
      <c r="L6">
        <v>36</v>
      </c>
      <c r="M6" t="str">
        <f t="shared" si="0"/>
        <v>30s</v>
      </c>
      <c r="N6" t="s">
        <v>15</v>
      </c>
    </row>
    <row r="7" spans="1:14" x14ac:dyDescent="0.25">
      <c r="A7">
        <v>13507</v>
      </c>
      <c r="B7" t="s">
        <v>36</v>
      </c>
      <c r="C7" t="s">
        <v>39</v>
      </c>
      <c r="D7" s="3">
        <v>10000</v>
      </c>
      <c r="E7">
        <v>2</v>
      </c>
      <c r="F7" t="s">
        <v>19</v>
      </c>
      <c r="G7" t="s">
        <v>25</v>
      </c>
      <c r="H7" t="s">
        <v>15</v>
      </c>
      <c r="I7">
        <v>0</v>
      </c>
      <c r="J7" t="s">
        <v>26</v>
      </c>
      <c r="K7" t="s">
        <v>17</v>
      </c>
      <c r="L7">
        <v>50</v>
      </c>
      <c r="M7" t="str">
        <f t="shared" si="0"/>
        <v>50s</v>
      </c>
      <c r="N7" t="s">
        <v>18</v>
      </c>
    </row>
    <row r="8" spans="1:14" x14ac:dyDescent="0.25">
      <c r="A8">
        <v>27974</v>
      </c>
      <c r="B8" t="s">
        <v>37</v>
      </c>
      <c r="C8" t="s">
        <v>38</v>
      </c>
      <c r="D8" s="3">
        <v>160000</v>
      </c>
      <c r="E8">
        <v>2</v>
      </c>
      <c r="F8" t="s">
        <v>27</v>
      </c>
      <c r="G8" t="s">
        <v>28</v>
      </c>
      <c r="H8" t="s">
        <v>15</v>
      </c>
      <c r="I8">
        <v>4</v>
      </c>
      <c r="J8" t="s">
        <v>16</v>
      </c>
      <c r="K8" t="s">
        <v>24</v>
      </c>
      <c r="L8">
        <v>33</v>
      </c>
      <c r="M8" t="str">
        <f t="shared" si="0"/>
        <v>30s</v>
      </c>
      <c r="N8" t="s">
        <v>15</v>
      </c>
    </row>
    <row r="9" spans="1:14" x14ac:dyDescent="0.25">
      <c r="A9">
        <v>19364</v>
      </c>
      <c r="B9" t="s">
        <v>36</v>
      </c>
      <c r="C9" t="s">
        <v>38</v>
      </c>
      <c r="D9" s="3">
        <v>40000</v>
      </c>
      <c r="E9">
        <v>1</v>
      </c>
      <c r="F9" t="s">
        <v>13</v>
      </c>
      <c r="G9" t="s">
        <v>14</v>
      </c>
      <c r="H9" t="s">
        <v>15</v>
      </c>
      <c r="I9">
        <v>0</v>
      </c>
      <c r="J9" t="s">
        <v>16</v>
      </c>
      <c r="K9" t="s">
        <v>17</v>
      </c>
      <c r="L9">
        <v>43</v>
      </c>
      <c r="M9" t="str">
        <f t="shared" si="0"/>
        <v>40s</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50s</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40s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50s</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30s</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50s</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30s</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40s</v>
      </c>
      <c r="N16" t="s">
        <v>15</v>
      </c>
    </row>
    <row r="17" spans="1:18" x14ac:dyDescent="0.25">
      <c r="A17">
        <v>20870</v>
      </c>
      <c r="B17" t="s">
        <v>37</v>
      </c>
      <c r="C17" t="s">
        <v>39</v>
      </c>
      <c r="D17" s="3">
        <v>10000</v>
      </c>
      <c r="E17">
        <v>2</v>
      </c>
      <c r="F17" t="s">
        <v>27</v>
      </c>
      <c r="G17" t="s">
        <v>25</v>
      </c>
      <c r="H17" t="s">
        <v>15</v>
      </c>
      <c r="I17">
        <v>1</v>
      </c>
      <c r="J17" t="s">
        <v>16</v>
      </c>
      <c r="K17" t="s">
        <v>17</v>
      </c>
      <c r="L17">
        <v>38</v>
      </c>
      <c r="M17" t="str">
        <f t="shared" si="0"/>
        <v>30s</v>
      </c>
      <c r="N17" t="s">
        <v>15</v>
      </c>
    </row>
    <row r="18" spans="1:18" x14ac:dyDescent="0.25">
      <c r="A18">
        <v>23316</v>
      </c>
      <c r="B18" t="s">
        <v>37</v>
      </c>
      <c r="C18" t="s">
        <v>38</v>
      </c>
      <c r="D18" s="3">
        <v>30000</v>
      </c>
      <c r="E18">
        <v>3</v>
      </c>
      <c r="F18" t="s">
        <v>19</v>
      </c>
      <c r="G18" t="s">
        <v>20</v>
      </c>
      <c r="H18" t="s">
        <v>18</v>
      </c>
      <c r="I18">
        <v>2</v>
      </c>
      <c r="J18" t="s">
        <v>26</v>
      </c>
      <c r="K18" t="s">
        <v>24</v>
      </c>
      <c r="L18">
        <v>59</v>
      </c>
      <c r="M18" t="str">
        <f t="shared" si="0"/>
        <v>50s</v>
      </c>
      <c r="N18" t="s">
        <v>15</v>
      </c>
    </row>
    <row r="19" spans="1:18" x14ac:dyDescent="0.25">
      <c r="A19">
        <v>12610</v>
      </c>
      <c r="B19" t="s">
        <v>36</v>
      </c>
      <c r="C19" t="s">
        <v>39</v>
      </c>
      <c r="D19" s="3">
        <v>30000</v>
      </c>
      <c r="E19">
        <v>1</v>
      </c>
      <c r="F19" t="s">
        <v>13</v>
      </c>
      <c r="G19" t="s">
        <v>20</v>
      </c>
      <c r="H19" t="s">
        <v>15</v>
      </c>
      <c r="I19">
        <v>0</v>
      </c>
      <c r="J19" t="s">
        <v>16</v>
      </c>
      <c r="K19" t="s">
        <v>17</v>
      </c>
      <c r="L19">
        <v>47</v>
      </c>
      <c r="M19" t="str">
        <f t="shared" si="0"/>
        <v>40s</v>
      </c>
      <c r="N19" t="s">
        <v>18</v>
      </c>
    </row>
    <row r="20" spans="1:18" x14ac:dyDescent="0.25">
      <c r="A20">
        <v>27183</v>
      </c>
      <c r="B20" t="s">
        <v>37</v>
      </c>
      <c r="C20" t="s">
        <v>38</v>
      </c>
      <c r="D20" s="3">
        <v>40000</v>
      </c>
      <c r="E20">
        <v>2</v>
      </c>
      <c r="F20" t="s">
        <v>19</v>
      </c>
      <c r="G20" t="s">
        <v>20</v>
      </c>
      <c r="H20" t="s">
        <v>15</v>
      </c>
      <c r="I20">
        <v>1</v>
      </c>
      <c r="J20" t="s">
        <v>26</v>
      </c>
      <c r="K20" t="s">
        <v>17</v>
      </c>
      <c r="L20">
        <v>35</v>
      </c>
      <c r="M20" t="str">
        <f t="shared" si="0"/>
        <v>30s</v>
      </c>
      <c r="N20" t="s">
        <v>15</v>
      </c>
    </row>
    <row r="21" spans="1:18" x14ac:dyDescent="0.25">
      <c r="A21">
        <v>25940</v>
      </c>
      <c r="B21" t="s">
        <v>37</v>
      </c>
      <c r="C21" t="s">
        <v>38</v>
      </c>
      <c r="D21" s="3">
        <v>20000</v>
      </c>
      <c r="E21">
        <v>2</v>
      </c>
      <c r="F21" t="s">
        <v>29</v>
      </c>
      <c r="G21" t="s">
        <v>20</v>
      </c>
      <c r="H21" t="s">
        <v>15</v>
      </c>
      <c r="I21">
        <v>2</v>
      </c>
      <c r="J21" t="s">
        <v>23</v>
      </c>
      <c r="K21" t="s">
        <v>24</v>
      </c>
      <c r="L21">
        <v>55</v>
      </c>
      <c r="M21" t="str">
        <f t="shared" si="0"/>
        <v>50s</v>
      </c>
      <c r="N21" t="s">
        <v>15</v>
      </c>
    </row>
    <row r="22" spans="1:18" x14ac:dyDescent="0.25">
      <c r="A22">
        <v>25598</v>
      </c>
      <c r="B22" t="s">
        <v>36</v>
      </c>
      <c r="C22" t="s">
        <v>39</v>
      </c>
      <c r="D22" s="3">
        <v>40000</v>
      </c>
      <c r="E22">
        <v>0</v>
      </c>
      <c r="F22" t="s">
        <v>31</v>
      </c>
      <c r="G22" t="s">
        <v>20</v>
      </c>
      <c r="H22" t="s">
        <v>15</v>
      </c>
      <c r="I22">
        <v>0</v>
      </c>
      <c r="J22" t="s">
        <v>16</v>
      </c>
      <c r="K22" t="s">
        <v>17</v>
      </c>
      <c r="L22">
        <v>36</v>
      </c>
      <c r="M22" t="str">
        <f t="shared" si="0"/>
        <v>30s</v>
      </c>
      <c r="N22" t="s">
        <v>15</v>
      </c>
      <c r="R22" t="s">
        <v>41</v>
      </c>
    </row>
    <row r="23" spans="1:18" x14ac:dyDescent="0.25">
      <c r="A23">
        <v>21564</v>
      </c>
      <c r="B23" t="s">
        <v>37</v>
      </c>
      <c r="C23" t="s">
        <v>39</v>
      </c>
      <c r="D23" s="3">
        <v>80000</v>
      </c>
      <c r="E23">
        <v>0</v>
      </c>
      <c r="F23" t="s">
        <v>13</v>
      </c>
      <c r="G23" t="s">
        <v>21</v>
      </c>
      <c r="H23" t="s">
        <v>15</v>
      </c>
      <c r="I23">
        <v>4</v>
      </c>
      <c r="J23" t="s">
        <v>30</v>
      </c>
      <c r="K23" t="s">
        <v>24</v>
      </c>
      <c r="L23">
        <v>35</v>
      </c>
      <c r="M23" t="str">
        <f t="shared" si="0"/>
        <v>30s</v>
      </c>
      <c r="N23" t="s">
        <v>18</v>
      </c>
    </row>
    <row r="24" spans="1:18" x14ac:dyDescent="0.25">
      <c r="A24">
        <v>19193</v>
      </c>
      <c r="B24" t="s">
        <v>37</v>
      </c>
      <c r="C24" t="s">
        <v>38</v>
      </c>
      <c r="D24" s="3">
        <v>40000</v>
      </c>
      <c r="E24">
        <v>2</v>
      </c>
      <c r="F24" t="s">
        <v>19</v>
      </c>
      <c r="G24" t="s">
        <v>20</v>
      </c>
      <c r="H24" t="s">
        <v>15</v>
      </c>
      <c r="I24">
        <v>0</v>
      </c>
      <c r="J24" t="s">
        <v>26</v>
      </c>
      <c r="K24" t="s">
        <v>17</v>
      </c>
      <c r="L24">
        <v>35</v>
      </c>
      <c r="M24" t="str">
        <f t="shared" si="0"/>
        <v>30s</v>
      </c>
      <c r="N24" t="s">
        <v>15</v>
      </c>
    </row>
    <row r="25" spans="1:18" x14ac:dyDescent="0.25">
      <c r="A25">
        <v>26412</v>
      </c>
      <c r="B25" t="s">
        <v>36</v>
      </c>
      <c r="C25" t="s">
        <v>39</v>
      </c>
      <c r="D25" s="3">
        <v>80000</v>
      </c>
      <c r="E25">
        <v>5</v>
      </c>
      <c r="F25" t="s">
        <v>27</v>
      </c>
      <c r="G25" t="s">
        <v>28</v>
      </c>
      <c r="H25" t="s">
        <v>18</v>
      </c>
      <c r="I25">
        <v>3</v>
      </c>
      <c r="J25" t="s">
        <v>23</v>
      </c>
      <c r="K25" t="s">
        <v>17</v>
      </c>
      <c r="L25">
        <v>56</v>
      </c>
      <c r="M25" t="str">
        <f t="shared" si="0"/>
        <v>50s</v>
      </c>
      <c r="N25" t="s">
        <v>18</v>
      </c>
    </row>
    <row r="26" spans="1:18" x14ac:dyDescent="0.25">
      <c r="A26">
        <v>27184</v>
      </c>
      <c r="B26" t="s">
        <v>37</v>
      </c>
      <c r="C26" t="s">
        <v>38</v>
      </c>
      <c r="D26" s="3">
        <v>40000</v>
      </c>
      <c r="E26">
        <v>2</v>
      </c>
      <c r="F26" t="s">
        <v>19</v>
      </c>
      <c r="G26" t="s">
        <v>20</v>
      </c>
      <c r="H26" t="s">
        <v>18</v>
      </c>
      <c r="I26">
        <v>1</v>
      </c>
      <c r="J26" t="s">
        <v>16</v>
      </c>
      <c r="K26" t="s">
        <v>17</v>
      </c>
      <c r="L26">
        <v>34</v>
      </c>
      <c r="M26" t="str">
        <f t="shared" si="0"/>
        <v>30s</v>
      </c>
      <c r="N26" t="s">
        <v>18</v>
      </c>
    </row>
    <row r="27" spans="1:18" x14ac:dyDescent="0.25">
      <c r="A27">
        <v>12590</v>
      </c>
      <c r="B27" t="s">
        <v>37</v>
      </c>
      <c r="C27" t="s">
        <v>38</v>
      </c>
      <c r="D27" s="3">
        <v>30000</v>
      </c>
      <c r="E27">
        <v>1</v>
      </c>
      <c r="F27" t="s">
        <v>13</v>
      </c>
      <c r="G27" t="s">
        <v>20</v>
      </c>
      <c r="H27" t="s">
        <v>15</v>
      </c>
      <c r="I27">
        <v>0</v>
      </c>
      <c r="J27" t="s">
        <v>16</v>
      </c>
      <c r="K27" t="s">
        <v>17</v>
      </c>
      <c r="L27">
        <v>63</v>
      </c>
      <c r="M27" t="str">
        <f t="shared" si="0"/>
        <v>60s</v>
      </c>
      <c r="N27" t="s">
        <v>18</v>
      </c>
    </row>
    <row r="28" spans="1:18" x14ac:dyDescent="0.25">
      <c r="A28">
        <v>17841</v>
      </c>
      <c r="B28" t="s">
        <v>37</v>
      </c>
      <c r="C28" t="s">
        <v>38</v>
      </c>
      <c r="D28" s="3">
        <v>30000</v>
      </c>
      <c r="E28">
        <v>0</v>
      </c>
      <c r="F28" t="s">
        <v>19</v>
      </c>
      <c r="G28" t="s">
        <v>20</v>
      </c>
      <c r="H28" t="s">
        <v>18</v>
      </c>
      <c r="I28">
        <v>1</v>
      </c>
      <c r="J28" t="s">
        <v>16</v>
      </c>
      <c r="K28" t="s">
        <v>17</v>
      </c>
      <c r="L28">
        <v>29</v>
      </c>
      <c r="M28" t="str">
        <f t="shared" si="0"/>
        <v>20s</v>
      </c>
      <c r="N28" t="s">
        <v>15</v>
      </c>
    </row>
    <row r="29" spans="1:18" x14ac:dyDescent="0.25">
      <c r="A29">
        <v>18283</v>
      </c>
      <c r="B29" t="s">
        <v>37</v>
      </c>
      <c r="C29" t="s">
        <v>39</v>
      </c>
      <c r="D29" s="3">
        <v>100000</v>
      </c>
      <c r="E29">
        <v>0</v>
      </c>
      <c r="F29" t="s">
        <v>13</v>
      </c>
      <c r="G29" t="s">
        <v>21</v>
      </c>
      <c r="H29" t="s">
        <v>18</v>
      </c>
      <c r="I29">
        <v>1</v>
      </c>
      <c r="J29" t="s">
        <v>23</v>
      </c>
      <c r="K29" t="s">
        <v>24</v>
      </c>
      <c r="L29">
        <v>40</v>
      </c>
      <c r="M29" t="str">
        <f t="shared" si="0"/>
        <v>40s</v>
      </c>
      <c r="N29" t="s">
        <v>18</v>
      </c>
    </row>
    <row r="30" spans="1:18" x14ac:dyDescent="0.25">
      <c r="A30">
        <v>18299</v>
      </c>
      <c r="B30" t="s">
        <v>36</v>
      </c>
      <c r="C30" t="s">
        <v>38</v>
      </c>
      <c r="D30" s="3">
        <v>70000</v>
      </c>
      <c r="E30">
        <v>5</v>
      </c>
      <c r="F30" t="s">
        <v>19</v>
      </c>
      <c r="G30" t="s">
        <v>14</v>
      </c>
      <c r="H30" t="s">
        <v>15</v>
      </c>
      <c r="I30">
        <v>2</v>
      </c>
      <c r="J30" t="s">
        <v>23</v>
      </c>
      <c r="K30" t="s">
        <v>24</v>
      </c>
      <c r="L30">
        <v>44</v>
      </c>
      <c r="M30" t="str">
        <f t="shared" si="0"/>
        <v>40s</v>
      </c>
      <c r="N30" t="s">
        <v>18</v>
      </c>
    </row>
    <row r="31" spans="1:18" x14ac:dyDescent="0.25">
      <c r="A31">
        <v>16466</v>
      </c>
      <c r="B31" t="s">
        <v>37</v>
      </c>
      <c r="C31" t="s">
        <v>39</v>
      </c>
      <c r="D31" s="3">
        <v>20000</v>
      </c>
      <c r="E31">
        <v>0</v>
      </c>
      <c r="F31" t="s">
        <v>29</v>
      </c>
      <c r="G31" t="s">
        <v>25</v>
      </c>
      <c r="H31" t="s">
        <v>18</v>
      </c>
      <c r="I31">
        <v>2</v>
      </c>
      <c r="J31" t="s">
        <v>16</v>
      </c>
      <c r="K31" t="s">
        <v>17</v>
      </c>
      <c r="L31">
        <v>32</v>
      </c>
      <c r="M31" t="str">
        <f t="shared" si="0"/>
        <v>30s</v>
      </c>
      <c r="N31" t="s">
        <v>15</v>
      </c>
    </row>
    <row r="32" spans="1:18" x14ac:dyDescent="0.25">
      <c r="A32">
        <v>19273</v>
      </c>
      <c r="B32" t="s">
        <v>36</v>
      </c>
      <c r="C32" t="s">
        <v>39</v>
      </c>
      <c r="D32" s="3">
        <v>20000</v>
      </c>
      <c r="E32">
        <v>2</v>
      </c>
      <c r="F32" t="s">
        <v>19</v>
      </c>
      <c r="G32" t="s">
        <v>25</v>
      </c>
      <c r="H32" t="s">
        <v>15</v>
      </c>
      <c r="I32">
        <v>0</v>
      </c>
      <c r="J32" t="s">
        <v>16</v>
      </c>
      <c r="K32" t="s">
        <v>17</v>
      </c>
      <c r="L32">
        <v>63</v>
      </c>
      <c r="M32" t="str">
        <f t="shared" si="0"/>
        <v>60s</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20s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30s</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50s</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60s</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40s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50s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30s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20s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40s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40s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60s</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40s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40s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40s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60s</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40s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50s</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40s</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30s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20s</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30s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60s</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50s</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40s</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50s</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30s</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60s</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40s</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30s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40s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30s</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50s</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40s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30s</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IF(L67&gt;=80,"80s",IF(L67&gt;=70, "70s",IF(L67&gt;=60, "60s",IF(L67&gt;=50,"50s",IF(L67&gt;=40,"40s",IF(L67&gt;=30,"30s",IF(L67&lt;30,"20s","Invalid")))))))</f>
        <v>60s</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30s</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30s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40s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30s</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30s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30s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50s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30s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60s</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30s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20s</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20s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50s</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60s</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40s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40s</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40s</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20s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50s</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20s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50s</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40s</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20s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40s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20s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30s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30s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30s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50s</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60s</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40s</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40s</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20s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40s</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30s</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40s</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40s</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40s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40s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30s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50s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50s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30s</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30s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40s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30s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30s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30s</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20s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30s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40s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40s</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60s</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20s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60s</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40s</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30s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50s</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30s</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40s</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30s</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30s</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50s</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IF(L131&gt;=80,"80s",IF(L131&gt;=70, "70s",IF(L131&gt;=60, "60s",IF(L131&gt;=50,"50s",IF(L131&gt;=40,"40s",IF(L131&gt;=30,"30s",IF(L131&lt;30,"20s","Invalid")))))))</f>
        <v>30s</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30s</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50s</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40s</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60s</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40s</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50s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30s</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40s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50s</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60s</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40s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20s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40s</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30s</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30s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30s</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30s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40s</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60s</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20s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40s</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40s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30s</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40s</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40s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40s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50s</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50s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50s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40s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40s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40s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30s</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50s</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20s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20s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40s</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30s</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40s</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40s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60s</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60s</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30s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20s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30s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50s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20s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40s</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50s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30s</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40s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50s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30s</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60s</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50s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40s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50s</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50s</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30s</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40s</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50s</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30s</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60s</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IF(L195&gt;=80,"80s",IF(L195&gt;=70, "70s",IF(L195&gt;=60, "60s",IF(L195&gt;=50,"50s",IF(L195&gt;=40,"40s",IF(L195&gt;=30,"30s",IF(L195&lt;30,"20s","Invalid")))))))</f>
        <v>40s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30s</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20s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30s</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60s</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30s</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30s</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30s</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20s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30s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40s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50s</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40s</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60s</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20s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30s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40s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30s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30s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30s</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30s</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60s</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50s</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50s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20s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40s</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20s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40s</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30s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40s</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30s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60s</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30s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40s</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40s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40s</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50s</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50s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30s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40s</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20s</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30s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70s</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40s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20s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40s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30s</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30s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20s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30s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20s</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50s</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40s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50s</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30s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60s</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30s</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70s</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50s</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30s</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50s</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50s</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40s</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40s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IF(L259&gt;=80,"80s",IF(L259&gt;=70, "70s",IF(L259&gt;=60, "60s",IF(L259&gt;=50,"50s",IF(L259&gt;=40,"40s",IF(L259&gt;=30,"30s",IF(L259&lt;30,"20s","Invalid")))))))</f>
        <v>30s</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50s</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30s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40s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30s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50s</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30s</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30s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40s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20s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40s</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40s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30s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50s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20s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40s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30s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30s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30s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40s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30s</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30s</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30s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40s</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30s</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30s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40s</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40s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40s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40s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40s</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40s</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50s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40s</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30s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40s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40s</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30s</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30s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30s</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30s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50s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60s</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60s</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20s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60s</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40s</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30s</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50s</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40s</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60s</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30s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40s</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40s</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40s</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50s</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50s</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40s</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40s</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60s</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30s</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50s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40s</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40s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IF(L323&gt;=80,"80s",IF(L323&gt;=70, "70s",IF(L323&gt;=60, "60s",IF(L323&gt;=50,"50s",IF(L323&gt;=40,"40s",IF(L323&gt;=30,"30s",IF(L323&lt;30,"20s","Invalid")))))))</f>
        <v>40s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40s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30s</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30s</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30s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20s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40s</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30s</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50s</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30s</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30s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30s</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50s</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40s</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30s</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30s</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30s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50s</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60s</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30s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30s</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30s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30s</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30s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50s</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40s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40s</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40s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20s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20s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30s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50s</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30s</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30s</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30s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50s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30s</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50s</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30s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40s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20s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30s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60s</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30s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30s</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40s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50s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60s</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50s</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40s</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50s</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40s</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30s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30s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80s</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60s</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50s</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50s</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40s</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30s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60s</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50s</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30s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20s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IF(L387&gt;=80,"80s",IF(L387&gt;=70, "70s",IF(L387&gt;=60, "60s",IF(L387&gt;=50,"50s",IF(L387&gt;=40,"40s",IF(L387&gt;=30,"30s",IF(L387&lt;30,"20s","Invalid")))))))</f>
        <v>40s</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30s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30s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60s</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40s</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30s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40s</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50s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30s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30s</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30s</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30s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50s</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30s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50s</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50s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80s</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40s</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40s</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50s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30s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40s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30s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30s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50s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40s</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40s</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30s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60s</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30s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40s</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30s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60s</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40s</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50s</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50s</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50s</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30s</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30s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40s</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60s</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20s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30s</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40s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30s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50s</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20s</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30s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20s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50s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60s</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50s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20s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40s</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40s</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30s</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50s</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30s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40s</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30s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30s</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40s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30s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40s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IF(L451&gt;=80,"80s",IF(L451&gt;=70, "70s",IF(L451&gt;=60, "60s",IF(L451&gt;=50,"50s",IF(L451&gt;=40,"40s",IF(L451&gt;=30,"30s",IF(L451&lt;30,"20s","Invalid")))))))</f>
        <v>40s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30s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40s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60s</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40s</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30s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50s</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50s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60s</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30s</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30s</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30s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40s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30s</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40s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40s</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60s</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40s</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40s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40s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60s</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20s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40s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30s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40s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30s</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60s</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40s</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50s</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30s</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30s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40s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30s</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30s</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70s</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30s</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40s</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50s</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30s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30s</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30s</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40s</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40s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30s</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60s</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50s</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50s</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40s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30s</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40s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30s</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40s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30s</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20s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40s</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30s</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40s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40s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50s</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20s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40s</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30s</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60s</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40s</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IF(L515&gt;=80,"80s",IF(L515&gt;=70, "70s",IF(L515&gt;=60, "60s",IF(L515&gt;=50,"50s",IF(L515&gt;=40,"40s",IF(L515&gt;=30,"30s",IF(L515&lt;30,"20s","Invalid")))))))</f>
        <v>60s</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40s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40s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40s</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40s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30s</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60s</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40s</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60s</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40s</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40s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60s</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50s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40s</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30s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20s</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50s</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20s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20s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40s</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60s</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60s</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40s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40s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40s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40s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30s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50s</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30s</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20s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50s</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40s</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20s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40s</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50s</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40s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40s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40s</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60s</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50s</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70s</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40s</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30s</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40s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30s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40s</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50s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40s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40s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30s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20s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20s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50s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70s</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40s</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40s</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60s</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50s</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50s</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30s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60s</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30s</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50s</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30s</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IF(L579&gt;=80,"80s",IF(L579&gt;=70, "70s",IF(L579&gt;=60, "60s",IF(L579&gt;=50,"50s",IF(L579&gt;=40,"40s",IF(L579&gt;=30,"30s",IF(L579&lt;30,"20s","Invalid")))))))</f>
        <v>30s</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50s</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30s</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60s</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20s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40s</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60s</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30s</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30s</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50s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40s</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50s</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50s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30s</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60s</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40s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40s</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70s</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70s</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40s</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50s</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40s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50s</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40s</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40s</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50s</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30s</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20s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50s</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30s</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40s</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50s</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40s</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40s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30s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20s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40s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40s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40s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40s</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40s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40s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30s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40s</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50s</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40s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50s</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20s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60s</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20s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60s</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50s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30s</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30s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40s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40s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40s</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60s</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40s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40s</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30s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70s</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60s</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50s</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IF(L643&gt;=80,"80s",IF(L643&gt;=70, "70s",IF(L643&gt;=60, "60s",IF(L643&gt;=50,"50s",IF(L643&gt;=40,"40s",IF(L643&gt;=30,"30s",IF(L643&lt;30,"20s","Invalid")))))))</f>
        <v>60s</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50s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30s</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40s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30s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40s</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30s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50s</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30s</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60s</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30s</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40s</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30s</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30s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30s</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50s</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40s</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30s</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60s</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30s</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20s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40s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40s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40s</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40s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40s</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60s</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40s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50s</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50s</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30s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30s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30s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40s</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40s</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40s</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40s</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60s</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60s</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30s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40s</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50s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40s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40s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50s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50s</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30s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30s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20s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40s</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30s</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40s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40s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30s</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40s</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30s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20s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40s</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40s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50s</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20s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40s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30s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40s</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IF(L707&gt;=80,"80s",IF(L707&gt;=70, "70s",IF(L707&gt;=60, "60s",IF(L707&gt;=50,"50s",IF(L707&gt;=40,"40s",IF(L707&gt;=30,"30s",IF(L707&lt;30,"20s","Invalid")))))))</f>
        <v>50s</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30s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40s</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60s</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50s</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30s</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50s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50s</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30s</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20s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30s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40s</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30s</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30s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30s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60s</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40s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50s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40s</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40s</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40s</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50s</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40s</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20s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40s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40s</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40s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30s</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40s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40s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20s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30s</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40s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40s</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50s</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30s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40s</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30s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40s</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50s</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40s</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50s</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40s</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60s</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50s</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50s</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30s</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30s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20s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50s</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50s</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30s</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50s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40s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40s</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50s</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50s</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30s</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30s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20s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30s</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40s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50s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40s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IF(L771&gt;=80,"80s",IF(L771&gt;=70, "70s",IF(L771&gt;=60, "60s",IF(L771&gt;=50,"50s",IF(L771&gt;=40,"40s",IF(L771&gt;=30,"30s",IF(L771&lt;30,"20s","Invalid")))))))</f>
        <v>40s</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50s</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40s</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40s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30s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30s</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50s</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50s</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20s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40s</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50s</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50s</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40s</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40s</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40s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50s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20s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30s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50s</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40s</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40s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50s</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20s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50s</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50s</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60s</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50s</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50s</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20s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20s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30s</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40s</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70s</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20s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20s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20s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30s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50s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30s</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50s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60s</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50s</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30s</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60s</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50s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60s</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30s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40s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40s</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30s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30s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40s</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30s</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30s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50s</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30s</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50s</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30s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40s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20s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60s</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50s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40s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30s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IF(L835&gt;=80,"80s",IF(L835&gt;=70, "70s",IF(L835&gt;=60, "60s",IF(L835&gt;=50,"50s",IF(L835&gt;=40,"40s",IF(L835&gt;=30,"30s",IF(L835&lt;30,"20s","Invalid")))))))</f>
        <v>30s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50s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40s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20s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30s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40s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30s</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50s</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60s</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40s</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50s</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60s</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50s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50s</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20s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30s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60s</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60s</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30s</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30s</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30s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30s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30s</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20s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40s</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40s</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40s</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30s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50s</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30s</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30s</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30s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30s</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50s</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40s</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60s</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40s</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40s</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50s</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50s</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40s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50s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30s</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20s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60s</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70s</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40s</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30s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70s</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30s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40s</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60s</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40s</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30s</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30s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40s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30s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40s</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70s</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40s</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30s</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30s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60s</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30s</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IF(L899&gt;=80,"80s",IF(L899&gt;=70, "70s",IF(L899&gt;=60, "60s",IF(L899&gt;=50,"50s",IF(L899&gt;=40,"40s",IF(L899&gt;=30,"30s",IF(L899&lt;30,"20s","Invalid")))))))</f>
        <v>20s</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60s</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40s</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40s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40s</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40s</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70s</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30s</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30s</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30s</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60s</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40s</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30s</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40s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60s</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30s</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30s</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40s</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60s</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30s</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40s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30s</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60s</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50s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40s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50s</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50s</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40s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30s</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50s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30s</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40s</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50s</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40s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40s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20s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20s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50s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40s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60s</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30s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20s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50s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30s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30s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50s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40s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30s</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30s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60s</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40s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40s</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50s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30s</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30s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50s</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30s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40s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40s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30s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30s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40s</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40s</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40s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IF(L963&gt;=80,"80s",IF(L963&gt;=70, "70s",IF(L963&gt;=60, "60s",IF(L963&gt;=50,"50s",IF(L963&gt;=40,"40s",IF(L963&gt;=30,"30s",IF(L963&lt;30,"20s","Invalid")))))))</f>
        <v>60s</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50s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60s</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50s</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40s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30s</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50s</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20s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30s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30s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50s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50s</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40s</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50s</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30s</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60s</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60s</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40s</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30s</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40s</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40s</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40s</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40s</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40s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40s</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60s</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60s</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60s</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40s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20s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30s</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40s</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40s</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40s</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50s</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30s</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30s</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30s</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50s</v>
      </c>
      <c r="N1001" t="s">
        <v>15</v>
      </c>
    </row>
  </sheetData>
  <autoFilter ref="A1:N1001" xr:uid="{3C6158E7-AF8D-498D-931E-54237C0F12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1BA1-1CC6-4FCF-8BA2-60F28E64DF65}">
  <dimension ref="A3:D67"/>
  <sheetViews>
    <sheetView topLeftCell="A40" workbookViewId="0">
      <selection activeCell="B67" sqref="B67"/>
    </sheetView>
  </sheetViews>
  <sheetFormatPr defaultRowHeight="15" x14ac:dyDescent="0.25"/>
  <cols>
    <col min="1" max="1" width="22.85546875" bestFit="1" customWidth="1"/>
    <col min="2" max="2" width="16.28515625" bestFit="1" customWidth="1"/>
    <col min="3" max="3" width="4" bestFit="1" customWidth="1"/>
    <col min="4" max="4" width="11.28515625" bestFit="1" customWidth="1"/>
  </cols>
  <sheetData>
    <row r="3" spans="1:4" x14ac:dyDescent="0.25">
      <c r="A3" s="4" t="s">
        <v>45</v>
      </c>
      <c r="B3" s="4" t="s">
        <v>44</v>
      </c>
    </row>
    <row r="4" spans="1:4" x14ac:dyDescent="0.25">
      <c r="A4" s="4" t="s">
        <v>42</v>
      </c>
      <c r="B4" t="s">
        <v>15</v>
      </c>
      <c r="C4" t="s">
        <v>18</v>
      </c>
      <c r="D4" t="s">
        <v>43</v>
      </c>
    </row>
    <row r="5" spans="1:4" x14ac:dyDescent="0.25">
      <c r="A5" s="5" t="s">
        <v>46</v>
      </c>
      <c r="B5" s="8">
        <v>35</v>
      </c>
      <c r="C5" s="8">
        <v>48</v>
      </c>
      <c r="D5" s="8">
        <v>83</v>
      </c>
    </row>
    <row r="6" spans="1:4" x14ac:dyDescent="0.25">
      <c r="A6" s="5" t="s">
        <v>47</v>
      </c>
      <c r="B6" s="8">
        <v>179</v>
      </c>
      <c r="C6" s="8">
        <v>122</v>
      </c>
      <c r="D6" s="8">
        <v>301</v>
      </c>
    </row>
    <row r="7" spans="1:4" x14ac:dyDescent="0.25">
      <c r="A7" s="5" t="s">
        <v>48</v>
      </c>
      <c r="B7" s="8">
        <v>145</v>
      </c>
      <c r="C7" s="8">
        <v>171</v>
      </c>
      <c r="D7" s="8">
        <v>316</v>
      </c>
    </row>
    <row r="8" spans="1:4" x14ac:dyDescent="0.25">
      <c r="A8" s="5" t="s">
        <v>49</v>
      </c>
      <c r="B8" s="8">
        <v>85</v>
      </c>
      <c r="C8" s="8">
        <v>100</v>
      </c>
      <c r="D8" s="8">
        <v>185</v>
      </c>
    </row>
    <row r="9" spans="1:4" x14ac:dyDescent="0.25">
      <c r="A9" s="5" t="s">
        <v>50</v>
      </c>
      <c r="B9" s="8">
        <v>31</v>
      </c>
      <c r="C9" s="8">
        <v>69</v>
      </c>
      <c r="D9" s="8">
        <v>100</v>
      </c>
    </row>
    <row r="10" spans="1:4" x14ac:dyDescent="0.25">
      <c r="A10" s="5" t="s">
        <v>51</v>
      </c>
      <c r="B10" s="8">
        <v>6</v>
      </c>
      <c r="C10" s="8">
        <v>7</v>
      </c>
      <c r="D10" s="8">
        <v>13</v>
      </c>
    </row>
    <row r="11" spans="1:4" x14ac:dyDescent="0.25">
      <c r="A11" s="5" t="s">
        <v>52</v>
      </c>
      <c r="B11" s="8"/>
      <c r="C11" s="8">
        <v>2</v>
      </c>
      <c r="D11" s="8">
        <v>2</v>
      </c>
    </row>
    <row r="12" spans="1:4" x14ac:dyDescent="0.25">
      <c r="A12" s="5" t="s">
        <v>43</v>
      </c>
      <c r="B12" s="8">
        <v>481</v>
      </c>
      <c r="C12" s="8">
        <v>519</v>
      </c>
      <c r="D12" s="8">
        <v>1000</v>
      </c>
    </row>
    <row r="16" spans="1:4" x14ac:dyDescent="0.25">
      <c r="A16" s="4" t="s">
        <v>45</v>
      </c>
      <c r="B16" s="4" t="s">
        <v>44</v>
      </c>
    </row>
    <row r="17" spans="1:4" x14ac:dyDescent="0.25">
      <c r="A17" s="4" t="s">
        <v>42</v>
      </c>
      <c r="B17" t="s">
        <v>15</v>
      </c>
      <c r="C17" t="s">
        <v>18</v>
      </c>
      <c r="D17" t="s">
        <v>43</v>
      </c>
    </row>
    <row r="18" spans="1:4" x14ac:dyDescent="0.25">
      <c r="A18" s="5" t="s">
        <v>16</v>
      </c>
      <c r="B18" s="8">
        <v>200</v>
      </c>
      <c r="C18" s="8">
        <v>166</v>
      </c>
      <c r="D18" s="8">
        <v>366</v>
      </c>
    </row>
    <row r="19" spans="1:4" x14ac:dyDescent="0.25">
      <c r="A19" s="5" t="s">
        <v>26</v>
      </c>
      <c r="B19" s="8">
        <v>77</v>
      </c>
      <c r="C19" s="8">
        <v>92</v>
      </c>
      <c r="D19" s="8">
        <v>169</v>
      </c>
    </row>
    <row r="20" spans="1:4" x14ac:dyDescent="0.25">
      <c r="A20" s="5" t="s">
        <v>22</v>
      </c>
      <c r="B20" s="8">
        <v>95</v>
      </c>
      <c r="C20" s="8">
        <v>67</v>
      </c>
      <c r="D20" s="8">
        <v>162</v>
      </c>
    </row>
    <row r="21" spans="1:4" x14ac:dyDescent="0.25">
      <c r="A21" s="5" t="s">
        <v>23</v>
      </c>
      <c r="B21" s="8">
        <v>76</v>
      </c>
      <c r="C21" s="8">
        <v>116</v>
      </c>
      <c r="D21" s="8">
        <v>192</v>
      </c>
    </row>
    <row r="22" spans="1:4" x14ac:dyDescent="0.25">
      <c r="A22" s="5" t="s">
        <v>30</v>
      </c>
      <c r="B22" s="8">
        <v>33</v>
      </c>
      <c r="C22" s="8">
        <v>78</v>
      </c>
      <c r="D22" s="8">
        <v>111</v>
      </c>
    </row>
    <row r="23" spans="1:4" x14ac:dyDescent="0.25">
      <c r="A23" s="5" t="s">
        <v>43</v>
      </c>
      <c r="B23" s="8">
        <v>481</v>
      </c>
      <c r="C23" s="8">
        <v>519</v>
      </c>
      <c r="D23" s="8">
        <v>1000</v>
      </c>
    </row>
    <row r="27" spans="1:4" x14ac:dyDescent="0.25">
      <c r="A27" s="4" t="s">
        <v>45</v>
      </c>
      <c r="B27" s="4" t="s">
        <v>44</v>
      </c>
    </row>
    <row r="28" spans="1:4" x14ac:dyDescent="0.25">
      <c r="A28" s="4" t="s">
        <v>42</v>
      </c>
      <c r="B28" t="s">
        <v>15</v>
      </c>
      <c r="C28" t="s">
        <v>18</v>
      </c>
      <c r="D28" t="s">
        <v>43</v>
      </c>
    </row>
    <row r="29" spans="1:4" x14ac:dyDescent="0.25">
      <c r="A29" s="9">
        <v>10000</v>
      </c>
      <c r="B29" s="8">
        <v>28</v>
      </c>
      <c r="C29" s="8">
        <v>45</v>
      </c>
      <c r="D29" s="8">
        <v>73</v>
      </c>
    </row>
    <row r="30" spans="1:4" x14ac:dyDescent="0.25">
      <c r="A30" s="9">
        <v>20000</v>
      </c>
      <c r="B30" s="8">
        <v>31</v>
      </c>
      <c r="C30" s="8">
        <v>43</v>
      </c>
      <c r="D30" s="8">
        <v>74</v>
      </c>
    </row>
    <row r="31" spans="1:4" x14ac:dyDescent="0.25">
      <c r="A31" s="9">
        <v>30000</v>
      </c>
      <c r="B31" s="8">
        <v>54</v>
      </c>
      <c r="C31" s="8">
        <v>81</v>
      </c>
      <c r="D31" s="8">
        <v>135</v>
      </c>
    </row>
    <row r="32" spans="1:4" x14ac:dyDescent="0.25">
      <c r="A32" s="9">
        <v>40000</v>
      </c>
      <c r="B32" s="8">
        <v>90</v>
      </c>
      <c r="C32" s="8">
        <v>64</v>
      </c>
      <c r="D32" s="8">
        <v>154</v>
      </c>
    </row>
    <row r="33" spans="1:4" x14ac:dyDescent="0.25">
      <c r="A33" s="9">
        <v>50000</v>
      </c>
      <c r="B33" s="8">
        <v>20</v>
      </c>
      <c r="C33" s="8">
        <v>20</v>
      </c>
      <c r="D33" s="8">
        <v>40</v>
      </c>
    </row>
    <row r="34" spans="1:4" x14ac:dyDescent="0.25">
      <c r="A34" s="9">
        <v>60000</v>
      </c>
      <c r="B34" s="8">
        <v>81</v>
      </c>
      <c r="C34" s="8">
        <v>84</v>
      </c>
      <c r="D34" s="8">
        <v>165</v>
      </c>
    </row>
    <row r="35" spans="1:4" x14ac:dyDescent="0.25">
      <c r="A35" s="9">
        <v>70000</v>
      </c>
      <c r="B35" s="8">
        <v>66</v>
      </c>
      <c r="C35" s="8">
        <v>58</v>
      </c>
      <c r="D35" s="8">
        <v>124</v>
      </c>
    </row>
    <row r="36" spans="1:4" x14ac:dyDescent="0.25">
      <c r="A36" s="9">
        <v>80000</v>
      </c>
      <c r="B36" s="8">
        <v>35</v>
      </c>
      <c r="C36" s="8">
        <v>56</v>
      </c>
      <c r="D36" s="8">
        <v>91</v>
      </c>
    </row>
    <row r="37" spans="1:4" x14ac:dyDescent="0.25">
      <c r="A37" s="9">
        <v>90000</v>
      </c>
      <c r="B37" s="8">
        <v>25</v>
      </c>
      <c r="C37" s="8">
        <v>14</v>
      </c>
      <c r="D37" s="8">
        <v>39</v>
      </c>
    </row>
    <row r="38" spans="1:4" x14ac:dyDescent="0.25">
      <c r="A38" s="9">
        <v>100000</v>
      </c>
      <c r="B38" s="8">
        <v>11</v>
      </c>
      <c r="C38" s="8">
        <v>18</v>
      </c>
      <c r="D38" s="8">
        <v>29</v>
      </c>
    </row>
    <row r="39" spans="1:4" x14ac:dyDescent="0.25">
      <c r="A39" s="9">
        <v>110000</v>
      </c>
      <c r="B39" s="8">
        <v>8</v>
      </c>
      <c r="C39" s="8">
        <v>8</v>
      </c>
      <c r="D39" s="8">
        <v>16</v>
      </c>
    </row>
    <row r="40" spans="1:4" x14ac:dyDescent="0.25">
      <c r="A40" s="9">
        <v>120000</v>
      </c>
      <c r="B40" s="8">
        <v>10</v>
      </c>
      <c r="C40" s="8">
        <v>8</v>
      </c>
      <c r="D40" s="8">
        <v>18</v>
      </c>
    </row>
    <row r="41" spans="1:4" x14ac:dyDescent="0.25">
      <c r="A41" s="9">
        <v>130000</v>
      </c>
      <c r="B41" s="8">
        <v>15</v>
      </c>
      <c r="C41" s="8">
        <v>17</v>
      </c>
      <c r="D41" s="8">
        <v>32</v>
      </c>
    </row>
    <row r="42" spans="1:4" x14ac:dyDescent="0.25">
      <c r="A42" s="9">
        <v>150000</v>
      </c>
      <c r="B42" s="8">
        <v>3</v>
      </c>
      <c r="C42" s="8">
        <v>1</v>
      </c>
      <c r="D42" s="8">
        <v>4</v>
      </c>
    </row>
    <row r="43" spans="1:4" x14ac:dyDescent="0.25">
      <c r="A43" s="9">
        <v>160000</v>
      </c>
      <c r="B43" s="8">
        <v>3</v>
      </c>
      <c r="C43" s="8"/>
      <c r="D43" s="8">
        <v>3</v>
      </c>
    </row>
    <row r="44" spans="1:4" x14ac:dyDescent="0.25">
      <c r="A44" s="9">
        <v>170000</v>
      </c>
      <c r="B44" s="8">
        <v>1</v>
      </c>
      <c r="C44" s="8">
        <v>2</v>
      </c>
      <c r="D44" s="8">
        <v>3</v>
      </c>
    </row>
    <row r="45" spans="1:4" x14ac:dyDescent="0.25">
      <c r="A45" s="9" t="s">
        <v>43</v>
      </c>
      <c r="B45" s="8">
        <v>481</v>
      </c>
      <c r="C45" s="8">
        <v>519</v>
      </c>
      <c r="D45" s="8">
        <v>1000</v>
      </c>
    </row>
    <row r="49" spans="1:4" x14ac:dyDescent="0.25">
      <c r="A49" s="4" t="s">
        <v>45</v>
      </c>
      <c r="B49" s="4" t="s">
        <v>44</v>
      </c>
    </row>
    <row r="50" spans="1:4" x14ac:dyDescent="0.25">
      <c r="A50" s="4" t="s">
        <v>42</v>
      </c>
      <c r="B50" t="s">
        <v>15</v>
      </c>
      <c r="C50" t="s">
        <v>18</v>
      </c>
      <c r="D50" t="s">
        <v>43</v>
      </c>
    </row>
    <row r="51" spans="1:4" x14ac:dyDescent="0.25">
      <c r="A51" s="5" t="s">
        <v>39</v>
      </c>
      <c r="B51" s="8">
        <v>239</v>
      </c>
      <c r="C51" s="8">
        <v>250</v>
      </c>
      <c r="D51" s="8">
        <v>489</v>
      </c>
    </row>
    <row r="52" spans="1:4" x14ac:dyDescent="0.25">
      <c r="A52" s="5" t="s">
        <v>38</v>
      </c>
      <c r="B52" s="8">
        <v>242</v>
      </c>
      <c r="C52" s="8">
        <v>269</v>
      </c>
      <c r="D52" s="8">
        <v>511</v>
      </c>
    </row>
    <row r="53" spans="1:4" x14ac:dyDescent="0.25">
      <c r="A53" s="5" t="s">
        <v>43</v>
      </c>
      <c r="B53" s="8">
        <v>481</v>
      </c>
      <c r="C53" s="8">
        <v>519</v>
      </c>
      <c r="D53" s="8">
        <v>1000</v>
      </c>
    </row>
    <row r="57" spans="1:4" x14ac:dyDescent="0.25">
      <c r="A57" s="4" t="s">
        <v>45</v>
      </c>
      <c r="B57" s="4" t="s">
        <v>44</v>
      </c>
    </row>
    <row r="58" spans="1:4" x14ac:dyDescent="0.25">
      <c r="A58" s="4" t="s">
        <v>42</v>
      </c>
      <c r="B58" t="s">
        <v>15</v>
      </c>
      <c r="C58" t="s">
        <v>18</v>
      </c>
      <c r="D58" t="s">
        <v>43</v>
      </c>
    </row>
    <row r="59" spans="1:4" x14ac:dyDescent="0.25">
      <c r="A59" s="5" t="s">
        <v>36</v>
      </c>
      <c r="B59" s="8">
        <v>231</v>
      </c>
      <c r="C59" s="8">
        <v>307</v>
      </c>
      <c r="D59" s="8">
        <v>538</v>
      </c>
    </row>
    <row r="60" spans="1:4" x14ac:dyDescent="0.25">
      <c r="A60" s="5" t="s">
        <v>37</v>
      </c>
      <c r="B60" s="8">
        <v>250</v>
      </c>
      <c r="C60" s="8">
        <v>212</v>
      </c>
      <c r="D60" s="8">
        <v>462</v>
      </c>
    </row>
    <row r="61" spans="1:4" x14ac:dyDescent="0.25">
      <c r="A61" s="5" t="s">
        <v>43</v>
      </c>
      <c r="B61" s="8">
        <v>481</v>
      </c>
      <c r="C61" s="8">
        <v>519</v>
      </c>
      <c r="D61" s="8">
        <v>1000</v>
      </c>
    </row>
    <row r="65" spans="1:4" x14ac:dyDescent="0.25">
      <c r="B65" s="4" t="s">
        <v>44</v>
      </c>
    </row>
    <row r="66" spans="1:4" x14ac:dyDescent="0.25">
      <c r="B66" t="s">
        <v>15</v>
      </c>
      <c r="C66" t="s">
        <v>18</v>
      </c>
      <c r="D66" t="s">
        <v>43</v>
      </c>
    </row>
    <row r="67" spans="1:4" x14ac:dyDescent="0.25">
      <c r="A67" t="s">
        <v>45</v>
      </c>
      <c r="B67" s="10">
        <v>0.48099999999999998</v>
      </c>
      <c r="C67" s="10">
        <v>0.51900000000000002</v>
      </c>
      <c r="D67" s="10">
        <v>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EA48-ABFB-4DE6-9E4F-6BA72660E136}">
  <dimension ref="A1:AD37"/>
  <sheetViews>
    <sheetView showGridLines="0" tabSelected="1" workbookViewId="0">
      <selection sqref="A1:AC6"/>
    </sheetView>
  </sheetViews>
  <sheetFormatPr defaultColWidth="0" defaultRowHeight="15" zeroHeight="1" x14ac:dyDescent="0.25"/>
  <cols>
    <col min="1" max="24" width="9.140625" customWidth="1"/>
    <col min="25" max="25" width="11.140625" customWidth="1"/>
    <col min="26" max="29" width="9.140625" customWidth="1"/>
    <col min="31" max="16384" width="9.140625" hidden="1"/>
  </cols>
  <sheetData>
    <row r="1" spans="1:30" ht="15" customHeight="1" x14ac:dyDescent="0.25">
      <c r="A1" s="6" t="s">
        <v>53</v>
      </c>
      <c r="B1" s="6"/>
      <c r="C1" s="6"/>
      <c r="D1" s="6"/>
      <c r="E1" s="6"/>
      <c r="F1" s="6"/>
      <c r="G1" s="6"/>
      <c r="H1" s="6"/>
      <c r="I1" s="6"/>
      <c r="J1" s="6"/>
      <c r="K1" s="6"/>
      <c r="L1" s="6"/>
      <c r="M1" s="6"/>
      <c r="N1" s="6"/>
      <c r="O1" s="6"/>
      <c r="P1" s="6"/>
      <c r="Q1" s="6"/>
      <c r="R1" s="6"/>
      <c r="S1" s="6"/>
      <c r="T1" s="6"/>
      <c r="U1" s="6"/>
      <c r="V1" s="6"/>
      <c r="W1" s="6"/>
      <c r="X1" s="6"/>
      <c r="Y1" s="6"/>
      <c r="Z1" s="6"/>
      <c r="AA1" s="6"/>
      <c r="AB1" s="6"/>
      <c r="AC1" s="6"/>
      <c r="AD1" s="7"/>
    </row>
    <row r="2" spans="1:30" ht="1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7"/>
    </row>
    <row r="3" spans="1:30" ht="15" customHeight="1"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7"/>
    </row>
    <row r="4" spans="1:30" ht="15" customHeight="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7"/>
    </row>
    <row r="5" spans="1:30" ht="15" customHeight="1"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7"/>
    </row>
    <row r="6" spans="1:30" ht="15" customHeight="1"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7"/>
    </row>
    <row r="7" spans="1:30" x14ac:dyDescent="0.25">
      <c r="AB7" s="12" t="s">
        <v>54</v>
      </c>
      <c r="AC7" s="12"/>
    </row>
    <row r="8" spans="1:30" x14ac:dyDescent="0.25">
      <c r="AB8" s="12"/>
      <c r="AC8" s="12"/>
    </row>
    <row r="9" spans="1:30" x14ac:dyDescent="0.25">
      <c r="AB9" s="12"/>
      <c r="AC9" s="12"/>
    </row>
    <row r="10" spans="1:30" x14ac:dyDescent="0.25">
      <c r="AB10" s="12"/>
      <c r="AC10" s="12"/>
    </row>
    <row r="11" spans="1:30" x14ac:dyDescent="0.25">
      <c r="AB11" s="12"/>
      <c r="AC11" s="12"/>
    </row>
    <row r="12" spans="1:30" x14ac:dyDescent="0.25">
      <c r="AB12" s="11" t="s">
        <v>15</v>
      </c>
      <c r="AC12" s="11"/>
    </row>
    <row r="13" spans="1:30" x14ac:dyDescent="0.25">
      <c r="AB13" s="11"/>
      <c r="AC13" s="11"/>
    </row>
    <row r="14" spans="1:30" x14ac:dyDescent="0.25">
      <c r="AB14" s="13">
        <f>GETPIVOTDATA("Purchased Bike",'Pivot Tables'!$A$65,"Purchased Bike","Yes")</f>
        <v>0.48099999999999998</v>
      </c>
      <c r="AC14" s="13"/>
    </row>
    <row r="15" spans="1:30" x14ac:dyDescent="0.25">
      <c r="AB15" s="13"/>
      <c r="AC15" s="13"/>
    </row>
    <row r="16" spans="1:30" x14ac:dyDescent="0.25">
      <c r="AB16" s="13"/>
      <c r="AC16" s="13"/>
    </row>
    <row r="17" spans="28:29" x14ac:dyDescent="0.25">
      <c r="AB17" s="11" t="s">
        <v>18</v>
      </c>
      <c r="AC17" s="11"/>
    </row>
    <row r="18" spans="28:29" x14ac:dyDescent="0.25">
      <c r="AB18" s="11"/>
      <c r="AC18" s="11"/>
    </row>
    <row r="19" spans="28:29" x14ac:dyDescent="0.25">
      <c r="AB19" s="13">
        <f>GETPIVOTDATA("Purchased Bike",'Pivot Tables'!$A$65,"Purchased Bike","No")</f>
        <v>0.51900000000000002</v>
      </c>
      <c r="AC19" s="13"/>
    </row>
    <row r="20" spans="28:29" x14ac:dyDescent="0.25">
      <c r="AB20" s="13"/>
      <c r="AC20" s="13"/>
    </row>
    <row r="21" spans="28:29" x14ac:dyDescent="0.25">
      <c r="AB21" s="13"/>
      <c r="AC21" s="13"/>
    </row>
    <row r="22" spans="28:29" x14ac:dyDescent="0.25"/>
    <row r="23" spans="28:29" x14ac:dyDescent="0.25"/>
    <row r="24" spans="28:29" x14ac:dyDescent="0.25"/>
    <row r="25" spans="28:29" x14ac:dyDescent="0.25"/>
    <row r="26" spans="28:29" x14ac:dyDescent="0.25"/>
    <row r="27" spans="28:29" x14ac:dyDescent="0.25"/>
    <row r="28" spans="28:29" x14ac:dyDescent="0.25"/>
    <row r="29" spans="28:29" x14ac:dyDescent="0.25"/>
    <row r="30" spans="28:29" x14ac:dyDescent="0.25"/>
    <row r="31" spans="28:29" x14ac:dyDescent="0.25"/>
    <row r="32" spans="28:29" x14ac:dyDescent="0.25"/>
    <row r="33" x14ac:dyDescent="0.25"/>
    <row r="34" x14ac:dyDescent="0.25"/>
    <row r="35" x14ac:dyDescent="0.25"/>
    <row r="36" x14ac:dyDescent="0.25"/>
    <row r="37" x14ac:dyDescent="0.25"/>
  </sheetData>
  <mergeCells count="6">
    <mergeCell ref="AB7:AC11"/>
    <mergeCell ref="AB12:AC13"/>
    <mergeCell ref="AB17:AC18"/>
    <mergeCell ref="AB19:AC21"/>
    <mergeCell ref="AB14:AC16"/>
    <mergeCell ref="A1:AC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Alyssa Lawrence</cp:lastModifiedBy>
  <dcterms:created xsi:type="dcterms:W3CDTF">2022-03-18T02:50:57Z</dcterms:created>
  <dcterms:modified xsi:type="dcterms:W3CDTF">2023-07-01T22:16:11Z</dcterms:modified>
</cp:coreProperties>
</file>