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1grag\Documents\GitHub\origin-map-template\"/>
    </mc:Choice>
  </mc:AlternateContent>
  <bookViews>
    <workbookView xWindow="24" yWindow="504" windowWidth="30720" windowHeight="18696"/>
  </bookViews>
  <sheets>
    <sheet name="OriginMapInteractive" sheetId="10" r:id="rId1"/>
    <sheet name="NameGenerator" sheetId="11" r:id="rId2"/>
    <sheet name="DataTypes" sheetId="3" r:id="rId3"/>
    <sheet name="Methods" sheetId="4" r:id="rId4"/>
    <sheet name="EngUnits" sheetId="5" r:id="rId5"/>
    <sheet name="DeviceTypes" sheetId="6" r:id="rId6"/>
    <sheet name="CDSNames" sheetId="8" r:id="rId7"/>
  </sheets>
  <definedNames>
    <definedName name="Controllers" localSheetId="1">#REF!</definedName>
    <definedName name="Controllers">#REF!</definedName>
    <definedName name="MotionDevices" localSheetId="1">#REF!</definedName>
    <definedName name="MotionDevices">#REF!</definedName>
    <definedName name="SafetyStates" localSheetId="1">#REF!</definedName>
    <definedName name="SafetyStates">#REF!</definedName>
    <definedName name="tempRange" localSheetId="1">#REF!</definedName>
    <definedName name="tempRang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11" l="1"/>
  <c r="AC3" i="11"/>
  <c r="AD3" i="11"/>
  <c r="AE3" i="11"/>
  <c r="AF3" i="11"/>
  <c r="AG3" i="11"/>
  <c r="AH3" i="11"/>
  <c r="AI3" i="11"/>
  <c r="AJ3" i="11"/>
  <c r="AB4" i="11"/>
  <c r="AC4" i="11"/>
  <c r="AD4" i="11"/>
  <c r="AE4" i="11"/>
  <c r="AF4" i="11"/>
  <c r="AG4" i="11"/>
  <c r="AH4" i="11"/>
  <c r="AI4" i="11"/>
  <c r="AJ4" i="11"/>
  <c r="AB5" i="11"/>
  <c r="AC5" i="11"/>
  <c r="AD5" i="11"/>
  <c r="AE5" i="11"/>
  <c r="AF5" i="11"/>
  <c r="AG5" i="11"/>
  <c r="AH5" i="11"/>
  <c r="AI5" i="11"/>
  <c r="AJ5" i="11"/>
  <c r="AB6" i="11"/>
  <c r="AC6" i="11"/>
  <c r="AD6" i="11"/>
  <c r="AE6" i="11"/>
  <c r="AF6" i="11"/>
  <c r="AG6" i="11"/>
  <c r="AH6" i="11"/>
  <c r="AI6" i="11"/>
  <c r="AJ6" i="11"/>
  <c r="AB7" i="11"/>
  <c r="AC7" i="11"/>
  <c r="AD7" i="11"/>
  <c r="AE7" i="11"/>
  <c r="AF7" i="11"/>
  <c r="AG7" i="11"/>
  <c r="AH7" i="11"/>
  <c r="AI7" i="11"/>
  <c r="AJ7" i="11"/>
  <c r="AB8" i="11"/>
  <c r="AC8" i="11"/>
  <c r="AD8" i="11"/>
  <c r="AE8" i="11"/>
  <c r="AF8" i="11"/>
  <c r="AG8" i="11"/>
  <c r="AH8" i="11"/>
  <c r="AI8" i="11"/>
  <c r="AJ8" i="11"/>
  <c r="AB9" i="11"/>
  <c r="AC9" i="11"/>
  <c r="AD9" i="11"/>
  <c r="AE9" i="11"/>
  <c r="AF9" i="11"/>
  <c r="AG9" i="11"/>
  <c r="AH9" i="11"/>
  <c r="AI9" i="11"/>
  <c r="AJ9" i="11"/>
  <c r="AB10" i="11"/>
  <c r="AC10" i="11"/>
  <c r="AD10" i="11"/>
  <c r="AE10" i="11"/>
  <c r="AF10" i="11"/>
  <c r="AG10" i="11"/>
  <c r="AH10" i="11"/>
  <c r="AI10" i="11"/>
  <c r="AJ10" i="11"/>
  <c r="AB11" i="11"/>
  <c r="AC11" i="11"/>
  <c r="AD11" i="11"/>
  <c r="AE11" i="11"/>
  <c r="AF11" i="11"/>
  <c r="AG11" i="11"/>
  <c r="AH11" i="11"/>
  <c r="AI11" i="11"/>
  <c r="AJ11" i="11"/>
  <c r="AB12" i="11"/>
  <c r="AC12" i="11"/>
  <c r="AD12" i="11"/>
  <c r="AE12" i="11"/>
  <c r="AF12" i="11"/>
  <c r="AG12" i="11"/>
  <c r="AH12" i="11"/>
  <c r="AI12" i="11"/>
  <c r="AJ12" i="11"/>
  <c r="AB13" i="11"/>
  <c r="AC13" i="11"/>
  <c r="AD13" i="11"/>
  <c r="AE13" i="11"/>
  <c r="AF13" i="11"/>
  <c r="AG13" i="11"/>
  <c r="AH13" i="11"/>
  <c r="AI13" i="11"/>
  <c r="AJ13" i="11"/>
  <c r="AB14" i="11"/>
  <c r="AC14" i="11"/>
  <c r="AD14" i="11"/>
  <c r="AE14" i="11"/>
  <c r="AF14" i="11"/>
  <c r="AG14" i="11"/>
  <c r="AH14" i="11"/>
  <c r="AI14" i="11"/>
  <c r="AJ14" i="11"/>
  <c r="AB15" i="11"/>
  <c r="AC15" i="11"/>
  <c r="AD15" i="11"/>
  <c r="AE15" i="11"/>
  <c r="AF15" i="11"/>
  <c r="AG15" i="11"/>
  <c r="AH15" i="11"/>
  <c r="AI15" i="11"/>
  <c r="AJ15" i="11"/>
  <c r="AB16" i="11"/>
  <c r="AC16" i="11"/>
  <c r="AD16" i="11"/>
  <c r="AE16" i="11"/>
  <c r="AF16" i="11"/>
  <c r="AG16" i="11"/>
  <c r="AH16" i="11"/>
  <c r="AI16" i="11"/>
  <c r="AJ16" i="11"/>
  <c r="AB17" i="11"/>
  <c r="AC17" i="11"/>
  <c r="AD17" i="11"/>
  <c r="AE17" i="11"/>
  <c r="AF17" i="11"/>
  <c r="AG17" i="11"/>
  <c r="AH17" i="11"/>
  <c r="AI17" i="11"/>
  <c r="AJ17" i="11"/>
  <c r="AB18" i="11"/>
  <c r="AC18" i="11"/>
  <c r="AD18" i="11"/>
  <c r="AE18" i="11"/>
  <c r="AF18" i="11"/>
  <c r="AG18" i="11"/>
  <c r="AH18" i="11"/>
  <c r="AI18" i="11"/>
  <c r="AJ18" i="11"/>
  <c r="AB19" i="11"/>
  <c r="AC19" i="11"/>
  <c r="AD19" i="11"/>
  <c r="AE19" i="11"/>
  <c r="AF19" i="11"/>
  <c r="AG19" i="11"/>
  <c r="AH19" i="11"/>
  <c r="AI19" i="11"/>
  <c r="AJ19" i="11"/>
  <c r="AB20" i="11"/>
  <c r="AC20" i="11"/>
  <c r="AD20" i="11"/>
  <c r="AE20" i="11"/>
  <c r="AF20" i="11"/>
  <c r="AG20" i="11"/>
  <c r="AH20" i="11"/>
  <c r="AI20" i="11"/>
  <c r="AJ20" i="11"/>
  <c r="AB21" i="11"/>
  <c r="AC21" i="11"/>
  <c r="AD21" i="11"/>
  <c r="AE21" i="11"/>
  <c r="AF21" i="11"/>
  <c r="AG21" i="11"/>
  <c r="AH21" i="11"/>
  <c r="AI21" i="11"/>
  <c r="AJ21" i="11"/>
  <c r="AB22" i="11"/>
  <c r="AC22" i="11"/>
  <c r="AD22" i="11"/>
  <c r="AE22" i="11"/>
  <c r="AF22" i="11"/>
  <c r="AG22" i="11"/>
  <c r="AH22" i="11"/>
  <c r="AI22" i="11"/>
  <c r="AJ22" i="11"/>
  <c r="AB23" i="11"/>
  <c r="AC23" i="11"/>
  <c r="AD23" i="11"/>
  <c r="AE23" i="11"/>
  <c r="AF23" i="11"/>
  <c r="AG23" i="11"/>
  <c r="AH23" i="11"/>
  <c r="AI23" i="11"/>
  <c r="AJ23" i="11"/>
  <c r="AB24" i="11"/>
  <c r="AC24" i="11"/>
  <c r="AD24" i="11"/>
  <c r="AE24" i="11"/>
  <c r="AF24" i="11"/>
  <c r="AG24" i="11"/>
  <c r="AH24" i="11"/>
  <c r="AI24" i="11"/>
  <c r="AJ24" i="11"/>
  <c r="AB25" i="11"/>
  <c r="AC25" i="11"/>
  <c r="AD25" i="11"/>
  <c r="AE25" i="11"/>
  <c r="AF25" i="11"/>
  <c r="AG25" i="11"/>
  <c r="AH25" i="11"/>
  <c r="AI25" i="11"/>
  <c r="AJ25" i="11"/>
  <c r="AB26" i="11"/>
  <c r="AC26" i="11"/>
  <c r="AD26" i="11"/>
  <c r="AE26" i="11"/>
  <c r="AF26" i="11"/>
  <c r="AG26" i="11"/>
  <c r="AH26" i="11"/>
  <c r="AI26" i="11"/>
  <c r="AJ26" i="11"/>
  <c r="AB27" i="11"/>
  <c r="AC27" i="11"/>
  <c r="AD27" i="11"/>
  <c r="AE27" i="11"/>
  <c r="AF27" i="11"/>
  <c r="AG27" i="11"/>
  <c r="AH27" i="11"/>
  <c r="AI27" i="11"/>
  <c r="AJ27" i="11"/>
  <c r="AB28" i="11"/>
  <c r="AC28" i="11"/>
  <c r="AD28" i="11"/>
  <c r="AE28" i="11"/>
  <c r="AF28" i="11"/>
  <c r="AG28" i="11"/>
  <c r="AH28" i="11"/>
  <c r="AI28" i="11"/>
  <c r="AJ28" i="11"/>
  <c r="AB29" i="11"/>
  <c r="AC29" i="11"/>
  <c r="AD29" i="11"/>
  <c r="AE29" i="11"/>
  <c r="AF29" i="11"/>
  <c r="AG29" i="11"/>
  <c r="AH29" i="11"/>
  <c r="AI29" i="11"/>
  <c r="AJ29" i="11"/>
  <c r="AB30" i="11"/>
  <c r="AC30" i="11"/>
  <c r="AD30" i="11"/>
  <c r="AE30" i="11"/>
  <c r="AF30" i="11"/>
  <c r="AG30" i="11"/>
  <c r="AH30" i="11"/>
  <c r="AI30" i="11"/>
  <c r="AJ30" i="11"/>
  <c r="AB31" i="11"/>
  <c r="AC31" i="11"/>
  <c r="AD31" i="11"/>
  <c r="AE31" i="11"/>
  <c r="AF31" i="11"/>
  <c r="AG31" i="11"/>
  <c r="AH31" i="11"/>
  <c r="AI31" i="11"/>
  <c r="AJ31" i="11"/>
  <c r="AB32" i="11"/>
  <c r="AC32" i="11"/>
  <c r="AD32" i="11"/>
  <c r="AE32" i="11"/>
  <c r="AF32" i="11"/>
  <c r="AG32" i="11"/>
  <c r="AH32" i="11"/>
  <c r="AI32" i="11"/>
  <c r="AJ32" i="11"/>
  <c r="AB33" i="11"/>
  <c r="AC33" i="11"/>
  <c r="AD33" i="11"/>
  <c r="AE33" i="11"/>
  <c r="AF33" i="11"/>
  <c r="AG33" i="11"/>
  <c r="AH33" i="11"/>
  <c r="AI33" i="11"/>
  <c r="AJ33" i="11"/>
  <c r="AB34" i="11"/>
  <c r="AC34" i="11"/>
  <c r="AD34" i="11"/>
  <c r="AE34" i="11"/>
  <c r="AF34" i="11"/>
  <c r="AG34" i="11"/>
  <c r="AH34" i="11"/>
  <c r="AI34" i="11"/>
  <c r="AJ34" i="11"/>
  <c r="AB35" i="11"/>
  <c r="AC35" i="11"/>
  <c r="AD35" i="11"/>
  <c r="AE35" i="11"/>
  <c r="AF35" i="11"/>
  <c r="AG35" i="11"/>
  <c r="AH35" i="11"/>
  <c r="AI35" i="11"/>
  <c r="AJ35" i="11"/>
  <c r="AB36" i="11"/>
  <c r="AC36" i="11"/>
  <c r="AD36" i="11"/>
  <c r="AE36" i="11"/>
  <c r="AF36" i="11"/>
  <c r="AG36" i="11"/>
  <c r="AH36" i="11"/>
  <c r="AI36" i="11"/>
  <c r="AJ36" i="11"/>
  <c r="AB37" i="11"/>
  <c r="AC37" i="11"/>
  <c r="AD37" i="11"/>
  <c r="AE37" i="11"/>
  <c r="AF37" i="11"/>
  <c r="AG37" i="11"/>
  <c r="AH37" i="11"/>
  <c r="AI37" i="11"/>
  <c r="AJ37" i="11"/>
  <c r="AB38" i="11"/>
  <c r="AC38" i="11"/>
  <c r="AD38" i="11"/>
  <c r="AE38" i="11"/>
  <c r="AF38" i="11"/>
  <c r="AG38" i="11"/>
  <c r="AH38" i="11"/>
  <c r="AI38" i="11"/>
  <c r="AJ38" i="11"/>
  <c r="AB39" i="11"/>
  <c r="AC39" i="11"/>
  <c r="AD39" i="11"/>
  <c r="AE39" i="11"/>
  <c r="AF39" i="11"/>
  <c r="AG39" i="11"/>
  <c r="AH39" i="11"/>
  <c r="AI39" i="11"/>
  <c r="AJ39" i="11"/>
  <c r="AB40" i="11"/>
  <c r="AC40" i="11"/>
  <c r="AD40" i="11"/>
  <c r="AE40" i="11"/>
  <c r="AF40" i="11"/>
  <c r="AG40" i="11"/>
  <c r="AH40" i="11"/>
  <c r="AI40" i="11"/>
  <c r="AJ40" i="11"/>
  <c r="AB41" i="11"/>
  <c r="AC41" i="11"/>
  <c r="AD41" i="11"/>
  <c r="AE41" i="11"/>
  <c r="AF41" i="11"/>
  <c r="AG41" i="11"/>
  <c r="AH41" i="11"/>
  <c r="AI41" i="11"/>
  <c r="AJ41" i="11"/>
  <c r="AB42" i="11"/>
  <c r="AC42" i="11"/>
  <c r="AD42" i="11"/>
  <c r="AE42" i="11"/>
  <c r="AF42" i="11"/>
  <c r="AG42" i="11"/>
  <c r="AH42" i="11"/>
  <c r="AI42" i="11"/>
  <c r="AJ42" i="11"/>
  <c r="AB43" i="11"/>
  <c r="AC43" i="11"/>
  <c r="AD43" i="11"/>
  <c r="AE43" i="11"/>
  <c r="AF43" i="11"/>
  <c r="AG43" i="11"/>
  <c r="AH43" i="11"/>
  <c r="AI43" i="11"/>
  <c r="AJ43" i="11"/>
  <c r="AB44" i="11"/>
  <c r="AC44" i="11"/>
  <c r="AD44" i="11"/>
  <c r="AE44" i="11"/>
  <c r="AF44" i="11"/>
  <c r="AG44" i="11"/>
  <c r="AH44" i="11"/>
  <c r="AI44" i="11"/>
  <c r="AJ44" i="11"/>
  <c r="AB45" i="11"/>
  <c r="AC45" i="11"/>
  <c r="AD45" i="11"/>
  <c r="AE45" i="11"/>
  <c r="AF45" i="11"/>
  <c r="AG45" i="11"/>
  <c r="AH45" i="11"/>
  <c r="AI45" i="11"/>
  <c r="AJ45" i="11"/>
  <c r="AB46" i="11"/>
  <c r="AC46" i="11"/>
  <c r="AD46" i="11"/>
  <c r="AE46" i="11"/>
  <c r="AF46" i="11"/>
  <c r="AG46" i="11"/>
  <c r="AH46" i="11"/>
  <c r="AI46" i="11"/>
  <c r="AJ46" i="11"/>
  <c r="AB47" i="11"/>
  <c r="AC47" i="11"/>
  <c r="AD47" i="11"/>
  <c r="AE47" i="11"/>
  <c r="AF47" i="11"/>
  <c r="AG47" i="11"/>
  <c r="AH47" i="11"/>
  <c r="AI47" i="11"/>
  <c r="AJ47" i="11"/>
  <c r="AB48" i="11"/>
  <c r="AC48" i="11"/>
  <c r="AD48" i="11"/>
  <c r="AE48" i="11"/>
  <c r="AF48" i="11"/>
  <c r="AG48" i="11"/>
  <c r="AH48" i="11"/>
  <c r="AI48" i="11"/>
  <c r="AJ48" i="11"/>
  <c r="AB49" i="11"/>
  <c r="AC49" i="11"/>
  <c r="AD49" i="11"/>
  <c r="AE49" i="11"/>
  <c r="AF49" i="11"/>
  <c r="AG49" i="11"/>
  <c r="AH49" i="11"/>
  <c r="AI49" i="11"/>
  <c r="AJ49" i="11"/>
  <c r="AB50" i="11"/>
  <c r="AC50" i="11"/>
  <c r="AD50" i="11"/>
  <c r="AE50" i="11"/>
  <c r="AF50" i="11"/>
  <c r="AG50" i="11"/>
  <c r="AH50" i="11"/>
  <c r="AI50" i="11"/>
  <c r="AJ50" i="11"/>
  <c r="AB51" i="11"/>
  <c r="AC51" i="11"/>
  <c r="AD51" i="11"/>
  <c r="AE51" i="11"/>
  <c r="AF51" i="11"/>
  <c r="AG51" i="11"/>
  <c r="AH51" i="11"/>
  <c r="AI51" i="11"/>
  <c r="AJ51" i="11"/>
  <c r="AB52" i="11"/>
  <c r="AC52" i="11"/>
  <c r="AD52" i="11"/>
  <c r="AE52" i="11"/>
  <c r="AF52" i="11"/>
  <c r="AG52" i="11"/>
  <c r="AH52" i="11"/>
  <c r="AI52" i="11"/>
  <c r="AJ52" i="11"/>
  <c r="AB53" i="11"/>
  <c r="AC53" i="11"/>
  <c r="AD53" i="11"/>
  <c r="AE53" i="11"/>
  <c r="AF53" i="11"/>
  <c r="AG53" i="11"/>
  <c r="AH53" i="11"/>
  <c r="AI53" i="11"/>
  <c r="AJ53" i="11"/>
  <c r="AB54" i="11"/>
  <c r="AC54" i="11"/>
  <c r="AD54" i="11"/>
  <c r="AE54" i="11"/>
  <c r="AF54" i="11"/>
  <c r="AG54" i="11"/>
  <c r="AH54" i="11"/>
  <c r="AI54" i="11"/>
  <c r="AJ54" i="11"/>
  <c r="AB55" i="11"/>
  <c r="AC55" i="11"/>
  <c r="AD55" i="11"/>
  <c r="AE55" i="11"/>
  <c r="AF55" i="11"/>
  <c r="AG55" i="11"/>
  <c r="AH55" i="11"/>
  <c r="AI55" i="11"/>
  <c r="AJ55" i="11"/>
  <c r="AB56" i="11"/>
  <c r="AC56" i="11"/>
  <c r="AD56" i="11"/>
  <c r="AE56" i="11"/>
  <c r="AF56" i="11"/>
  <c r="AG56" i="11"/>
  <c r="AH56" i="11"/>
  <c r="AI56" i="11"/>
  <c r="AJ56" i="11"/>
  <c r="AB57" i="11"/>
  <c r="AC57" i="11"/>
  <c r="AD57" i="11"/>
  <c r="AE57" i="11"/>
  <c r="AF57" i="11"/>
  <c r="AG57" i="11"/>
  <c r="AH57" i="11"/>
  <c r="AI57" i="11"/>
  <c r="AJ57" i="11"/>
  <c r="AB58" i="11"/>
  <c r="AC58" i="11"/>
  <c r="AD58" i="11"/>
  <c r="AE58" i="11"/>
  <c r="AF58" i="11"/>
  <c r="AG58" i="11"/>
  <c r="AH58" i="11"/>
  <c r="AI58" i="11"/>
  <c r="AJ58" i="11"/>
  <c r="AB59" i="11"/>
  <c r="AC59" i="11"/>
  <c r="AD59" i="11"/>
  <c r="AE59" i="11"/>
  <c r="AF59" i="11"/>
  <c r="AG59" i="11"/>
  <c r="AH59" i="11"/>
  <c r="AI59" i="11"/>
  <c r="AJ59" i="11"/>
  <c r="AB60" i="11"/>
  <c r="AC60" i="11"/>
  <c r="AD60" i="11"/>
  <c r="AE60" i="11"/>
  <c r="AF60" i="11"/>
  <c r="AG60" i="11"/>
  <c r="AH60" i="11"/>
  <c r="AI60" i="11"/>
  <c r="AJ60" i="11"/>
  <c r="AB61" i="11"/>
  <c r="AC61" i="11"/>
  <c r="AD61" i="11"/>
  <c r="AE61" i="11"/>
  <c r="AF61" i="11"/>
  <c r="AG61" i="11"/>
  <c r="AH61" i="11"/>
  <c r="AI61" i="11"/>
  <c r="AJ61" i="11"/>
  <c r="AB62" i="11"/>
  <c r="AC62" i="11"/>
  <c r="AD62" i="11"/>
  <c r="AE62" i="11"/>
  <c r="AF62" i="11"/>
  <c r="AG62" i="11"/>
  <c r="AH62" i="11"/>
  <c r="AI62" i="11"/>
  <c r="AJ62" i="11"/>
  <c r="AB63" i="11"/>
  <c r="AC63" i="11"/>
  <c r="AD63" i="11"/>
  <c r="AE63" i="11"/>
  <c r="AF63" i="11"/>
  <c r="AG63" i="11"/>
  <c r="AH63" i="11"/>
  <c r="AI63" i="11"/>
  <c r="AJ63" i="11"/>
  <c r="AB64" i="11"/>
  <c r="AC64" i="11"/>
  <c r="AD64" i="11"/>
  <c r="AE64" i="11"/>
  <c r="AF64" i="11"/>
  <c r="AG64" i="11"/>
  <c r="AH64" i="11"/>
  <c r="AI64" i="11"/>
  <c r="AJ64" i="11"/>
  <c r="AB65" i="11"/>
  <c r="AC65" i="11"/>
  <c r="AD65" i="11"/>
  <c r="AE65" i="11"/>
  <c r="AF65" i="11"/>
  <c r="AG65" i="11"/>
  <c r="AH65" i="11"/>
  <c r="AI65" i="11"/>
  <c r="AJ65" i="11"/>
  <c r="AB66" i="11"/>
  <c r="AC66" i="11"/>
  <c r="AD66" i="11"/>
  <c r="AE66" i="11"/>
  <c r="AF66" i="11"/>
  <c r="AG66" i="11"/>
  <c r="AH66" i="11"/>
  <c r="AI66" i="11"/>
  <c r="AJ66" i="11"/>
  <c r="AB67" i="11"/>
  <c r="AC67" i="11"/>
  <c r="AD67" i="11"/>
  <c r="AE67" i="11"/>
  <c r="AF67" i="11"/>
  <c r="AG67" i="11"/>
  <c r="AH67" i="11"/>
  <c r="AI67" i="11"/>
  <c r="AJ67" i="11"/>
  <c r="AB68" i="11"/>
  <c r="AC68" i="11"/>
  <c r="AD68" i="11"/>
  <c r="AE68" i="11"/>
  <c r="AF68" i="11"/>
  <c r="AG68" i="11"/>
  <c r="AH68" i="11"/>
  <c r="AI68" i="11"/>
  <c r="AJ68" i="11"/>
  <c r="AB69" i="11"/>
  <c r="AC69" i="11"/>
  <c r="AD69" i="11"/>
  <c r="AE69" i="11"/>
  <c r="AF69" i="11"/>
  <c r="AG69" i="11"/>
  <c r="AH69" i="11"/>
  <c r="AI69" i="11"/>
  <c r="AJ69" i="11"/>
  <c r="AB70" i="11"/>
  <c r="AC70" i="11"/>
  <c r="AD70" i="11"/>
  <c r="AE70" i="11"/>
  <c r="AF70" i="11"/>
  <c r="AG70" i="11"/>
  <c r="AH70" i="11"/>
  <c r="AI70" i="11"/>
  <c r="AJ70" i="11"/>
  <c r="AB71" i="11"/>
  <c r="AC71" i="11"/>
  <c r="AD71" i="11"/>
  <c r="AE71" i="11"/>
  <c r="AF71" i="11"/>
  <c r="AG71" i="11"/>
  <c r="AH71" i="11"/>
  <c r="AI71" i="11"/>
  <c r="AJ71" i="11"/>
  <c r="AB72" i="11"/>
  <c r="AC72" i="11"/>
  <c r="AD72" i="11"/>
  <c r="AE72" i="11"/>
  <c r="AF72" i="11"/>
  <c r="AG72" i="11"/>
  <c r="AH72" i="11"/>
  <c r="AI72" i="11"/>
  <c r="AJ72" i="11"/>
  <c r="AB73" i="11"/>
  <c r="AC73" i="11"/>
  <c r="AD73" i="11"/>
  <c r="AE73" i="11"/>
  <c r="AF73" i="11"/>
  <c r="AG73" i="11"/>
  <c r="AH73" i="11"/>
  <c r="AI73" i="11"/>
  <c r="AJ73" i="11"/>
  <c r="AB74" i="11"/>
  <c r="AC74" i="11"/>
  <c r="AD74" i="11"/>
  <c r="AE74" i="11"/>
  <c r="AF74" i="11"/>
  <c r="AG74" i="11"/>
  <c r="AH74" i="11"/>
  <c r="AI74" i="11"/>
  <c r="AJ74" i="11"/>
  <c r="AB75" i="11"/>
  <c r="AC75" i="11"/>
  <c r="AD75" i="11"/>
  <c r="AE75" i="11"/>
  <c r="AF75" i="11"/>
  <c r="AG75" i="11"/>
  <c r="AH75" i="11"/>
  <c r="AI75" i="11"/>
  <c r="AJ75" i="11"/>
  <c r="AB76" i="11"/>
  <c r="AC76" i="11"/>
  <c r="AD76" i="11"/>
  <c r="AE76" i="11"/>
  <c r="AF76" i="11"/>
  <c r="AG76" i="11"/>
  <c r="AH76" i="11"/>
  <c r="AI76" i="11"/>
  <c r="AJ76" i="11"/>
  <c r="AB77" i="11"/>
  <c r="AC77" i="11"/>
  <c r="AD77" i="11"/>
  <c r="AE77" i="11"/>
  <c r="AF77" i="11"/>
  <c r="AG77" i="11"/>
  <c r="AH77" i="11"/>
  <c r="AI77" i="11"/>
  <c r="AJ77" i="11"/>
  <c r="AB78" i="11"/>
  <c r="AC78" i="11"/>
  <c r="AD78" i="11"/>
  <c r="AE78" i="11"/>
  <c r="AF78" i="11"/>
  <c r="AG78" i="11"/>
  <c r="AH78" i="11"/>
  <c r="AI78" i="11"/>
  <c r="AJ78" i="11"/>
  <c r="AB79" i="11"/>
  <c r="AC79" i="11"/>
  <c r="AD79" i="11"/>
  <c r="AE79" i="11"/>
  <c r="AF79" i="11"/>
  <c r="AG79" i="11"/>
  <c r="AH79" i="11"/>
  <c r="AI79" i="11"/>
  <c r="AJ79" i="11"/>
  <c r="AB80" i="11"/>
  <c r="AC80" i="11"/>
  <c r="AD80" i="11"/>
  <c r="AE80" i="11"/>
  <c r="AF80" i="11"/>
  <c r="AG80" i="11"/>
  <c r="AH80" i="11"/>
  <c r="AI80" i="11"/>
  <c r="AJ80" i="11"/>
  <c r="AB81" i="11"/>
  <c r="AC81" i="11"/>
  <c r="AD81" i="11"/>
  <c r="AE81" i="11"/>
  <c r="AF81" i="11"/>
  <c r="AG81" i="11"/>
  <c r="AH81" i="11"/>
  <c r="AI81" i="11"/>
  <c r="AJ81" i="11"/>
  <c r="AB82" i="11"/>
  <c r="AC82" i="11"/>
  <c r="AD82" i="11"/>
  <c r="AE82" i="11"/>
  <c r="AF82" i="11"/>
  <c r="AG82" i="11"/>
  <c r="AH82" i="11"/>
  <c r="AI82" i="11"/>
  <c r="AJ82" i="11"/>
  <c r="AB83" i="11"/>
  <c r="AC83" i="11"/>
  <c r="AD83" i="11"/>
  <c r="AE83" i="11"/>
  <c r="AF83" i="11"/>
  <c r="AG83" i="11"/>
  <c r="AH83" i="11"/>
  <c r="AI83" i="11"/>
  <c r="AJ83" i="11"/>
  <c r="AB84" i="11"/>
  <c r="AC84" i="11"/>
  <c r="AD84" i="11"/>
  <c r="AE84" i="11"/>
  <c r="AF84" i="11"/>
  <c r="AG84" i="11"/>
  <c r="AH84" i="11"/>
  <c r="AI84" i="11"/>
  <c r="AJ84" i="11"/>
  <c r="AB85" i="11"/>
  <c r="AC85" i="11"/>
  <c r="AD85" i="11"/>
  <c r="AE85" i="11"/>
  <c r="AF85" i="11"/>
  <c r="AG85" i="11"/>
  <c r="AH85" i="11"/>
  <c r="AI85" i="11"/>
  <c r="AJ85" i="11"/>
  <c r="AB86" i="11"/>
  <c r="AC86" i="11"/>
  <c r="AD86" i="11"/>
  <c r="AE86" i="11"/>
  <c r="AF86" i="11"/>
  <c r="AG86" i="11"/>
  <c r="AH86" i="11"/>
  <c r="AI86" i="11"/>
  <c r="AJ86" i="11"/>
  <c r="AB87" i="11"/>
  <c r="AC87" i="11"/>
  <c r="AD87" i="11"/>
  <c r="AE87" i="11"/>
  <c r="AF87" i="11"/>
  <c r="AG87" i="11"/>
  <c r="AH87" i="11"/>
  <c r="AI87" i="11"/>
  <c r="AJ87" i="11"/>
  <c r="AB88" i="11"/>
  <c r="AC88" i="11"/>
  <c r="AD88" i="11"/>
  <c r="AE88" i="11"/>
  <c r="AF88" i="11"/>
  <c r="AG88" i="11"/>
  <c r="AH88" i="11"/>
  <c r="AI88" i="11"/>
  <c r="AJ88" i="11"/>
  <c r="AB89" i="11"/>
  <c r="AC89" i="11"/>
  <c r="AD89" i="11"/>
  <c r="AE89" i="11"/>
  <c r="AF89" i="11"/>
  <c r="AG89" i="11"/>
  <c r="AH89" i="11"/>
  <c r="AI89" i="11"/>
  <c r="AJ89" i="11"/>
  <c r="AB90" i="11"/>
  <c r="AC90" i="11"/>
  <c r="AD90" i="11"/>
  <c r="AE90" i="11"/>
  <c r="AF90" i="11"/>
  <c r="AG90" i="11"/>
  <c r="AH90" i="11"/>
  <c r="AI90" i="11"/>
  <c r="AJ90" i="11"/>
  <c r="AB91" i="11"/>
  <c r="AC91" i="11"/>
  <c r="AD91" i="11"/>
  <c r="AE91" i="11"/>
  <c r="AF91" i="11"/>
  <c r="AG91" i="11"/>
  <c r="AH91" i="11"/>
  <c r="AI91" i="11"/>
  <c r="AJ91" i="11"/>
  <c r="AB92" i="11"/>
  <c r="AC92" i="11"/>
  <c r="AD92" i="11"/>
  <c r="AE92" i="11"/>
  <c r="AF92" i="11"/>
  <c r="AG92" i="11"/>
  <c r="AH92" i="11"/>
  <c r="AI92" i="11"/>
  <c r="AJ92" i="11"/>
  <c r="AB93" i="11"/>
  <c r="AC93" i="11"/>
  <c r="AD93" i="11"/>
  <c r="AE93" i="11"/>
  <c r="AF93" i="11"/>
  <c r="AG93" i="11"/>
  <c r="AH93" i="11"/>
  <c r="AI93" i="11"/>
  <c r="AJ93" i="11"/>
  <c r="AB94" i="11"/>
  <c r="AC94" i="11"/>
  <c r="AD94" i="11"/>
  <c r="AE94" i="11"/>
  <c r="AF94" i="11"/>
  <c r="AG94" i="11"/>
  <c r="AH94" i="11"/>
  <c r="AI94" i="11"/>
  <c r="AJ94" i="11"/>
  <c r="AB95" i="11"/>
  <c r="AC95" i="11"/>
  <c r="AD95" i="11"/>
  <c r="AE95" i="11"/>
  <c r="AF95" i="11"/>
  <c r="AG95" i="11"/>
  <c r="AH95" i="11"/>
  <c r="AI95" i="11"/>
  <c r="AJ95" i="11"/>
  <c r="AB96" i="11"/>
  <c r="AC96" i="11"/>
  <c r="AD96" i="11"/>
  <c r="AE96" i="11"/>
  <c r="AF96" i="11"/>
  <c r="AG96" i="11"/>
  <c r="AH96" i="11"/>
  <c r="AI96" i="11"/>
  <c r="AJ96" i="11"/>
  <c r="AB97" i="11"/>
  <c r="AC97" i="11"/>
  <c r="AD97" i="11"/>
  <c r="AE97" i="11"/>
  <c r="AF97" i="11"/>
  <c r="AG97" i="11"/>
  <c r="AH97" i="11"/>
  <c r="AI97" i="11"/>
  <c r="AJ97" i="11"/>
  <c r="AB98" i="11"/>
  <c r="AC98" i="11"/>
  <c r="AD98" i="11"/>
  <c r="AE98" i="11"/>
  <c r="AF98" i="11"/>
  <c r="AG98" i="11"/>
  <c r="AH98" i="11"/>
  <c r="AI98" i="11"/>
  <c r="AJ98" i="11"/>
  <c r="AB99" i="11"/>
  <c r="AC99" i="11"/>
  <c r="AD99" i="11"/>
  <c r="AE99" i="11"/>
  <c r="AF99" i="11"/>
  <c r="AG99" i="11"/>
  <c r="AH99" i="11"/>
  <c r="AI99" i="11"/>
  <c r="AJ99" i="11"/>
  <c r="AB100" i="11"/>
  <c r="AC100" i="11"/>
  <c r="AD100" i="11"/>
  <c r="AE100" i="11"/>
  <c r="AF100" i="11"/>
  <c r="AG100" i="11"/>
  <c r="AH100" i="11"/>
  <c r="AI100" i="11"/>
  <c r="AJ100" i="11"/>
  <c r="AB101" i="11"/>
  <c r="AC101" i="11"/>
  <c r="AD101" i="11"/>
  <c r="AE101" i="11"/>
  <c r="AF101" i="11"/>
  <c r="AG101" i="11"/>
  <c r="AH101" i="11"/>
  <c r="AI101" i="11"/>
  <c r="AJ101" i="11"/>
  <c r="AB102" i="11"/>
  <c r="AC102" i="11"/>
  <c r="AD102" i="11"/>
  <c r="AE102" i="11"/>
  <c r="AF102" i="11"/>
  <c r="AG102" i="11"/>
  <c r="AH102" i="11"/>
  <c r="AI102" i="11"/>
  <c r="AJ102" i="11"/>
  <c r="AB103" i="11"/>
  <c r="AC103" i="11"/>
  <c r="AD103" i="11"/>
  <c r="AE103" i="11"/>
  <c r="AF103" i="11"/>
  <c r="AG103" i="11"/>
  <c r="AH103" i="11"/>
  <c r="AI103" i="11"/>
  <c r="AJ103" i="11"/>
  <c r="AB104" i="11"/>
  <c r="AC104" i="11"/>
  <c r="AD104" i="11"/>
  <c r="AE104" i="11"/>
  <c r="AF104" i="11"/>
  <c r="AG104" i="11"/>
  <c r="AH104" i="11"/>
  <c r="AI104" i="11"/>
  <c r="AJ104" i="11"/>
  <c r="AB105" i="11"/>
  <c r="AC105" i="11"/>
  <c r="AD105" i="11"/>
  <c r="AE105" i="11"/>
  <c r="AF105" i="11"/>
  <c r="AG105" i="11"/>
  <c r="AH105" i="11"/>
  <c r="AI105" i="11"/>
  <c r="AJ105" i="11"/>
  <c r="AB106" i="11"/>
  <c r="AC106" i="11"/>
  <c r="AD106" i="11"/>
  <c r="AE106" i="11"/>
  <c r="AF106" i="11"/>
  <c r="AG106" i="11"/>
  <c r="AH106" i="11"/>
  <c r="AI106" i="11"/>
  <c r="AJ106" i="11"/>
  <c r="AB107" i="11"/>
  <c r="AC107" i="11"/>
  <c r="AD107" i="11"/>
  <c r="AE107" i="11"/>
  <c r="AF107" i="11"/>
  <c r="AG107" i="11"/>
  <c r="AH107" i="11"/>
  <c r="AI107" i="11"/>
  <c r="AJ107" i="11"/>
  <c r="AB108" i="11"/>
  <c r="AC108" i="11"/>
  <c r="AD108" i="11"/>
  <c r="AE108" i="11"/>
  <c r="AF108" i="11"/>
  <c r="AG108" i="11"/>
  <c r="AH108" i="11"/>
  <c r="AI108" i="11"/>
  <c r="AJ108" i="11"/>
  <c r="AB109" i="11"/>
  <c r="AC109" i="11"/>
  <c r="AD109" i="11"/>
  <c r="AE109" i="11"/>
  <c r="AF109" i="11"/>
  <c r="AG109" i="11"/>
  <c r="AH109" i="11"/>
  <c r="AI109" i="11"/>
  <c r="AJ109" i="11"/>
  <c r="AB110" i="11"/>
  <c r="AC110" i="11"/>
  <c r="AD110" i="11"/>
  <c r="AE110" i="11"/>
  <c r="AF110" i="11"/>
  <c r="AG110" i="11"/>
  <c r="AH110" i="11"/>
  <c r="AI110" i="11"/>
  <c r="AJ110" i="11"/>
  <c r="AB111" i="11"/>
  <c r="AC111" i="11"/>
  <c r="AD111" i="11"/>
  <c r="AE111" i="11"/>
  <c r="AF111" i="11"/>
  <c r="AG111" i="11"/>
  <c r="AH111" i="11"/>
  <c r="AI111" i="11"/>
  <c r="AJ111" i="11"/>
  <c r="AB112" i="11"/>
  <c r="AC112" i="11"/>
  <c r="AD112" i="11"/>
  <c r="AE112" i="11"/>
  <c r="AF112" i="11"/>
  <c r="AG112" i="11"/>
  <c r="AH112" i="11"/>
  <c r="AI112" i="11"/>
  <c r="AJ112" i="11"/>
  <c r="AB113" i="11"/>
  <c r="AC113" i="11"/>
  <c r="AD113" i="11"/>
  <c r="AE113" i="11"/>
  <c r="AF113" i="11"/>
  <c r="AG113" i="11"/>
  <c r="AH113" i="11"/>
  <c r="AI113" i="11"/>
  <c r="AJ113" i="11"/>
  <c r="AB114" i="11"/>
  <c r="AC114" i="11"/>
  <c r="AD114" i="11"/>
  <c r="AE114" i="11"/>
  <c r="AF114" i="11"/>
  <c r="AG114" i="11"/>
  <c r="AH114" i="11"/>
  <c r="AI114" i="11"/>
  <c r="AJ114" i="11"/>
  <c r="AB115" i="11"/>
  <c r="AC115" i="11"/>
  <c r="AD115" i="11"/>
  <c r="AE115" i="11"/>
  <c r="AF115" i="11"/>
  <c r="AG115" i="11"/>
  <c r="AH115" i="11"/>
  <c r="AI115" i="11"/>
  <c r="AJ115" i="11"/>
  <c r="AB116" i="11"/>
  <c r="AC116" i="11"/>
  <c r="AD116" i="11"/>
  <c r="AE116" i="11"/>
  <c r="AF116" i="11"/>
  <c r="AG116" i="11"/>
  <c r="AH116" i="11"/>
  <c r="AI116" i="11"/>
  <c r="AJ116" i="11"/>
  <c r="AB117" i="11"/>
  <c r="AC117" i="11"/>
  <c r="AD117" i="11"/>
  <c r="AE117" i="11"/>
  <c r="AF117" i="11"/>
  <c r="AG117" i="11"/>
  <c r="AH117" i="11"/>
  <c r="AI117" i="11"/>
  <c r="AJ117" i="11"/>
  <c r="AB118" i="11"/>
  <c r="AC118" i="11"/>
  <c r="AD118" i="11"/>
  <c r="AE118" i="11"/>
  <c r="AF118" i="11"/>
  <c r="AG118" i="11"/>
  <c r="AH118" i="11"/>
  <c r="AI118" i="11"/>
  <c r="AJ118" i="11"/>
  <c r="AB119" i="11"/>
  <c r="AC119" i="11"/>
  <c r="AD119" i="11"/>
  <c r="AE119" i="11"/>
  <c r="AF119" i="11"/>
  <c r="AG119" i="11"/>
  <c r="AH119" i="11"/>
  <c r="AI119" i="11"/>
  <c r="AJ119" i="11"/>
  <c r="AB120" i="11"/>
  <c r="AC120" i="11"/>
  <c r="AD120" i="11"/>
  <c r="AE120" i="11"/>
  <c r="AF120" i="11"/>
  <c r="AG120" i="11"/>
  <c r="AH120" i="11"/>
  <c r="AI120" i="11"/>
  <c r="AJ120" i="11"/>
  <c r="AB121" i="11"/>
  <c r="AC121" i="11"/>
  <c r="AD121" i="11"/>
  <c r="AE121" i="11"/>
  <c r="AF121" i="11"/>
  <c r="AG121" i="11"/>
  <c r="AH121" i="11"/>
  <c r="AI121" i="11"/>
  <c r="AJ121" i="11"/>
  <c r="AB122" i="11"/>
  <c r="AC122" i="11"/>
  <c r="AD122" i="11"/>
  <c r="AE122" i="11"/>
  <c r="AF122" i="11"/>
  <c r="AG122" i="11"/>
  <c r="AH122" i="11"/>
  <c r="AI122" i="11"/>
  <c r="AJ122" i="11"/>
  <c r="AB123" i="11"/>
  <c r="AC123" i="11"/>
  <c r="AD123" i="11"/>
  <c r="AE123" i="11"/>
  <c r="AF123" i="11"/>
  <c r="AG123" i="11"/>
  <c r="AH123" i="11"/>
  <c r="AI123" i="11"/>
  <c r="AJ123" i="11"/>
  <c r="AB124" i="11"/>
  <c r="AC124" i="11"/>
  <c r="AD124" i="11"/>
  <c r="AE124" i="11"/>
  <c r="AF124" i="11"/>
  <c r="AG124" i="11"/>
  <c r="AH124" i="11"/>
  <c r="AI124" i="11"/>
  <c r="AJ124" i="11"/>
  <c r="AB125" i="11"/>
  <c r="AC125" i="11"/>
  <c r="AD125" i="11"/>
  <c r="AE125" i="11"/>
  <c r="AF125" i="11"/>
  <c r="AG125" i="11"/>
  <c r="AH125" i="11"/>
  <c r="AI125" i="11"/>
  <c r="AJ125" i="11"/>
  <c r="AB126" i="11"/>
  <c r="AC126" i="11"/>
  <c r="AD126" i="11"/>
  <c r="AE126" i="11"/>
  <c r="AF126" i="11"/>
  <c r="AG126" i="11"/>
  <c r="AH126" i="11"/>
  <c r="AI126" i="11"/>
  <c r="AJ126" i="11"/>
  <c r="AB127" i="11"/>
  <c r="AC127" i="11"/>
  <c r="AD127" i="11"/>
  <c r="AE127" i="11"/>
  <c r="AF127" i="11"/>
  <c r="AG127" i="11"/>
  <c r="AH127" i="11"/>
  <c r="AI127" i="11"/>
  <c r="AJ127" i="11"/>
  <c r="AB128" i="11"/>
  <c r="AC128" i="11"/>
  <c r="AD128" i="11"/>
  <c r="AE128" i="11"/>
  <c r="AF128" i="11"/>
  <c r="AG128" i="11"/>
  <c r="AH128" i="11"/>
  <c r="AI128" i="11"/>
  <c r="AJ128" i="11"/>
  <c r="AB129" i="11"/>
  <c r="AC129" i="11"/>
  <c r="AD129" i="11"/>
  <c r="AE129" i="11"/>
  <c r="AF129" i="11"/>
  <c r="AG129" i="11"/>
  <c r="AH129" i="11"/>
  <c r="AI129" i="11"/>
  <c r="AJ129" i="11"/>
  <c r="AB130" i="11"/>
  <c r="AC130" i="11"/>
  <c r="AD130" i="11"/>
  <c r="AE130" i="11"/>
  <c r="AF130" i="11"/>
  <c r="AG130" i="11"/>
  <c r="AH130" i="11"/>
  <c r="AI130" i="11"/>
  <c r="AJ130" i="11"/>
  <c r="AB131" i="11"/>
  <c r="AC131" i="11"/>
  <c r="AD131" i="11"/>
  <c r="AE131" i="11"/>
  <c r="AF131" i="11"/>
  <c r="AG131" i="11"/>
  <c r="AH131" i="11"/>
  <c r="AI131" i="11"/>
  <c r="AJ131" i="11"/>
  <c r="AB132" i="11"/>
  <c r="AC132" i="11"/>
  <c r="AD132" i="11"/>
  <c r="AE132" i="11"/>
  <c r="AF132" i="11"/>
  <c r="AG132" i="11"/>
  <c r="AH132" i="11"/>
  <c r="AI132" i="11"/>
  <c r="AJ132" i="11"/>
  <c r="AB133" i="11"/>
  <c r="AC133" i="11"/>
  <c r="AD133" i="11"/>
  <c r="AE133" i="11"/>
  <c r="AF133" i="11"/>
  <c r="AG133" i="11"/>
  <c r="AH133" i="11"/>
  <c r="AI133" i="11"/>
  <c r="AJ133" i="11"/>
  <c r="AB134" i="11"/>
  <c r="AC134" i="11"/>
  <c r="AD134" i="11"/>
  <c r="AE134" i="11"/>
  <c r="AF134" i="11"/>
  <c r="AG134" i="11"/>
  <c r="AH134" i="11"/>
  <c r="AI134" i="11"/>
  <c r="AJ134" i="11"/>
  <c r="AB135" i="11"/>
  <c r="AC135" i="11"/>
  <c r="AD135" i="11"/>
  <c r="AE135" i="11"/>
  <c r="AF135" i="11"/>
  <c r="AG135" i="11"/>
  <c r="AH135" i="11"/>
  <c r="AI135" i="11"/>
  <c r="AJ135" i="11"/>
  <c r="AB136" i="11"/>
  <c r="AC136" i="11"/>
  <c r="AD136" i="11"/>
  <c r="AE136" i="11"/>
  <c r="AF136" i="11"/>
  <c r="AG136" i="11"/>
  <c r="AH136" i="11"/>
  <c r="AI136" i="11"/>
  <c r="AJ136" i="11"/>
  <c r="AB137" i="11"/>
  <c r="AC137" i="11"/>
  <c r="AD137" i="11"/>
  <c r="AE137" i="11"/>
  <c r="AF137" i="11"/>
  <c r="AG137" i="11"/>
  <c r="AH137" i="11"/>
  <c r="AI137" i="11"/>
  <c r="AJ137" i="11"/>
  <c r="AB138" i="11"/>
  <c r="AC138" i="11"/>
  <c r="AD138" i="11"/>
  <c r="AE138" i="11"/>
  <c r="AF138" i="11"/>
  <c r="AG138" i="11"/>
  <c r="AH138" i="11"/>
  <c r="AI138" i="11"/>
  <c r="AJ138" i="11"/>
  <c r="AB139" i="11"/>
  <c r="AC139" i="11"/>
  <c r="AD139" i="11"/>
  <c r="AE139" i="11"/>
  <c r="AF139" i="11"/>
  <c r="AG139" i="11"/>
  <c r="AH139" i="11"/>
  <c r="AI139" i="11"/>
  <c r="AJ139" i="11"/>
  <c r="AB140" i="11"/>
  <c r="AC140" i="11"/>
  <c r="AD140" i="11"/>
  <c r="AE140" i="11"/>
  <c r="AF140" i="11"/>
  <c r="AG140" i="11"/>
  <c r="AH140" i="11"/>
  <c r="AI140" i="11"/>
  <c r="AJ140" i="11"/>
  <c r="AB141" i="11"/>
  <c r="AC141" i="11"/>
  <c r="AD141" i="11"/>
  <c r="AE141" i="11"/>
  <c r="AF141" i="11"/>
  <c r="AG141" i="11"/>
  <c r="AH141" i="11"/>
  <c r="AI141" i="11"/>
  <c r="AJ141" i="11"/>
  <c r="AB142" i="11"/>
  <c r="AC142" i="11"/>
  <c r="AD142" i="11"/>
  <c r="AE142" i="11"/>
  <c r="AF142" i="11"/>
  <c r="AG142" i="11"/>
  <c r="AH142" i="11"/>
  <c r="AI142" i="11"/>
  <c r="AJ142" i="11"/>
  <c r="AB143" i="11"/>
  <c r="AC143" i="11"/>
  <c r="AD143" i="11"/>
  <c r="AE143" i="11"/>
  <c r="AF143" i="11"/>
  <c r="AG143" i="11"/>
  <c r="AH143" i="11"/>
  <c r="AI143" i="11"/>
  <c r="AJ143" i="11"/>
  <c r="AB144" i="11"/>
  <c r="AC144" i="11"/>
  <c r="AD144" i="11"/>
  <c r="AE144" i="11"/>
  <c r="AF144" i="11"/>
  <c r="AG144" i="11"/>
  <c r="AH144" i="11"/>
  <c r="AI144" i="11"/>
  <c r="AJ144" i="11"/>
  <c r="AB145" i="11"/>
  <c r="AC145" i="11"/>
  <c r="AD145" i="11"/>
  <c r="AE145" i="11"/>
  <c r="AF145" i="11"/>
  <c r="AG145" i="11"/>
  <c r="AH145" i="11"/>
  <c r="AI145" i="11"/>
  <c r="AJ145" i="11"/>
  <c r="AB146" i="11"/>
  <c r="AC146" i="11"/>
  <c r="AD146" i="11"/>
  <c r="AE146" i="11"/>
  <c r="AF146" i="11"/>
  <c r="AG146" i="11"/>
  <c r="AH146" i="11"/>
  <c r="AI146" i="11"/>
  <c r="AJ146" i="11"/>
  <c r="AB147" i="11"/>
  <c r="AC147" i="11"/>
  <c r="AD147" i="11"/>
  <c r="AE147" i="11"/>
  <c r="AF147" i="11"/>
  <c r="AG147" i="11"/>
  <c r="AH147" i="11"/>
  <c r="AI147" i="11"/>
  <c r="AJ147" i="11"/>
  <c r="AB148" i="11"/>
  <c r="AC148" i="11"/>
  <c r="AD148" i="11"/>
  <c r="AE148" i="11"/>
  <c r="AF148" i="11"/>
  <c r="AG148" i="11"/>
  <c r="AH148" i="11"/>
  <c r="AI148" i="11"/>
  <c r="AJ148" i="11"/>
  <c r="AB149" i="11"/>
  <c r="AC149" i="11"/>
  <c r="AD149" i="11"/>
  <c r="AE149" i="11"/>
  <c r="AF149" i="11"/>
  <c r="AG149" i="11"/>
  <c r="AH149" i="11"/>
  <c r="AI149" i="11"/>
  <c r="AJ149" i="11"/>
  <c r="AB150" i="11"/>
  <c r="AC150" i="11"/>
  <c r="AD150" i="11"/>
  <c r="AE150" i="11"/>
  <c r="AF150" i="11"/>
  <c r="AG150" i="11"/>
  <c r="AH150" i="11"/>
  <c r="AI150" i="11"/>
  <c r="AJ150" i="11"/>
  <c r="AC2" i="11"/>
  <c r="AD2" i="11"/>
  <c r="AE2" i="11"/>
  <c r="AF2" i="11"/>
  <c r="AG2" i="11"/>
  <c r="AH2" i="11"/>
  <c r="AI2" i="11"/>
  <c r="AJ2" i="11"/>
  <c r="AB2" i="11"/>
  <c r="K6" i="11"/>
  <c r="K2" i="11"/>
  <c r="K3" i="11"/>
  <c r="K4" i="11"/>
  <c r="K5"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A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alcChain>
</file>

<file path=xl/sharedStrings.xml><?xml version="1.0" encoding="utf-8"?>
<sst xmlns="http://schemas.openxmlformats.org/spreadsheetml/2006/main" count="5187" uniqueCount="5010">
  <si>
    <t>FriendlyName</t>
  </si>
  <si>
    <t>DataType</t>
  </si>
  <si>
    <t>Method</t>
  </si>
  <si>
    <t>TagAddress</t>
  </si>
  <si>
    <t>TagPath</t>
  </si>
  <si>
    <t>Value</t>
  </si>
  <si>
    <t>EngUnit</t>
  </si>
  <si>
    <t>EngLow</t>
  </si>
  <si>
    <t>EngHigh</t>
  </si>
  <si>
    <t>Deadband</t>
  </si>
  <si>
    <t>RecordToHistorian</t>
  </si>
  <si>
    <t>DeviceType</t>
  </si>
  <si>
    <t>DeviceName</t>
  </si>
  <si>
    <t>CDSName</t>
  </si>
  <si>
    <t>Tooltip</t>
  </si>
  <si>
    <t>Documentation</t>
  </si>
  <si>
    <t>List of DataTypes</t>
  </si>
  <si>
    <t>DataType Index</t>
  </si>
  <si>
    <t>Description</t>
  </si>
  <si>
    <t>Unknown</t>
  </si>
  <si>
    <t>Unknown placeholder for future expansion</t>
  </si>
  <si>
    <r>
      <t xml:space="preserve">This sheet contains a list of available DataTypes for numerical tags. The types must be from the list of available datatypes for metrics in a SparkplugB payload. The DataType Index is how the type is stored in a Sparkplug payload and is included for reference only. Types 1 to 14 are the "Basic" types and should be used if possible, although more complex (custom) types can be created using the </t>
    </r>
    <r>
      <rPr>
        <i/>
        <sz val="10"/>
        <rFont val="Arial"/>
        <family val="2"/>
      </rPr>
      <t xml:space="preserve">Template </t>
    </r>
    <r>
      <rPr>
        <sz val="10"/>
        <color rgb="FF000000"/>
        <rFont val="Arial"/>
        <family val="2"/>
      </rPr>
      <t xml:space="preserve">type. </t>
    </r>
  </si>
  <si>
    <t>The list of types in this sheet was taken from the SparkplugB specification (https://www.eclipse.org/tahu/spec/Sparkplug%20Topic%20Namespace%20and%20State%20ManagementV2.2-with%20appendix%20B%20format%20-%20Eclipse.pdf) on 09/12/2020</t>
  </si>
  <si>
    <t>Boolean</t>
  </si>
  <si>
    <t>Boolean value</t>
  </si>
  <si>
    <t>String</t>
  </si>
  <si>
    <t>String value (UTF-8)</t>
  </si>
  <si>
    <t>DateTime</t>
  </si>
  <si>
    <t>Date time value as uint64 value representing milliseconds since epoch (Jan 1, 1970)</t>
  </si>
  <si>
    <t>Text</t>
  </si>
  <si>
    <t>UUID</t>
  </si>
  <si>
    <t>Universally unique identifier value as a UTF-8 string. Used to represent a schema  (see SparkplugB specification for more information)</t>
  </si>
  <si>
    <t>DataSet</t>
  </si>
  <si>
    <t>Used to encode matrices of data (see SparkplugB specification for more information)</t>
  </si>
  <si>
    <t>Bytes</t>
  </si>
  <si>
    <t>Array of bytes</t>
  </si>
  <si>
    <t>File</t>
  </si>
  <si>
    <t>Array of bytes representing a file</t>
  </si>
  <si>
    <t>Template</t>
  </si>
  <si>
    <t>Used for encoding complex datatypes in a payload (see SparkplugB specification for more information)</t>
  </si>
  <si>
    <t>PropertySet</t>
  </si>
  <si>
    <t>PropertySet is an array of key-value pairs (see SparkplugB specification for more information)</t>
  </si>
  <si>
    <t>PropertySetList</t>
  </si>
  <si>
    <t>PropertySetList object is an array of PropertySet objects</t>
  </si>
  <si>
    <t>List of Methods</t>
  </si>
  <si>
    <t>GET</t>
  </si>
  <si>
    <t>Read only - most tags will only have this method</t>
  </si>
  <si>
    <t>PUT</t>
  </si>
  <si>
    <t>Write to list - if using REST, will replace the data at a certain URI</t>
  </si>
  <si>
    <t>POST</t>
  </si>
  <si>
    <t>Only used for REST - Append to list (will not replace any existing data)</t>
  </si>
  <si>
    <t>DELETE</t>
  </si>
  <si>
    <t>Only used for REST - Delete from list</t>
  </si>
  <si>
    <t>GET,PUT</t>
  </si>
  <si>
    <t>GET,POST</t>
  </si>
  <si>
    <t>PUT,POST</t>
  </si>
  <si>
    <t>GET,PUT,POST</t>
  </si>
  <si>
    <t>GET,PUT,POST,DELETE</t>
  </si>
  <si>
    <t>UNECECode</t>
  </si>
  <si>
    <t>UnitId</t>
  </si>
  <si>
    <t>DisplayName</t>
  </si>
  <si>
    <t>C81</t>
  </si>
  <si>
    <t>rad</t>
  </si>
  <si>
    <t>radian</t>
  </si>
  <si>
    <t>C25</t>
  </si>
  <si>
    <t>mrad</t>
  </si>
  <si>
    <t>milliradian</t>
  </si>
  <si>
    <t>This sheet contains a list of available EngUnits for an Origin map.</t>
  </si>
  <si>
    <t>B97</t>
  </si>
  <si>
    <t>µrad</t>
  </si>
  <si>
    <t>microradian</t>
  </si>
  <si>
    <t xml:space="preserve">To ensure interoperability and consistency of notation, tags that are transported around the Factory+ network must have units in the form of the OPC UA Engineering units (more information can be found in https://reference.opcfoundation.org/v104/Core/docs/Part8/5.6.3/). The list of all available units can be found in the csv file http://www.opcfoundation.org/UA/EngineeringUnits/UNECE/UNECE_to_OPCUA.csv. </t>
  </si>
  <si>
    <t>DD</t>
  </si>
  <si>
    <t>°</t>
  </si>
  <si>
    <t>degree [unit of angle]</t>
  </si>
  <si>
    <t>D61</t>
  </si>
  <si>
    <t/>
  </si>
  <si>
    <t>minute [unit of angle]</t>
  </si>
  <si>
    <t>D62</t>
  </si>
  <si>
    <t>"</t>
  </si>
  <si>
    <t>second [unit of angle]</t>
  </si>
  <si>
    <t>A91</t>
  </si>
  <si>
    <t>gon</t>
  </si>
  <si>
    <t>M43</t>
  </si>
  <si>
    <t>mil</t>
  </si>
  <si>
    <t>M44</t>
  </si>
  <si>
    <t>rev</t>
  </si>
  <si>
    <t>revolution</t>
  </si>
  <si>
    <t>The EngUnits in the Origin map must use the notation given by the DisplayName of the OPC UA Engineering units. The other columns (UNECECode, UnitId and Description) are for reference only.</t>
  </si>
  <si>
    <t>D27</t>
  </si>
  <si>
    <t>sr</t>
  </si>
  <si>
    <t>steradian</t>
  </si>
  <si>
    <t>H57</t>
  </si>
  <si>
    <t>in/revolution</t>
  </si>
  <si>
    <t>inch per two pi radiant</t>
  </si>
  <si>
    <t>MTR</t>
  </si>
  <si>
    <t>m</t>
  </si>
  <si>
    <t>metre</t>
  </si>
  <si>
    <t>The list of units in this sheet was copied from the UNECE_to_OPCUA.csv file on 09/12/2020.</t>
  </si>
  <si>
    <t>E96</t>
  </si>
  <si>
    <t>°/s</t>
  </si>
  <si>
    <t>degree per second</t>
  </si>
  <si>
    <t>H27</t>
  </si>
  <si>
    <t>°/m</t>
  </si>
  <si>
    <t>degree per metre</t>
  </si>
  <si>
    <t>M55</t>
  </si>
  <si>
    <t>m/rad</t>
  </si>
  <si>
    <t>metre per radiant</t>
  </si>
  <si>
    <t>DMT</t>
  </si>
  <si>
    <t>dm</t>
  </si>
  <si>
    <t>decimetre</t>
  </si>
  <si>
    <t>CMT</t>
  </si>
  <si>
    <t>cm</t>
  </si>
  <si>
    <t>centimetre</t>
  </si>
  <si>
    <t>4H</t>
  </si>
  <si>
    <t>µm</t>
  </si>
  <si>
    <t>micrometre (micron)</t>
  </si>
  <si>
    <t>MMT</t>
  </si>
  <si>
    <t>mm</t>
  </si>
  <si>
    <t>millimetre</t>
  </si>
  <si>
    <t>HMT</t>
  </si>
  <si>
    <t>hm</t>
  </si>
  <si>
    <t>hectometre</t>
  </si>
  <si>
    <t>KMT</t>
  </si>
  <si>
    <t>km</t>
  </si>
  <si>
    <t>kilometre</t>
  </si>
  <si>
    <t>C45</t>
  </si>
  <si>
    <t>nm</t>
  </si>
  <si>
    <t>nanometre</t>
  </si>
  <si>
    <t>C52</t>
  </si>
  <si>
    <t>pm</t>
  </si>
  <si>
    <t>picometre</t>
  </si>
  <si>
    <t>A71</t>
  </si>
  <si>
    <t>fm</t>
  </si>
  <si>
    <t>femtometre</t>
  </si>
  <si>
    <t>A45</t>
  </si>
  <si>
    <t>dam</t>
  </si>
  <si>
    <t>decametre</t>
  </si>
  <si>
    <t>NMI</t>
  </si>
  <si>
    <t>n mile</t>
  </si>
  <si>
    <t>nautical mile</t>
  </si>
  <si>
    <t>A11</t>
  </si>
  <si>
    <t>Å</t>
  </si>
  <si>
    <t>angstrom</t>
  </si>
  <si>
    <t>A12</t>
  </si>
  <si>
    <t>ua</t>
  </si>
  <si>
    <t>astronomical unit</t>
  </si>
  <si>
    <t>C63</t>
  </si>
  <si>
    <t>pc</t>
  </si>
  <si>
    <t>parsec</t>
  </si>
  <si>
    <t>F52</t>
  </si>
  <si>
    <t>m/K</t>
  </si>
  <si>
    <t>metre per kelvin</t>
  </si>
  <si>
    <t>F50</t>
  </si>
  <si>
    <t>µm/K</t>
  </si>
  <si>
    <t>micrometre per kelvin</t>
  </si>
  <si>
    <t>F51</t>
  </si>
  <si>
    <t>cm/K</t>
  </si>
  <si>
    <t>centimetre per kelvin</t>
  </si>
  <si>
    <t>G06</t>
  </si>
  <si>
    <t>mm/bar</t>
  </si>
  <si>
    <t>millimetre per bar</t>
  </si>
  <si>
    <t>H84</t>
  </si>
  <si>
    <t>g·mm</t>
  </si>
  <si>
    <t>gram millimetre</t>
  </si>
  <si>
    <t>G04</t>
  </si>
  <si>
    <t>cm/bar</t>
  </si>
  <si>
    <t>centimetre per bar</t>
  </si>
  <si>
    <t>G05</t>
  </si>
  <si>
    <t>m/bar</t>
  </si>
  <si>
    <t>metre per bar</t>
  </si>
  <si>
    <t>H79</t>
  </si>
  <si>
    <t>Fg</t>
  </si>
  <si>
    <t>French gauge</t>
  </si>
  <si>
    <t>AK</t>
  </si>
  <si>
    <t>fth</t>
  </si>
  <si>
    <t>fathom</t>
  </si>
  <si>
    <t>X1</t>
  </si>
  <si>
    <t>ch (UK)</t>
  </si>
  <si>
    <t>Gunter's chain</t>
  </si>
  <si>
    <t>INH</t>
  </si>
  <si>
    <t>in</t>
  </si>
  <si>
    <t>inch</t>
  </si>
  <si>
    <t>M7</t>
  </si>
  <si>
    <t>µin</t>
  </si>
  <si>
    <t>micro-inch</t>
  </si>
  <si>
    <t>FOT</t>
  </si>
  <si>
    <t>ft</t>
  </si>
  <si>
    <t>foot</t>
  </si>
  <si>
    <t>YRD</t>
  </si>
  <si>
    <t>yd</t>
  </si>
  <si>
    <t>yard</t>
  </si>
  <si>
    <t>SMI</t>
  </si>
  <si>
    <t>mile</t>
  </si>
  <si>
    <t>mile (statute mile)</t>
  </si>
  <si>
    <t>milli-inch</t>
  </si>
  <si>
    <t>B57</t>
  </si>
  <si>
    <t>ly</t>
  </si>
  <si>
    <t>light year</t>
  </si>
  <si>
    <t>F49</t>
  </si>
  <si>
    <t>rd (US)</t>
  </si>
  <si>
    <t>rod [unit of distance]</t>
  </si>
  <si>
    <t>MAM</t>
  </si>
  <si>
    <t>Mm</t>
  </si>
  <si>
    <t>megametre</t>
  </si>
  <si>
    <t>K13</t>
  </si>
  <si>
    <t>ft/°F</t>
  </si>
  <si>
    <t>foot per degree Fahrenheit</t>
  </si>
  <si>
    <t>K17</t>
  </si>
  <si>
    <t>ft/psi</t>
  </si>
  <si>
    <t>foot per psi</t>
  </si>
  <si>
    <t>K45</t>
  </si>
  <si>
    <t>in/°F</t>
  </si>
  <si>
    <t>inch per degree Fahrenheit</t>
  </si>
  <si>
    <t>K46</t>
  </si>
  <si>
    <t>in/psi</t>
  </si>
  <si>
    <t>inch per psi</t>
  </si>
  <si>
    <t>L98</t>
  </si>
  <si>
    <t>yd/°F</t>
  </si>
  <si>
    <t>yard per degree Fahrenheit</t>
  </si>
  <si>
    <t>L99</t>
  </si>
  <si>
    <t>yd/psi</t>
  </si>
  <si>
    <t>yard per psi</t>
  </si>
  <si>
    <t>M49</t>
  </si>
  <si>
    <t>ch (US survey)</t>
  </si>
  <si>
    <t>chain (based on U.S. survey foot)</t>
  </si>
  <si>
    <t>M50</t>
  </si>
  <si>
    <t>fur</t>
  </si>
  <si>
    <t>furlong</t>
  </si>
  <si>
    <t>M51</t>
  </si>
  <si>
    <t>ft (US survey)</t>
  </si>
  <si>
    <t>foot (U.S. survey)</t>
  </si>
  <si>
    <t>M52</t>
  </si>
  <si>
    <t>mi (US survey)</t>
  </si>
  <si>
    <t>mile (based on U.S. survey foot)</t>
  </si>
  <si>
    <t>M53</t>
  </si>
  <si>
    <t>m/Pa</t>
  </si>
  <si>
    <t>metre per pascal</t>
  </si>
  <si>
    <t>MTK</t>
  </si>
  <si>
    <t>m²</t>
  </si>
  <si>
    <t>square metre</t>
  </si>
  <si>
    <t>KMK</t>
  </si>
  <si>
    <t>km²</t>
  </si>
  <si>
    <t>square kilometre</t>
  </si>
  <si>
    <t>H30</t>
  </si>
  <si>
    <t>µm²</t>
  </si>
  <si>
    <t>square micrometre (square micron)</t>
  </si>
  <si>
    <t>H59</t>
  </si>
  <si>
    <t>m²/N</t>
  </si>
  <si>
    <t>square metre per newton</t>
  </si>
  <si>
    <t>DAA</t>
  </si>
  <si>
    <t>daa</t>
  </si>
  <si>
    <t>decare</t>
  </si>
  <si>
    <t>CMK</t>
  </si>
  <si>
    <t>cm²</t>
  </si>
  <si>
    <t>square centimetre</t>
  </si>
  <si>
    <t>DMK</t>
  </si>
  <si>
    <t>dm²</t>
  </si>
  <si>
    <t>square decimetre</t>
  </si>
  <si>
    <t>H16</t>
  </si>
  <si>
    <t>dam²</t>
  </si>
  <si>
    <t>square decametre</t>
  </si>
  <si>
    <t>H18</t>
  </si>
  <si>
    <t>hm²</t>
  </si>
  <si>
    <t>square hectometre</t>
  </si>
  <si>
    <t>MMK</t>
  </si>
  <si>
    <t>mm²</t>
  </si>
  <si>
    <t>square millimetre</t>
  </si>
  <si>
    <t>ARE</t>
  </si>
  <si>
    <t>a</t>
  </si>
  <si>
    <t>are</t>
  </si>
  <si>
    <t>HAR</t>
  </si>
  <si>
    <t>ha</t>
  </si>
  <si>
    <t>hectare</t>
  </si>
  <si>
    <t>INK</t>
  </si>
  <si>
    <t>in²</t>
  </si>
  <si>
    <t>square inch</t>
  </si>
  <si>
    <t>FTK</t>
  </si>
  <si>
    <t>ft²</t>
  </si>
  <si>
    <t>square foot</t>
  </si>
  <si>
    <t>YDK</t>
  </si>
  <si>
    <t>yd²</t>
  </si>
  <si>
    <t>square yard</t>
  </si>
  <si>
    <t>MIK</t>
  </si>
  <si>
    <t>mi²</t>
  </si>
  <si>
    <t>square mile (statute mile)</t>
  </si>
  <si>
    <t>M48</t>
  </si>
  <si>
    <t>mi² (US survey)</t>
  </si>
  <si>
    <t>square mile (based on U.S. survey foot)</t>
  </si>
  <si>
    <t>ACR</t>
  </si>
  <si>
    <t>acre</t>
  </si>
  <si>
    <t>M47</t>
  </si>
  <si>
    <t>cmil</t>
  </si>
  <si>
    <t>circular mil</t>
  </si>
  <si>
    <t>MTQ</t>
  </si>
  <si>
    <t>m³</t>
  </si>
  <si>
    <t>cubic metre</t>
  </si>
  <si>
    <t>MAL</t>
  </si>
  <si>
    <t>Ml</t>
  </si>
  <si>
    <t>megalitre</t>
  </si>
  <si>
    <t>LTR</t>
  </si>
  <si>
    <t>l</t>
  </si>
  <si>
    <t>litre</t>
  </si>
  <si>
    <t>MMQ</t>
  </si>
  <si>
    <t>mm³</t>
  </si>
  <si>
    <t>cubic millimetre</t>
  </si>
  <si>
    <t>CMQ</t>
  </si>
  <si>
    <t>cm³</t>
  </si>
  <si>
    <t>cubic centimetre</t>
  </si>
  <si>
    <t>DMQ</t>
  </si>
  <si>
    <t>dm³</t>
  </si>
  <si>
    <t>cubic decimetre</t>
  </si>
  <si>
    <t>MLT</t>
  </si>
  <si>
    <t>ml</t>
  </si>
  <si>
    <t>millilitre</t>
  </si>
  <si>
    <t>HLT</t>
  </si>
  <si>
    <t>hl</t>
  </si>
  <si>
    <t>hectolitre</t>
  </si>
  <si>
    <t>CLT</t>
  </si>
  <si>
    <t>cl</t>
  </si>
  <si>
    <t>centilitre</t>
  </si>
  <si>
    <t>DMA</t>
  </si>
  <si>
    <t>dam³</t>
  </si>
  <si>
    <t>cubic decametre</t>
  </si>
  <si>
    <t>H19</t>
  </si>
  <si>
    <t>hm³</t>
  </si>
  <si>
    <t>cubic hectometre</t>
  </si>
  <si>
    <t>H20</t>
  </si>
  <si>
    <t>km³</t>
  </si>
  <si>
    <t>cubic kilometre</t>
  </si>
  <si>
    <t>M71</t>
  </si>
  <si>
    <t>m³/Pa</t>
  </si>
  <si>
    <t>cubic metre per pascal</t>
  </si>
  <si>
    <t>DLT</t>
  </si>
  <si>
    <t>dl</t>
  </si>
  <si>
    <t>decilitre</t>
  </si>
  <si>
    <t>4G</t>
  </si>
  <si>
    <t>µl</t>
  </si>
  <si>
    <t>microlitre</t>
  </si>
  <si>
    <t>K6</t>
  </si>
  <si>
    <t>kl</t>
  </si>
  <si>
    <t>kilolitre</t>
  </si>
  <si>
    <t>A44</t>
  </si>
  <si>
    <t>dal</t>
  </si>
  <si>
    <t>decalitre</t>
  </si>
  <si>
    <t>G94</t>
  </si>
  <si>
    <t>cm³/bar</t>
  </si>
  <si>
    <t>cubic centimetre per bar</t>
  </si>
  <si>
    <t>G95</t>
  </si>
  <si>
    <t>l/bar</t>
  </si>
  <si>
    <t>litre per bar</t>
  </si>
  <si>
    <t>G96</t>
  </si>
  <si>
    <t>m³/bar</t>
  </si>
  <si>
    <t>cubic metre per bar</t>
  </si>
  <si>
    <t>G97</t>
  </si>
  <si>
    <t>ml/bar</t>
  </si>
  <si>
    <t>millilitre per bar</t>
  </si>
  <si>
    <t>INQ</t>
  </si>
  <si>
    <t>in³</t>
  </si>
  <si>
    <t>cubic inch</t>
  </si>
  <si>
    <t>FTQ</t>
  </si>
  <si>
    <t>ft³</t>
  </si>
  <si>
    <t>cubic foot</t>
  </si>
  <si>
    <t>YDQ</t>
  </si>
  <si>
    <t>yd³</t>
  </si>
  <si>
    <t>cubic yard</t>
  </si>
  <si>
    <t>GLI</t>
  </si>
  <si>
    <t>gal (UK)</t>
  </si>
  <si>
    <t>gallon (UK)</t>
  </si>
  <si>
    <t>GLL</t>
  </si>
  <si>
    <t>gal (US)</t>
  </si>
  <si>
    <t>gallon (US)</t>
  </si>
  <si>
    <t>PT</t>
  </si>
  <si>
    <t>pt (US)</t>
  </si>
  <si>
    <t>pint (US)</t>
  </si>
  <si>
    <t>PTI</t>
  </si>
  <si>
    <t>pt (UK)</t>
  </si>
  <si>
    <t>pint (UK)</t>
  </si>
  <si>
    <t>QTI</t>
  </si>
  <si>
    <t>qt (UK)</t>
  </si>
  <si>
    <t>quart (UK)</t>
  </si>
  <si>
    <t>PTL</t>
  </si>
  <si>
    <t>liq pt (US)</t>
  </si>
  <si>
    <t>liquid pint (US)</t>
  </si>
  <si>
    <t>QTL</t>
  </si>
  <si>
    <t>liq qt (US)</t>
  </si>
  <si>
    <t>liquid quart (US)</t>
  </si>
  <si>
    <t>PTD</t>
  </si>
  <si>
    <t>dry pt (US)</t>
  </si>
  <si>
    <t>dry pint (US)</t>
  </si>
  <si>
    <t>OZI</t>
  </si>
  <si>
    <t>fl oz (UK)</t>
  </si>
  <si>
    <t>fluid ounce (UK)</t>
  </si>
  <si>
    <t>QT</t>
  </si>
  <si>
    <t>qt (US)</t>
  </si>
  <si>
    <t>quart (US)</t>
  </si>
  <si>
    <t>J57</t>
  </si>
  <si>
    <t>bbl (UK liq.)</t>
  </si>
  <si>
    <t>barrel (UK petroleum)</t>
  </si>
  <si>
    <t>K21</t>
  </si>
  <si>
    <t>ft³/°F</t>
  </si>
  <si>
    <t>cubic foot per degree Fahrenheit</t>
  </si>
  <si>
    <t>K23</t>
  </si>
  <si>
    <t>ft³/psi</t>
  </si>
  <si>
    <t>cubic foot per psi</t>
  </si>
  <si>
    <t>L43</t>
  </si>
  <si>
    <t>pk (UK)</t>
  </si>
  <si>
    <t>peck (UK)</t>
  </si>
  <si>
    <t>L84</t>
  </si>
  <si>
    <t>British shipping ton</t>
  </si>
  <si>
    <t>ton (UK shipping)</t>
  </si>
  <si>
    <t>L86</t>
  </si>
  <si>
    <t>(US) shipping ton</t>
  </si>
  <si>
    <t>ton (US shipping)</t>
  </si>
  <si>
    <t>M11</t>
  </si>
  <si>
    <t>yd³/°F</t>
  </si>
  <si>
    <t>cubic yard per degree Fahrenheit</t>
  </si>
  <si>
    <t>M14</t>
  </si>
  <si>
    <t>yd³/psi</t>
  </si>
  <si>
    <t>cubic yard per psi</t>
  </si>
  <si>
    <t>OZA</t>
  </si>
  <si>
    <t>fl oz (US)</t>
  </si>
  <si>
    <t>fluid ounce (US)</t>
  </si>
  <si>
    <t>BUI</t>
  </si>
  <si>
    <t>bushel (UK)</t>
  </si>
  <si>
    <t>BUA</t>
  </si>
  <si>
    <t>bu (US)</t>
  </si>
  <si>
    <t>bushel (US)</t>
  </si>
  <si>
    <t>BLL</t>
  </si>
  <si>
    <t>barrel (US)</t>
  </si>
  <si>
    <t>BLD</t>
  </si>
  <si>
    <t>bbl (US)</t>
  </si>
  <si>
    <t>dry barrel (US)</t>
  </si>
  <si>
    <t>GLD</t>
  </si>
  <si>
    <t>dry gal (US)</t>
  </si>
  <si>
    <t>dry gallon (US)</t>
  </si>
  <si>
    <t>QTD</t>
  </si>
  <si>
    <t>dry qt (US)</t>
  </si>
  <si>
    <t>dry quart (US)</t>
  </si>
  <si>
    <t>G26</t>
  </si>
  <si>
    <t>st</t>
  </si>
  <si>
    <t>stere</t>
  </si>
  <si>
    <t>G21</t>
  </si>
  <si>
    <t>cup (US)</t>
  </si>
  <si>
    <t>cup [unit of volume]</t>
  </si>
  <si>
    <t>G24</t>
  </si>
  <si>
    <t>tablespoon (US)</t>
  </si>
  <si>
    <t>G25</t>
  </si>
  <si>
    <t>teaspoon (US)</t>
  </si>
  <si>
    <t>G23</t>
  </si>
  <si>
    <t>pk (US)</t>
  </si>
  <si>
    <t>peck</t>
  </si>
  <si>
    <t>M67</t>
  </si>
  <si>
    <t>acre-ft (US survey)</t>
  </si>
  <si>
    <t>acre-foot (based on U.S. survey foot)</t>
  </si>
  <si>
    <t>M68</t>
  </si>
  <si>
    <t>cord</t>
  </si>
  <si>
    <t>cord (128 ft3)</t>
  </si>
  <si>
    <t>M69</t>
  </si>
  <si>
    <t>mi³</t>
  </si>
  <si>
    <t>cubic mile (UK statute)</t>
  </si>
  <si>
    <t>M70</t>
  </si>
  <si>
    <t>RT</t>
  </si>
  <si>
    <t>ton, register</t>
  </si>
  <si>
    <t>G27</t>
  </si>
  <si>
    <t>cm³/K</t>
  </si>
  <si>
    <t>cubic centimetre per kelvin</t>
  </si>
  <si>
    <t>G29</t>
  </si>
  <si>
    <t>m³/K</t>
  </si>
  <si>
    <t>cubic metre per kelvin</t>
  </si>
  <si>
    <t>G28</t>
  </si>
  <si>
    <t>l/K</t>
  </si>
  <si>
    <t>litre per kelvin</t>
  </si>
  <si>
    <t>G30</t>
  </si>
  <si>
    <t>ml/K</t>
  </si>
  <si>
    <t>millilitre per kelvin</t>
  </si>
  <si>
    <t>J36</t>
  </si>
  <si>
    <t>µl/l</t>
  </si>
  <si>
    <t>microlitre per litre</t>
  </si>
  <si>
    <t>J87</t>
  </si>
  <si>
    <t>cm³/m³</t>
  </si>
  <si>
    <t>cubic centimetre per cubic metre</t>
  </si>
  <si>
    <t>J91</t>
  </si>
  <si>
    <t>dm³/m³</t>
  </si>
  <si>
    <t>cubic decimetre per cubic metre</t>
  </si>
  <si>
    <t>K62</t>
  </si>
  <si>
    <t>l/l</t>
  </si>
  <si>
    <t>litre per litre</t>
  </si>
  <si>
    <t>L19</t>
  </si>
  <si>
    <t>ml/l</t>
  </si>
  <si>
    <t>millilitre per litre</t>
  </si>
  <si>
    <t>L21</t>
  </si>
  <si>
    <t>mm³/m³</t>
  </si>
  <si>
    <t>cubic millimetre per cubic metre</t>
  </si>
  <si>
    <t>SEC</t>
  </si>
  <si>
    <t>s</t>
  </si>
  <si>
    <t>second [unit of time]</t>
  </si>
  <si>
    <t>MIN</t>
  </si>
  <si>
    <t>min</t>
  </si>
  <si>
    <t>minute [unit of time]</t>
  </si>
  <si>
    <t>HUR</t>
  </si>
  <si>
    <t>h</t>
  </si>
  <si>
    <t>hour</t>
  </si>
  <si>
    <t>DAY</t>
  </si>
  <si>
    <t>d</t>
  </si>
  <si>
    <t>day</t>
  </si>
  <si>
    <t>B52</t>
  </si>
  <si>
    <t>ks</t>
  </si>
  <si>
    <t>kilosecond</t>
  </si>
  <si>
    <t>C26</t>
  </si>
  <si>
    <t>ms</t>
  </si>
  <si>
    <t>millisecond</t>
  </si>
  <si>
    <t>H70</t>
  </si>
  <si>
    <t>ps</t>
  </si>
  <si>
    <t>picosecond</t>
  </si>
  <si>
    <t>B98</t>
  </si>
  <si>
    <t>µs</t>
  </si>
  <si>
    <t>microsecond</t>
  </si>
  <si>
    <t>C47</t>
  </si>
  <si>
    <t>ns</t>
  </si>
  <si>
    <t>nanosecond</t>
  </si>
  <si>
    <t>WEE</t>
  </si>
  <si>
    <t>wk</t>
  </si>
  <si>
    <t>week</t>
  </si>
  <si>
    <t>MON</t>
  </si>
  <si>
    <t>mo</t>
  </si>
  <si>
    <t>month</t>
  </si>
  <si>
    <t>ANN</t>
  </si>
  <si>
    <t>y</t>
  </si>
  <si>
    <t>year</t>
  </si>
  <si>
    <t>D42</t>
  </si>
  <si>
    <t>y (tropical)</t>
  </si>
  <si>
    <t>tropical year</t>
  </si>
  <si>
    <t>L95</t>
  </si>
  <si>
    <t>y (365 days)</t>
  </si>
  <si>
    <t>common year</t>
  </si>
  <si>
    <t>L96</t>
  </si>
  <si>
    <t>y (sidereal)</t>
  </si>
  <si>
    <t>sidereal year</t>
  </si>
  <si>
    <t>M56</t>
  </si>
  <si>
    <t>shake</t>
  </si>
  <si>
    <t>2A</t>
  </si>
  <si>
    <t>rad/s</t>
  </si>
  <si>
    <t>radian per second</t>
  </si>
  <si>
    <t>M46</t>
  </si>
  <si>
    <t>r/min</t>
  </si>
  <si>
    <t>revolution per minute</t>
  </si>
  <si>
    <t>2B</t>
  </si>
  <si>
    <t>rad/s²</t>
  </si>
  <si>
    <t>radian per second squared</t>
  </si>
  <si>
    <t>M45</t>
  </si>
  <si>
    <t>°/s²</t>
  </si>
  <si>
    <t>degree [unit of angle] per second squared</t>
  </si>
  <si>
    <t>MTS</t>
  </si>
  <si>
    <t>m/s</t>
  </si>
  <si>
    <t>metre per second</t>
  </si>
  <si>
    <t>KNT</t>
  </si>
  <si>
    <t>kn</t>
  </si>
  <si>
    <t>knot</t>
  </si>
  <si>
    <t>KMH</t>
  </si>
  <si>
    <t>km/h</t>
  </si>
  <si>
    <t>kilometre per hour</t>
  </si>
  <si>
    <t>C16</t>
  </si>
  <si>
    <t>mm/s</t>
  </si>
  <si>
    <t>millimetre per second</t>
  </si>
  <si>
    <t>2M</t>
  </si>
  <si>
    <t>cm/s</t>
  </si>
  <si>
    <t>centimetre per second</t>
  </si>
  <si>
    <t>H49</t>
  </si>
  <si>
    <t>cm/h</t>
  </si>
  <si>
    <t>centimetre per hour</t>
  </si>
  <si>
    <t>H81</t>
  </si>
  <si>
    <t>mm/min</t>
  </si>
  <si>
    <t>millimetre per minute</t>
  </si>
  <si>
    <t>2X</t>
  </si>
  <si>
    <t>m/min</t>
  </si>
  <si>
    <t>metre per minute</t>
  </si>
  <si>
    <t>M59</t>
  </si>
  <si>
    <t>(m/s)/Pa</t>
  </si>
  <si>
    <t>metre per second pascal</t>
  </si>
  <si>
    <t>H66</t>
  </si>
  <si>
    <t>mm/y</t>
  </si>
  <si>
    <t>millimetre per year</t>
  </si>
  <si>
    <t>H67</t>
  </si>
  <si>
    <t>mm/h</t>
  </si>
  <si>
    <t>millimetre per hour</t>
  </si>
  <si>
    <t>FR</t>
  </si>
  <si>
    <t>ft/min</t>
  </si>
  <si>
    <t>foot per minute</t>
  </si>
  <si>
    <t>IU</t>
  </si>
  <si>
    <t>in/s</t>
  </si>
  <si>
    <t>inch per second</t>
  </si>
  <si>
    <t>FS</t>
  </si>
  <si>
    <t>ft/s</t>
  </si>
  <si>
    <t>foot per second</t>
  </si>
  <si>
    <t>HM</t>
  </si>
  <si>
    <t>mile/h</t>
  </si>
  <si>
    <t>mile per hour (statute mile)</t>
  </si>
  <si>
    <t>J84</t>
  </si>
  <si>
    <t>(cm/s)/K</t>
  </si>
  <si>
    <t>centimetre per second kelvin</t>
  </si>
  <si>
    <t>J85</t>
  </si>
  <si>
    <t>(cm/s)/bar</t>
  </si>
  <si>
    <t>centimetre per second bar</t>
  </si>
  <si>
    <t>K14</t>
  </si>
  <si>
    <t>ft/h</t>
  </si>
  <si>
    <t>foot per hour</t>
  </si>
  <si>
    <t>K18</t>
  </si>
  <si>
    <t>(ft/s)/°F</t>
  </si>
  <si>
    <t>foot per second degree Fahrenheit</t>
  </si>
  <si>
    <t>K19</t>
  </si>
  <si>
    <t>(ft/s)/psi</t>
  </si>
  <si>
    <t>foot per second psi</t>
  </si>
  <si>
    <t>K47</t>
  </si>
  <si>
    <t>(in/s)/°F</t>
  </si>
  <si>
    <t>inch per second degree Fahrenheit</t>
  </si>
  <si>
    <t>K48</t>
  </si>
  <si>
    <t>(in/s)/psi</t>
  </si>
  <si>
    <t>inch per second psi</t>
  </si>
  <si>
    <t>L12</t>
  </si>
  <si>
    <t>(m/s)/K</t>
  </si>
  <si>
    <t>metre per second kelvin</t>
  </si>
  <si>
    <t>L13</t>
  </si>
  <si>
    <t>(m/s)/bar</t>
  </si>
  <si>
    <t>metre per second bar</t>
  </si>
  <si>
    <t>M22</t>
  </si>
  <si>
    <t>(ml/min)/cm²</t>
  </si>
  <si>
    <t>millilitre per square centimetre minute</t>
  </si>
  <si>
    <t>M57</t>
  </si>
  <si>
    <t>mi/min</t>
  </si>
  <si>
    <t>mile per minute</t>
  </si>
  <si>
    <t>M58</t>
  </si>
  <si>
    <t>mi/s</t>
  </si>
  <si>
    <t>mile per second</t>
  </si>
  <si>
    <t>M60</t>
  </si>
  <si>
    <t>m/h</t>
  </si>
  <si>
    <t>metre per hour</t>
  </si>
  <si>
    <t>M61</t>
  </si>
  <si>
    <t>in/y</t>
  </si>
  <si>
    <t>inch per year</t>
  </si>
  <si>
    <t>M62</t>
  </si>
  <si>
    <t>km/s</t>
  </si>
  <si>
    <t>kilometre per second</t>
  </si>
  <si>
    <t>M63</t>
  </si>
  <si>
    <t>in/min</t>
  </si>
  <si>
    <t>inch per minute</t>
  </si>
  <si>
    <t>M64</t>
  </si>
  <si>
    <t>yd/s</t>
  </si>
  <si>
    <t>yard per second</t>
  </si>
  <si>
    <t>M65</t>
  </si>
  <si>
    <t>yd/min</t>
  </si>
  <si>
    <t>yard per minute</t>
  </si>
  <si>
    <t>M66</t>
  </si>
  <si>
    <t>yd/h</t>
  </si>
  <si>
    <t>yard per hour</t>
  </si>
  <si>
    <t>MSK</t>
  </si>
  <si>
    <t>m/s²</t>
  </si>
  <si>
    <t>metre per second squared</t>
  </si>
  <si>
    <t>A76</t>
  </si>
  <si>
    <t>Gal</t>
  </si>
  <si>
    <t>gal</t>
  </si>
  <si>
    <t>C11</t>
  </si>
  <si>
    <t>mGal</t>
  </si>
  <si>
    <t>milligal</t>
  </si>
  <si>
    <t>M38</t>
  </si>
  <si>
    <t>km/s²</t>
  </si>
  <si>
    <t>kilometre per second squared</t>
  </si>
  <si>
    <t>M39</t>
  </si>
  <si>
    <t>cm/s²</t>
  </si>
  <si>
    <t>centimetre per second squared</t>
  </si>
  <si>
    <t>M41</t>
  </si>
  <si>
    <t>mm/s²</t>
  </si>
  <si>
    <t>millimetre per second squared</t>
  </si>
  <si>
    <t>A73</t>
  </si>
  <si>
    <t>ft/s²</t>
  </si>
  <si>
    <t>foot per second squared</t>
  </si>
  <si>
    <t>IV</t>
  </si>
  <si>
    <t>in/s²</t>
  </si>
  <si>
    <t>inch per second squared</t>
  </si>
  <si>
    <t>K40</t>
  </si>
  <si>
    <t>gn</t>
  </si>
  <si>
    <t>standard acceleration of free fall</t>
  </si>
  <si>
    <t>M40</t>
  </si>
  <si>
    <t>yd/s²</t>
  </si>
  <si>
    <t>yard per second squared</t>
  </si>
  <si>
    <t>M42</t>
  </si>
  <si>
    <t>mi/s²</t>
  </si>
  <si>
    <t>mile (statute mile) per second squared</t>
  </si>
  <si>
    <t>C92</t>
  </si>
  <si>
    <t>m⁻¹</t>
  </si>
  <si>
    <t>reciprocal metre</t>
  </si>
  <si>
    <t>Q32</t>
  </si>
  <si>
    <t>fl</t>
  </si>
  <si>
    <t>femtolitre</t>
  </si>
  <si>
    <t>Q33</t>
  </si>
  <si>
    <t>pl</t>
  </si>
  <si>
    <t>picolitre</t>
  </si>
  <si>
    <t>Q34</t>
  </si>
  <si>
    <t>nl</t>
  </si>
  <si>
    <t>nanolitre</t>
  </si>
  <si>
    <t>AWG</t>
  </si>
  <si>
    <t>american wire gauge</t>
  </si>
  <si>
    <t>HTZ</t>
  </si>
  <si>
    <t>Hz</t>
  </si>
  <si>
    <t>hertz</t>
  </si>
  <si>
    <t>KHZ</t>
  </si>
  <si>
    <t>kHz</t>
  </si>
  <si>
    <t>kilohertz</t>
  </si>
  <si>
    <t>MHZ</t>
  </si>
  <si>
    <t>MHz</t>
  </si>
  <si>
    <t>megahertz</t>
  </si>
  <si>
    <t>D29</t>
  </si>
  <si>
    <t>THz</t>
  </si>
  <si>
    <t>terahertz</t>
  </si>
  <si>
    <t>A86</t>
  </si>
  <si>
    <t>GHz</t>
  </si>
  <si>
    <t>gigahertz</t>
  </si>
  <si>
    <t>H10</t>
  </si>
  <si>
    <t>1/h</t>
  </si>
  <si>
    <t>reciprocal hour</t>
  </si>
  <si>
    <t>H11</t>
  </si>
  <si>
    <t>1/mo</t>
  </si>
  <si>
    <t>reciprocal month</t>
  </si>
  <si>
    <t>H09</t>
  </si>
  <si>
    <t>1/y</t>
  </si>
  <si>
    <t>reciprocal year</t>
  </si>
  <si>
    <t>H85</t>
  </si>
  <si>
    <t>1/wk</t>
  </si>
  <si>
    <t>reciprocal week</t>
  </si>
  <si>
    <t>C97</t>
  </si>
  <si>
    <t>s⁻¹</t>
  </si>
  <si>
    <t>reciprocal second</t>
  </si>
  <si>
    <t>RPS</t>
  </si>
  <si>
    <t>r/s</t>
  </si>
  <si>
    <t>revolutions per second</t>
  </si>
  <si>
    <t>RPM</t>
  </si>
  <si>
    <t>revolutions per minute</t>
  </si>
  <si>
    <t>C94</t>
  </si>
  <si>
    <t>min⁻¹</t>
  </si>
  <si>
    <t>reciprocal minute</t>
  </si>
  <si>
    <t>C50</t>
  </si>
  <si>
    <t>Np</t>
  </si>
  <si>
    <t>neper</t>
  </si>
  <si>
    <t>2N</t>
  </si>
  <si>
    <t>dB</t>
  </si>
  <si>
    <t>decibel</t>
  </si>
  <si>
    <t>M72</t>
  </si>
  <si>
    <t>B</t>
  </si>
  <si>
    <t>bel</t>
  </si>
  <si>
    <t>C51</t>
  </si>
  <si>
    <t>Np/s</t>
  </si>
  <si>
    <t>neper per second</t>
  </si>
  <si>
    <t>KGM</t>
  </si>
  <si>
    <t>kg</t>
  </si>
  <si>
    <t>kilogram</t>
  </si>
  <si>
    <t>MC</t>
  </si>
  <si>
    <t>µg</t>
  </si>
  <si>
    <t>microgram</t>
  </si>
  <si>
    <t>DJ</t>
  </si>
  <si>
    <t>dag</t>
  </si>
  <si>
    <t>decagram</t>
  </si>
  <si>
    <t>DG</t>
  </si>
  <si>
    <t>dg</t>
  </si>
  <si>
    <t>decigram</t>
  </si>
  <si>
    <t>GRM</t>
  </si>
  <si>
    <t>g</t>
  </si>
  <si>
    <t>gram</t>
  </si>
  <si>
    <t>CGM</t>
  </si>
  <si>
    <t>cg</t>
  </si>
  <si>
    <t>centigram</t>
  </si>
  <si>
    <t>TNE</t>
  </si>
  <si>
    <t>t</t>
  </si>
  <si>
    <t>tonne (metric ton)</t>
  </si>
  <si>
    <t>DTN</t>
  </si>
  <si>
    <t>decitonne</t>
  </si>
  <si>
    <t>MGM</t>
  </si>
  <si>
    <t>mg</t>
  </si>
  <si>
    <t>milligram</t>
  </si>
  <si>
    <t>HGM</t>
  </si>
  <si>
    <t>hg</t>
  </si>
  <si>
    <t>hectogram</t>
  </si>
  <si>
    <t>KTN</t>
  </si>
  <si>
    <t>kt</t>
  </si>
  <si>
    <t>kilotonne</t>
  </si>
  <si>
    <t>2U</t>
  </si>
  <si>
    <t>Mg</t>
  </si>
  <si>
    <t>megagram</t>
  </si>
  <si>
    <t>LBR</t>
  </si>
  <si>
    <t>lb</t>
  </si>
  <si>
    <t>pound</t>
  </si>
  <si>
    <t>GRN</t>
  </si>
  <si>
    <t>gr</t>
  </si>
  <si>
    <t>grain</t>
  </si>
  <si>
    <t>ONZ</t>
  </si>
  <si>
    <t>oz</t>
  </si>
  <si>
    <t>ounce (avoirdupois)</t>
  </si>
  <si>
    <t>CWI</t>
  </si>
  <si>
    <t>cwt (UK)</t>
  </si>
  <si>
    <t>hundred weight (UK)</t>
  </si>
  <si>
    <t>CWA</t>
  </si>
  <si>
    <t>cwt (US)</t>
  </si>
  <si>
    <t>hundred pound (cwt) / hundred weight (US)</t>
  </si>
  <si>
    <t>LTN</t>
  </si>
  <si>
    <t>ton (UK)</t>
  </si>
  <si>
    <t>ton (UK) or long ton (US)</t>
  </si>
  <si>
    <t>STI</t>
  </si>
  <si>
    <t>stone (UK)</t>
  </si>
  <si>
    <t>STN</t>
  </si>
  <si>
    <t>ton (US)</t>
  </si>
  <si>
    <t>ton (US) or short ton (UK/US)</t>
  </si>
  <si>
    <t>APZ</t>
  </si>
  <si>
    <t>tr oz</t>
  </si>
  <si>
    <t>troy ounce or apothecary ounce</t>
  </si>
  <si>
    <t>F13</t>
  </si>
  <si>
    <t>slug</t>
  </si>
  <si>
    <t>K64</t>
  </si>
  <si>
    <t>lb/°F</t>
  </si>
  <si>
    <t>pound (avoirdupois) per degree Fahrenheit</t>
  </si>
  <si>
    <t>L69</t>
  </si>
  <si>
    <t>t/K</t>
  </si>
  <si>
    <t>tonne per kelvin</t>
  </si>
  <si>
    <t>L87</t>
  </si>
  <si>
    <t>ton (US)/°F</t>
  </si>
  <si>
    <t>ton short per degree Fahrenheit</t>
  </si>
  <si>
    <t>M86</t>
  </si>
  <si>
    <t>pfd</t>
  </si>
  <si>
    <t>pfund</t>
  </si>
  <si>
    <t>KMQ</t>
  </si>
  <si>
    <t>kg/m³</t>
  </si>
  <si>
    <t>kilogram per cubic metre</t>
  </si>
  <si>
    <t>g/cm³</t>
  </si>
  <si>
    <t>gram per cubic centimetre</t>
  </si>
  <si>
    <t>D41</t>
  </si>
  <si>
    <t>t/m³</t>
  </si>
  <si>
    <t>tonne per cubic metre</t>
  </si>
  <si>
    <t>GJ</t>
  </si>
  <si>
    <t>g/ml</t>
  </si>
  <si>
    <t>gram per millilitre</t>
  </si>
  <si>
    <t>B35</t>
  </si>
  <si>
    <t>kilogram per litre</t>
  </si>
  <si>
    <t>GL</t>
  </si>
  <si>
    <t>g/l</t>
  </si>
  <si>
    <t>gram per litre</t>
  </si>
  <si>
    <t>A93</t>
  </si>
  <si>
    <t>g/m³</t>
  </si>
  <si>
    <t>gram per cubic metre</t>
  </si>
  <si>
    <t>GP</t>
  </si>
  <si>
    <t>mg/m³</t>
  </si>
  <si>
    <t>milligram per cubic metre</t>
  </si>
  <si>
    <t>B72</t>
  </si>
  <si>
    <t>Mg/m³</t>
  </si>
  <si>
    <t>megagram per cubic metre</t>
  </si>
  <si>
    <t>B34</t>
  </si>
  <si>
    <t>kg/dm³</t>
  </si>
  <si>
    <t>kilogram per cubic decimetre</t>
  </si>
  <si>
    <t>H64</t>
  </si>
  <si>
    <t>mg/g</t>
  </si>
  <si>
    <t>milligram per gram</t>
  </si>
  <si>
    <t>H29</t>
  </si>
  <si>
    <t>µg/l</t>
  </si>
  <si>
    <t>microgram per litre</t>
  </si>
  <si>
    <t>M1</t>
  </si>
  <si>
    <t>mg/l</t>
  </si>
  <si>
    <t>milligram per litre</t>
  </si>
  <si>
    <t>GQ</t>
  </si>
  <si>
    <t>µg/m³</t>
  </si>
  <si>
    <t>microgram per cubic metre</t>
  </si>
  <si>
    <t>G11</t>
  </si>
  <si>
    <t>g/(cm³·bar)</t>
  </si>
  <si>
    <t>gram per cubic centimetre bar</t>
  </si>
  <si>
    <t>G33</t>
  </si>
  <si>
    <t>g/(cm³·K)</t>
  </si>
  <si>
    <t>gram per cubic centimetre kelvin</t>
  </si>
  <si>
    <t>F23</t>
  </si>
  <si>
    <t>g/dm³</t>
  </si>
  <si>
    <t>gram per cubic decimetre</t>
  </si>
  <si>
    <t>G12</t>
  </si>
  <si>
    <t>g/(dm³·bar)</t>
  </si>
  <si>
    <t>gram per cubic decimetre bar</t>
  </si>
  <si>
    <t>G34</t>
  </si>
  <si>
    <t>g/(dm³·K)</t>
  </si>
  <si>
    <t>gram per cubic decimetre kelvin</t>
  </si>
  <si>
    <t>G14</t>
  </si>
  <si>
    <t>g/(m³·bar)</t>
  </si>
  <si>
    <t>gram per cubic metre bar</t>
  </si>
  <si>
    <t>G36</t>
  </si>
  <si>
    <t>g/(m³·K)</t>
  </si>
  <si>
    <t>gram per cubic metre kelvin</t>
  </si>
  <si>
    <t>G13</t>
  </si>
  <si>
    <t>g/(l·bar)</t>
  </si>
  <si>
    <t>gram per litre bar</t>
  </si>
  <si>
    <t>G35</t>
  </si>
  <si>
    <t>g/(l·K)</t>
  </si>
  <si>
    <t>gram per litre kelvin</t>
  </si>
  <si>
    <t>G15</t>
  </si>
  <si>
    <t>g/(ml·bar)</t>
  </si>
  <si>
    <t>gram per millilitre bar</t>
  </si>
  <si>
    <t>G37</t>
  </si>
  <si>
    <t>g/(ml·K)</t>
  </si>
  <si>
    <t>gram per millilitre kelvin</t>
  </si>
  <si>
    <t>G31</t>
  </si>
  <si>
    <t>kg/cm³</t>
  </si>
  <si>
    <t>kilogram per cubic centimetre</t>
  </si>
  <si>
    <t>G16</t>
  </si>
  <si>
    <t>kg/(cm³·bar)</t>
  </si>
  <si>
    <t>kilogram per cubic centimetre bar</t>
  </si>
  <si>
    <t>G38</t>
  </si>
  <si>
    <t>kg/(cm³·K)</t>
  </si>
  <si>
    <t>kilogram per cubic centimetre kelvin</t>
  </si>
  <si>
    <t>G18</t>
  </si>
  <si>
    <t>kg/(m³·bar)</t>
  </si>
  <si>
    <t>kilogram per cubic metre bar</t>
  </si>
  <si>
    <t>G40</t>
  </si>
  <si>
    <t>kg/(m³·K)</t>
  </si>
  <si>
    <t>kilogram per cubic metre kelvin</t>
  </si>
  <si>
    <t>H54</t>
  </si>
  <si>
    <t>(kg/dm³)/K</t>
  </si>
  <si>
    <t>kilogram per cubic decimetre kelvin</t>
  </si>
  <si>
    <t>H55</t>
  </si>
  <si>
    <t>(kg/dm³)/bar</t>
  </si>
  <si>
    <t>kilogram per cubic decimetre bar</t>
  </si>
  <si>
    <t>F14</t>
  </si>
  <si>
    <t>g/K</t>
  </si>
  <si>
    <t>gram per kelvin</t>
  </si>
  <si>
    <t>F15</t>
  </si>
  <si>
    <t>kg/K</t>
  </si>
  <si>
    <t>kilogram per kelvin</t>
  </si>
  <si>
    <t>F24</t>
  </si>
  <si>
    <t>kg/kmol</t>
  </si>
  <si>
    <t>kilogram per kilomol</t>
  </si>
  <si>
    <t>G17</t>
  </si>
  <si>
    <t>kg/(l·bar)</t>
  </si>
  <si>
    <t>kilogram per litre bar</t>
  </si>
  <si>
    <t>G39</t>
  </si>
  <si>
    <t>kg/(l·K)</t>
  </si>
  <si>
    <t>kilogram per litre kelvin</t>
  </si>
  <si>
    <t>H53</t>
  </si>
  <si>
    <t>kg/bar</t>
  </si>
  <si>
    <t>kilogram per bar</t>
  </si>
  <si>
    <t>F18</t>
  </si>
  <si>
    <t>kg·cm²</t>
  </si>
  <si>
    <t>kilogram square centimetre</t>
  </si>
  <si>
    <t>F19</t>
  </si>
  <si>
    <t>kg·mm²</t>
  </si>
  <si>
    <t>kilogram square millimetre</t>
  </si>
  <si>
    <t>F74</t>
  </si>
  <si>
    <t>g/bar</t>
  </si>
  <si>
    <t>gram per bar</t>
  </si>
  <si>
    <t>F75</t>
  </si>
  <si>
    <t>mg/bar</t>
  </si>
  <si>
    <t>milligram per bar</t>
  </si>
  <si>
    <t>F16</t>
  </si>
  <si>
    <t>mg/K</t>
  </si>
  <si>
    <t>milligram per kelvin</t>
  </si>
  <si>
    <t>M73</t>
  </si>
  <si>
    <t>(kg/m³)/Pa</t>
  </si>
  <si>
    <t>kilogram per cubic metre pascal</t>
  </si>
  <si>
    <t>lb/ft³</t>
  </si>
  <si>
    <t>pound per cubic foot</t>
  </si>
  <si>
    <t>GE</t>
  </si>
  <si>
    <t>lb/gal (US)</t>
  </si>
  <si>
    <t>pound per gallon (US)</t>
  </si>
  <si>
    <t>LA</t>
  </si>
  <si>
    <t>lb/in³</t>
  </si>
  <si>
    <t>pound per cubic inch</t>
  </si>
  <si>
    <t>G32</t>
  </si>
  <si>
    <t>oz/yd³</t>
  </si>
  <si>
    <t>ounce (avoirdupois) per cubic yard</t>
  </si>
  <si>
    <t>J34</t>
  </si>
  <si>
    <t>(µg/m³)/K</t>
  </si>
  <si>
    <t>microgram per cubic metre kelvin</t>
  </si>
  <si>
    <t>J35</t>
  </si>
  <si>
    <t>(µg/m³)/bar</t>
  </si>
  <si>
    <t>microgram per cubic metre bar</t>
  </si>
  <si>
    <t>K41</t>
  </si>
  <si>
    <t>gr/gal (US)</t>
  </si>
  <si>
    <t>grain per gallon (US)</t>
  </si>
  <si>
    <t>K69</t>
  </si>
  <si>
    <t>(lb/ft³)/°F</t>
  </si>
  <si>
    <t>pound (avoirdupois) per cubic foot degree Fahrenheit</t>
  </si>
  <si>
    <t>K70</t>
  </si>
  <si>
    <t>(lb/ft³)/psi</t>
  </si>
  <si>
    <t>pound (avoirdupois) per cubic foot psi</t>
  </si>
  <si>
    <t>K71</t>
  </si>
  <si>
    <t>lb/gal (UK)</t>
  </si>
  <si>
    <t>pound (avoirdupois) per gallon (UK)</t>
  </si>
  <si>
    <t>K75</t>
  </si>
  <si>
    <t>(lb/in³)/°F</t>
  </si>
  <si>
    <t>pound (avoirdupois) per cubic inch degree Fahrenheit</t>
  </si>
  <si>
    <t>K76</t>
  </si>
  <si>
    <t>(lb/in³)/psi</t>
  </si>
  <si>
    <t>pound (avoirdupois) per cubic inch psi</t>
  </si>
  <si>
    <t>K84</t>
  </si>
  <si>
    <t>lb/yd³</t>
  </si>
  <si>
    <t>pound per cubic yard</t>
  </si>
  <si>
    <t>L17</t>
  </si>
  <si>
    <t>(mg/m³)/K</t>
  </si>
  <si>
    <t>milligram per cubic metre kelvin</t>
  </si>
  <si>
    <t>L18</t>
  </si>
  <si>
    <t>(mg/m³)/bar</t>
  </si>
  <si>
    <t>milligram per cubic metre bar</t>
  </si>
  <si>
    <t>L37</t>
  </si>
  <si>
    <t>oz/gal (UK)</t>
  </si>
  <si>
    <t>ounce (avoirdupois) per gallon (UK)</t>
  </si>
  <si>
    <t>L38</t>
  </si>
  <si>
    <t>oz/gal (US)</t>
  </si>
  <si>
    <t>ounce (avoirdupois) per gallon (US)</t>
  </si>
  <si>
    <t>L39</t>
  </si>
  <si>
    <t>oz/in³</t>
  </si>
  <si>
    <t>ounce (avoirdupois) per cubic inch</t>
  </si>
  <si>
    <t>L65</t>
  </si>
  <si>
    <t>slug/ft³</t>
  </si>
  <si>
    <t>slug per cubic foot</t>
  </si>
  <si>
    <t>L76</t>
  </si>
  <si>
    <t>(t/m³)/K</t>
  </si>
  <si>
    <t>tonne per cubic metre kelvin</t>
  </si>
  <si>
    <t>L77</t>
  </si>
  <si>
    <t>(t/m³)/bar</t>
  </si>
  <si>
    <t>tonne per cubic metre bar</t>
  </si>
  <si>
    <t>L92</t>
  </si>
  <si>
    <t>ton.l/yd³ (UK)</t>
  </si>
  <si>
    <t>ton (UK long) per cubic yard</t>
  </si>
  <si>
    <t>L93</t>
  </si>
  <si>
    <t>ton.s/yd³ (US)</t>
  </si>
  <si>
    <t>ton (US short) per cubic yard</t>
  </si>
  <si>
    <t>K77</t>
  </si>
  <si>
    <t>lb/psi</t>
  </si>
  <si>
    <t>pound (avoirdupois) per psi</t>
  </si>
  <si>
    <t>L70</t>
  </si>
  <si>
    <t>t/bar</t>
  </si>
  <si>
    <t>tonne per bar</t>
  </si>
  <si>
    <t>L91</t>
  </si>
  <si>
    <t>ton (US)/psi</t>
  </si>
  <si>
    <t>ton short per psi</t>
  </si>
  <si>
    <t>M74</t>
  </si>
  <si>
    <t>kg/Pa</t>
  </si>
  <si>
    <t>kilogram per pascal</t>
  </si>
  <si>
    <t>C62</t>
  </si>
  <si>
    <t>one</t>
  </si>
  <si>
    <t>A39</t>
  </si>
  <si>
    <t>m³/kg</t>
  </si>
  <si>
    <t>cubic metre per kilogram</t>
  </si>
  <si>
    <t>dl/g</t>
  </si>
  <si>
    <t>decilitre per gram</t>
  </si>
  <si>
    <t>H65</t>
  </si>
  <si>
    <t>ml/m³</t>
  </si>
  <si>
    <t>millilitre per cubic metre</t>
  </si>
  <si>
    <t>H83</t>
  </si>
  <si>
    <t>l/kg</t>
  </si>
  <si>
    <t>litre per kilogram</t>
  </si>
  <si>
    <t>KX</t>
  </si>
  <si>
    <t>ml/kg</t>
  </si>
  <si>
    <t>millilitre per kilogram</t>
  </si>
  <si>
    <t>H15</t>
  </si>
  <si>
    <t>cm²/g</t>
  </si>
  <si>
    <t>square centimetre per gram</t>
  </si>
  <si>
    <t>N28</t>
  </si>
  <si>
    <t>dm³/kg</t>
  </si>
  <si>
    <t>cubic decimetre per kilogram</t>
  </si>
  <si>
    <t>N29</t>
  </si>
  <si>
    <t>ft³/lb</t>
  </si>
  <si>
    <t>cubic foot per pound</t>
  </si>
  <si>
    <t>N30</t>
  </si>
  <si>
    <t>in³/lb</t>
  </si>
  <si>
    <t>cubic inch per pound</t>
  </si>
  <si>
    <t>KL</t>
  </si>
  <si>
    <t>kg/m</t>
  </si>
  <si>
    <t>kilogram per metre</t>
  </si>
  <si>
    <t>GF</t>
  </si>
  <si>
    <t>g/m</t>
  </si>
  <si>
    <t>gram per metre (gram per 100 centimetres)</t>
  </si>
  <si>
    <t>H76</t>
  </si>
  <si>
    <t>g/mm</t>
  </si>
  <si>
    <t>gram per millimetre</t>
  </si>
  <si>
    <t>KW</t>
  </si>
  <si>
    <t>kg/mm</t>
  </si>
  <si>
    <t>kilogram per millimetre</t>
  </si>
  <si>
    <t>C12</t>
  </si>
  <si>
    <t>mg/m</t>
  </si>
  <si>
    <t>milligram per metre</t>
  </si>
  <si>
    <t>M31</t>
  </si>
  <si>
    <t>kg/km</t>
  </si>
  <si>
    <t>kilogram per kilometre</t>
  </si>
  <si>
    <t>P2</t>
  </si>
  <si>
    <t>lb/ft</t>
  </si>
  <si>
    <t>pound per foot</t>
  </si>
  <si>
    <t>PO</t>
  </si>
  <si>
    <t>lb/in</t>
  </si>
  <si>
    <t>pound per inch of length</t>
  </si>
  <si>
    <t>M83</t>
  </si>
  <si>
    <t>den</t>
  </si>
  <si>
    <t>denier</t>
  </si>
  <si>
    <t>M84</t>
  </si>
  <si>
    <t>lb/yd</t>
  </si>
  <si>
    <t>pound per yard</t>
  </si>
  <si>
    <t>GO</t>
  </si>
  <si>
    <t>mg/m²</t>
  </si>
  <si>
    <t>milligram per square metre</t>
  </si>
  <si>
    <t>g/cm²</t>
  </si>
  <si>
    <t>gram per square centimetre</t>
  </si>
  <si>
    <t>H63</t>
  </si>
  <si>
    <t>mg/cm²</t>
  </si>
  <si>
    <t>milligram per square centimetre</t>
  </si>
  <si>
    <t>GM</t>
  </si>
  <si>
    <t>g/m²</t>
  </si>
  <si>
    <t>gram per square metre</t>
  </si>
  <si>
    <t>kg/m²</t>
  </si>
  <si>
    <t>kilogram per square metre</t>
  </si>
  <si>
    <t>D5</t>
  </si>
  <si>
    <t>kg/cm²</t>
  </si>
  <si>
    <t>kilogram per square centimetre</t>
  </si>
  <si>
    <t>ON</t>
  </si>
  <si>
    <t>oz/yd²</t>
  </si>
  <si>
    <t>ounce per square yard</t>
  </si>
  <si>
    <t>oz/ft²</t>
  </si>
  <si>
    <t>ounce per square foot</t>
  </si>
  <si>
    <t>B31</t>
  </si>
  <si>
    <t>kg·m/s</t>
  </si>
  <si>
    <t>kilogram metre per second</t>
  </si>
  <si>
    <t>M98</t>
  </si>
  <si>
    <t>kg·(cm/s)</t>
  </si>
  <si>
    <t>kilogram centimetre per second</t>
  </si>
  <si>
    <t>M99</t>
  </si>
  <si>
    <t>g·(cm/s)</t>
  </si>
  <si>
    <t>gram centimetre per second</t>
  </si>
  <si>
    <t>N10</t>
  </si>
  <si>
    <t>lb·(ft/s)</t>
  </si>
  <si>
    <t>pound foot per second</t>
  </si>
  <si>
    <t>N11</t>
  </si>
  <si>
    <t>lb·(in/s)</t>
  </si>
  <si>
    <t>pound inch per second</t>
  </si>
  <si>
    <t>B33</t>
  </si>
  <si>
    <t>kg·m²/s</t>
  </si>
  <si>
    <t>kilogram metre squared per second</t>
  </si>
  <si>
    <t>B32</t>
  </si>
  <si>
    <t>kg·m²</t>
  </si>
  <si>
    <t>kilogram metre squared</t>
  </si>
  <si>
    <t>F20</t>
  </si>
  <si>
    <t>lb·in²</t>
  </si>
  <si>
    <t>pound inch squared</t>
  </si>
  <si>
    <t>K65</t>
  </si>
  <si>
    <t>lb·ft²</t>
  </si>
  <si>
    <t>pound (avoirdupois) square foot</t>
  </si>
  <si>
    <t>NEW</t>
  </si>
  <si>
    <t>N</t>
  </si>
  <si>
    <t>newton</t>
  </si>
  <si>
    <t>B73</t>
  </si>
  <si>
    <t>MN</t>
  </si>
  <si>
    <t>meganewton</t>
  </si>
  <si>
    <t>B47</t>
  </si>
  <si>
    <t>kN</t>
  </si>
  <si>
    <t>kilonewton</t>
  </si>
  <si>
    <t>C20</t>
  </si>
  <si>
    <t>mN</t>
  </si>
  <si>
    <t>millinewton</t>
  </si>
  <si>
    <t>B92</t>
  </si>
  <si>
    <t>µN</t>
  </si>
  <si>
    <t>micronewton</t>
  </si>
  <si>
    <t>DU</t>
  </si>
  <si>
    <t>dyn</t>
  </si>
  <si>
    <t>dyne</t>
  </si>
  <si>
    <t>C78</t>
  </si>
  <si>
    <t>lbf</t>
  </si>
  <si>
    <t>pound-force</t>
  </si>
  <si>
    <t>B37</t>
  </si>
  <si>
    <t>kgf</t>
  </si>
  <si>
    <t>kilogram-force</t>
  </si>
  <si>
    <t>B51</t>
  </si>
  <si>
    <t>kp</t>
  </si>
  <si>
    <t>kilopond</t>
  </si>
  <si>
    <t>L40</t>
  </si>
  <si>
    <t>ozf</t>
  </si>
  <si>
    <t>ounce (avoirdupois)-force</t>
  </si>
  <si>
    <t>L94</t>
  </si>
  <si>
    <t>ton.sh-force</t>
  </si>
  <si>
    <t>ton-force (US short)</t>
  </si>
  <si>
    <t>M75</t>
  </si>
  <si>
    <t>kip</t>
  </si>
  <si>
    <t>kilopound-force</t>
  </si>
  <si>
    <t>M76</t>
  </si>
  <si>
    <t>pdl</t>
  </si>
  <si>
    <t>poundal</t>
  </si>
  <si>
    <t>M77</t>
  </si>
  <si>
    <t>kg·m/s²</t>
  </si>
  <si>
    <t>kilogram metre per second squared</t>
  </si>
  <si>
    <t>M78</t>
  </si>
  <si>
    <t>p</t>
  </si>
  <si>
    <t>pond</t>
  </si>
  <si>
    <t>F17</t>
  </si>
  <si>
    <t>lbf/ft</t>
  </si>
  <si>
    <t>pound-force per foot</t>
  </si>
  <si>
    <t>F48</t>
  </si>
  <si>
    <t>lbf/in</t>
  </si>
  <si>
    <t>pound-force per inch</t>
  </si>
  <si>
    <t>C54</t>
  </si>
  <si>
    <t>N·m²/kg²</t>
  </si>
  <si>
    <t>newton metre squared per kilogram squared</t>
  </si>
  <si>
    <t>NU</t>
  </si>
  <si>
    <t>N·m</t>
  </si>
  <si>
    <t>newton metre</t>
  </si>
  <si>
    <t>H40</t>
  </si>
  <si>
    <t>N/A</t>
  </si>
  <si>
    <t>newton per ampere</t>
  </si>
  <si>
    <t>B74</t>
  </si>
  <si>
    <t>MN·m</t>
  </si>
  <si>
    <t>meganewton metre</t>
  </si>
  <si>
    <t>B48</t>
  </si>
  <si>
    <t>kN·m</t>
  </si>
  <si>
    <t>kilonewton metre</t>
  </si>
  <si>
    <t>D83</t>
  </si>
  <si>
    <t>mN·m</t>
  </si>
  <si>
    <t>millinewton metre</t>
  </si>
  <si>
    <t>B93</t>
  </si>
  <si>
    <t>µN·m</t>
  </si>
  <si>
    <t>micronewton metre</t>
  </si>
  <si>
    <t>DN</t>
  </si>
  <si>
    <t>dN·m</t>
  </si>
  <si>
    <t>decinewton metre</t>
  </si>
  <si>
    <t>J72</t>
  </si>
  <si>
    <t>cN·m</t>
  </si>
  <si>
    <t>centinewton metre</t>
  </si>
  <si>
    <t>M94</t>
  </si>
  <si>
    <t>kg·m</t>
  </si>
  <si>
    <t>kilogram metre</t>
  </si>
  <si>
    <t>F88</t>
  </si>
  <si>
    <t>N·cm</t>
  </si>
  <si>
    <t>newton centimetre</t>
  </si>
  <si>
    <t>F90</t>
  </si>
  <si>
    <t>N·m/A</t>
  </si>
  <si>
    <t>newton metre per ampere</t>
  </si>
  <si>
    <t>F89</t>
  </si>
  <si>
    <t>Nm/°</t>
  </si>
  <si>
    <t>newton metre per degree</t>
  </si>
  <si>
    <t>G19</t>
  </si>
  <si>
    <t>N·m/kg</t>
  </si>
  <si>
    <t>newton metre per kilogram</t>
  </si>
  <si>
    <t>F47</t>
  </si>
  <si>
    <t>N/mm</t>
  </si>
  <si>
    <t>newton per millimetre</t>
  </si>
  <si>
    <t>M93</t>
  </si>
  <si>
    <t>N·m/rad</t>
  </si>
  <si>
    <t>newton metre per radian</t>
  </si>
  <si>
    <t>H41</t>
  </si>
  <si>
    <t>N·m·W⁻⁰‧⁵</t>
  </si>
  <si>
    <t>newton metre watt to the power minus 0,5</t>
  </si>
  <si>
    <t>B38</t>
  </si>
  <si>
    <t>kgf·m</t>
  </si>
  <si>
    <t>kilogram-force metre</t>
  </si>
  <si>
    <t>IA</t>
  </si>
  <si>
    <t>in·lb</t>
  </si>
  <si>
    <t>inch pound (pound inch)</t>
  </si>
  <si>
    <t>4Q</t>
  </si>
  <si>
    <t>oz·in</t>
  </si>
  <si>
    <t>ounce inch</t>
  </si>
  <si>
    <t>4R</t>
  </si>
  <si>
    <t>oz·ft</t>
  </si>
  <si>
    <t>ounce foot</t>
  </si>
  <si>
    <t>F22</t>
  </si>
  <si>
    <t>lbf·ft/A</t>
  </si>
  <si>
    <t>pound-force foot per ampere</t>
  </si>
  <si>
    <t>F21</t>
  </si>
  <si>
    <t>lbf·in</t>
  </si>
  <si>
    <t>pound-force inch</t>
  </si>
  <si>
    <t>G20</t>
  </si>
  <si>
    <t>lbf·ft/lb</t>
  </si>
  <si>
    <t>pound-force foot per pound</t>
  </si>
  <si>
    <t>J94</t>
  </si>
  <si>
    <t>dyn·cm</t>
  </si>
  <si>
    <t>dyne centimetre</t>
  </si>
  <si>
    <t>L41</t>
  </si>
  <si>
    <t>ozf·in</t>
  </si>
  <si>
    <t>ounce (avoirdupois)-force inch</t>
  </si>
  <si>
    <t>M92</t>
  </si>
  <si>
    <t>lbf·ft</t>
  </si>
  <si>
    <t>pound-force foot</t>
  </si>
  <si>
    <t>M95</t>
  </si>
  <si>
    <t>pdl·ft</t>
  </si>
  <si>
    <t>poundal foot</t>
  </si>
  <si>
    <t>M96</t>
  </si>
  <si>
    <t>pdl·in</t>
  </si>
  <si>
    <t>poundal inch</t>
  </si>
  <si>
    <t>M97</t>
  </si>
  <si>
    <t>dyn·m</t>
  </si>
  <si>
    <t>dyne metre</t>
  </si>
  <si>
    <t>C57</t>
  </si>
  <si>
    <t>N·s</t>
  </si>
  <si>
    <t>newton second</t>
  </si>
  <si>
    <t>C53</t>
  </si>
  <si>
    <t>N·m·s</t>
  </si>
  <si>
    <t>newton metre second</t>
  </si>
  <si>
    <t>mPa</t>
  </si>
  <si>
    <t>millipascal</t>
  </si>
  <si>
    <t>MPA</t>
  </si>
  <si>
    <t>MPa</t>
  </si>
  <si>
    <t>megapascal</t>
  </si>
  <si>
    <t>PAL</t>
  </si>
  <si>
    <t>Pa</t>
  </si>
  <si>
    <t>pascal</t>
  </si>
  <si>
    <t>KPA</t>
  </si>
  <si>
    <t>kPa</t>
  </si>
  <si>
    <t>kilopascal</t>
  </si>
  <si>
    <t>BAR</t>
  </si>
  <si>
    <t>bar</t>
  </si>
  <si>
    <t>bar [unit of pressure]</t>
  </si>
  <si>
    <t>HBA</t>
  </si>
  <si>
    <t>hbar</t>
  </si>
  <si>
    <t>hectobar</t>
  </si>
  <si>
    <t>MBR</t>
  </si>
  <si>
    <t>mbar</t>
  </si>
  <si>
    <t>millibar</t>
  </si>
  <si>
    <t>KBA</t>
  </si>
  <si>
    <t>kbar</t>
  </si>
  <si>
    <t>kilobar</t>
  </si>
  <si>
    <t>ATM</t>
  </si>
  <si>
    <t>atm</t>
  </si>
  <si>
    <t>standard atmosphere</t>
  </si>
  <si>
    <t>A89</t>
  </si>
  <si>
    <t>GPa</t>
  </si>
  <si>
    <t>gigapascal</t>
  </si>
  <si>
    <t>B96</t>
  </si>
  <si>
    <t>µPa</t>
  </si>
  <si>
    <t>micropascal</t>
  </si>
  <si>
    <t>A97</t>
  </si>
  <si>
    <t>hPa</t>
  </si>
  <si>
    <t>hectopascal</t>
  </si>
  <si>
    <t>H75</t>
  </si>
  <si>
    <t>daPa</t>
  </si>
  <si>
    <t>decapascal</t>
  </si>
  <si>
    <t>B85</t>
  </si>
  <si>
    <t>µbar</t>
  </si>
  <si>
    <t>microbar</t>
  </si>
  <si>
    <t>C55</t>
  </si>
  <si>
    <t>N/m²</t>
  </si>
  <si>
    <t>newton per square metre</t>
  </si>
  <si>
    <t>C56</t>
  </si>
  <si>
    <t>N/mm²</t>
  </si>
  <si>
    <t>newton per square millimetre</t>
  </si>
  <si>
    <t>H07</t>
  </si>
  <si>
    <t>Pa·s/bar</t>
  </si>
  <si>
    <t>pascal second per bar</t>
  </si>
  <si>
    <t>F94</t>
  </si>
  <si>
    <t>hPa·m³/s</t>
  </si>
  <si>
    <t>hectopascal cubic metre per second</t>
  </si>
  <si>
    <t>F93</t>
  </si>
  <si>
    <t>hPa·l/s</t>
  </si>
  <si>
    <t>hectopascal litre per second</t>
  </si>
  <si>
    <t>F82</t>
  </si>
  <si>
    <t>hPa/K</t>
  </si>
  <si>
    <t>hectopascal per kelvin</t>
  </si>
  <si>
    <t>F83</t>
  </si>
  <si>
    <t>kPa/K</t>
  </si>
  <si>
    <t>kilopascal per kelvin</t>
  </si>
  <si>
    <t>F98</t>
  </si>
  <si>
    <t>MPa·m³/s</t>
  </si>
  <si>
    <t>megapascal cubic metre per second</t>
  </si>
  <si>
    <t>F97</t>
  </si>
  <si>
    <t>MPa·l/s</t>
  </si>
  <si>
    <t>megapascal litre per second</t>
  </si>
  <si>
    <t>F85</t>
  </si>
  <si>
    <t>MPa/K</t>
  </si>
  <si>
    <t>megapascal per kelvin</t>
  </si>
  <si>
    <t>F96</t>
  </si>
  <si>
    <t>mbar·m³/s</t>
  </si>
  <si>
    <t>millibar cubic metre per second</t>
  </si>
  <si>
    <t>F95</t>
  </si>
  <si>
    <t>mbar·l/s</t>
  </si>
  <si>
    <t>millibar litre per second</t>
  </si>
  <si>
    <t>F84</t>
  </si>
  <si>
    <t>mbar/K</t>
  </si>
  <si>
    <t>millibar per kelvin</t>
  </si>
  <si>
    <t>G01</t>
  </si>
  <si>
    <t>Pa·m³/s</t>
  </si>
  <si>
    <t>pascal cubic metre per second</t>
  </si>
  <si>
    <t>F99</t>
  </si>
  <si>
    <t>Pa·l/s</t>
  </si>
  <si>
    <t>pascal litre per second</t>
  </si>
  <si>
    <t>F77</t>
  </si>
  <si>
    <t>Pa.s/K</t>
  </si>
  <si>
    <t>pascal second per kelvin</t>
  </si>
  <si>
    <t>E01</t>
  </si>
  <si>
    <t>N/cm²</t>
  </si>
  <si>
    <t>newton per square centimetre</t>
  </si>
  <si>
    <t>FP</t>
  </si>
  <si>
    <t>lb/ft²</t>
  </si>
  <si>
    <t>pound per square foot</t>
  </si>
  <si>
    <t>PS</t>
  </si>
  <si>
    <t>lbf/in²</t>
  </si>
  <si>
    <t>pound-force per square inch</t>
  </si>
  <si>
    <t>B40</t>
  </si>
  <si>
    <t>kgf/m²</t>
  </si>
  <si>
    <t>kilogram-force per square metre</t>
  </si>
  <si>
    <t>UA</t>
  </si>
  <si>
    <t>Torr</t>
  </si>
  <si>
    <t>torr</t>
  </si>
  <si>
    <t>ATT</t>
  </si>
  <si>
    <t>at</t>
  </si>
  <si>
    <t>technical atmosphere</t>
  </si>
  <si>
    <t>lb/in²</t>
  </si>
  <si>
    <t>pound per square inch absolute</t>
  </si>
  <si>
    <t>H78</t>
  </si>
  <si>
    <t>cm H₂O</t>
  </si>
  <si>
    <t>conventional centimetre of water</t>
  </si>
  <si>
    <t>HP</t>
  </si>
  <si>
    <t>mm H₂O</t>
  </si>
  <si>
    <t>conventional millimetre of water</t>
  </si>
  <si>
    <t>HN</t>
  </si>
  <si>
    <t>mm Hg</t>
  </si>
  <si>
    <t>conventional millimetre of mercury</t>
  </si>
  <si>
    <t>F79</t>
  </si>
  <si>
    <t>inHg</t>
  </si>
  <si>
    <t>inch of mercury</t>
  </si>
  <si>
    <t>F78</t>
  </si>
  <si>
    <t>inH₂O</t>
  </si>
  <si>
    <t>inch of water</t>
  </si>
  <si>
    <t>J89</t>
  </si>
  <si>
    <t>cm Hg</t>
  </si>
  <si>
    <t>centimetre of mercury</t>
  </si>
  <si>
    <t>K24</t>
  </si>
  <si>
    <t>ft H₂O</t>
  </si>
  <si>
    <t>foot of water</t>
  </si>
  <si>
    <t>K25</t>
  </si>
  <si>
    <t>ft Hg</t>
  </si>
  <si>
    <t>foot of mercury</t>
  </si>
  <si>
    <t>K31</t>
  </si>
  <si>
    <t>gf/cm²</t>
  </si>
  <si>
    <t>gram-force per square centimetre</t>
  </si>
  <si>
    <t>E42</t>
  </si>
  <si>
    <t>kgf/cm²</t>
  </si>
  <si>
    <t>kilogram-force per square centimetre</t>
  </si>
  <si>
    <t>E41</t>
  </si>
  <si>
    <t>kgf·m/cm²</t>
  </si>
  <si>
    <t>kilogram-force per square millimetre</t>
  </si>
  <si>
    <t>K85</t>
  </si>
  <si>
    <t>lbf/ft²</t>
  </si>
  <si>
    <t>pound-force per square foot</t>
  </si>
  <si>
    <t>K86</t>
  </si>
  <si>
    <t>psi/°F</t>
  </si>
  <si>
    <t>pound-force per square inch degree Fahrenheit</t>
  </si>
  <si>
    <t>klbf/in²</t>
  </si>
  <si>
    <t>A unit of pressure defining the number of kilopounds force per square inch.Use kip per square inch (common code N20).</t>
  </si>
  <si>
    <t>N13</t>
  </si>
  <si>
    <t>cmHg (0 ºC)</t>
  </si>
  <si>
    <t>centimetre of mercury (0 ºC)</t>
  </si>
  <si>
    <t>N14</t>
  </si>
  <si>
    <t>cmH₂O (4 °C)</t>
  </si>
  <si>
    <t>centimetre of water (4 ºC)</t>
  </si>
  <si>
    <t>N15</t>
  </si>
  <si>
    <t>ftH₂O (39,2 ºF)</t>
  </si>
  <si>
    <t>foot of water (39.2 ºF)</t>
  </si>
  <si>
    <t>N16</t>
  </si>
  <si>
    <t>inHG (32 ºF)</t>
  </si>
  <si>
    <t>inch of mercury (32 ºF)</t>
  </si>
  <si>
    <t>N17</t>
  </si>
  <si>
    <t>inHg (60 ºF)</t>
  </si>
  <si>
    <t>inch of mercury (60 ºF)</t>
  </si>
  <si>
    <t>N18</t>
  </si>
  <si>
    <t>inH₂O (39,2 ºF)</t>
  </si>
  <si>
    <t>inch of water (39.2 ºF)</t>
  </si>
  <si>
    <t>N19</t>
  </si>
  <si>
    <t>inH₂O (60 ºF)</t>
  </si>
  <si>
    <t>inch of water (60 ºF)</t>
  </si>
  <si>
    <t>N20</t>
  </si>
  <si>
    <t>ksi</t>
  </si>
  <si>
    <t>kip per square inch</t>
  </si>
  <si>
    <t>N21</t>
  </si>
  <si>
    <t>pdl/ft²</t>
  </si>
  <si>
    <t>poundal per square foot</t>
  </si>
  <si>
    <t>N22</t>
  </si>
  <si>
    <t>oz/in²</t>
  </si>
  <si>
    <t>ounce (avoirdupois) per square inch</t>
  </si>
  <si>
    <t>N23</t>
  </si>
  <si>
    <t>mH₂O</t>
  </si>
  <si>
    <t>conventional metre of water</t>
  </si>
  <si>
    <t>N24</t>
  </si>
  <si>
    <t>g/mm²</t>
  </si>
  <si>
    <t>gram per square millimetre</t>
  </si>
  <si>
    <t>N25</t>
  </si>
  <si>
    <t>lb/yd²</t>
  </si>
  <si>
    <t>pound per square yard</t>
  </si>
  <si>
    <t>N26</t>
  </si>
  <si>
    <t>pdl/in²</t>
  </si>
  <si>
    <t>poundal per square inch</t>
  </si>
  <si>
    <t>E99</t>
  </si>
  <si>
    <t>hPa/bar</t>
  </si>
  <si>
    <t>hectopascal per bar</t>
  </si>
  <si>
    <t>F05</t>
  </si>
  <si>
    <t>MPa/bar</t>
  </si>
  <si>
    <t>megapascal per bar</t>
  </si>
  <si>
    <t>F04</t>
  </si>
  <si>
    <t>mbar/bar</t>
  </si>
  <si>
    <t>millibar per bar</t>
  </si>
  <si>
    <t>F07</t>
  </si>
  <si>
    <t>Pa/bar</t>
  </si>
  <si>
    <t>pascal per bar</t>
  </si>
  <si>
    <t>F03</t>
  </si>
  <si>
    <t>kPa/bar</t>
  </si>
  <si>
    <t>kilopascal per bar</t>
  </si>
  <si>
    <t>L52</t>
  </si>
  <si>
    <t>psi/psi</t>
  </si>
  <si>
    <t>psi per psi</t>
  </si>
  <si>
    <t>J56</t>
  </si>
  <si>
    <t>bar/bar</t>
  </si>
  <si>
    <t>bar per bar</t>
  </si>
  <si>
    <t>C96</t>
  </si>
  <si>
    <t>Pa⁻¹</t>
  </si>
  <si>
    <t>reciprocal pascal or pascal to the power minus one</t>
  </si>
  <si>
    <t>F58</t>
  </si>
  <si>
    <t>1/bar</t>
  </si>
  <si>
    <t>reciprocal bar</t>
  </si>
  <si>
    <t>B83</t>
  </si>
  <si>
    <t>m⁴</t>
  </si>
  <si>
    <t>metre to the fourth power</t>
  </si>
  <si>
    <t>G77</t>
  </si>
  <si>
    <t>mm⁴</t>
  </si>
  <si>
    <t>millimetre to the fourth power</t>
  </si>
  <si>
    <t>D69</t>
  </si>
  <si>
    <t>in⁴</t>
  </si>
  <si>
    <t>inch to the fourth power</t>
  </si>
  <si>
    <t>N27</t>
  </si>
  <si>
    <t>ft⁴</t>
  </si>
  <si>
    <t>foot to the fourth power</t>
  </si>
  <si>
    <t>C65</t>
  </si>
  <si>
    <t>Pa·s</t>
  </si>
  <si>
    <t>pascal second</t>
  </si>
  <si>
    <t>N37</t>
  </si>
  <si>
    <t>kg/(m·s)</t>
  </si>
  <si>
    <t>kilogram per metre second</t>
  </si>
  <si>
    <t>N38</t>
  </si>
  <si>
    <t>kg/(m·min)</t>
  </si>
  <si>
    <t>kilogram per metre minute</t>
  </si>
  <si>
    <t>C24</t>
  </si>
  <si>
    <t>mPa·s</t>
  </si>
  <si>
    <t>millipascal second</t>
  </si>
  <si>
    <t>N36</t>
  </si>
  <si>
    <t>(N/m²)·s</t>
  </si>
  <si>
    <t>newton second per square metre</t>
  </si>
  <si>
    <t>N39</t>
  </si>
  <si>
    <t>kg/(m·d)</t>
  </si>
  <si>
    <t>kilogram per metre day</t>
  </si>
  <si>
    <t>N40</t>
  </si>
  <si>
    <t>kg/(m·h)</t>
  </si>
  <si>
    <t>kilogram per metre hour</t>
  </si>
  <si>
    <t>N41</t>
  </si>
  <si>
    <t>g/(cm·s)</t>
  </si>
  <si>
    <t>gram per centimetre second</t>
  </si>
  <si>
    <t>P</t>
  </si>
  <si>
    <t>poise</t>
  </si>
  <si>
    <t>C7</t>
  </si>
  <si>
    <t>cP</t>
  </si>
  <si>
    <t>centipoise</t>
  </si>
  <si>
    <t>F06</t>
  </si>
  <si>
    <t>P/bar</t>
  </si>
  <si>
    <t>poise per bar</t>
  </si>
  <si>
    <t>F86</t>
  </si>
  <si>
    <t>P/K</t>
  </si>
  <si>
    <t>poise per kelvin</t>
  </si>
  <si>
    <t>J32</t>
  </si>
  <si>
    <t>µP</t>
  </si>
  <si>
    <t>micropoise</t>
  </si>
  <si>
    <t>J73</t>
  </si>
  <si>
    <t>cP/K</t>
  </si>
  <si>
    <t>centipoise per kelvin</t>
  </si>
  <si>
    <t>J74</t>
  </si>
  <si>
    <t>cP/bar</t>
  </si>
  <si>
    <t>centipoise per bar</t>
  </si>
  <si>
    <t>K67</t>
  </si>
  <si>
    <t>lb/(ft·h)</t>
  </si>
  <si>
    <t>pound per foot hour</t>
  </si>
  <si>
    <t>K68</t>
  </si>
  <si>
    <t>lb/(ft·s)</t>
  </si>
  <si>
    <t>pound per foot second</t>
  </si>
  <si>
    <t>K91</t>
  </si>
  <si>
    <t>lbf·s/ft²</t>
  </si>
  <si>
    <t>pound-force second per square foot</t>
  </si>
  <si>
    <t>K92</t>
  </si>
  <si>
    <t>lbf·s/in²</t>
  </si>
  <si>
    <t>pound-force second per square inch</t>
  </si>
  <si>
    <t>L15</t>
  </si>
  <si>
    <t>mPa·s/K</t>
  </si>
  <si>
    <t>millipascal second per kelvin</t>
  </si>
  <si>
    <t>L16</t>
  </si>
  <si>
    <t>mPa·s/bar</t>
  </si>
  <si>
    <t>millipascal second per bar</t>
  </si>
  <si>
    <t>L64</t>
  </si>
  <si>
    <t>slug/(ft·s)</t>
  </si>
  <si>
    <t>slug per foot second</t>
  </si>
  <si>
    <t>N34</t>
  </si>
  <si>
    <t>(pdl/ft²)·s</t>
  </si>
  <si>
    <t>poundal second per square foot</t>
  </si>
  <si>
    <t>N35</t>
  </si>
  <si>
    <t>P/Pa</t>
  </si>
  <si>
    <t>poise per pascal</t>
  </si>
  <si>
    <t>N42</t>
  </si>
  <si>
    <t>(pdl/in²)·s</t>
  </si>
  <si>
    <t>poundal second per square inch</t>
  </si>
  <si>
    <t>N43</t>
  </si>
  <si>
    <t>lb/(ft·min)</t>
  </si>
  <si>
    <t>pound per foot minute</t>
  </si>
  <si>
    <t>N44</t>
  </si>
  <si>
    <t>lb/(ft·d)</t>
  </si>
  <si>
    <t>pound per foot day</t>
  </si>
  <si>
    <t>S4</t>
  </si>
  <si>
    <t>m²/s</t>
  </si>
  <si>
    <t>square metre per second</t>
  </si>
  <si>
    <t>M82</t>
  </si>
  <si>
    <t>(m²/s)/Pa</t>
  </si>
  <si>
    <t>square metre per second pascal</t>
  </si>
  <si>
    <t>C17</t>
  </si>
  <si>
    <t>mm²/s</t>
  </si>
  <si>
    <t>millimetre squared per second</t>
  </si>
  <si>
    <t>G41</t>
  </si>
  <si>
    <t>m²/(s·bar)</t>
  </si>
  <si>
    <t>square metre per second bar</t>
  </si>
  <si>
    <t>G09</t>
  </si>
  <si>
    <t>m²/(s·K)</t>
  </si>
  <si>
    <t>square metre per second kelvin</t>
  </si>
  <si>
    <t>St</t>
  </si>
  <si>
    <t>stokes</t>
  </si>
  <si>
    <t>4C</t>
  </si>
  <si>
    <t>cSt</t>
  </si>
  <si>
    <t>centistokes</t>
  </si>
  <si>
    <t>G46</t>
  </si>
  <si>
    <t>St/bar</t>
  </si>
  <si>
    <t>stokes per bar</t>
  </si>
  <si>
    <t>G10</t>
  </si>
  <si>
    <t>St/K</t>
  </si>
  <si>
    <t>stokes per kelvin</t>
  </si>
  <si>
    <t>S3</t>
  </si>
  <si>
    <t>ft²/s</t>
  </si>
  <si>
    <t>square foot per second</t>
  </si>
  <si>
    <t>G08</t>
  </si>
  <si>
    <t>in²/s</t>
  </si>
  <si>
    <t>square inch per second</t>
  </si>
  <si>
    <t>M79</t>
  </si>
  <si>
    <t>ft²/h</t>
  </si>
  <si>
    <t>square foot per hour</t>
  </si>
  <si>
    <t>M80</t>
  </si>
  <si>
    <t>St/Pa</t>
  </si>
  <si>
    <t>stokes per pascal</t>
  </si>
  <si>
    <t>M81</t>
  </si>
  <si>
    <t>cm²/s</t>
  </si>
  <si>
    <t>square centimetre per second</t>
  </si>
  <si>
    <t>4P</t>
  </si>
  <si>
    <t>N/m</t>
  </si>
  <si>
    <t>newton per metre</t>
  </si>
  <si>
    <t>C22</t>
  </si>
  <si>
    <t>mN/m</t>
  </si>
  <si>
    <t>millinewton per metre</t>
  </si>
  <si>
    <t>M23</t>
  </si>
  <si>
    <t>N/cm</t>
  </si>
  <si>
    <t>newton per centimetre</t>
  </si>
  <si>
    <t>N31</t>
  </si>
  <si>
    <t>kN/m</t>
  </si>
  <si>
    <t>kilonewton per metre</t>
  </si>
  <si>
    <t>DX</t>
  </si>
  <si>
    <t>dyn/cm</t>
  </si>
  <si>
    <t>dyne per centimetre</t>
  </si>
  <si>
    <t>N32</t>
  </si>
  <si>
    <t>pdl/in</t>
  </si>
  <si>
    <t>poundal per inch</t>
  </si>
  <si>
    <t>N33</t>
  </si>
  <si>
    <t>lbf/yd</t>
  </si>
  <si>
    <t>pound-force per yard</t>
  </si>
  <si>
    <t>M34</t>
  </si>
  <si>
    <t>N·m/m²</t>
  </si>
  <si>
    <t>newton metre per square metre</t>
  </si>
  <si>
    <t>JOU</t>
  </si>
  <si>
    <t>J</t>
  </si>
  <si>
    <t>joule</t>
  </si>
  <si>
    <t>KJO</t>
  </si>
  <si>
    <t>kJ</t>
  </si>
  <si>
    <t>kilojoule</t>
  </si>
  <si>
    <t>A68</t>
  </si>
  <si>
    <t>EJ</t>
  </si>
  <si>
    <t>exajoule</t>
  </si>
  <si>
    <t>C68</t>
  </si>
  <si>
    <t>PJ</t>
  </si>
  <si>
    <t>petajoule</t>
  </si>
  <si>
    <t>D30</t>
  </si>
  <si>
    <t>TJ</t>
  </si>
  <si>
    <t>terajoule</t>
  </si>
  <si>
    <t>GV</t>
  </si>
  <si>
    <t>gigajoule</t>
  </si>
  <si>
    <t>3B</t>
  </si>
  <si>
    <t>MJ</t>
  </si>
  <si>
    <t>megajoule</t>
  </si>
  <si>
    <t>C15</t>
  </si>
  <si>
    <t>mJ</t>
  </si>
  <si>
    <t>millijoule</t>
  </si>
  <si>
    <t>A70</t>
  </si>
  <si>
    <t>fJ</t>
  </si>
  <si>
    <t>femtojoule</t>
  </si>
  <si>
    <t>A13</t>
  </si>
  <si>
    <t>aJ</t>
  </si>
  <si>
    <t>attojoule</t>
  </si>
  <si>
    <t>WHR</t>
  </si>
  <si>
    <t>W·h</t>
  </si>
  <si>
    <t>watt hour</t>
  </si>
  <si>
    <t>MWH</t>
  </si>
  <si>
    <t>MW·h</t>
  </si>
  <si>
    <t>megawatt hour (1000 kW.h)</t>
  </si>
  <si>
    <t>KWH</t>
  </si>
  <si>
    <t>kW·h</t>
  </si>
  <si>
    <t>kilowatt hour</t>
  </si>
  <si>
    <t>GWH</t>
  </si>
  <si>
    <t>GW·h</t>
  </si>
  <si>
    <t>gigawatt hour</t>
  </si>
  <si>
    <t>D32</t>
  </si>
  <si>
    <t>TW·h</t>
  </si>
  <si>
    <t>terawatt hour</t>
  </si>
  <si>
    <t>A53</t>
  </si>
  <si>
    <t>eV</t>
  </si>
  <si>
    <t>electronvolt</t>
  </si>
  <si>
    <t>B71</t>
  </si>
  <si>
    <t>MeV</t>
  </si>
  <si>
    <t>megaelectronvolt</t>
  </si>
  <si>
    <t>A85</t>
  </si>
  <si>
    <t>GeV</t>
  </si>
  <si>
    <t>gigaelectronvolt</t>
  </si>
  <si>
    <t>B29</t>
  </si>
  <si>
    <t>keV</t>
  </si>
  <si>
    <t>kiloelectronvolt</t>
  </si>
  <si>
    <t>A57</t>
  </si>
  <si>
    <t>erg</t>
  </si>
  <si>
    <t>ft·lbf</t>
  </si>
  <si>
    <t>foot pound-force</t>
  </si>
  <si>
    <t>N46</t>
  </si>
  <si>
    <t>ft·pdl</t>
  </si>
  <si>
    <t>foot poundal</t>
  </si>
  <si>
    <t>N47</t>
  </si>
  <si>
    <t>in·pdl</t>
  </si>
  <si>
    <t>inch poundal</t>
  </si>
  <si>
    <t>WTT</t>
  </si>
  <si>
    <t>W</t>
  </si>
  <si>
    <t>watt</t>
  </si>
  <si>
    <t>KWT</t>
  </si>
  <si>
    <t>kW</t>
  </si>
  <si>
    <t>kilowatt</t>
  </si>
  <si>
    <t>MAW</t>
  </si>
  <si>
    <t>MW</t>
  </si>
  <si>
    <t>megawatt</t>
  </si>
  <si>
    <t>A90</t>
  </si>
  <si>
    <t>GW</t>
  </si>
  <si>
    <t>gigawatt</t>
  </si>
  <si>
    <t>C31</t>
  </si>
  <si>
    <t>mW</t>
  </si>
  <si>
    <t>milliwatt</t>
  </si>
  <si>
    <t>D80</t>
  </si>
  <si>
    <t>µW</t>
  </si>
  <si>
    <t>microwatt</t>
  </si>
  <si>
    <t>A63</t>
  </si>
  <si>
    <t>erg/s</t>
  </si>
  <si>
    <t>erg per second</t>
  </si>
  <si>
    <t>A74</t>
  </si>
  <si>
    <t>ft·lbf/s</t>
  </si>
  <si>
    <t>foot pound-force per second</t>
  </si>
  <si>
    <t>B39</t>
  </si>
  <si>
    <t>kgf·m/s</t>
  </si>
  <si>
    <t>kilogram-force metre per second</t>
  </si>
  <si>
    <t>HJ</t>
  </si>
  <si>
    <t>metric hp</t>
  </si>
  <si>
    <t>metric horse power</t>
  </si>
  <si>
    <t>A25</t>
  </si>
  <si>
    <t>CV</t>
  </si>
  <si>
    <t>cheval vapeur</t>
  </si>
  <si>
    <t>BHP</t>
  </si>
  <si>
    <t>brake horse power</t>
  </si>
  <si>
    <t>K15</t>
  </si>
  <si>
    <t>ft·lbf/h</t>
  </si>
  <si>
    <t>foot pound-force per hour</t>
  </si>
  <si>
    <t>K16</t>
  </si>
  <si>
    <t>ft·lbf/min</t>
  </si>
  <si>
    <t>foot pound-force per minute</t>
  </si>
  <si>
    <t>K42</t>
  </si>
  <si>
    <t>boiler hp</t>
  </si>
  <si>
    <t>horsepower (boiler)</t>
  </si>
  <si>
    <t>N12</t>
  </si>
  <si>
    <t>Pferdestaerke</t>
  </si>
  <si>
    <t>KGS</t>
  </si>
  <si>
    <t>kg/s</t>
  </si>
  <si>
    <t>kilogram per second</t>
  </si>
  <si>
    <t>H56</t>
  </si>
  <si>
    <t>kg/(m²·s)</t>
  </si>
  <si>
    <t>kilogram per square metre second</t>
  </si>
  <si>
    <t>M87</t>
  </si>
  <si>
    <t>(kg/s)/Pa</t>
  </si>
  <si>
    <t>kilogram per second pascal</t>
  </si>
  <si>
    <t>4M</t>
  </si>
  <si>
    <t>mg/h</t>
  </si>
  <si>
    <t>milligram per hour</t>
  </si>
  <si>
    <t>F26</t>
  </si>
  <si>
    <t>g/d</t>
  </si>
  <si>
    <t>gram per day</t>
  </si>
  <si>
    <t>F62</t>
  </si>
  <si>
    <t>g/(d·bar)</t>
  </si>
  <si>
    <t>gram per day bar</t>
  </si>
  <si>
    <t>F35</t>
  </si>
  <si>
    <t>g/(d·K)</t>
  </si>
  <si>
    <t>gram per day kelvin</t>
  </si>
  <si>
    <t>F27</t>
  </si>
  <si>
    <t>g/h</t>
  </si>
  <si>
    <t>gram per hour</t>
  </si>
  <si>
    <t>F63</t>
  </si>
  <si>
    <t>g/(h·bar)</t>
  </si>
  <si>
    <t>gram per hour bar</t>
  </si>
  <si>
    <t>F36</t>
  </si>
  <si>
    <t>g/(h·K)</t>
  </si>
  <si>
    <t>gram per hour kelvin</t>
  </si>
  <si>
    <t>F28</t>
  </si>
  <si>
    <t>g/min</t>
  </si>
  <si>
    <t>gram per minute</t>
  </si>
  <si>
    <t>F64</t>
  </si>
  <si>
    <t>g/(min·bar)</t>
  </si>
  <si>
    <t>gram per minute bar</t>
  </si>
  <si>
    <t>F37</t>
  </si>
  <si>
    <t>g/(min·K)</t>
  </si>
  <si>
    <t>gram per minute kelvin</t>
  </si>
  <si>
    <t>F29</t>
  </si>
  <si>
    <t>g/s</t>
  </si>
  <si>
    <t>gram per second</t>
  </si>
  <si>
    <t>F65</t>
  </si>
  <si>
    <t>g/(s·bar)</t>
  </si>
  <si>
    <t>gram per second bar</t>
  </si>
  <si>
    <t>F38</t>
  </si>
  <si>
    <t>g/(s·K)</t>
  </si>
  <si>
    <t>gram per second kelvin</t>
  </si>
  <si>
    <t>F30</t>
  </si>
  <si>
    <t>kg/d</t>
  </si>
  <si>
    <t>kilogram per day</t>
  </si>
  <si>
    <t>F66</t>
  </si>
  <si>
    <t>kg/(d·bar)</t>
  </si>
  <si>
    <t>kilogram per day bar</t>
  </si>
  <si>
    <t>F39</t>
  </si>
  <si>
    <t>kg/(d·K)</t>
  </si>
  <si>
    <t>kilogram per day kelvin</t>
  </si>
  <si>
    <t>E93</t>
  </si>
  <si>
    <t>kg/h</t>
  </si>
  <si>
    <t>kilogram per hour</t>
  </si>
  <si>
    <t>F67</t>
  </si>
  <si>
    <t>kg/(h·bar)</t>
  </si>
  <si>
    <t>kilogram per hour bar</t>
  </si>
  <si>
    <t>F40</t>
  </si>
  <si>
    <t>kg/(h·K)</t>
  </si>
  <si>
    <t>kilogram per hour kelvin</t>
  </si>
  <si>
    <t>F31</t>
  </si>
  <si>
    <t>kg/min</t>
  </si>
  <si>
    <t>kilogram per minute</t>
  </si>
  <si>
    <t>F68</t>
  </si>
  <si>
    <t>kg/(min·bar)</t>
  </si>
  <si>
    <t>kilogram per minute bar</t>
  </si>
  <si>
    <t>F41</t>
  </si>
  <si>
    <t>kg/(min·K)</t>
  </si>
  <si>
    <t>kilogram per minute kelvin</t>
  </si>
  <si>
    <t>F69</t>
  </si>
  <si>
    <t>kg/(s·bar)</t>
  </si>
  <si>
    <t>kilogram per second bar</t>
  </si>
  <si>
    <t>F42</t>
  </si>
  <si>
    <t>kg/(s·K)</t>
  </si>
  <si>
    <t>kilogram per second kelvin</t>
  </si>
  <si>
    <t>F32</t>
  </si>
  <si>
    <t>mg/d</t>
  </si>
  <si>
    <t>milligram per day</t>
  </si>
  <si>
    <t>F70</t>
  </si>
  <si>
    <t>mg/(d·bar)</t>
  </si>
  <si>
    <t>milligram per day bar</t>
  </si>
  <si>
    <t>F43</t>
  </si>
  <si>
    <t>mg/(d·K)</t>
  </si>
  <si>
    <t>milligram per day kelvin</t>
  </si>
  <si>
    <t>F71</t>
  </si>
  <si>
    <t>mg/(h·bar)</t>
  </si>
  <si>
    <t>milligram per hour bar</t>
  </si>
  <si>
    <t>F44</t>
  </si>
  <si>
    <t>mg/(h·K)</t>
  </si>
  <si>
    <t>milligram per hour kelvin</t>
  </si>
  <si>
    <t>F33</t>
  </si>
  <si>
    <t>mg/min</t>
  </si>
  <si>
    <t>milligram per minute</t>
  </si>
  <si>
    <t>F72</t>
  </si>
  <si>
    <t>mg/(min·bar)</t>
  </si>
  <si>
    <t>milligram per minute bar</t>
  </si>
  <si>
    <t>F45</t>
  </si>
  <si>
    <t>mg/(min·K)</t>
  </si>
  <si>
    <t>milligram per minute kelvin</t>
  </si>
  <si>
    <t>F34</t>
  </si>
  <si>
    <t>mg/s</t>
  </si>
  <si>
    <t>milligram per second</t>
  </si>
  <si>
    <t>F73</t>
  </si>
  <si>
    <t>mg/(s·bar)</t>
  </si>
  <si>
    <t>milligram per second bar</t>
  </si>
  <si>
    <t>F46</t>
  </si>
  <si>
    <t>mg/(s·K)</t>
  </si>
  <si>
    <t>milligram per second kelvin</t>
  </si>
  <si>
    <t>F25</t>
  </si>
  <si>
    <t>g/Hz</t>
  </si>
  <si>
    <t>gram per hertz</t>
  </si>
  <si>
    <t>4W</t>
  </si>
  <si>
    <t>ton (US) /h</t>
  </si>
  <si>
    <t>ton (US) per hour</t>
  </si>
  <si>
    <t>4U</t>
  </si>
  <si>
    <t>lb/h</t>
  </si>
  <si>
    <t>pound per hour</t>
  </si>
  <si>
    <t>K66</t>
  </si>
  <si>
    <t>lb/d</t>
  </si>
  <si>
    <t>pound (avoirdupois) per day</t>
  </si>
  <si>
    <t>K73</t>
  </si>
  <si>
    <t>(lb/h)/°F</t>
  </si>
  <si>
    <t>pound (avoirdupois) per hour degree Fahrenheit</t>
  </si>
  <si>
    <t>K74</t>
  </si>
  <si>
    <t>(lb/h)/psi</t>
  </si>
  <si>
    <t>pound (avoirdupois) per hour psi</t>
  </si>
  <si>
    <t>K78</t>
  </si>
  <si>
    <t>lb/min</t>
  </si>
  <si>
    <t>pound (avoirdupois) per minute</t>
  </si>
  <si>
    <t>K79</t>
  </si>
  <si>
    <t>lb/(min·°F)</t>
  </si>
  <si>
    <t>pound (avoirdupois) per minute degree Fahrenheit</t>
  </si>
  <si>
    <t>K80</t>
  </si>
  <si>
    <t>(lb/min)/psi</t>
  </si>
  <si>
    <t>pound (avoirdupois) per minute psi</t>
  </si>
  <si>
    <t>K81</t>
  </si>
  <si>
    <t>lb/s</t>
  </si>
  <si>
    <t>pound (avoirdupois) per second</t>
  </si>
  <si>
    <t>K82</t>
  </si>
  <si>
    <t>(lb/s)/°F</t>
  </si>
  <si>
    <t>pound (avoirdupois) per second degree Fahrenheit</t>
  </si>
  <si>
    <t>K83</t>
  </si>
  <si>
    <t>(lb/s)/psi</t>
  </si>
  <si>
    <t>pound (avoirdupois) per second psi</t>
  </si>
  <si>
    <t>L33</t>
  </si>
  <si>
    <t>oz/d</t>
  </si>
  <si>
    <t>ounce (avoirdupois) per day</t>
  </si>
  <si>
    <t>L34</t>
  </si>
  <si>
    <t>oz/h</t>
  </si>
  <si>
    <t>ounce (avoirdupois) per hour</t>
  </si>
  <si>
    <t>L35</t>
  </si>
  <si>
    <t>oz/min</t>
  </si>
  <si>
    <t>ounce (avoirdupois) per minute</t>
  </si>
  <si>
    <t>L36</t>
  </si>
  <si>
    <t>oz/s</t>
  </si>
  <si>
    <t>ounce (avoirdupois) per second</t>
  </si>
  <si>
    <t>L63</t>
  </si>
  <si>
    <t>slug/d</t>
  </si>
  <si>
    <t>slug per day</t>
  </si>
  <si>
    <t>L66</t>
  </si>
  <si>
    <t>slug/h</t>
  </si>
  <si>
    <t>slug per hour</t>
  </si>
  <si>
    <t>L67</t>
  </si>
  <si>
    <t>slug/min</t>
  </si>
  <si>
    <t>slug per minute</t>
  </si>
  <si>
    <t>L68</t>
  </si>
  <si>
    <t>slug/s</t>
  </si>
  <si>
    <t>slug per second</t>
  </si>
  <si>
    <t>L71</t>
  </si>
  <si>
    <t>t/d</t>
  </si>
  <si>
    <t>tonne per day</t>
  </si>
  <si>
    <t>L72</t>
  </si>
  <si>
    <t>(t/d)/K</t>
  </si>
  <si>
    <t>tonne per day kelvin</t>
  </si>
  <si>
    <t>L73</t>
  </si>
  <si>
    <t>(t/d)/bar</t>
  </si>
  <si>
    <t>tonne per day bar</t>
  </si>
  <si>
    <t>E18</t>
  </si>
  <si>
    <t>t/h</t>
  </si>
  <si>
    <t>tonne per hour</t>
  </si>
  <si>
    <t>L74</t>
  </si>
  <si>
    <t>(t/h)/K</t>
  </si>
  <si>
    <t>tonne per hour kelvin</t>
  </si>
  <si>
    <t>L75</t>
  </si>
  <si>
    <t>(t/h)/bar</t>
  </si>
  <si>
    <t>tonne per hour bar</t>
  </si>
  <si>
    <t>L78</t>
  </si>
  <si>
    <t>t/min</t>
  </si>
  <si>
    <t>tonne per minute</t>
  </si>
  <si>
    <t>L79</t>
  </si>
  <si>
    <t>(t/min)/K</t>
  </si>
  <si>
    <t>tonne per minute kelvin</t>
  </si>
  <si>
    <t>L80</t>
  </si>
  <si>
    <t>(t/min)/bar</t>
  </si>
  <si>
    <t>tonne per minute bar</t>
  </si>
  <si>
    <t>L81</t>
  </si>
  <si>
    <t>t/s</t>
  </si>
  <si>
    <t>tonne per second</t>
  </si>
  <si>
    <t>L82</t>
  </si>
  <si>
    <t>(t/s)/K</t>
  </si>
  <si>
    <t>tonne per second kelvin</t>
  </si>
  <si>
    <t>L83</t>
  </si>
  <si>
    <t>(t/s)/bar</t>
  </si>
  <si>
    <t>tonne per second bar</t>
  </si>
  <si>
    <t>L85</t>
  </si>
  <si>
    <t>ton (UK)/d</t>
  </si>
  <si>
    <t>ton long per day</t>
  </si>
  <si>
    <t>L88</t>
  </si>
  <si>
    <t>ton (US)/d</t>
  </si>
  <si>
    <t>ton short per day</t>
  </si>
  <si>
    <t>L89</t>
  </si>
  <si>
    <t>ton (US)/(h·°F)</t>
  </si>
  <si>
    <t>ton short per hour degree Fahrenheit</t>
  </si>
  <si>
    <t>L90</t>
  </si>
  <si>
    <t>(ton (US)/h)/psi</t>
  </si>
  <si>
    <t>ton short per hour psi</t>
  </si>
  <si>
    <t>M88</t>
  </si>
  <si>
    <t>t/mo</t>
  </si>
  <si>
    <t>tonne per month</t>
  </si>
  <si>
    <t>M89</t>
  </si>
  <si>
    <t>t/y</t>
  </si>
  <si>
    <t>tonne per year</t>
  </si>
  <si>
    <t>M90</t>
  </si>
  <si>
    <t>klb/h</t>
  </si>
  <si>
    <t>kilopound per hour</t>
  </si>
  <si>
    <t>J33</t>
  </si>
  <si>
    <t>µg/kg</t>
  </si>
  <si>
    <t>microgram per kilogram</t>
  </si>
  <si>
    <t>L32</t>
  </si>
  <si>
    <t>ng/kg</t>
  </si>
  <si>
    <t>nanogram per kilogram</t>
  </si>
  <si>
    <t>NA</t>
  </si>
  <si>
    <t>mg/kg</t>
  </si>
  <si>
    <t>milligram per kilogram</t>
  </si>
  <si>
    <t>M29</t>
  </si>
  <si>
    <t>kg/kg</t>
  </si>
  <si>
    <t>kilogram per kilogram</t>
  </si>
  <si>
    <t>M91</t>
  </si>
  <si>
    <t>lb/lb</t>
  </si>
  <si>
    <t>pound per pound</t>
  </si>
  <si>
    <t>MQS</t>
  </si>
  <si>
    <t>m³/s</t>
  </si>
  <si>
    <t>cubic metre per second</t>
  </si>
  <si>
    <t>MQH</t>
  </si>
  <si>
    <t>m³/h</t>
  </si>
  <si>
    <t>cubic metre per hour</t>
  </si>
  <si>
    <t>ml/s</t>
  </si>
  <si>
    <t>millilitre per second</t>
  </si>
  <si>
    <t>ml/min</t>
  </si>
  <si>
    <t>millilitre per minute</t>
  </si>
  <si>
    <t>LD</t>
  </si>
  <si>
    <t>l/d</t>
  </si>
  <si>
    <t>litre per day</t>
  </si>
  <si>
    <t>2J</t>
  </si>
  <si>
    <t>cm³/s</t>
  </si>
  <si>
    <t>cubic centimetre per second</t>
  </si>
  <si>
    <t>4X</t>
  </si>
  <si>
    <t>kl/h</t>
  </si>
  <si>
    <t>kilolitre per hour</t>
  </si>
  <si>
    <t>L2</t>
  </si>
  <si>
    <t>l/min</t>
  </si>
  <si>
    <t>litre per minute</t>
  </si>
  <si>
    <t>G47</t>
  </si>
  <si>
    <t>cm³/d</t>
  </si>
  <si>
    <t>cubic centimetre per day</t>
  </si>
  <si>
    <t>G78</t>
  </si>
  <si>
    <t>cm³/(d·bar)</t>
  </si>
  <si>
    <t>cubic centimetre per day bar</t>
  </si>
  <si>
    <t>G61</t>
  </si>
  <si>
    <t>cm³/(d·K)</t>
  </si>
  <si>
    <t>cubic centimetre per day kelvin</t>
  </si>
  <si>
    <t>G48</t>
  </si>
  <si>
    <t>cm³/h</t>
  </si>
  <si>
    <t>cubic centimetre per hour</t>
  </si>
  <si>
    <t>G79</t>
  </si>
  <si>
    <t>cm³/(h·bar)</t>
  </si>
  <si>
    <t>cubic centimetre per hour bar</t>
  </si>
  <si>
    <t>G62</t>
  </si>
  <si>
    <t>cm³/(h·K)</t>
  </si>
  <si>
    <t>cubic centimetre per hour kelvin</t>
  </si>
  <si>
    <t>G49</t>
  </si>
  <si>
    <t>cm³/min</t>
  </si>
  <si>
    <t>cubic centimetre per minute</t>
  </si>
  <si>
    <t>G80</t>
  </si>
  <si>
    <t>cm³/(min·bar)</t>
  </si>
  <si>
    <t>cubic centimetre per minute bar</t>
  </si>
  <si>
    <t>G63</t>
  </si>
  <si>
    <t>cm³/(min·K)</t>
  </si>
  <si>
    <t>cubic centimetre per minute kelvin</t>
  </si>
  <si>
    <t>G81</t>
  </si>
  <si>
    <t>cm³/(s·bar)</t>
  </si>
  <si>
    <t>cubic centimetre per second bar</t>
  </si>
  <si>
    <t>G64</t>
  </si>
  <si>
    <t>cm³/(s·K)</t>
  </si>
  <si>
    <t>cubic centimetre per second kelvin</t>
  </si>
  <si>
    <t>E92</t>
  </si>
  <si>
    <t>dm³/h</t>
  </si>
  <si>
    <t>cubic decimetre per hour</t>
  </si>
  <si>
    <t>G52</t>
  </si>
  <si>
    <t>m³/d</t>
  </si>
  <si>
    <t>cubic metre per day</t>
  </si>
  <si>
    <t>G86</t>
  </si>
  <si>
    <t>m³/(d·bar)</t>
  </si>
  <si>
    <t>cubic metre per day bar</t>
  </si>
  <si>
    <t>G69</t>
  </si>
  <si>
    <t>m³/(d·K)</t>
  </si>
  <si>
    <t>cubic metre per day kelvin</t>
  </si>
  <si>
    <t>G87</t>
  </si>
  <si>
    <t>m³/(h·bar)</t>
  </si>
  <si>
    <t>cubic metre per hour bar</t>
  </si>
  <si>
    <t>G70</t>
  </si>
  <si>
    <t>m³/(h·K)</t>
  </si>
  <si>
    <t>cubic metre per hour kelvin</t>
  </si>
  <si>
    <t>G53</t>
  </si>
  <si>
    <t>m³/min</t>
  </si>
  <si>
    <t>cubic metre per minute</t>
  </si>
  <si>
    <t>G88</t>
  </si>
  <si>
    <t>m³/(min·bar)</t>
  </si>
  <si>
    <t>cubic metre per minute bar</t>
  </si>
  <si>
    <t>G71</t>
  </si>
  <si>
    <t>m³/(min·K)</t>
  </si>
  <si>
    <t>cubic metre per minute kelvin</t>
  </si>
  <si>
    <t>G89</t>
  </si>
  <si>
    <t>m³/(s·bar)</t>
  </si>
  <si>
    <t>cubic metre per second bar</t>
  </si>
  <si>
    <t>G72</t>
  </si>
  <si>
    <t>m³/(s·K)</t>
  </si>
  <si>
    <t>cubic metre per second kelvin</t>
  </si>
  <si>
    <t>G82</t>
  </si>
  <si>
    <t>l/(d·bar)</t>
  </si>
  <si>
    <t>litre per day bar</t>
  </si>
  <si>
    <t>G65</t>
  </si>
  <si>
    <t>l/(d·K)</t>
  </si>
  <si>
    <t>litre per day kelvin</t>
  </si>
  <si>
    <t>G83</t>
  </si>
  <si>
    <t>l/(h·bar)</t>
  </si>
  <si>
    <t>litre per hour bar</t>
  </si>
  <si>
    <t>G66</t>
  </si>
  <si>
    <t>l/(h·K)</t>
  </si>
  <si>
    <t>litre per hour kelvin</t>
  </si>
  <si>
    <t>G84</t>
  </si>
  <si>
    <t>l/(min·bar)</t>
  </si>
  <si>
    <t>litre per minute bar</t>
  </si>
  <si>
    <t>G67</t>
  </si>
  <si>
    <t>l/(min·K)</t>
  </si>
  <si>
    <t>litre per minute kelvin</t>
  </si>
  <si>
    <t>G51</t>
  </si>
  <si>
    <t>l/s</t>
  </si>
  <si>
    <t>litre per second</t>
  </si>
  <si>
    <t>G85</t>
  </si>
  <si>
    <t>l/(s·bar)</t>
  </si>
  <si>
    <t>litre per second bar</t>
  </si>
  <si>
    <t>G68</t>
  </si>
  <si>
    <t>l/(s·K)</t>
  </si>
  <si>
    <t>litre per second kelvin</t>
  </si>
  <si>
    <t>G54</t>
  </si>
  <si>
    <t>ml/d</t>
  </si>
  <si>
    <t>millilitre per day</t>
  </si>
  <si>
    <t>G90</t>
  </si>
  <si>
    <t>ml/(d·bar)</t>
  </si>
  <si>
    <t>millilitre per day bar</t>
  </si>
  <si>
    <t>G73</t>
  </si>
  <si>
    <t>ml/(d·K)</t>
  </si>
  <si>
    <t>millilitre per day kelvin</t>
  </si>
  <si>
    <t>G55</t>
  </si>
  <si>
    <t>ml/h</t>
  </si>
  <si>
    <t>millilitre per hour</t>
  </si>
  <si>
    <t>G91</t>
  </si>
  <si>
    <t>ml/(h·bar)</t>
  </si>
  <si>
    <t>millilitre per hour bar</t>
  </si>
  <si>
    <t>G74</t>
  </si>
  <si>
    <t>ml/(h·K)</t>
  </si>
  <si>
    <t>millilitre per hour kelvin</t>
  </si>
  <si>
    <t>G92</t>
  </si>
  <si>
    <t>ml/(min·bar)</t>
  </si>
  <si>
    <t>millilitre per minute bar</t>
  </si>
  <si>
    <t>G75</t>
  </si>
  <si>
    <t>ml/(min·K)</t>
  </si>
  <si>
    <t>millilitre per minute kelvin</t>
  </si>
  <si>
    <t>G93</t>
  </si>
  <si>
    <t>ml/(s·bar)</t>
  </si>
  <si>
    <t>millilitre per second bar</t>
  </si>
  <si>
    <t>G76</t>
  </si>
  <si>
    <t>ml/(s·K)</t>
  </si>
  <si>
    <t>millilitre per second kelvin</t>
  </si>
  <si>
    <t>2K</t>
  </si>
  <si>
    <t>ft³/h</t>
  </si>
  <si>
    <t>cubic foot per hour</t>
  </si>
  <si>
    <t>2L</t>
  </si>
  <si>
    <t>ft³/min</t>
  </si>
  <si>
    <t>cubic foot per minute</t>
  </si>
  <si>
    <t>5A</t>
  </si>
  <si>
    <t>barrel (US)/min</t>
  </si>
  <si>
    <t>barrel (US) per minute</t>
  </si>
  <si>
    <t>G2</t>
  </si>
  <si>
    <t>gal (US) /min</t>
  </si>
  <si>
    <t>US gallon per minute</t>
  </si>
  <si>
    <t>G3</t>
  </si>
  <si>
    <t>gal (UK) /min</t>
  </si>
  <si>
    <t>Imperial gallon per minute</t>
  </si>
  <si>
    <t>G56</t>
  </si>
  <si>
    <t>in³/h</t>
  </si>
  <si>
    <t>cubic inch per hour</t>
  </si>
  <si>
    <t>G57</t>
  </si>
  <si>
    <t>in³/min</t>
  </si>
  <si>
    <t>cubic inch per minute</t>
  </si>
  <si>
    <t>G58</t>
  </si>
  <si>
    <t>in³/s</t>
  </si>
  <si>
    <t>cubic inch per second</t>
  </si>
  <si>
    <t>G50</t>
  </si>
  <si>
    <t>gal/h</t>
  </si>
  <si>
    <t>gallon (US) per hour</t>
  </si>
  <si>
    <t>J58</t>
  </si>
  <si>
    <t>bbl (UK liq.)/min</t>
  </si>
  <si>
    <t>barrel (UK petroleum) per minute</t>
  </si>
  <si>
    <t>J59</t>
  </si>
  <si>
    <t>bbl (UK liq.)/d</t>
  </si>
  <si>
    <t>barrel (UK petroleum) per day</t>
  </si>
  <si>
    <t>J60</t>
  </si>
  <si>
    <t>bbl (UK liq.)/h</t>
  </si>
  <si>
    <t>barrel (UK petroleum) per hour</t>
  </si>
  <si>
    <t>J61</t>
  </si>
  <si>
    <t>bbl (UK liq.)/s</t>
  </si>
  <si>
    <t>barrel (UK petroleum) per second</t>
  </si>
  <si>
    <t>J62</t>
  </si>
  <si>
    <t>bbl (US)/h</t>
  </si>
  <si>
    <t>barrel (US petroleum) per hour</t>
  </si>
  <si>
    <t>J63</t>
  </si>
  <si>
    <t>bbl (US)/s</t>
  </si>
  <si>
    <t>barrel (US petroleum) per second</t>
  </si>
  <si>
    <t>J64</t>
  </si>
  <si>
    <t>bu (UK)/d</t>
  </si>
  <si>
    <t>bushel (UK) per day</t>
  </si>
  <si>
    <t>J65</t>
  </si>
  <si>
    <t>bu (UK)/h</t>
  </si>
  <si>
    <t>bushel (UK) per hour</t>
  </si>
  <si>
    <t>J66</t>
  </si>
  <si>
    <t>bu (UK)/min</t>
  </si>
  <si>
    <t>bushel (UK) per minute</t>
  </si>
  <si>
    <t>J67</t>
  </si>
  <si>
    <t>bu (UK)/s</t>
  </si>
  <si>
    <t>bushel (UK) per second</t>
  </si>
  <si>
    <t>J68</t>
  </si>
  <si>
    <t>bu (US dry)/d</t>
  </si>
  <si>
    <t>bushel (US dry) per day</t>
  </si>
  <si>
    <t>J69</t>
  </si>
  <si>
    <t>bu (US dry)/h</t>
  </si>
  <si>
    <t>bushel (US dry) per hour</t>
  </si>
  <si>
    <t>J70</t>
  </si>
  <si>
    <t>bu (US dry)/min</t>
  </si>
  <si>
    <t>bushel (US dry) per minute</t>
  </si>
  <si>
    <t>J71</t>
  </si>
  <si>
    <t>bu (US dry)/s</t>
  </si>
  <si>
    <t>bushel (US dry) per second</t>
  </si>
  <si>
    <t>J90</t>
  </si>
  <si>
    <t>dm³/d</t>
  </si>
  <si>
    <t>cubic decimetre per day</t>
  </si>
  <si>
    <t>J92</t>
  </si>
  <si>
    <t>dm³/min</t>
  </si>
  <si>
    <t>cubic decimetre per minute</t>
  </si>
  <si>
    <t>J93</t>
  </si>
  <si>
    <t>dm³/s</t>
  </si>
  <si>
    <t>cubic decimetre per second</t>
  </si>
  <si>
    <t>N45</t>
  </si>
  <si>
    <t>(m³/s)/Pa</t>
  </si>
  <si>
    <t>cubic metre per second pascal</t>
  </si>
  <si>
    <t>J95</t>
  </si>
  <si>
    <t>fl oz (UK)/d</t>
  </si>
  <si>
    <t>ounce (UK fluid) per day</t>
  </si>
  <si>
    <t>J96</t>
  </si>
  <si>
    <t>fl oz (UK)/h</t>
  </si>
  <si>
    <t>ounce (UK fluid) per hour</t>
  </si>
  <si>
    <t>J97</t>
  </si>
  <si>
    <t>fl oz (UK)/min</t>
  </si>
  <si>
    <t>ounce (UK fluid) per minute</t>
  </si>
  <si>
    <t>J98</t>
  </si>
  <si>
    <t>fl oz (UK)/s</t>
  </si>
  <si>
    <t>ounce (UK fluid) per second</t>
  </si>
  <si>
    <t>J99</t>
  </si>
  <si>
    <t>fl oz (US)/d</t>
  </si>
  <si>
    <t>ounce (US fluid) per day</t>
  </si>
  <si>
    <t>K10</t>
  </si>
  <si>
    <t>fl oz (US)/h</t>
  </si>
  <si>
    <t>ounce (US fluid) per hour</t>
  </si>
  <si>
    <t>K11</t>
  </si>
  <si>
    <t>fl oz (US)/min</t>
  </si>
  <si>
    <t>ounce (US fluid) per minute</t>
  </si>
  <si>
    <t>K12</t>
  </si>
  <si>
    <t>fl oz (US)/s</t>
  </si>
  <si>
    <t>ounce (US fluid) per second</t>
  </si>
  <si>
    <t>K22</t>
  </si>
  <si>
    <t>ft³/d</t>
  </si>
  <si>
    <t>cubic foot per day</t>
  </si>
  <si>
    <t>K26</t>
  </si>
  <si>
    <t>gal (UK)/d</t>
  </si>
  <si>
    <t>gallon (UK) per day</t>
  </si>
  <si>
    <t>K27</t>
  </si>
  <si>
    <t>gal (UK)/h</t>
  </si>
  <si>
    <t>gallon (UK) per hour</t>
  </si>
  <si>
    <t>K28</t>
  </si>
  <si>
    <t>gal (UK)/s</t>
  </si>
  <si>
    <t>gallon (UK) per second</t>
  </si>
  <si>
    <t>K30</t>
  </si>
  <si>
    <t>gal (US liq.)/s</t>
  </si>
  <si>
    <t>gallon (US liquid) per second</t>
  </si>
  <si>
    <t>K32</t>
  </si>
  <si>
    <t>gi (UK)/d</t>
  </si>
  <si>
    <t>gill (UK) per day</t>
  </si>
  <si>
    <t>K33</t>
  </si>
  <si>
    <t>gi (UK)/h</t>
  </si>
  <si>
    <t>gill (UK) per hour</t>
  </si>
  <si>
    <t>K34</t>
  </si>
  <si>
    <t>gi (UK)/min</t>
  </si>
  <si>
    <t>gill (UK) per minute</t>
  </si>
  <si>
    <t>K35</t>
  </si>
  <si>
    <t>gi (UK)/s</t>
  </si>
  <si>
    <t>gill (UK) per second</t>
  </si>
  <si>
    <t>K36</t>
  </si>
  <si>
    <t>gi (US)/d</t>
  </si>
  <si>
    <t>gill (US) per day</t>
  </si>
  <si>
    <t>K37</t>
  </si>
  <si>
    <t>gi (US)/h</t>
  </si>
  <si>
    <t>gill (US) per hour</t>
  </si>
  <si>
    <t>K38</t>
  </si>
  <si>
    <t>gi (US)/min</t>
  </si>
  <si>
    <t>gill (US) per minute</t>
  </si>
  <si>
    <t>K39</t>
  </si>
  <si>
    <t>gi (US)/s</t>
  </si>
  <si>
    <t>gill (US) per second</t>
  </si>
  <si>
    <t>K94</t>
  </si>
  <si>
    <t>qt (UK liq.)/d</t>
  </si>
  <si>
    <t>quart (UK liquid) per day</t>
  </si>
  <si>
    <t>K95</t>
  </si>
  <si>
    <t>qt (UK liq.)/h</t>
  </si>
  <si>
    <t>quart (UK liquid) per hour</t>
  </si>
  <si>
    <t>K96</t>
  </si>
  <si>
    <t>qt (UK liq.)/min</t>
  </si>
  <si>
    <t>quart (UK liquid) per minute</t>
  </si>
  <si>
    <t>K97</t>
  </si>
  <si>
    <t>qt (UK liq.)/s</t>
  </si>
  <si>
    <t>quart (UK liquid) per second</t>
  </si>
  <si>
    <t>K98</t>
  </si>
  <si>
    <t>qt (US liq.)/d</t>
  </si>
  <si>
    <t>quart (US liquid) per day</t>
  </si>
  <si>
    <t>K99</t>
  </si>
  <si>
    <t>qt (US liq.)/h</t>
  </si>
  <si>
    <t>quart (US liquid) per hour</t>
  </si>
  <si>
    <t>L10</t>
  </si>
  <si>
    <t>qt (US liq.)/min</t>
  </si>
  <si>
    <t>quart (US liquid) per minute</t>
  </si>
  <si>
    <t>L11</t>
  </si>
  <si>
    <t>qt (US liq.)/s</t>
  </si>
  <si>
    <t>quart (US liquid) per second</t>
  </si>
  <si>
    <t>L44</t>
  </si>
  <si>
    <t>pk (UK)/d</t>
  </si>
  <si>
    <t>peck (UK) per day</t>
  </si>
  <si>
    <t>L45</t>
  </si>
  <si>
    <t>pk (UK)/h</t>
  </si>
  <si>
    <t>peck (UK) per hour</t>
  </si>
  <si>
    <t>L46</t>
  </si>
  <si>
    <t>pk (UK)/min</t>
  </si>
  <si>
    <t>peck (UK) per minute</t>
  </si>
  <si>
    <t>L47</t>
  </si>
  <si>
    <t>pk (UK)/s</t>
  </si>
  <si>
    <t>peck (UK) per second</t>
  </si>
  <si>
    <t>L48</t>
  </si>
  <si>
    <t>pk (US dry)/d</t>
  </si>
  <si>
    <t>peck (US dry) per day</t>
  </si>
  <si>
    <t>L49</t>
  </si>
  <si>
    <t>pk (US dry)/h</t>
  </si>
  <si>
    <t>peck (US dry) per hour</t>
  </si>
  <si>
    <t>L50</t>
  </si>
  <si>
    <t>pk (US dry)/min</t>
  </si>
  <si>
    <t>peck (US dry) per minute</t>
  </si>
  <si>
    <t>L51</t>
  </si>
  <si>
    <t>pk (US dry)/s</t>
  </si>
  <si>
    <t>peck (US dry) per second</t>
  </si>
  <si>
    <t>L53</t>
  </si>
  <si>
    <t>pt (UK)/d</t>
  </si>
  <si>
    <t>pint (UK) per day</t>
  </si>
  <si>
    <t>L54</t>
  </si>
  <si>
    <t>pt (UK)/h</t>
  </si>
  <si>
    <t>pint (UK) per hour</t>
  </si>
  <si>
    <t>L55</t>
  </si>
  <si>
    <t>pt (UK)/min</t>
  </si>
  <si>
    <t>pint (UK) per minute</t>
  </si>
  <si>
    <t>L56</t>
  </si>
  <si>
    <t>pt (UK)/s</t>
  </si>
  <si>
    <t>pint (UK) per second</t>
  </si>
  <si>
    <t>L57</t>
  </si>
  <si>
    <t>pt (US liq.)/d</t>
  </si>
  <si>
    <t>pint (US liquid) per day</t>
  </si>
  <si>
    <t>L58</t>
  </si>
  <si>
    <t>pt (US liq.)/h</t>
  </si>
  <si>
    <t>pint (US liquid) per hour</t>
  </si>
  <si>
    <t>L59</t>
  </si>
  <si>
    <t>pt (US liq.)/min</t>
  </si>
  <si>
    <t>pint (US liquid) per minute</t>
  </si>
  <si>
    <t>L60</t>
  </si>
  <si>
    <t>pt (US liq.)/s</t>
  </si>
  <si>
    <t>pint (US liquid) per second</t>
  </si>
  <si>
    <t>M12</t>
  </si>
  <si>
    <t>yd³/d</t>
  </si>
  <si>
    <t>cubic yard per day</t>
  </si>
  <si>
    <t>M13</t>
  </si>
  <si>
    <t>yd³/h</t>
  </si>
  <si>
    <t>cubic yard per hour</t>
  </si>
  <si>
    <t>M15</t>
  </si>
  <si>
    <t>yd³/min</t>
  </si>
  <si>
    <t>cubic yard per minute</t>
  </si>
  <si>
    <t>M16</t>
  </si>
  <si>
    <t>yd³/s</t>
  </si>
  <si>
    <t>cubic yard per second</t>
  </si>
  <si>
    <t>H60</t>
  </si>
  <si>
    <t>m³/m³</t>
  </si>
  <si>
    <t>cubic metre per cubic metre</t>
  </si>
  <si>
    <t>F92</t>
  </si>
  <si>
    <t>bar·m³/s</t>
  </si>
  <si>
    <t>bar cubic metre per second</t>
  </si>
  <si>
    <t>F91</t>
  </si>
  <si>
    <t>bar·l/s</t>
  </si>
  <si>
    <t>bar litre per second</t>
  </si>
  <si>
    <t>K87</t>
  </si>
  <si>
    <t>psi·in³/s</t>
  </si>
  <si>
    <t>psi cubic inch per second</t>
  </si>
  <si>
    <t>K88</t>
  </si>
  <si>
    <t>psi·l/s</t>
  </si>
  <si>
    <t>psi litre per second</t>
  </si>
  <si>
    <t>K89</t>
  </si>
  <si>
    <t>psi·m³/s</t>
  </si>
  <si>
    <t>psi cubic metre per second</t>
  </si>
  <si>
    <t>K90</t>
  </si>
  <si>
    <t>psi·yd³/s</t>
  </si>
  <si>
    <t>psi cubic yard per second</t>
  </si>
  <si>
    <t>Q29</t>
  </si>
  <si>
    <t>µg/hg</t>
  </si>
  <si>
    <t>microgram per hectogram</t>
  </si>
  <si>
    <t>KEL</t>
  </si>
  <si>
    <t>K</t>
  </si>
  <si>
    <t>kelvin</t>
  </si>
  <si>
    <t>CEL</t>
  </si>
  <si>
    <t>°C</t>
  </si>
  <si>
    <t>degree Celsius</t>
  </si>
  <si>
    <t>H12</t>
  </si>
  <si>
    <t>°C/h</t>
  </si>
  <si>
    <t>degree Celsius per hour</t>
  </si>
  <si>
    <t>F60</t>
  </si>
  <si>
    <t>°C/bar</t>
  </si>
  <si>
    <t>degree Celsius per bar</t>
  </si>
  <si>
    <t>E98</t>
  </si>
  <si>
    <t>°C/K</t>
  </si>
  <si>
    <t>degree Celsius per kelvin</t>
  </si>
  <si>
    <t>H13</t>
  </si>
  <si>
    <t>°C/min</t>
  </si>
  <si>
    <t>degree Celsius per minute</t>
  </si>
  <si>
    <t>H14</t>
  </si>
  <si>
    <t>°C/s</t>
  </si>
  <si>
    <t>degree Celsius per second</t>
  </si>
  <si>
    <t>F61</t>
  </si>
  <si>
    <t>K/bar</t>
  </si>
  <si>
    <t>kelvin per bar</t>
  </si>
  <si>
    <t>F10</t>
  </si>
  <si>
    <t>K/h</t>
  </si>
  <si>
    <t>kelvin per hour</t>
  </si>
  <si>
    <t>F02</t>
  </si>
  <si>
    <t>K/K</t>
  </si>
  <si>
    <t>kelvin per kelvin</t>
  </si>
  <si>
    <t>F11</t>
  </si>
  <si>
    <t>K/min</t>
  </si>
  <si>
    <t>kelvin per minute</t>
  </si>
  <si>
    <t>F12</t>
  </si>
  <si>
    <t>K/s</t>
  </si>
  <si>
    <t>kelvin per second</t>
  </si>
  <si>
    <t>N79</t>
  </si>
  <si>
    <t>K/Pa</t>
  </si>
  <si>
    <t>kelvin per pascal</t>
  </si>
  <si>
    <t>J20</t>
  </si>
  <si>
    <t>°F/K</t>
  </si>
  <si>
    <t>degree Fahrenheit per kelvin</t>
  </si>
  <si>
    <t>J21</t>
  </si>
  <si>
    <t>°F/bar</t>
  </si>
  <si>
    <t>degree Fahrenheit per bar</t>
  </si>
  <si>
    <t>J26</t>
  </si>
  <si>
    <t>1/°F</t>
  </si>
  <si>
    <t>reciprocal degree Fahrenheit</t>
  </si>
  <si>
    <t>A48</t>
  </si>
  <si>
    <t>°R</t>
  </si>
  <si>
    <t>degree Rankine</t>
  </si>
  <si>
    <t>FAH</t>
  </si>
  <si>
    <t>°F</t>
  </si>
  <si>
    <t>degree Fahrenheit</t>
  </si>
  <si>
    <t>J23</t>
  </si>
  <si>
    <t>°F/h</t>
  </si>
  <si>
    <t>degree Fahrenheit per hour</t>
  </si>
  <si>
    <t>J24</t>
  </si>
  <si>
    <t>°F/min</t>
  </si>
  <si>
    <t>degree Fahrenheit per minute</t>
  </si>
  <si>
    <t>J25</t>
  </si>
  <si>
    <t>°F/s</t>
  </si>
  <si>
    <t>degree Fahrenheit per second</t>
  </si>
  <si>
    <t>J28</t>
  </si>
  <si>
    <t>°R/h</t>
  </si>
  <si>
    <t>degree Rankine per hour</t>
  </si>
  <si>
    <t>J29</t>
  </si>
  <si>
    <t>°R/min</t>
  </si>
  <si>
    <t>degree Rankine per minute</t>
  </si>
  <si>
    <t>J30</t>
  </si>
  <si>
    <t>°R/s</t>
  </si>
  <si>
    <t>degree Rankine per second</t>
  </si>
  <si>
    <t>C91</t>
  </si>
  <si>
    <t>K⁻¹</t>
  </si>
  <si>
    <t>reciprocal kelvin or kelvin to the power minus one</t>
  </si>
  <si>
    <t>M20</t>
  </si>
  <si>
    <t>1/MK</t>
  </si>
  <si>
    <t>reciprocal megakelvin or megakelvin to the power minus one</t>
  </si>
  <si>
    <t>C64</t>
  </si>
  <si>
    <t>Pa/K</t>
  </si>
  <si>
    <t>pascal per kelvin</t>
  </si>
  <si>
    <t>F81</t>
  </si>
  <si>
    <t>bar/K</t>
  </si>
  <si>
    <t>bar per kelvin</t>
  </si>
  <si>
    <t>J55</t>
  </si>
  <si>
    <t>W·s</t>
  </si>
  <si>
    <t>watt second</t>
  </si>
  <si>
    <t>BTU</t>
  </si>
  <si>
    <t>BtuIT</t>
  </si>
  <si>
    <t>British thermal unit (international table)</t>
  </si>
  <si>
    <t>A1</t>
  </si>
  <si>
    <t>cal₁₅</t>
  </si>
  <si>
    <t>15 °C calorie</t>
  </si>
  <si>
    <t>D70</t>
  </si>
  <si>
    <t>calIT</t>
  </si>
  <si>
    <t>calorie (international table)</t>
  </si>
  <si>
    <t>J39</t>
  </si>
  <si>
    <t>Btu</t>
  </si>
  <si>
    <t>British thermal unit (mean)</t>
  </si>
  <si>
    <t>J75</t>
  </si>
  <si>
    <t>cal</t>
  </si>
  <si>
    <t>calorie (mean)</t>
  </si>
  <si>
    <t>K51</t>
  </si>
  <si>
    <t>kcal</t>
  </si>
  <si>
    <t>kilocalorie (mean)</t>
  </si>
  <si>
    <t>E14</t>
  </si>
  <si>
    <t>kcalIT</t>
  </si>
  <si>
    <t>kilocalorie (international table)</t>
  </si>
  <si>
    <t>K53</t>
  </si>
  <si>
    <t>kcalth</t>
  </si>
  <si>
    <t>kilocalorie (thermochemical)</t>
  </si>
  <si>
    <t>N66</t>
  </si>
  <si>
    <t>Btu (39 ºF)</t>
  </si>
  <si>
    <t>British thermal unit (39 ºF)</t>
  </si>
  <si>
    <t>N67</t>
  </si>
  <si>
    <t>Btu (59 ºF)</t>
  </si>
  <si>
    <t>British thermal unit (59 ºF)</t>
  </si>
  <si>
    <t>N68</t>
  </si>
  <si>
    <t>Btu (60 ºF)</t>
  </si>
  <si>
    <t>British thermal unit (60 ºF)</t>
  </si>
  <si>
    <t>N69</t>
  </si>
  <si>
    <t>cal₂₀</t>
  </si>
  <si>
    <t>calorie (20 ºC)</t>
  </si>
  <si>
    <t>N70</t>
  </si>
  <si>
    <t>quad</t>
  </si>
  <si>
    <t>quad (1015 BtuIT)</t>
  </si>
  <si>
    <t>N71</t>
  </si>
  <si>
    <t>thm (EC)</t>
  </si>
  <si>
    <t>therm (EC)</t>
  </si>
  <si>
    <t>N72</t>
  </si>
  <si>
    <t>thm (US)</t>
  </si>
  <si>
    <t>therm (U.S.)</t>
  </si>
  <si>
    <t>D35</t>
  </si>
  <si>
    <t>calth</t>
  </si>
  <si>
    <t>calorie (thermochemical)</t>
  </si>
  <si>
    <t>2I</t>
  </si>
  <si>
    <t>BtuIT/h</t>
  </si>
  <si>
    <t>British thermal unit (international table) per hour</t>
  </si>
  <si>
    <t>J44</t>
  </si>
  <si>
    <t>BtuIT/min</t>
  </si>
  <si>
    <t>British thermal unit (international table) per minute</t>
  </si>
  <si>
    <t>J45</t>
  </si>
  <si>
    <t>BtuIT/s</t>
  </si>
  <si>
    <t>British thermal unit (international table) per second</t>
  </si>
  <si>
    <t>J47</t>
  </si>
  <si>
    <t>Btuth/h</t>
  </si>
  <si>
    <t>British thermal unit (thermochemical) per hour</t>
  </si>
  <si>
    <t>J51</t>
  </si>
  <si>
    <t>Btuth/min</t>
  </si>
  <si>
    <t>British thermal unit (thermochemical) per minute</t>
  </si>
  <si>
    <t>J52</t>
  </si>
  <si>
    <t>Btuth/s</t>
  </si>
  <si>
    <t>British thermal unit (thermochemical) per second</t>
  </si>
  <si>
    <t>J81</t>
  </si>
  <si>
    <t>calth/min</t>
  </si>
  <si>
    <t>calorie (thermochemical) per minute</t>
  </si>
  <si>
    <t>J82</t>
  </si>
  <si>
    <t>calth/s</t>
  </si>
  <si>
    <t>calorie (thermochemical) per second</t>
  </si>
  <si>
    <t>E15</t>
  </si>
  <si>
    <t>kcalth/h</t>
  </si>
  <si>
    <t>kilocalorie (thermochemical) per hour</t>
  </si>
  <si>
    <t>K54</t>
  </si>
  <si>
    <t>kcalth/min</t>
  </si>
  <si>
    <t>kilocalorie (thermochemical) per minute</t>
  </si>
  <si>
    <t>K55</t>
  </si>
  <si>
    <t>kcalth/s</t>
  </si>
  <si>
    <t>kilocalorie (thermochemical) per second</t>
  </si>
  <si>
    <t>D54</t>
  </si>
  <si>
    <t>W/m²</t>
  </si>
  <si>
    <t>watt per square metre</t>
  </si>
  <si>
    <t>N48</t>
  </si>
  <si>
    <t>W/cm²</t>
  </si>
  <si>
    <t>watt per square centimetre</t>
  </si>
  <si>
    <t>N49</t>
  </si>
  <si>
    <t>W/in²</t>
  </si>
  <si>
    <t>watt per square inch</t>
  </si>
  <si>
    <t>N50</t>
  </si>
  <si>
    <t>BtuIT/(ft²·h)</t>
  </si>
  <si>
    <t>British thermal unit (international table) per square foot hour</t>
  </si>
  <si>
    <t>N51</t>
  </si>
  <si>
    <t>Btuth/(ft²·h)</t>
  </si>
  <si>
    <t>British thermal unit (thermochemical) per square foot hour</t>
  </si>
  <si>
    <t>N52</t>
  </si>
  <si>
    <t>Btuth/(ft²·min)</t>
  </si>
  <si>
    <t>British thermal unit (thermochemical) per square foot minute</t>
  </si>
  <si>
    <t>N53</t>
  </si>
  <si>
    <t>BtuIT/(ft²·s)</t>
  </si>
  <si>
    <t>British thermal unit (international table) per square foot second</t>
  </si>
  <si>
    <t>N54</t>
  </si>
  <si>
    <t>Btuth/(ft²·s)</t>
  </si>
  <si>
    <t>British thermal unit (thermochemical) per square foot second</t>
  </si>
  <si>
    <t>N55</t>
  </si>
  <si>
    <t>BtuIT/(in²·s)</t>
  </si>
  <si>
    <t>British thermal unit (international table) per square inch second</t>
  </si>
  <si>
    <t>N56</t>
  </si>
  <si>
    <t>calth/(cm²·min)</t>
  </si>
  <si>
    <t>calorie (thermochemical) per square centimetre minute</t>
  </si>
  <si>
    <t>N57</t>
  </si>
  <si>
    <t>calth/(cm²·s)</t>
  </si>
  <si>
    <t>calorie (thermochemical) per square centimetre second</t>
  </si>
  <si>
    <t>D53</t>
  </si>
  <si>
    <t>W/(m·K)</t>
  </si>
  <si>
    <t>watt per metre kelvin</t>
  </si>
  <si>
    <t>N80</t>
  </si>
  <si>
    <t>W/(m·°C)</t>
  </si>
  <si>
    <t>watt per metre degree Celsius</t>
  </si>
  <si>
    <t>N81</t>
  </si>
  <si>
    <t>kW/(m·K)</t>
  </si>
  <si>
    <t>kilowatt per metre kelvin</t>
  </si>
  <si>
    <t>N82</t>
  </si>
  <si>
    <t>kW/(m·°C)</t>
  </si>
  <si>
    <t>kilowatt per metre degree Celsius</t>
  </si>
  <si>
    <t>A22</t>
  </si>
  <si>
    <t>BtuIT/(s·ft·°R)</t>
  </si>
  <si>
    <t>British thermal unit (international table) per second foot degree Rankine</t>
  </si>
  <si>
    <t>D71</t>
  </si>
  <si>
    <t>calIT/(s·cm·K)</t>
  </si>
  <si>
    <t>calorie (international table) per second centimetre kelvin</t>
  </si>
  <si>
    <t>D38</t>
  </si>
  <si>
    <t>calth/(s·cm·K)</t>
  </si>
  <si>
    <t>calorie (thermochemical) per second centimetre kelvin</t>
  </si>
  <si>
    <t>J40</t>
  </si>
  <si>
    <t>BtuIT·ft/(h·ft²·°F)</t>
  </si>
  <si>
    <t>British thermal unit (international table) foot per hour square foot degree Fahrenheit</t>
  </si>
  <si>
    <t>J41</t>
  </si>
  <si>
    <t>BtuIT·in/(h·ft²·°F)</t>
  </si>
  <si>
    <t>British thermal unit (international table) inch per hour square foot degree Fahrenheit</t>
  </si>
  <si>
    <t>J42</t>
  </si>
  <si>
    <t>BtuIT·in/(s·ft²·°F)</t>
  </si>
  <si>
    <t>British thermal unit (international table) inch per second square foot degree Fahrenheit</t>
  </si>
  <si>
    <t>J46</t>
  </si>
  <si>
    <t>Btuth·ft/(h·ft²·°F)</t>
  </si>
  <si>
    <t>British thermal unit (thermochemical) foot per hour square foot degree Fahrenheit</t>
  </si>
  <si>
    <t>J48</t>
  </si>
  <si>
    <t>Btuth·in/(h·ft²·°F)</t>
  </si>
  <si>
    <t>British thermal unit (thermochemical) inch per hour square foot degree Fahrenheit</t>
  </si>
  <si>
    <t>J49</t>
  </si>
  <si>
    <t>Btuth·in/(s·ft²·°F)</t>
  </si>
  <si>
    <t>British thermal unit (thermochemical) inch per second square foot degree Fahrenheit</t>
  </si>
  <si>
    <t>J78</t>
  </si>
  <si>
    <t>calth/(cm·s·°C)</t>
  </si>
  <si>
    <t>calorie (thermochemical) per centimetre second degree Celsius</t>
  </si>
  <si>
    <t>K52</t>
  </si>
  <si>
    <t>kcal/(m·h·°C)</t>
  </si>
  <si>
    <t>kilocalorie (international table) per hour metre degree Celsius</t>
  </si>
  <si>
    <t>D55</t>
  </si>
  <si>
    <t>W/(m²·K)</t>
  </si>
  <si>
    <t>watt per square metre kelvin</t>
  </si>
  <si>
    <t>N78</t>
  </si>
  <si>
    <t>kW/(m²·K)</t>
  </si>
  <si>
    <t>kilowatt per square metre kelvin</t>
  </si>
  <si>
    <t>D72</t>
  </si>
  <si>
    <t>calIT/(s·cm²·K)</t>
  </si>
  <si>
    <t>calorie (international table) per second square centimetre kelvin</t>
  </si>
  <si>
    <t>D39</t>
  </si>
  <si>
    <t>calth/(s·cm²·K)</t>
  </si>
  <si>
    <t>calorie (thermochemical) per second square centimetre kelvin</t>
  </si>
  <si>
    <t>A20</t>
  </si>
  <si>
    <t>BtuIT/(s·ft²·°R)</t>
  </si>
  <si>
    <t>British thermal unit (international table) per second square foot degree Rankine</t>
  </si>
  <si>
    <t>A23</t>
  </si>
  <si>
    <t>BtuIT/(h·ft²·°R)</t>
  </si>
  <si>
    <t>British thermal unit (international table) per hour square foot degree Rankine</t>
  </si>
  <si>
    <t>N74</t>
  </si>
  <si>
    <t>BtuIT/(h·ft²·ºF)</t>
  </si>
  <si>
    <t>British thermal unit (international table) per hour square foot degree Fahrenheit</t>
  </si>
  <si>
    <t>N75</t>
  </si>
  <si>
    <t>Btuth/(h·ft²·ºF)</t>
  </si>
  <si>
    <t>British thermal unit (thermochemical) per hour square foot degree Fahrenheit</t>
  </si>
  <si>
    <t>N76</t>
  </si>
  <si>
    <t>BtuIT/(s·ft²·ºF)</t>
  </si>
  <si>
    <t>British thermal unit (international table) per second square foot degree Fahrenheit</t>
  </si>
  <si>
    <t>N77</t>
  </si>
  <si>
    <t>Btuth/(s·ft²·ºF)</t>
  </si>
  <si>
    <t>British thermal unit (thermochemical) per second square foot degree Fahrenheit</t>
  </si>
  <si>
    <t>D19</t>
  </si>
  <si>
    <t>m²·K/W</t>
  </si>
  <si>
    <t>square metre kelvin per watt</t>
  </si>
  <si>
    <t>J19</t>
  </si>
  <si>
    <t>°F·h·ft²/Btuth</t>
  </si>
  <si>
    <t>degree Fahrenheit hour square foot per British thermal unit (thermochemical)</t>
  </si>
  <si>
    <t>J22</t>
  </si>
  <si>
    <t>°F·h·ft²/BtuIT</t>
  </si>
  <si>
    <t>degree Fahrenheit hour square foot per British thermal unit (international table)</t>
  </si>
  <si>
    <t>J83</t>
  </si>
  <si>
    <t>clo</t>
  </si>
  <si>
    <t>L14</t>
  </si>
  <si>
    <t>m²·h·°C/kcal</t>
  </si>
  <si>
    <t>square metre hour degree Celsius per kilocalorie (international table)</t>
  </si>
  <si>
    <t>B21</t>
  </si>
  <si>
    <t>K/W</t>
  </si>
  <si>
    <t>kelvin per watt</t>
  </si>
  <si>
    <t>H35</t>
  </si>
  <si>
    <t>K·m/W</t>
  </si>
  <si>
    <t>kelvin metre per watt</t>
  </si>
  <si>
    <t>N84</t>
  </si>
  <si>
    <t>ºF/(BtuIT/h)</t>
  </si>
  <si>
    <t>degree Fahrenheit hour per British thermal unit (international table)</t>
  </si>
  <si>
    <t>N85</t>
  </si>
  <si>
    <t>ºF/(Btuth/h)</t>
  </si>
  <si>
    <t>degree Fahrenheit hour per British thermal unit (thermochemical)</t>
  </si>
  <si>
    <t>N86</t>
  </si>
  <si>
    <t>ºF/(BtuIT/s)</t>
  </si>
  <si>
    <t>degree Fahrenheit second per British thermal unit (international table)</t>
  </si>
  <si>
    <t>N87</t>
  </si>
  <si>
    <t>ºF/(Btuth/s)</t>
  </si>
  <si>
    <t>degree Fahrenheit second per British thermal unit (thermochemical)</t>
  </si>
  <si>
    <t>N88</t>
  </si>
  <si>
    <t>ºF·h·ft²/(BtuIT·in)</t>
  </si>
  <si>
    <t>degree Fahrenheit hour square foot per British thermal unit (international table) inch</t>
  </si>
  <si>
    <t>N89</t>
  </si>
  <si>
    <t>ºF·h·ft²/(Btuth·in)</t>
  </si>
  <si>
    <t>degree Fahrenheit hour square foot per British thermal unit (thermochemical) inch</t>
  </si>
  <si>
    <t>D52</t>
  </si>
  <si>
    <t>W/K</t>
  </si>
  <si>
    <t>watt per kelvin</t>
  </si>
  <si>
    <t>E97</t>
  </si>
  <si>
    <t>mm/(°C·m)</t>
  </si>
  <si>
    <t>millimetre per degree Celcius metre</t>
  </si>
  <si>
    <t>F53</t>
  </si>
  <si>
    <t>mm/K</t>
  </si>
  <si>
    <t>millimetre per kelvin</t>
  </si>
  <si>
    <t>N83</t>
  </si>
  <si>
    <t>m/(°C·m)</t>
  </si>
  <si>
    <t>metre per degree Celcius metre</t>
  </si>
  <si>
    <t>JE</t>
  </si>
  <si>
    <t>J/K</t>
  </si>
  <si>
    <t>joule per kelvin</t>
  </si>
  <si>
    <t>B41</t>
  </si>
  <si>
    <t>kJ/K</t>
  </si>
  <si>
    <t>kilojoule per kelvin</t>
  </si>
  <si>
    <t>J43</t>
  </si>
  <si>
    <t>BtuIT/(lb·°F)</t>
  </si>
  <si>
    <t>British thermal unit (international table) per pound degree Fahrenheit</t>
  </si>
  <si>
    <t>J50</t>
  </si>
  <si>
    <t>Btuth/(lb·°F)</t>
  </si>
  <si>
    <t>British thermal unit (thermochemical) per pound degree Fahrenheit</t>
  </si>
  <si>
    <t>J76</t>
  </si>
  <si>
    <t>calIT/(g·°C)</t>
  </si>
  <si>
    <t>calorie (international table) per gram degree Celsius</t>
  </si>
  <si>
    <t>J79</t>
  </si>
  <si>
    <t>calth/(g·°C)</t>
  </si>
  <si>
    <t>calorie (thermochemical) per gram degree Celsius</t>
  </si>
  <si>
    <t>N60</t>
  </si>
  <si>
    <t>BtuIT/ºF</t>
  </si>
  <si>
    <t>British thermal unit (international table) per degree Fahrenheit</t>
  </si>
  <si>
    <t>N61</t>
  </si>
  <si>
    <t>Btuth/ºF</t>
  </si>
  <si>
    <t>British thermal unit (thermochemical) per degree Fahrenheit</t>
  </si>
  <si>
    <t>N62</t>
  </si>
  <si>
    <t>BtuIT/ºR</t>
  </si>
  <si>
    <t>British thermal unit (international table) per degree Rankine</t>
  </si>
  <si>
    <t>N63</t>
  </si>
  <si>
    <t>Btuth/ºR</t>
  </si>
  <si>
    <t>British thermal unit (thermochemical) per degree Rankine</t>
  </si>
  <si>
    <t>N64</t>
  </si>
  <si>
    <t>(Btuth/°R)/lb</t>
  </si>
  <si>
    <t>British thermal unit (thermochemical) per pound degree Rankine</t>
  </si>
  <si>
    <t>N65</t>
  </si>
  <si>
    <t>(kcalIT/K)/g</t>
  </si>
  <si>
    <t>kilocalorie (international table) per gram kelvin</t>
  </si>
  <si>
    <t>B11</t>
  </si>
  <si>
    <t>J/(kg·K)</t>
  </si>
  <si>
    <t>joule per kilogram kelvin</t>
  </si>
  <si>
    <t>B43</t>
  </si>
  <si>
    <t>kJ/(kg·K)</t>
  </si>
  <si>
    <t>kilojoule per kilogram kelvin</t>
  </si>
  <si>
    <t>A21</t>
  </si>
  <si>
    <t>Btu/IT(lb·°R)</t>
  </si>
  <si>
    <t>British thermal unit (international table) per pound degree Rankine</t>
  </si>
  <si>
    <t>D76</t>
  </si>
  <si>
    <t>calIT/(g·K)</t>
  </si>
  <si>
    <t>calorie (international table) per gram kelvin</t>
  </si>
  <si>
    <t>D37</t>
  </si>
  <si>
    <t>calth/(g·K)</t>
  </si>
  <si>
    <t>calorie (thermochemical) per gram kelvin</t>
  </si>
  <si>
    <t>J2</t>
  </si>
  <si>
    <t>J/kg</t>
  </si>
  <si>
    <t>joule per kilogram</t>
  </si>
  <si>
    <t>D95</t>
  </si>
  <si>
    <t>J/g</t>
  </si>
  <si>
    <t>joule per gram</t>
  </si>
  <si>
    <t>JK</t>
  </si>
  <si>
    <t>MJ/kg</t>
  </si>
  <si>
    <t>megajoule per kilogram</t>
  </si>
  <si>
    <t>B42</t>
  </si>
  <si>
    <t>kJ/kg</t>
  </si>
  <si>
    <t>kilojoule per kilogram</t>
  </si>
  <si>
    <t>AZ</t>
  </si>
  <si>
    <t>BtuIT/lb</t>
  </si>
  <si>
    <t>British thermal unit (international table) per pound</t>
  </si>
  <si>
    <t>D75</t>
  </si>
  <si>
    <t>calIT/g</t>
  </si>
  <si>
    <t>calorie (international table) per gram</t>
  </si>
  <si>
    <t>N73</t>
  </si>
  <si>
    <t>Btuth/lb</t>
  </si>
  <si>
    <t>British thermal unit (thermochemical) per pound</t>
  </si>
  <si>
    <t>B36</t>
  </si>
  <si>
    <t>calth/g</t>
  </si>
  <si>
    <t>calorie (thermochemical) per gram</t>
  </si>
  <si>
    <t>N58</t>
  </si>
  <si>
    <t>BtuIT/ft³</t>
  </si>
  <si>
    <t>British thermal unit (international table) per cubic foot</t>
  </si>
  <si>
    <t>N59</t>
  </si>
  <si>
    <t>Btuth/ft³</t>
  </si>
  <si>
    <t>British thermal unit (thermochemical) per cubic foot</t>
  </si>
  <si>
    <t>Q31</t>
  </si>
  <si>
    <t>kJ/g</t>
  </si>
  <si>
    <t>kilojoule per gram</t>
  </si>
  <si>
    <t>AMP</t>
  </si>
  <si>
    <t>A</t>
  </si>
  <si>
    <t>ampere</t>
  </si>
  <si>
    <t>B22</t>
  </si>
  <si>
    <t>kA</t>
  </si>
  <si>
    <t>kiloampere</t>
  </si>
  <si>
    <t>H38</t>
  </si>
  <si>
    <t>MA</t>
  </si>
  <si>
    <t>megaampere</t>
  </si>
  <si>
    <t>4K</t>
  </si>
  <si>
    <t>mA</t>
  </si>
  <si>
    <t>milliampere</t>
  </si>
  <si>
    <t>B84</t>
  </si>
  <si>
    <t>µA</t>
  </si>
  <si>
    <t>microampere</t>
  </si>
  <si>
    <t>C39</t>
  </si>
  <si>
    <t>nA</t>
  </si>
  <si>
    <t>nanoampere</t>
  </si>
  <si>
    <t>C70</t>
  </si>
  <si>
    <t>pA</t>
  </si>
  <si>
    <t>picoampere</t>
  </si>
  <si>
    <t>N96</t>
  </si>
  <si>
    <t>Bi</t>
  </si>
  <si>
    <t>biot</t>
  </si>
  <si>
    <t>N97</t>
  </si>
  <si>
    <t>Gi</t>
  </si>
  <si>
    <t>gilbert</t>
  </si>
  <si>
    <t>COU</t>
  </si>
  <si>
    <t>C</t>
  </si>
  <si>
    <t>coulomb</t>
  </si>
  <si>
    <t>A8</t>
  </si>
  <si>
    <t>A·s</t>
  </si>
  <si>
    <t>ampere second</t>
  </si>
  <si>
    <t>H32</t>
  </si>
  <si>
    <t>A²·s</t>
  </si>
  <si>
    <t>ampere squared second</t>
  </si>
  <si>
    <t>AMH</t>
  </si>
  <si>
    <t>A·h</t>
  </si>
  <si>
    <t>ampere hour</t>
  </si>
  <si>
    <t>TAH</t>
  </si>
  <si>
    <t>kA·h</t>
  </si>
  <si>
    <t>kiloampere hour (thousand ampere hour)</t>
  </si>
  <si>
    <t>D77</t>
  </si>
  <si>
    <t>megacoulomb</t>
  </si>
  <si>
    <t>D86</t>
  </si>
  <si>
    <t>mC</t>
  </si>
  <si>
    <t>millicoulomb</t>
  </si>
  <si>
    <t>B26</t>
  </si>
  <si>
    <t>kC</t>
  </si>
  <si>
    <t>kilocoulomb</t>
  </si>
  <si>
    <t>B86</t>
  </si>
  <si>
    <t>µC</t>
  </si>
  <si>
    <t>microcoulomb</t>
  </si>
  <si>
    <t>C40</t>
  </si>
  <si>
    <t>nC</t>
  </si>
  <si>
    <t>nanocoulomb</t>
  </si>
  <si>
    <t>C71</t>
  </si>
  <si>
    <t>pC</t>
  </si>
  <si>
    <t>picocoulomb</t>
  </si>
  <si>
    <t>E09</t>
  </si>
  <si>
    <t>mA·h</t>
  </si>
  <si>
    <t>milliampere hour</t>
  </si>
  <si>
    <t>N95</t>
  </si>
  <si>
    <t>A·min</t>
  </si>
  <si>
    <t>ampere minute</t>
  </si>
  <si>
    <t>N94</t>
  </si>
  <si>
    <t>Fr</t>
  </si>
  <si>
    <t>franklin</t>
  </si>
  <si>
    <t>A29</t>
  </si>
  <si>
    <t>C/m³</t>
  </si>
  <si>
    <t>coulomb per cubic metre</t>
  </si>
  <si>
    <t>A84</t>
  </si>
  <si>
    <t>GC/m³</t>
  </si>
  <si>
    <t>gigacoulomb per cubic metre</t>
  </si>
  <si>
    <t>A30</t>
  </si>
  <si>
    <t>C/mm³</t>
  </si>
  <si>
    <t>coulomb per cubic millimetre</t>
  </si>
  <si>
    <t>B69</t>
  </si>
  <si>
    <t>MC/m³</t>
  </si>
  <si>
    <t>megacoulomb per cubic metre</t>
  </si>
  <si>
    <t>A28</t>
  </si>
  <si>
    <t>C/cm³</t>
  </si>
  <si>
    <t>coulomb per cubic centimetre</t>
  </si>
  <si>
    <t>B27</t>
  </si>
  <si>
    <t>kC/m³</t>
  </si>
  <si>
    <t>kilocoulomb per cubic metre</t>
  </si>
  <si>
    <t>D88</t>
  </si>
  <si>
    <t>mC/m³</t>
  </si>
  <si>
    <t>millicoulomb per cubic metre</t>
  </si>
  <si>
    <t>B87</t>
  </si>
  <si>
    <t>µC/m³</t>
  </si>
  <si>
    <t>microcoulomb per cubic metre</t>
  </si>
  <si>
    <t>A34</t>
  </si>
  <si>
    <t>C/m²</t>
  </si>
  <si>
    <t>coulomb per square metre</t>
  </si>
  <si>
    <t>B70</t>
  </si>
  <si>
    <t>MC/m²</t>
  </si>
  <si>
    <t>megacoulomb per square metre</t>
  </si>
  <si>
    <t>A35</t>
  </si>
  <si>
    <t>C/mm²</t>
  </si>
  <si>
    <t>coulomb per square millimetre</t>
  </si>
  <si>
    <t>A33</t>
  </si>
  <si>
    <t>C/cm²</t>
  </si>
  <si>
    <t>coulomb per square centimetre</t>
  </si>
  <si>
    <t>B28</t>
  </si>
  <si>
    <t>kC/m²</t>
  </si>
  <si>
    <t>kilocoulomb per square metre</t>
  </si>
  <si>
    <t>D89</t>
  </si>
  <si>
    <t>mC/m²</t>
  </si>
  <si>
    <t>millicoulomb per square metre</t>
  </si>
  <si>
    <t>B88</t>
  </si>
  <si>
    <t>µC/m²</t>
  </si>
  <si>
    <t>microcoulomb per square metre</t>
  </si>
  <si>
    <t>D50</t>
  </si>
  <si>
    <t>V/m</t>
  </si>
  <si>
    <t>volt per metre</t>
  </si>
  <si>
    <t>H45</t>
  </si>
  <si>
    <t>V·s/m</t>
  </si>
  <si>
    <t>volt second per metre</t>
  </si>
  <si>
    <t>D45</t>
  </si>
  <si>
    <t>V²/K²</t>
  </si>
  <si>
    <t>volt squared per kelvin squared</t>
  </si>
  <si>
    <t>D51</t>
  </si>
  <si>
    <t>V/mm</t>
  </si>
  <si>
    <t>volt per millimetre</t>
  </si>
  <si>
    <t>H24</t>
  </si>
  <si>
    <t>V/µs</t>
  </si>
  <si>
    <t>volt per microsecond</t>
  </si>
  <si>
    <t>H62</t>
  </si>
  <si>
    <t>mV/min</t>
  </si>
  <si>
    <t>millivolt per minute</t>
  </si>
  <si>
    <t>H46</t>
  </si>
  <si>
    <t>V/s</t>
  </si>
  <si>
    <t>volt per second</t>
  </si>
  <si>
    <t>B79</t>
  </si>
  <si>
    <t>MV/m</t>
  </si>
  <si>
    <t>megavolt per metre</t>
  </si>
  <si>
    <t>B55</t>
  </si>
  <si>
    <t>kV/m</t>
  </si>
  <si>
    <t>kilovolt per metre</t>
  </si>
  <si>
    <t>D47</t>
  </si>
  <si>
    <t>V/cm</t>
  </si>
  <si>
    <t>volt per centimetre</t>
  </si>
  <si>
    <t>C30</t>
  </si>
  <si>
    <t>mV/m</t>
  </si>
  <si>
    <t>millivolt per metre</t>
  </si>
  <si>
    <t>C3</t>
  </si>
  <si>
    <t>µV/m</t>
  </si>
  <si>
    <t>microvolt per metre</t>
  </si>
  <si>
    <t>G60</t>
  </si>
  <si>
    <t>V/bar</t>
  </si>
  <si>
    <t>volt per bar</t>
  </si>
  <si>
    <t>N98</t>
  </si>
  <si>
    <t>V/Pa</t>
  </si>
  <si>
    <t>volt per pascal</t>
  </si>
  <si>
    <t>F87</t>
  </si>
  <si>
    <t>V/(l·min)</t>
  </si>
  <si>
    <t>volt per litre minute</t>
  </si>
  <si>
    <t>H22</t>
  </si>
  <si>
    <t>V/(lbf/in²)</t>
  </si>
  <si>
    <t>volt square inch per pound-force</t>
  </si>
  <si>
    <t>H23</t>
  </si>
  <si>
    <t>V/in</t>
  </si>
  <si>
    <t>volt per inch</t>
  </si>
  <si>
    <t>VLT</t>
  </si>
  <si>
    <t>V</t>
  </si>
  <si>
    <t>volt</t>
  </si>
  <si>
    <t>B78</t>
  </si>
  <si>
    <t>MV</t>
  </si>
  <si>
    <t>megavolt</t>
  </si>
  <si>
    <t>KVT</t>
  </si>
  <si>
    <t>kV</t>
  </si>
  <si>
    <t>kilovolt</t>
  </si>
  <si>
    <t>2Z</t>
  </si>
  <si>
    <t>mV</t>
  </si>
  <si>
    <t>millivolt</t>
  </si>
  <si>
    <t>D82</t>
  </si>
  <si>
    <t>µV</t>
  </si>
  <si>
    <t>microvolt</t>
  </si>
  <si>
    <t>N99</t>
  </si>
  <si>
    <t>pV</t>
  </si>
  <si>
    <t>picovolt</t>
  </si>
  <si>
    <t>FAR</t>
  </si>
  <si>
    <t>F</t>
  </si>
  <si>
    <t>farad</t>
  </si>
  <si>
    <t>H48</t>
  </si>
  <si>
    <t>aF</t>
  </si>
  <si>
    <t>attofarad</t>
  </si>
  <si>
    <t>C10</t>
  </si>
  <si>
    <t>mF</t>
  </si>
  <si>
    <t>millifarad</t>
  </si>
  <si>
    <t>4O</t>
  </si>
  <si>
    <t>µF</t>
  </si>
  <si>
    <t>microfarad</t>
  </si>
  <si>
    <t>C41</t>
  </si>
  <si>
    <t>nF</t>
  </si>
  <si>
    <t>nanofarad</t>
  </si>
  <si>
    <t>4T</t>
  </si>
  <si>
    <t>pF</t>
  </si>
  <si>
    <t>picofarad</t>
  </si>
  <si>
    <t>N90</t>
  </si>
  <si>
    <t>kF</t>
  </si>
  <si>
    <t>kilofarad</t>
  </si>
  <si>
    <t>A69</t>
  </si>
  <si>
    <t>F/m</t>
  </si>
  <si>
    <t>farad per metre</t>
  </si>
  <si>
    <t>H28</t>
  </si>
  <si>
    <t>µF/km</t>
  </si>
  <si>
    <t>microfarad per kilometre</t>
  </si>
  <si>
    <t>H33</t>
  </si>
  <si>
    <t>F/km</t>
  </si>
  <si>
    <t>farad per kilometre</t>
  </si>
  <si>
    <t>B89</t>
  </si>
  <si>
    <t>µF/m</t>
  </si>
  <si>
    <t>microfarad per metre</t>
  </si>
  <si>
    <t>C42</t>
  </si>
  <si>
    <t>nF/m</t>
  </si>
  <si>
    <t>nanofarad per metre</t>
  </si>
  <si>
    <t>C72</t>
  </si>
  <si>
    <t>pF/m</t>
  </si>
  <si>
    <t>picofarad per metre</t>
  </si>
  <si>
    <t>A26</t>
  </si>
  <si>
    <t>C·m</t>
  </si>
  <si>
    <t>coulomb metre</t>
  </si>
  <si>
    <t>A41</t>
  </si>
  <si>
    <t>A/m²</t>
  </si>
  <si>
    <t>ampere per square metre</t>
  </si>
  <si>
    <t>H31</t>
  </si>
  <si>
    <t>A/kg</t>
  </si>
  <si>
    <t>ampere per kilogram</t>
  </si>
  <si>
    <t>B66</t>
  </si>
  <si>
    <t>MA/m²</t>
  </si>
  <si>
    <t>megaampere per square metre</t>
  </si>
  <si>
    <t>A7</t>
  </si>
  <si>
    <t>A/mm²</t>
  </si>
  <si>
    <t>ampere per square millimetre</t>
  </si>
  <si>
    <t>A4</t>
  </si>
  <si>
    <t>A/cm²</t>
  </si>
  <si>
    <t>ampere per square centimetre</t>
  </si>
  <si>
    <t>B23</t>
  </si>
  <si>
    <t>kA/m²</t>
  </si>
  <si>
    <t>kiloampere per square metre</t>
  </si>
  <si>
    <t>G59</t>
  </si>
  <si>
    <t>mA/(l·min)</t>
  </si>
  <si>
    <t>milliampere per litre minute</t>
  </si>
  <si>
    <t>N93</t>
  </si>
  <si>
    <t>A/Pa</t>
  </si>
  <si>
    <t>ampere per pascal</t>
  </si>
  <si>
    <t>F57</t>
  </si>
  <si>
    <t>mA/(lbf/in²)</t>
  </si>
  <si>
    <t>milliampere per pound-force per square inch</t>
  </si>
  <si>
    <t>F59</t>
  </si>
  <si>
    <t>mA/bar</t>
  </si>
  <si>
    <t>milliampere per bar</t>
  </si>
  <si>
    <t>AE</t>
  </si>
  <si>
    <t>A/m</t>
  </si>
  <si>
    <t>ampere per metre</t>
  </si>
  <si>
    <t>B24</t>
  </si>
  <si>
    <t>kA/m</t>
  </si>
  <si>
    <t>kiloampere per metre</t>
  </si>
  <si>
    <t>A3</t>
  </si>
  <si>
    <t>A/mm</t>
  </si>
  <si>
    <t>ampere per millimetre</t>
  </si>
  <si>
    <t>A2</t>
  </si>
  <si>
    <t>A/cm</t>
  </si>
  <si>
    <t>ampere per centimetre</t>
  </si>
  <si>
    <t>F76</t>
  </si>
  <si>
    <t>mA/mm</t>
  </si>
  <si>
    <t>milliampere per millimetre</t>
  </si>
  <si>
    <t>F08</t>
  </si>
  <si>
    <t>mA/in</t>
  </si>
  <si>
    <t>milliampere per inch</t>
  </si>
  <si>
    <t>P10</t>
  </si>
  <si>
    <t>C/m</t>
  </si>
  <si>
    <t>coulomb per metre</t>
  </si>
  <si>
    <t>D33</t>
  </si>
  <si>
    <t>T</t>
  </si>
  <si>
    <t>tesla</t>
  </si>
  <si>
    <t>C29</t>
  </si>
  <si>
    <t>mT</t>
  </si>
  <si>
    <t>millitesla</t>
  </si>
  <si>
    <t>D81</t>
  </si>
  <si>
    <t>µT</t>
  </si>
  <si>
    <t>microtesla</t>
  </si>
  <si>
    <t>C48</t>
  </si>
  <si>
    <t>nT</t>
  </si>
  <si>
    <t>nanotesla</t>
  </si>
  <si>
    <t>P13</t>
  </si>
  <si>
    <t>kT</t>
  </si>
  <si>
    <t>kilotesla</t>
  </si>
  <si>
    <t>P12</t>
  </si>
  <si>
    <t>γ</t>
  </si>
  <si>
    <t>gamma</t>
  </si>
  <si>
    <t>WEB</t>
  </si>
  <si>
    <t>Wb</t>
  </si>
  <si>
    <t>weber</t>
  </si>
  <si>
    <t>C33</t>
  </si>
  <si>
    <t>mWb</t>
  </si>
  <si>
    <t>milliweber</t>
  </si>
  <si>
    <t>P11</t>
  </si>
  <si>
    <t>kWb</t>
  </si>
  <si>
    <t>kiloweber</t>
  </si>
  <si>
    <t>D59</t>
  </si>
  <si>
    <t>Wb/m</t>
  </si>
  <si>
    <t>weber per metre</t>
  </si>
  <si>
    <t>B56</t>
  </si>
  <si>
    <t>kWb/m</t>
  </si>
  <si>
    <t>kiloweber per metre</t>
  </si>
  <si>
    <t>D60</t>
  </si>
  <si>
    <t>Wb/mm</t>
  </si>
  <si>
    <t>weber per millimetre</t>
  </si>
  <si>
    <t>H</t>
  </si>
  <si>
    <t>henry</t>
  </si>
  <si>
    <t>C14</t>
  </si>
  <si>
    <t>mH</t>
  </si>
  <si>
    <t>millihenry</t>
  </si>
  <si>
    <t>B90</t>
  </si>
  <si>
    <t>µH</t>
  </si>
  <si>
    <t>microhenry</t>
  </si>
  <si>
    <t>C43</t>
  </si>
  <si>
    <t>nH</t>
  </si>
  <si>
    <t>nanohenry</t>
  </si>
  <si>
    <t>C73</t>
  </si>
  <si>
    <t>pH</t>
  </si>
  <si>
    <t>picohenry</t>
  </si>
  <si>
    <t>H03</t>
  </si>
  <si>
    <t>H/kΩ</t>
  </si>
  <si>
    <t>henry per kiloohm</t>
  </si>
  <si>
    <t>H04</t>
  </si>
  <si>
    <t>H/Ω</t>
  </si>
  <si>
    <t>henry per ohm</t>
  </si>
  <si>
    <t>G98</t>
  </si>
  <si>
    <t>µH/kΩ</t>
  </si>
  <si>
    <t>microhenry per kiloohm</t>
  </si>
  <si>
    <t>G99</t>
  </si>
  <si>
    <t>µH/Ω</t>
  </si>
  <si>
    <t>microhenry per ohm</t>
  </si>
  <si>
    <t>H05</t>
  </si>
  <si>
    <t>mH/kΩ</t>
  </si>
  <si>
    <t>millihenry per kiloohm</t>
  </si>
  <si>
    <t>H06</t>
  </si>
  <si>
    <t>mH/Ω</t>
  </si>
  <si>
    <t>millihenry per ohm</t>
  </si>
  <si>
    <t>P24</t>
  </si>
  <si>
    <t>kH</t>
  </si>
  <si>
    <t>kilohenry</t>
  </si>
  <si>
    <t>A98</t>
  </si>
  <si>
    <t>H/m</t>
  </si>
  <si>
    <t>henry per metre</t>
  </si>
  <si>
    <t>B91</t>
  </si>
  <si>
    <t>µH/m</t>
  </si>
  <si>
    <t>microhenry per metre</t>
  </si>
  <si>
    <t>C44</t>
  </si>
  <si>
    <t>nH/m</t>
  </si>
  <si>
    <t>nanohenry per metre</t>
  </si>
  <si>
    <t>A5</t>
  </si>
  <si>
    <t>A·m²</t>
  </si>
  <si>
    <t>ampere square metre</t>
  </si>
  <si>
    <t>B8</t>
  </si>
  <si>
    <t>J/m³</t>
  </si>
  <si>
    <t>joule per cubic metre</t>
  </si>
  <si>
    <t>OHM</t>
  </si>
  <si>
    <t>Ω</t>
  </si>
  <si>
    <t>ohm</t>
  </si>
  <si>
    <t>A87</t>
  </si>
  <si>
    <t>GΩ</t>
  </si>
  <si>
    <t>gigaohm</t>
  </si>
  <si>
    <t>B75</t>
  </si>
  <si>
    <t>MΩ</t>
  </si>
  <si>
    <t>megaohm</t>
  </si>
  <si>
    <t>H44</t>
  </si>
  <si>
    <t>TΩ</t>
  </si>
  <si>
    <t>teraohm</t>
  </si>
  <si>
    <t>B49</t>
  </si>
  <si>
    <t>kΩ</t>
  </si>
  <si>
    <t>kiloohm</t>
  </si>
  <si>
    <t>E45</t>
  </si>
  <si>
    <t>mΩ</t>
  </si>
  <si>
    <t>milliohm</t>
  </si>
  <si>
    <t>B94</t>
  </si>
  <si>
    <t>µΩ</t>
  </si>
  <si>
    <t>microohm</t>
  </si>
  <si>
    <t>P22</t>
  </si>
  <si>
    <t>nΩ</t>
  </si>
  <si>
    <t>nanoohm</t>
  </si>
  <si>
    <t>M26</t>
  </si>
  <si>
    <t>GΩ/m</t>
  </si>
  <si>
    <t>gigaohm per metre</t>
  </si>
  <si>
    <t>SIE</t>
  </si>
  <si>
    <t>S</t>
  </si>
  <si>
    <t>siemens</t>
  </si>
  <si>
    <t>B53</t>
  </si>
  <si>
    <t>kS</t>
  </si>
  <si>
    <t>kilosiemens</t>
  </si>
  <si>
    <t>C27</t>
  </si>
  <si>
    <t>mS</t>
  </si>
  <si>
    <t>millisiemens</t>
  </si>
  <si>
    <t>B99</t>
  </si>
  <si>
    <t>µS</t>
  </si>
  <si>
    <t>microsiemens</t>
  </si>
  <si>
    <t>G42</t>
  </si>
  <si>
    <t>µS/cm</t>
  </si>
  <si>
    <t>microsiemens per centimetre</t>
  </si>
  <si>
    <t>G43</t>
  </si>
  <si>
    <t>µS/m</t>
  </si>
  <si>
    <t>microsiemens per metre</t>
  </si>
  <si>
    <t>N92</t>
  </si>
  <si>
    <t>pS</t>
  </si>
  <si>
    <t>picosiemens</t>
  </si>
  <si>
    <t>C61</t>
  </si>
  <si>
    <t>Ω·m</t>
  </si>
  <si>
    <t>ohm metre</t>
  </si>
  <si>
    <t>A88</t>
  </si>
  <si>
    <t>GΩ·m</t>
  </si>
  <si>
    <t>gigaohm metre</t>
  </si>
  <si>
    <t>B76</t>
  </si>
  <si>
    <t>MΩ·m</t>
  </si>
  <si>
    <t>megaohm metre</t>
  </si>
  <si>
    <t>H88</t>
  </si>
  <si>
    <t>MΩ·km</t>
  </si>
  <si>
    <t>megaohm kilometre</t>
  </si>
  <si>
    <t>B50</t>
  </si>
  <si>
    <t>kΩ·m</t>
  </si>
  <si>
    <t>kiloohm metre</t>
  </si>
  <si>
    <t>C60</t>
  </si>
  <si>
    <t>Ω·cm</t>
  </si>
  <si>
    <t>ohm centimetre</t>
  </si>
  <si>
    <t>C23</t>
  </si>
  <si>
    <t>mΩ·m</t>
  </si>
  <si>
    <t>milliohm metre</t>
  </si>
  <si>
    <t>B95</t>
  </si>
  <si>
    <t>µΩ·m</t>
  </si>
  <si>
    <t>microohm metre</t>
  </si>
  <si>
    <t>C46</t>
  </si>
  <si>
    <t>nΩ·m</t>
  </si>
  <si>
    <t>nanoohm metre</t>
  </si>
  <si>
    <t>M24</t>
  </si>
  <si>
    <t>Ω·km</t>
  </si>
  <si>
    <t>ohm kilometre</t>
  </si>
  <si>
    <t>P23</t>
  </si>
  <si>
    <t>Ω·cmil/ft</t>
  </si>
  <si>
    <t>ohm circular-mil per foot</t>
  </si>
  <si>
    <t>F56</t>
  </si>
  <si>
    <t>Ω/km</t>
  </si>
  <si>
    <t>ohm per kilometre</t>
  </si>
  <si>
    <t>H26</t>
  </si>
  <si>
    <t>Ω/m</t>
  </si>
  <si>
    <t>ohm per metre</t>
  </si>
  <si>
    <t>H37</t>
  </si>
  <si>
    <t>MΩ/m</t>
  </si>
  <si>
    <t>megaohm per metre</t>
  </si>
  <si>
    <t>F54</t>
  </si>
  <si>
    <t>mΩ/m</t>
  </si>
  <si>
    <t>milliohm per metre</t>
  </si>
  <si>
    <t>H36</t>
  </si>
  <si>
    <t>MΩ/km</t>
  </si>
  <si>
    <t>megaohm per kilometre</t>
  </si>
  <si>
    <t>F55</t>
  </si>
  <si>
    <t>Ω/mi</t>
  </si>
  <si>
    <t>ohm per mile (statute mile)</t>
  </si>
  <si>
    <t>D10</t>
  </si>
  <si>
    <t>S/m</t>
  </si>
  <si>
    <t>siemens per metre</t>
  </si>
  <si>
    <t>H43</t>
  </si>
  <si>
    <t>S/cm</t>
  </si>
  <si>
    <t>siemens per centimetre</t>
  </si>
  <si>
    <t>H61</t>
  </si>
  <si>
    <t>mS/cm</t>
  </si>
  <si>
    <t>millisiemens per centimetre</t>
  </si>
  <si>
    <t>B77</t>
  </si>
  <si>
    <t>MS/m</t>
  </si>
  <si>
    <t>megasiemens per metre</t>
  </si>
  <si>
    <t>B54</t>
  </si>
  <si>
    <t>kS/m</t>
  </si>
  <si>
    <t>kilosiemens per metre</t>
  </si>
  <si>
    <t>G45</t>
  </si>
  <si>
    <t>nS/m</t>
  </si>
  <si>
    <t>nanosiemens per metre</t>
  </si>
  <si>
    <t>G44</t>
  </si>
  <si>
    <t>nS/cm</t>
  </si>
  <si>
    <t>nanosiemens per centimetre</t>
  </si>
  <si>
    <t>L42</t>
  </si>
  <si>
    <t>pS/m</t>
  </si>
  <si>
    <t>picosiemens per metre</t>
  </si>
  <si>
    <t>C89</t>
  </si>
  <si>
    <t>H⁻¹</t>
  </si>
  <si>
    <t>reciprocal henry</t>
  </si>
  <si>
    <t>P14</t>
  </si>
  <si>
    <t>J/s</t>
  </si>
  <si>
    <t>joule per second</t>
  </si>
  <si>
    <t>D31</t>
  </si>
  <si>
    <t>TW</t>
  </si>
  <si>
    <t>terawatt</t>
  </si>
  <si>
    <t>P15</t>
  </si>
  <si>
    <t>J/min</t>
  </si>
  <si>
    <t>joule per minute</t>
  </si>
  <si>
    <t>P16</t>
  </si>
  <si>
    <t>J/h</t>
  </si>
  <si>
    <t>joule per hour</t>
  </si>
  <si>
    <t>P17</t>
  </si>
  <si>
    <t>J/d</t>
  </si>
  <si>
    <t>joule per day</t>
  </si>
  <si>
    <t>P18</t>
  </si>
  <si>
    <t>kJ/s</t>
  </si>
  <si>
    <t>kilojoule per second</t>
  </si>
  <si>
    <t>P19</t>
  </si>
  <si>
    <t>kJ/min</t>
  </si>
  <si>
    <t>kilojoule per minute</t>
  </si>
  <si>
    <t>P20</t>
  </si>
  <si>
    <t>kJ/h</t>
  </si>
  <si>
    <t>kilojoule per hour</t>
  </si>
  <si>
    <t>P21</t>
  </si>
  <si>
    <t>kJ/d</t>
  </si>
  <si>
    <t>kilojoule per day</t>
  </si>
  <si>
    <t>K43</t>
  </si>
  <si>
    <t>electric hp</t>
  </si>
  <si>
    <t>horsepower (electric)</t>
  </si>
  <si>
    <t>C49</t>
  </si>
  <si>
    <t>nW</t>
  </si>
  <si>
    <t>nanowatt</t>
  </si>
  <si>
    <t>C75</t>
  </si>
  <si>
    <t>pW</t>
  </si>
  <si>
    <t>picowatt</t>
  </si>
  <si>
    <t>D46</t>
  </si>
  <si>
    <t>V·A</t>
  </si>
  <si>
    <t>volt - ampere</t>
  </si>
  <si>
    <t>MVA</t>
  </si>
  <si>
    <t>MV·A</t>
  </si>
  <si>
    <t>megavolt - ampere</t>
  </si>
  <si>
    <t>KVA</t>
  </si>
  <si>
    <t>kV·A</t>
  </si>
  <si>
    <t>kilovolt - ampere</t>
  </si>
  <si>
    <t>M35</t>
  </si>
  <si>
    <t>mV·A</t>
  </si>
  <si>
    <t>millivolt - ampere</t>
  </si>
  <si>
    <t>D44</t>
  </si>
  <si>
    <t>var</t>
  </si>
  <si>
    <t>K5</t>
  </si>
  <si>
    <t>kvar</t>
  </si>
  <si>
    <t>kilovolt ampere (reactive)</t>
  </si>
  <si>
    <t>KVR</t>
  </si>
  <si>
    <t>kilovar</t>
  </si>
  <si>
    <t>MAR</t>
  </si>
  <si>
    <t>mvar</t>
  </si>
  <si>
    <t>megavar</t>
  </si>
  <si>
    <t>N91</t>
  </si>
  <si>
    <t>1/J</t>
  </si>
  <si>
    <t>reciprocal joule</t>
  </si>
  <si>
    <t>M30</t>
  </si>
  <si>
    <t>1/(V·A·s)</t>
  </si>
  <si>
    <t>reciprocal volt - ampere reciprocal second</t>
  </si>
  <si>
    <t>M17</t>
  </si>
  <si>
    <t>kHz·m</t>
  </si>
  <si>
    <t>kilohertz metre</t>
  </si>
  <si>
    <t>M18</t>
  </si>
  <si>
    <t>GHz·m</t>
  </si>
  <si>
    <t>gigahertz metre</t>
  </si>
  <si>
    <t>M27</t>
  </si>
  <si>
    <t>MHz·m</t>
  </si>
  <si>
    <t>megahertz metre</t>
  </si>
  <si>
    <t>M21</t>
  </si>
  <si>
    <t>1/kVAh</t>
  </si>
  <si>
    <t>reciprocal kilovolt - ampere reciprocal hour</t>
  </si>
  <si>
    <t>H34</t>
  </si>
  <si>
    <t>Hz·m</t>
  </si>
  <si>
    <t>hertz metre</t>
  </si>
  <si>
    <t>H39</t>
  </si>
  <si>
    <t>MHz·km</t>
  </si>
  <si>
    <t>megahertz kilometre</t>
  </si>
  <si>
    <t>C84</t>
  </si>
  <si>
    <t>rad/m</t>
  </si>
  <si>
    <t>radian per metre</t>
  </si>
  <si>
    <t>JM</t>
  </si>
  <si>
    <t>MJ/m³</t>
  </si>
  <si>
    <t>megajoule per cubic metre</t>
  </si>
  <si>
    <t>B14</t>
  </si>
  <si>
    <t>J/m⁴</t>
  </si>
  <si>
    <t>joule per metre to the fourth power</t>
  </si>
  <si>
    <t>B13</t>
  </si>
  <si>
    <t>J/m²</t>
  </si>
  <si>
    <t>joule per square metre</t>
  </si>
  <si>
    <t>D1</t>
  </si>
  <si>
    <t>s⁻¹/sr</t>
  </si>
  <si>
    <t>reciprocal second per steradian</t>
  </si>
  <si>
    <t>D2</t>
  </si>
  <si>
    <t>s⁻¹/(sr·m²)</t>
  </si>
  <si>
    <t>reciprocal second per steradian metre squared</t>
  </si>
  <si>
    <t>C99</t>
  </si>
  <si>
    <t>s⁻¹/m²</t>
  </si>
  <si>
    <t>reciprocal second per metre squared</t>
  </si>
  <si>
    <t>C93</t>
  </si>
  <si>
    <t>m⁻²</t>
  </si>
  <si>
    <t>reciprocal square metre</t>
  </si>
  <si>
    <t>H47</t>
  </si>
  <si>
    <t>W/m³</t>
  </si>
  <si>
    <t>watt per cubic metre</t>
  </si>
  <si>
    <t>H74</t>
  </si>
  <si>
    <t>W/m</t>
  </si>
  <si>
    <t>watt per metre</t>
  </si>
  <si>
    <t>E43</t>
  </si>
  <si>
    <t>J/cm²</t>
  </si>
  <si>
    <t>joule per square centimetre</t>
  </si>
  <si>
    <t>P37</t>
  </si>
  <si>
    <t>BtuIT/ft²</t>
  </si>
  <si>
    <t>British thermal unit (international table) per square foot</t>
  </si>
  <si>
    <t>P38</t>
  </si>
  <si>
    <t>Btuth/ft²</t>
  </si>
  <si>
    <t>British thermal unit (thermochemical) per square foot</t>
  </si>
  <si>
    <t>P39</t>
  </si>
  <si>
    <t>calth/cm²</t>
  </si>
  <si>
    <t>calorie (thermochemical) per square centimetre</t>
  </si>
  <si>
    <t>P40</t>
  </si>
  <si>
    <t>Ly</t>
  </si>
  <si>
    <t>langley</t>
  </si>
  <si>
    <t>D57</t>
  </si>
  <si>
    <t>W/sr</t>
  </si>
  <si>
    <t>watt per steradian</t>
  </si>
  <si>
    <t>D58</t>
  </si>
  <si>
    <t>W/(sr·m²)</t>
  </si>
  <si>
    <t>watt per steradian square metre</t>
  </si>
  <si>
    <t>D56</t>
  </si>
  <si>
    <t>W/(m²·K⁴)</t>
  </si>
  <si>
    <t>watt per square metre kelvin to the fourth power</t>
  </si>
  <si>
    <t>D18</t>
  </si>
  <si>
    <t>m·K</t>
  </si>
  <si>
    <t>metre kelvin</t>
  </si>
  <si>
    <t>CDL</t>
  </si>
  <si>
    <t>cd</t>
  </si>
  <si>
    <t>candela</t>
  </si>
  <si>
    <t>P33</t>
  </si>
  <si>
    <t>kcd</t>
  </si>
  <si>
    <t>kilocandela</t>
  </si>
  <si>
    <t>P34</t>
  </si>
  <si>
    <t>mcd</t>
  </si>
  <si>
    <t>millicandela</t>
  </si>
  <si>
    <t>P35</t>
  </si>
  <si>
    <t>HK</t>
  </si>
  <si>
    <t>Hefner-Kerze</t>
  </si>
  <si>
    <t>P36</t>
  </si>
  <si>
    <t>IK</t>
  </si>
  <si>
    <t>international candle</t>
  </si>
  <si>
    <t>LUM</t>
  </si>
  <si>
    <t>lm</t>
  </si>
  <si>
    <t>lumen</t>
  </si>
  <si>
    <t>B62</t>
  </si>
  <si>
    <t>lm·s</t>
  </si>
  <si>
    <t>lumen second</t>
  </si>
  <si>
    <t>B59</t>
  </si>
  <si>
    <t>lm·h</t>
  </si>
  <si>
    <t>lumen hour</t>
  </si>
  <si>
    <t>A24</t>
  </si>
  <si>
    <t>cd/m²</t>
  </si>
  <si>
    <t>candela per square metre</t>
  </si>
  <si>
    <t>P28</t>
  </si>
  <si>
    <t>cd/in²</t>
  </si>
  <si>
    <t>candela per square inch</t>
  </si>
  <si>
    <t>P29</t>
  </si>
  <si>
    <t>ftL</t>
  </si>
  <si>
    <t>footlambert</t>
  </si>
  <si>
    <t>P30</t>
  </si>
  <si>
    <t>Lb</t>
  </si>
  <si>
    <t>lambert</t>
  </si>
  <si>
    <t>P31</t>
  </si>
  <si>
    <t>sb</t>
  </si>
  <si>
    <t>stilb</t>
  </si>
  <si>
    <t>P32</t>
  </si>
  <si>
    <t>cd/ft²</t>
  </si>
  <si>
    <t>candela per square foot</t>
  </si>
  <si>
    <t>B60</t>
  </si>
  <si>
    <t>lm/m²</t>
  </si>
  <si>
    <t>lumen per square metre</t>
  </si>
  <si>
    <t>LUX</t>
  </si>
  <si>
    <t>lx</t>
  </si>
  <si>
    <t>lux</t>
  </si>
  <si>
    <t>KLX</t>
  </si>
  <si>
    <t>klx</t>
  </si>
  <si>
    <t>kilolux</t>
  </si>
  <si>
    <t>P25</t>
  </si>
  <si>
    <t>lm/ft²</t>
  </si>
  <si>
    <t>lumen per square foot</t>
  </si>
  <si>
    <t>P26</t>
  </si>
  <si>
    <t>ph</t>
  </si>
  <si>
    <t>phot</t>
  </si>
  <si>
    <t>P27</t>
  </si>
  <si>
    <t>ftc</t>
  </si>
  <si>
    <t>footcandle</t>
  </si>
  <si>
    <t>B64</t>
  </si>
  <si>
    <t>lx·s</t>
  </si>
  <si>
    <t>lux second</t>
  </si>
  <si>
    <t>B63</t>
  </si>
  <si>
    <t>lx·h</t>
  </si>
  <si>
    <t>lux hour</t>
  </si>
  <si>
    <t>B61</t>
  </si>
  <si>
    <t>lm/W</t>
  </si>
  <si>
    <t>lumen per watt</t>
  </si>
  <si>
    <t>D22</t>
  </si>
  <si>
    <t>m²/mol</t>
  </si>
  <si>
    <t>square metre per mole</t>
  </si>
  <si>
    <t>D9</t>
  </si>
  <si>
    <t>dyn/cm²</t>
  </si>
  <si>
    <t>dyne per square centimetre</t>
  </si>
  <si>
    <t>A60</t>
  </si>
  <si>
    <t>erg/cm³</t>
  </si>
  <si>
    <t>erg per cubic centimetre</t>
  </si>
  <si>
    <t>C32</t>
  </si>
  <si>
    <t>mW/m²</t>
  </si>
  <si>
    <t>milliwatt per square metre</t>
  </si>
  <si>
    <t>D85</t>
  </si>
  <si>
    <t>µW/m²</t>
  </si>
  <si>
    <t>microwatt per square metre</t>
  </si>
  <si>
    <t>C76</t>
  </si>
  <si>
    <t>pW/m²</t>
  </si>
  <si>
    <t>picowatt per square metre</t>
  </si>
  <si>
    <t>A64</t>
  </si>
  <si>
    <t>erg/(s·cm²)</t>
  </si>
  <si>
    <t>erg per second square centimetre</t>
  </si>
  <si>
    <t>C67</t>
  </si>
  <si>
    <t>Pa· s/m</t>
  </si>
  <si>
    <t>pascal second per metre</t>
  </si>
  <si>
    <t>A50</t>
  </si>
  <si>
    <t>dyn·s/cm³</t>
  </si>
  <si>
    <t>dyne second per cubic centimetre</t>
  </si>
  <si>
    <t>C66</t>
  </si>
  <si>
    <t>Pa·s/m³</t>
  </si>
  <si>
    <t>pascal second per cubic metre</t>
  </si>
  <si>
    <t>A52</t>
  </si>
  <si>
    <t>dyn·s/cm⁵</t>
  </si>
  <si>
    <t>dyne second per centimetre to the fifth power</t>
  </si>
  <si>
    <t>M32</t>
  </si>
  <si>
    <t>Pa·s/l</t>
  </si>
  <si>
    <t>pascal second per litre</t>
  </si>
  <si>
    <t>C58</t>
  </si>
  <si>
    <t>N·s/m</t>
  </si>
  <si>
    <t>newton second per metre</t>
  </si>
  <si>
    <t>A51</t>
  </si>
  <si>
    <t>dyn·s/cm</t>
  </si>
  <si>
    <t>dyne second per centimetre</t>
  </si>
  <si>
    <t>P43</t>
  </si>
  <si>
    <t>B/m</t>
  </si>
  <si>
    <t>bel per metre</t>
  </si>
  <si>
    <t>H51</t>
  </si>
  <si>
    <t>dB/km</t>
  </si>
  <si>
    <t>decibel per kilometre</t>
  </si>
  <si>
    <t>H52</t>
  </si>
  <si>
    <t>dB/m</t>
  </si>
  <si>
    <t>decibel per metre</t>
  </si>
  <si>
    <t>P42</t>
  </si>
  <si>
    <t>Pa²·s</t>
  </si>
  <si>
    <t>pascal squared second</t>
  </si>
  <si>
    <t>P41</t>
  </si>
  <si>
    <t>dec</t>
  </si>
  <si>
    <t>decade (logarithmic)</t>
  </si>
  <si>
    <t>C34</t>
  </si>
  <si>
    <t>mol</t>
  </si>
  <si>
    <t>mole</t>
  </si>
  <si>
    <t>B45</t>
  </si>
  <si>
    <t>kmol</t>
  </si>
  <si>
    <t>kilomole</t>
  </si>
  <si>
    <t>C18</t>
  </si>
  <si>
    <t>mmol</t>
  </si>
  <si>
    <t>millimole</t>
  </si>
  <si>
    <t>FH</t>
  </si>
  <si>
    <t>µmol</t>
  </si>
  <si>
    <t>micromole</t>
  </si>
  <si>
    <t>P44</t>
  </si>
  <si>
    <t>lbmol</t>
  </si>
  <si>
    <t>pound mole</t>
  </si>
  <si>
    <t>C95</t>
  </si>
  <si>
    <t>mol⁻¹</t>
  </si>
  <si>
    <t>reciprocal mole</t>
  </si>
  <si>
    <t>D74</t>
  </si>
  <si>
    <t>kg/mol</t>
  </si>
  <si>
    <t>kilogram per mole</t>
  </si>
  <si>
    <t>A94</t>
  </si>
  <si>
    <t>g/mol</t>
  </si>
  <si>
    <t>gram per mole</t>
  </si>
  <si>
    <t>A40</t>
  </si>
  <si>
    <t>m³/mol</t>
  </si>
  <si>
    <t>cubic metre per mole</t>
  </si>
  <si>
    <t>A37</t>
  </si>
  <si>
    <t>dm³/mol</t>
  </si>
  <si>
    <t>cubic decimetre per mole</t>
  </si>
  <si>
    <t>A36</t>
  </si>
  <si>
    <t>cm³/mol</t>
  </si>
  <si>
    <t>cubic centimetre per mole</t>
  </si>
  <si>
    <t>B58</t>
  </si>
  <si>
    <t>l/mol</t>
  </si>
  <si>
    <t>litre per mole</t>
  </si>
  <si>
    <t>B15</t>
  </si>
  <si>
    <t>J/mol</t>
  </si>
  <si>
    <t>joule per mole</t>
  </si>
  <si>
    <t>B44</t>
  </si>
  <si>
    <t>kJ/mol</t>
  </si>
  <si>
    <t>kilojoule per mole</t>
  </si>
  <si>
    <t>B16</t>
  </si>
  <si>
    <t>J/(mol·K)</t>
  </si>
  <si>
    <t>joule per mole kelvin</t>
  </si>
  <si>
    <t>C86</t>
  </si>
  <si>
    <t>m⁻³</t>
  </si>
  <si>
    <t>reciprocal cubic metre</t>
  </si>
  <si>
    <t>H50</t>
  </si>
  <si>
    <t>cm⁻³</t>
  </si>
  <si>
    <t>reciprocal cubic centimetre</t>
  </si>
  <si>
    <t>L20</t>
  </si>
  <si>
    <t>1/mm³</t>
  </si>
  <si>
    <t>reciprocal cubic millimetre</t>
  </si>
  <si>
    <t>K20</t>
  </si>
  <si>
    <t>1/ft³</t>
  </si>
  <si>
    <t>reciprocal cubic foot</t>
  </si>
  <si>
    <t>K49</t>
  </si>
  <si>
    <t>1/in³</t>
  </si>
  <si>
    <t>reciprocal cubic inch</t>
  </si>
  <si>
    <t>K63</t>
  </si>
  <si>
    <t>1/l</t>
  </si>
  <si>
    <t>reciprocal litre</t>
  </si>
  <si>
    <t>M10</t>
  </si>
  <si>
    <t>1/yd³</t>
  </si>
  <si>
    <t>reciprocal cubic yard</t>
  </si>
  <si>
    <t>C36</t>
  </si>
  <si>
    <t>mol/m³</t>
  </si>
  <si>
    <t>mole per cubic metre</t>
  </si>
  <si>
    <t>C38</t>
  </si>
  <si>
    <t>mol/l</t>
  </si>
  <si>
    <t>mole per litre</t>
  </si>
  <si>
    <t>C35</t>
  </si>
  <si>
    <t>mol/dm³</t>
  </si>
  <si>
    <t>mole per cubic decimetre</t>
  </si>
  <si>
    <t>B46</t>
  </si>
  <si>
    <t>kmol/m³</t>
  </si>
  <si>
    <t>kilomole per cubic metre</t>
  </si>
  <si>
    <t>E95</t>
  </si>
  <si>
    <t>mol/s</t>
  </si>
  <si>
    <t>mole per second</t>
  </si>
  <si>
    <t>M33</t>
  </si>
  <si>
    <t>mmol/l</t>
  </si>
  <si>
    <t>millimole per litre</t>
  </si>
  <si>
    <t>P51</t>
  </si>
  <si>
    <t>(mol/kg)/Pa</t>
  </si>
  <si>
    <t>mol per kilogram pascal</t>
  </si>
  <si>
    <t>P52</t>
  </si>
  <si>
    <t>(mol/m³)/Pa</t>
  </si>
  <si>
    <t>mol per cubic metre pascal</t>
  </si>
  <si>
    <t>K59</t>
  </si>
  <si>
    <t>(kmol/m³)/K</t>
  </si>
  <si>
    <t>kilomole per cubic metre kelvin</t>
  </si>
  <si>
    <t>K60</t>
  </si>
  <si>
    <t>(kmol/m³)/bar</t>
  </si>
  <si>
    <t>kilomole per cubic metre bar</t>
  </si>
  <si>
    <t>K93</t>
  </si>
  <si>
    <t>1/psi</t>
  </si>
  <si>
    <t>reciprocal psi</t>
  </si>
  <si>
    <t>L24</t>
  </si>
  <si>
    <t>(mol/kg)/K</t>
  </si>
  <si>
    <t>mole per kilogram kelvin</t>
  </si>
  <si>
    <t>L25</t>
  </si>
  <si>
    <t>(mol/kg)/bar</t>
  </si>
  <si>
    <t>mole per kilogram bar</t>
  </si>
  <si>
    <t>L26</t>
  </si>
  <si>
    <t>(mol/l)/K</t>
  </si>
  <si>
    <t>mole per litre kelvin</t>
  </si>
  <si>
    <t>L27</t>
  </si>
  <si>
    <t>(mol/l)/bar</t>
  </si>
  <si>
    <t>mole per litre bar</t>
  </si>
  <si>
    <t>L28</t>
  </si>
  <si>
    <t>(mol/m³)/K</t>
  </si>
  <si>
    <t>mole per cubic metre kelvin</t>
  </si>
  <si>
    <t>L29</t>
  </si>
  <si>
    <t>(mol/m³)/bar</t>
  </si>
  <si>
    <t>mole per cubic metre bar</t>
  </si>
  <si>
    <t>C19</t>
  </si>
  <si>
    <t>mol/kg</t>
  </si>
  <si>
    <t>mole per kilogram</t>
  </si>
  <si>
    <t>D93</t>
  </si>
  <si>
    <t>s/m³</t>
  </si>
  <si>
    <t>second per cubic metre</t>
  </si>
  <si>
    <t>D87</t>
  </si>
  <si>
    <t>mmol/kg</t>
  </si>
  <si>
    <t>millimole per kilogram</t>
  </si>
  <si>
    <t>H68</t>
  </si>
  <si>
    <t>mmol/g</t>
  </si>
  <si>
    <t>millimole per gram</t>
  </si>
  <si>
    <t>P47</t>
  </si>
  <si>
    <t>kmol/kg</t>
  </si>
  <si>
    <t>kilomole per kilogram</t>
  </si>
  <si>
    <t>P48</t>
  </si>
  <si>
    <t>lbmol/lb</t>
  </si>
  <si>
    <t>pound mole per pound</t>
  </si>
  <si>
    <t>KAT</t>
  </si>
  <si>
    <t>kat</t>
  </si>
  <si>
    <t>katal</t>
  </si>
  <si>
    <t>E94</t>
  </si>
  <si>
    <t>kmol/s</t>
  </si>
  <si>
    <t>kilomole per second</t>
  </si>
  <si>
    <t>P45</t>
  </si>
  <si>
    <t>lbmol/s</t>
  </si>
  <si>
    <t>pound mole per second</t>
  </si>
  <si>
    <t>P46</t>
  </si>
  <si>
    <t>lbmol/h</t>
  </si>
  <si>
    <t>pound mole per minute</t>
  </si>
  <si>
    <t>D43</t>
  </si>
  <si>
    <t>u</t>
  </si>
  <si>
    <t>unified atomic mass unit</t>
  </si>
  <si>
    <t>A27</t>
  </si>
  <si>
    <t>C·m²/V</t>
  </si>
  <si>
    <t>coulomb metre squared per volt</t>
  </si>
  <si>
    <t>A32</t>
  </si>
  <si>
    <t>C/mol</t>
  </si>
  <si>
    <t>coulomb per mole</t>
  </si>
  <si>
    <t>D12</t>
  </si>
  <si>
    <t>S·m²/mol</t>
  </si>
  <si>
    <t>siemens square metre per mole</t>
  </si>
  <si>
    <t>K58</t>
  </si>
  <si>
    <t>kmol/h</t>
  </si>
  <si>
    <t>kilomole per hour</t>
  </si>
  <si>
    <t>K61</t>
  </si>
  <si>
    <t>kmol/min</t>
  </si>
  <si>
    <t>kilomole per minute</t>
  </si>
  <si>
    <t>L23</t>
  </si>
  <si>
    <t>mol/h</t>
  </si>
  <si>
    <t>mole per hour</t>
  </si>
  <si>
    <t>L30</t>
  </si>
  <si>
    <t>mol/min</t>
  </si>
  <si>
    <t>mole per minute</t>
  </si>
  <si>
    <t>C82</t>
  </si>
  <si>
    <t>rad·m²/mol</t>
  </si>
  <si>
    <t>radian square metre per mole</t>
  </si>
  <si>
    <t>C83</t>
  </si>
  <si>
    <t>rad·m²/kg</t>
  </si>
  <si>
    <t>radian square metre per kilogram</t>
  </si>
  <si>
    <t>P49</t>
  </si>
  <si>
    <t>N·m²/A</t>
  </si>
  <si>
    <t>newton square metre per ampere</t>
  </si>
  <si>
    <t>P50</t>
  </si>
  <si>
    <t>Wb·m</t>
  </si>
  <si>
    <t>weber metre</t>
  </si>
  <si>
    <t>Q30</t>
  </si>
  <si>
    <t>pH (potential of Hydrogen)</t>
  </si>
  <si>
    <t>B18</t>
  </si>
  <si>
    <t>J·s</t>
  </si>
  <si>
    <t>joule second</t>
  </si>
  <si>
    <t>A10</t>
  </si>
  <si>
    <t>A·m²/(J·s)</t>
  </si>
  <si>
    <t>ampere square metre per joule second</t>
  </si>
  <si>
    <t>CUR</t>
  </si>
  <si>
    <t>Ci</t>
  </si>
  <si>
    <t>curie</t>
  </si>
  <si>
    <t>MCU</t>
  </si>
  <si>
    <t>mCi</t>
  </si>
  <si>
    <t>millicurie</t>
  </si>
  <si>
    <t>M5</t>
  </si>
  <si>
    <t>µCi</t>
  </si>
  <si>
    <t>microcurie</t>
  </si>
  <si>
    <t>2R</t>
  </si>
  <si>
    <t>kCi</t>
  </si>
  <si>
    <t>kilocurie</t>
  </si>
  <si>
    <t>BQL</t>
  </si>
  <si>
    <t>Bq</t>
  </si>
  <si>
    <t>becquerel</t>
  </si>
  <si>
    <t>GBQ</t>
  </si>
  <si>
    <t>GBq</t>
  </si>
  <si>
    <t>gigabecquerel</t>
  </si>
  <si>
    <t>2Q</t>
  </si>
  <si>
    <t>kBq</t>
  </si>
  <si>
    <t>kilobecquerel</t>
  </si>
  <si>
    <t>4N</t>
  </si>
  <si>
    <t>MBq</t>
  </si>
  <si>
    <t>megabecquerel</t>
  </si>
  <si>
    <t>H08</t>
  </si>
  <si>
    <t>µBq</t>
  </si>
  <si>
    <t>microbecquerel</t>
  </si>
  <si>
    <t>A42</t>
  </si>
  <si>
    <t>Ci/kg</t>
  </si>
  <si>
    <t>curie per kilogram</t>
  </si>
  <si>
    <t>A18</t>
  </si>
  <si>
    <t>Bq/kg</t>
  </si>
  <si>
    <t>becquerel per kilogram</t>
  </si>
  <si>
    <t>B67</t>
  </si>
  <si>
    <t>MBq/kg</t>
  </si>
  <si>
    <t>megabecquerel per kilogram</t>
  </si>
  <si>
    <t>B25</t>
  </si>
  <si>
    <t>kBq/kg</t>
  </si>
  <si>
    <t>kilobecquerel per kilogram</t>
  </si>
  <si>
    <t>A19</t>
  </si>
  <si>
    <t>Bq/m³</t>
  </si>
  <si>
    <t>becquerel per cubic metre</t>
  </si>
  <si>
    <t>A14</t>
  </si>
  <si>
    <t>b</t>
  </si>
  <si>
    <t>barn</t>
  </si>
  <si>
    <t>D24</t>
  </si>
  <si>
    <t>m²/sr</t>
  </si>
  <si>
    <t>square metre per steradian</t>
  </si>
  <si>
    <t>A17</t>
  </si>
  <si>
    <t>b/sr</t>
  </si>
  <si>
    <t>barn per steradian</t>
  </si>
  <si>
    <t>D20</t>
  </si>
  <si>
    <t>m²/J</t>
  </si>
  <si>
    <t>square metre per joule</t>
  </si>
  <si>
    <t>A15</t>
  </si>
  <si>
    <t>b/eV</t>
  </si>
  <si>
    <t>barn per electronvolt</t>
  </si>
  <si>
    <t>D16</t>
  </si>
  <si>
    <t>cm²/erg</t>
  </si>
  <si>
    <t>square centimetre per erg</t>
  </si>
  <si>
    <t>D25</t>
  </si>
  <si>
    <t>m²/(sr·J)</t>
  </si>
  <si>
    <t>square metre per steradian joule</t>
  </si>
  <si>
    <t>A16</t>
  </si>
  <si>
    <t>b/(sr·eV)</t>
  </si>
  <si>
    <t>barn per steradian electronvolt</t>
  </si>
  <si>
    <t>D17</t>
  </si>
  <si>
    <t>cm²/(sr·erg)</t>
  </si>
  <si>
    <t>square centimetre per steradian erg</t>
  </si>
  <si>
    <t>B81</t>
  </si>
  <si>
    <t>m⁻²/s</t>
  </si>
  <si>
    <t>reciprocal metre squared reciprocal second</t>
  </si>
  <si>
    <t>A65</t>
  </si>
  <si>
    <t>erg/(cm²·s)</t>
  </si>
  <si>
    <t>erg per square centimetre second</t>
  </si>
  <si>
    <t>D21</t>
  </si>
  <si>
    <t>m²/kg</t>
  </si>
  <si>
    <t>square metre per kilogram</t>
  </si>
  <si>
    <t>B12</t>
  </si>
  <si>
    <t>J/m</t>
  </si>
  <si>
    <t>joule per metre</t>
  </si>
  <si>
    <t>A54</t>
  </si>
  <si>
    <t>eV/m</t>
  </si>
  <si>
    <t>electronvolt per metre</t>
  </si>
  <si>
    <t>A58</t>
  </si>
  <si>
    <t>erg/cm</t>
  </si>
  <si>
    <t>erg per centimetre</t>
  </si>
  <si>
    <t>D73</t>
  </si>
  <si>
    <t>J·m²</t>
  </si>
  <si>
    <t>joule square metre</t>
  </si>
  <si>
    <t>A55</t>
  </si>
  <si>
    <t>eV·m²</t>
  </si>
  <si>
    <t>electronvolt square metre</t>
  </si>
  <si>
    <t>A66</t>
  </si>
  <si>
    <t>erg·cm²</t>
  </si>
  <si>
    <t>erg square centimetre</t>
  </si>
  <si>
    <t>B20</t>
  </si>
  <si>
    <t>J·m²/kg</t>
  </si>
  <si>
    <t>joule square metre per kilogram</t>
  </si>
  <si>
    <t>A56</t>
  </si>
  <si>
    <t>eV·m²/kg</t>
  </si>
  <si>
    <t>electronvolt square metre per kilogram</t>
  </si>
  <si>
    <t>A67</t>
  </si>
  <si>
    <t>erg·cm²/g</t>
  </si>
  <si>
    <t>erg square centimetre per gram</t>
  </si>
  <si>
    <t>D26</t>
  </si>
  <si>
    <t>m²/(V·s)</t>
  </si>
  <si>
    <t>square metre per volt second</t>
  </si>
  <si>
    <t>H58</t>
  </si>
  <si>
    <t>m/(V·s)</t>
  </si>
  <si>
    <t>metre per volt second</t>
  </si>
  <si>
    <t>C87</t>
  </si>
  <si>
    <t>m⁻³/s</t>
  </si>
  <si>
    <t>reciprocal cubic metre per second</t>
  </si>
  <si>
    <t>A95</t>
  </si>
  <si>
    <t>Gy</t>
  </si>
  <si>
    <t>gray</t>
  </si>
  <si>
    <t>C13</t>
  </si>
  <si>
    <t>mGy</t>
  </si>
  <si>
    <t>milligray</t>
  </si>
  <si>
    <t>C80</t>
  </si>
  <si>
    <t>A61</t>
  </si>
  <si>
    <t>erg/g</t>
  </si>
  <si>
    <t>erg per gram</t>
  </si>
  <si>
    <t>D13</t>
  </si>
  <si>
    <t>Sv</t>
  </si>
  <si>
    <t>sievert</t>
  </si>
  <si>
    <t>C28</t>
  </si>
  <si>
    <t>mSv</t>
  </si>
  <si>
    <t>millisievert</t>
  </si>
  <si>
    <t>D91</t>
  </si>
  <si>
    <t>rem</t>
  </si>
  <si>
    <t>L31</t>
  </si>
  <si>
    <t>mrem</t>
  </si>
  <si>
    <t>milliroentgen aequivalent men</t>
  </si>
  <si>
    <t>A96</t>
  </si>
  <si>
    <t>Gy/s</t>
  </si>
  <si>
    <t>gray per second</t>
  </si>
  <si>
    <t>A62</t>
  </si>
  <si>
    <t>erg/g·s</t>
  </si>
  <si>
    <t>erg per gram second</t>
  </si>
  <si>
    <t>CKG</t>
  </si>
  <si>
    <t>C/kg</t>
  </si>
  <si>
    <t>coulomb per kilogram</t>
  </si>
  <si>
    <t>C8</t>
  </si>
  <si>
    <t>mC/kg</t>
  </si>
  <si>
    <t>millicoulomb per kilogram</t>
  </si>
  <si>
    <t>2C</t>
  </si>
  <si>
    <t>R</t>
  </si>
  <si>
    <t>roentgen</t>
  </si>
  <si>
    <t>2Y</t>
  </si>
  <si>
    <t>mR</t>
  </si>
  <si>
    <t>milliroentgen</t>
  </si>
  <si>
    <t>J53</t>
  </si>
  <si>
    <t>C·m²/kg</t>
  </si>
  <si>
    <t>coulomb square metre per kilogram</t>
  </si>
  <si>
    <t>KR</t>
  </si>
  <si>
    <t>kR</t>
  </si>
  <si>
    <t>kiloroentgen</t>
  </si>
  <si>
    <t>A31</t>
  </si>
  <si>
    <t>C/(kg·s)</t>
  </si>
  <si>
    <t>coulomb per kilogram second</t>
  </si>
  <si>
    <t>D6</t>
  </si>
  <si>
    <t>R/s</t>
  </si>
  <si>
    <t>roentgen per second</t>
  </si>
  <si>
    <t>P54</t>
  </si>
  <si>
    <t>mGy/s</t>
  </si>
  <si>
    <t>milligray per second</t>
  </si>
  <si>
    <t>P55</t>
  </si>
  <si>
    <t>µGy/s</t>
  </si>
  <si>
    <t>microgray per second</t>
  </si>
  <si>
    <t>P56</t>
  </si>
  <si>
    <t>nGy/s</t>
  </si>
  <si>
    <t>nanogray per second</t>
  </si>
  <si>
    <t>P57</t>
  </si>
  <si>
    <t>Gy/min</t>
  </si>
  <si>
    <t>gray per minute</t>
  </si>
  <si>
    <t>P58</t>
  </si>
  <si>
    <t>mGy/min</t>
  </si>
  <si>
    <t>milligray per minute</t>
  </si>
  <si>
    <t>P59</t>
  </si>
  <si>
    <t>µGy/min</t>
  </si>
  <si>
    <t>microgray per minute</t>
  </si>
  <si>
    <t>P60</t>
  </si>
  <si>
    <t>nGy/min</t>
  </si>
  <si>
    <t>nanogray per minute</t>
  </si>
  <si>
    <t>P61</t>
  </si>
  <si>
    <t>Gy/h</t>
  </si>
  <si>
    <t>gray per hour</t>
  </si>
  <si>
    <t>P62</t>
  </si>
  <si>
    <t>mGy/h</t>
  </si>
  <si>
    <t>milligray per hour</t>
  </si>
  <si>
    <t>P63</t>
  </si>
  <si>
    <t>µGy/h</t>
  </si>
  <si>
    <t>microgray per hour</t>
  </si>
  <si>
    <t>P64</t>
  </si>
  <si>
    <t>nGy/h</t>
  </si>
  <si>
    <t>nanogray per hour</t>
  </si>
  <si>
    <t>P65</t>
  </si>
  <si>
    <t>Sv/s</t>
  </si>
  <si>
    <t>sievert per second</t>
  </si>
  <si>
    <t>P66</t>
  </si>
  <si>
    <t>mSv/s</t>
  </si>
  <si>
    <t>millisievert per second</t>
  </si>
  <si>
    <t>P67</t>
  </si>
  <si>
    <t>µSv/s</t>
  </si>
  <si>
    <t>microsievert per second</t>
  </si>
  <si>
    <t>P68</t>
  </si>
  <si>
    <t>nSv/s</t>
  </si>
  <si>
    <t>nanosievert per second</t>
  </si>
  <si>
    <t>P69</t>
  </si>
  <si>
    <t>rem/s</t>
  </si>
  <si>
    <t>rem per second</t>
  </si>
  <si>
    <t>P70</t>
  </si>
  <si>
    <t>Sv/h</t>
  </si>
  <si>
    <t>sievert per hour</t>
  </si>
  <si>
    <t>P71</t>
  </si>
  <si>
    <t>mSv/h</t>
  </si>
  <si>
    <t>millisievert per hour</t>
  </si>
  <si>
    <t>P72</t>
  </si>
  <si>
    <t>µSv/h</t>
  </si>
  <si>
    <t>microsievert per hour</t>
  </si>
  <si>
    <t>P73</t>
  </si>
  <si>
    <t>nSv/h</t>
  </si>
  <si>
    <t>nanosievert per hour</t>
  </si>
  <si>
    <t>P74</t>
  </si>
  <si>
    <t>Sv/min</t>
  </si>
  <si>
    <t>sievert per minute</t>
  </si>
  <si>
    <t>P75</t>
  </si>
  <si>
    <t>mSv/min</t>
  </si>
  <si>
    <t>millisievert per minute</t>
  </si>
  <si>
    <t>P76</t>
  </si>
  <si>
    <t>µSv/min</t>
  </si>
  <si>
    <t>microsievert per minute</t>
  </si>
  <si>
    <t>P77</t>
  </si>
  <si>
    <t>nSv/min</t>
  </si>
  <si>
    <t>nanosievert per minute</t>
  </si>
  <si>
    <t>P78</t>
  </si>
  <si>
    <t>1/in²</t>
  </si>
  <si>
    <t>reciprocal square inch</t>
  </si>
  <si>
    <t>P53</t>
  </si>
  <si>
    <t>unit pole</t>
  </si>
  <si>
    <t>C85</t>
  </si>
  <si>
    <t>Å⁻¹</t>
  </si>
  <si>
    <t>reciprocal angstrom</t>
  </si>
  <si>
    <t>D94</t>
  </si>
  <si>
    <t>s/(rad·m³)</t>
  </si>
  <si>
    <t>second per cubic metre radian</t>
  </si>
  <si>
    <t>C90</t>
  </si>
  <si>
    <t>J⁻¹/m³</t>
  </si>
  <si>
    <t>reciprocal joule per cubic metre</t>
  </si>
  <si>
    <t>C88</t>
  </si>
  <si>
    <t>eV⁻¹/m³</t>
  </si>
  <si>
    <t>reciprocal electron volt per cubic metre</t>
  </si>
  <si>
    <t>A38</t>
  </si>
  <si>
    <t>m³/C</t>
  </si>
  <si>
    <t>cubic metre per coulomb</t>
  </si>
  <si>
    <t>D48</t>
  </si>
  <si>
    <t>V/K</t>
  </si>
  <si>
    <t>volt per kelvin</t>
  </si>
  <si>
    <t>D49</t>
  </si>
  <si>
    <t>mV/K</t>
  </si>
  <si>
    <t>millivolt per kelvin</t>
  </si>
  <si>
    <t>A6</t>
  </si>
  <si>
    <t>A/(m²·K²)</t>
  </si>
  <si>
    <t>ampere per square metre kelvin squared</t>
  </si>
  <si>
    <t>kPa·m²/g</t>
  </si>
  <si>
    <t>kilopascal square metre per gram</t>
  </si>
  <si>
    <t>P79</t>
  </si>
  <si>
    <t>Pa/(kg/m²)</t>
  </si>
  <si>
    <t>pascal square metre per kilogram</t>
  </si>
  <si>
    <t>kPa/mm</t>
  </si>
  <si>
    <t>kilopascal per millimetre</t>
  </si>
  <si>
    <t>H42</t>
  </si>
  <si>
    <t>Pa/m</t>
  </si>
  <si>
    <t>pascal per metre</t>
  </si>
  <si>
    <t>H69</t>
  </si>
  <si>
    <t>pPa/km</t>
  </si>
  <si>
    <t>picopascal per kilometre</t>
  </si>
  <si>
    <t>P80</t>
  </si>
  <si>
    <t>mPa/m</t>
  </si>
  <si>
    <t>millipascal per metre</t>
  </si>
  <si>
    <t>P81</t>
  </si>
  <si>
    <t>kPa/m</t>
  </si>
  <si>
    <t>kilopascal per metre</t>
  </si>
  <si>
    <t>P82</t>
  </si>
  <si>
    <t>hPa/m</t>
  </si>
  <si>
    <t>hectopascal per metre</t>
  </si>
  <si>
    <t>P83</t>
  </si>
  <si>
    <t>Atm/m</t>
  </si>
  <si>
    <t>standard atmosphere per metre</t>
  </si>
  <si>
    <t>P84</t>
  </si>
  <si>
    <t>at/m</t>
  </si>
  <si>
    <t>technical atmosphere per metre</t>
  </si>
  <si>
    <t>P85</t>
  </si>
  <si>
    <t>Torr/m</t>
  </si>
  <si>
    <t>torr per metre</t>
  </si>
  <si>
    <t>P86</t>
  </si>
  <si>
    <t>psi/in</t>
  </si>
  <si>
    <t>psi per inch</t>
  </si>
  <si>
    <t>ml/(cm²·s)</t>
  </si>
  <si>
    <t>millilitre per square centimetre second</t>
  </si>
  <si>
    <t>P87</t>
  </si>
  <si>
    <t>(m³/s)/m²</t>
  </si>
  <si>
    <t>cubic metre per second square metre</t>
  </si>
  <si>
    <t>OPM</t>
  </si>
  <si>
    <t>o/min</t>
  </si>
  <si>
    <t>oscillations per minute</t>
  </si>
  <si>
    <t>KNM</t>
  </si>
  <si>
    <t>KN/m2</t>
  </si>
  <si>
    <t>kilonewton per square metre</t>
  </si>
  <si>
    <t>Q35</t>
  </si>
  <si>
    <t>MW/min</t>
  </si>
  <si>
    <t>megawatts per minute</t>
  </si>
  <si>
    <t>oz/(ft²/cin)</t>
  </si>
  <si>
    <t>ounce per square foot per 0,01inch</t>
  </si>
  <si>
    <t>ppm</t>
  </si>
  <si>
    <t>part per million</t>
  </si>
  <si>
    <t>ppb</t>
  </si>
  <si>
    <t>part per billion (US)</t>
  </si>
  <si>
    <t>Oe</t>
  </si>
  <si>
    <t>oersted</t>
  </si>
  <si>
    <t>Gs</t>
  </si>
  <si>
    <t>gauss</t>
  </si>
  <si>
    <t>kGs</t>
  </si>
  <si>
    <t>kilogauss</t>
  </si>
  <si>
    <t>2G</t>
  </si>
  <si>
    <t>volt AC</t>
  </si>
  <si>
    <t>2H</t>
  </si>
  <si>
    <t>volt DC</t>
  </si>
  <si>
    <t>2P</t>
  </si>
  <si>
    <t>kbyte</t>
  </si>
  <si>
    <t>kilobyte</t>
  </si>
  <si>
    <t>4L</t>
  </si>
  <si>
    <t>Mbyte</t>
  </si>
  <si>
    <t>megabyte</t>
  </si>
  <si>
    <t>A43</t>
  </si>
  <si>
    <t>dwt</t>
  </si>
  <si>
    <t>deadweight tonnage</t>
  </si>
  <si>
    <t>A47</t>
  </si>
  <si>
    <t>dtex (g/10km)</t>
  </si>
  <si>
    <t>decitex</t>
  </si>
  <si>
    <t>A49</t>
  </si>
  <si>
    <t>den (g/9 km)</t>
  </si>
  <si>
    <t>A99</t>
  </si>
  <si>
    <t>bit</t>
  </si>
  <si>
    <t>AB</t>
  </si>
  <si>
    <t>pk</t>
  </si>
  <si>
    <t>bulk pack</t>
  </si>
  <si>
    <t>AD</t>
  </si>
  <si>
    <t>byte</t>
  </si>
  <si>
    <t>B1</t>
  </si>
  <si>
    <t>barrel (US)/d</t>
  </si>
  <si>
    <t>barrel (US) per day</t>
  </si>
  <si>
    <t>B10</t>
  </si>
  <si>
    <t>bit/s</t>
  </si>
  <si>
    <t>bit per second</t>
  </si>
  <si>
    <t>B30</t>
  </si>
  <si>
    <t>Gibit</t>
  </si>
  <si>
    <t>gibibit</t>
  </si>
  <si>
    <t>B65</t>
  </si>
  <si>
    <t>Mx</t>
  </si>
  <si>
    <t>maxwell</t>
  </si>
  <si>
    <t>B68</t>
  </si>
  <si>
    <t>Gbit</t>
  </si>
  <si>
    <t>gigabit</t>
  </si>
  <si>
    <t>B80</t>
  </si>
  <si>
    <t>Gbit/s</t>
  </si>
  <si>
    <t>gigabit per second</t>
  </si>
  <si>
    <t>BFT</t>
  </si>
  <si>
    <t>fbm</t>
  </si>
  <si>
    <t>board foot</t>
  </si>
  <si>
    <t>BPM</t>
  </si>
  <si>
    <t>beats per minute</t>
  </si>
  <si>
    <t>C21</t>
  </si>
  <si>
    <t>Kibit</t>
  </si>
  <si>
    <t>kibibit</t>
  </si>
  <si>
    <t>C37</t>
  </si>
  <si>
    <t>kbit</t>
  </si>
  <si>
    <t>kilobit</t>
  </si>
  <si>
    <t>C74</t>
  </si>
  <si>
    <t>kbit/s</t>
  </si>
  <si>
    <t>kilobit per second</t>
  </si>
  <si>
    <t>C79</t>
  </si>
  <si>
    <t>kVAh</t>
  </si>
  <si>
    <t>kilovolt ampere hour</t>
  </si>
  <si>
    <t>D03</t>
  </si>
  <si>
    <t>kW·h/h</t>
  </si>
  <si>
    <t>kilowatt hour per hour</t>
  </si>
  <si>
    <t>D11</t>
  </si>
  <si>
    <t>Mibit</t>
  </si>
  <si>
    <t>mebibit</t>
  </si>
  <si>
    <t>D34</t>
  </si>
  <si>
    <t>tex (g/km)</t>
  </si>
  <si>
    <t>tex</t>
  </si>
  <si>
    <t>D36</t>
  </si>
  <si>
    <t>Mbit</t>
  </si>
  <si>
    <t>megabit</t>
  </si>
  <si>
    <t>D78</t>
  </si>
  <si>
    <t>MJ/s</t>
  </si>
  <si>
    <t>megajoule per second</t>
  </si>
  <si>
    <t>DZN</t>
  </si>
  <si>
    <t>DOZ</t>
  </si>
  <si>
    <t>dozen</t>
  </si>
  <si>
    <t>E07</t>
  </si>
  <si>
    <t>MW·h/h</t>
  </si>
  <si>
    <t>megawatt hour per hour</t>
  </si>
  <si>
    <t>E08</t>
  </si>
  <si>
    <t>MW/Hz</t>
  </si>
  <si>
    <t>megawatt per hertz</t>
  </si>
  <si>
    <t>E10</t>
  </si>
  <si>
    <t>deg da</t>
  </si>
  <si>
    <t>degree day</t>
  </si>
  <si>
    <t>E16</t>
  </si>
  <si>
    <t>million Btu(IT) per hour</t>
  </si>
  <si>
    <t>E17</t>
  </si>
  <si>
    <t>ft³/s</t>
  </si>
  <si>
    <t>cubic foot per second</t>
  </si>
  <si>
    <t>E20</t>
  </si>
  <si>
    <t>Mbit/s</t>
  </si>
  <si>
    <t>megabit per second</t>
  </si>
  <si>
    <t>E31</t>
  </si>
  <si>
    <t>m²/l</t>
  </si>
  <si>
    <t>square metre per litre</t>
  </si>
  <si>
    <t>E32</t>
  </si>
  <si>
    <t>l/h</t>
  </si>
  <si>
    <t>litre per hour</t>
  </si>
  <si>
    <t>E34</t>
  </si>
  <si>
    <t>Gbyte</t>
  </si>
  <si>
    <t>gigabyte</t>
  </si>
  <si>
    <t>E35</t>
  </si>
  <si>
    <t>Tbyte</t>
  </si>
  <si>
    <t>terabyte</t>
  </si>
  <si>
    <t>E36</t>
  </si>
  <si>
    <t>Pbyte</t>
  </si>
  <si>
    <t>petabyte</t>
  </si>
  <si>
    <t>E39</t>
  </si>
  <si>
    <t>dpi</t>
  </si>
  <si>
    <t>dots per inch</t>
  </si>
  <si>
    <t>E40</t>
  </si>
  <si>
    <t>ppht</t>
  </si>
  <si>
    <t>part per hundred thousand</t>
  </si>
  <si>
    <t>E44</t>
  </si>
  <si>
    <t>kilogram-force metre per square centimetre</t>
  </si>
  <si>
    <t>E46</t>
  </si>
  <si>
    <t>kW·h/m³</t>
  </si>
  <si>
    <t>kilowatt hour per cubic metre</t>
  </si>
  <si>
    <t>E47</t>
  </si>
  <si>
    <t>kW·h/K</t>
  </si>
  <si>
    <t>kilowatt hour per kelvin</t>
  </si>
  <si>
    <t>E58</t>
  </si>
  <si>
    <t>Ebit/s</t>
  </si>
  <si>
    <t>exabit per second</t>
  </si>
  <si>
    <t>E59</t>
  </si>
  <si>
    <t>Eibyte</t>
  </si>
  <si>
    <t>exbibyte</t>
  </si>
  <si>
    <t>E60</t>
  </si>
  <si>
    <t>Pibyte</t>
  </si>
  <si>
    <t>pebibyte</t>
  </si>
  <si>
    <t>E61</t>
  </si>
  <si>
    <t>Tibyte</t>
  </si>
  <si>
    <t>tebibyte</t>
  </si>
  <si>
    <t>E62</t>
  </si>
  <si>
    <t>Gibyte</t>
  </si>
  <si>
    <t>gibibyte</t>
  </si>
  <si>
    <t>E63</t>
  </si>
  <si>
    <t>Mibyte</t>
  </si>
  <si>
    <t>mebibyte</t>
  </si>
  <si>
    <t>E64</t>
  </si>
  <si>
    <t>Kibyte</t>
  </si>
  <si>
    <t>kibibyte</t>
  </si>
  <si>
    <t>E65</t>
  </si>
  <si>
    <t>Eibit/m</t>
  </si>
  <si>
    <t>exbibit per metre</t>
  </si>
  <si>
    <t>E66</t>
  </si>
  <si>
    <t>Eibit/m²</t>
  </si>
  <si>
    <t>exbibit per square metre</t>
  </si>
  <si>
    <t>E67</t>
  </si>
  <si>
    <t>Eibit/m³</t>
  </si>
  <si>
    <t>exbibit per cubic metre</t>
  </si>
  <si>
    <t>E68</t>
  </si>
  <si>
    <t>Gbyte/s</t>
  </si>
  <si>
    <t>gigabyte per second</t>
  </si>
  <si>
    <t>E69</t>
  </si>
  <si>
    <t>Gibit/m</t>
  </si>
  <si>
    <t>gibibit per metre</t>
  </si>
  <si>
    <t>E70</t>
  </si>
  <si>
    <t>Gibit/m²</t>
  </si>
  <si>
    <t>gibibit per square metre</t>
  </si>
  <si>
    <t>E71</t>
  </si>
  <si>
    <t>Gibit/m³</t>
  </si>
  <si>
    <t>gibibit per cubic metre</t>
  </si>
  <si>
    <t>E72</t>
  </si>
  <si>
    <t>Kibit/m</t>
  </si>
  <si>
    <t>kibibit per metre</t>
  </si>
  <si>
    <t>E73</t>
  </si>
  <si>
    <t>Kibit/m²</t>
  </si>
  <si>
    <t>kibibit per square metre</t>
  </si>
  <si>
    <t>E74</t>
  </si>
  <si>
    <t>Kibit/m³</t>
  </si>
  <si>
    <t>kibibit per cubic metre</t>
  </si>
  <si>
    <t>E75</t>
  </si>
  <si>
    <t>Mibit/m</t>
  </si>
  <si>
    <t>mebibit per metre</t>
  </si>
  <si>
    <t>E76</t>
  </si>
  <si>
    <t>Mibit/m²</t>
  </si>
  <si>
    <t>mebibit per square metre</t>
  </si>
  <si>
    <t>E77</t>
  </si>
  <si>
    <t>Mibit/m³</t>
  </si>
  <si>
    <t>mebibit per cubic metre</t>
  </si>
  <si>
    <t>E78</t>
  </si>
  <si>
    <t>Pbit</t>
  </si>
  <si>
    <t>petabit</t>
  </si>
  <si>
    <t>E79</t>
  </si>
  <si>
    <t>Pbit/s</t>
  </si>
  <si>
    <t>petabit per second</t>
  </si>
  <si>
    <t>E80</t>
  </si>
  <si>
    <t>Pibit/m</t>
  </si>
  <si>
    <t>pebibit per metre</t>
  </si>
  <si>
    <t>E81</t>
  </si>
  <si>
    <t>Pibit/m²</t>
  </si>
  <si>
    <t>pebibit per square metre</t>
  </si>
  <si>
    <t>E82</t>
  </si>
  <si>
    <t>Pibit/m³</t>
  </si>
  <si>
    <t>pebibit per cubic metre</t>
  </si>
  <si>
    <t>E83</t>
  </si>
  <si>
    <t>Tbit</t>
  </si>
  <si>
    <t>terabit</t>
  </si>
  <si>
    <t>E84</t>
  </si>
  <si>
    <t>Tbit/s</t>
  </si>
  <si>
    <t>terabit per second</t>
  </si>
  <si>
    <t>E85</t>
  </si>
  <si>
    <t>Tibit/m</t>
  </si>
  <si>
    <t>tebibit per metre</t>
  </si>
  <si>
    <t>E86</t>
  </si>
  <si>
    <t>Tibit/m³</t>
  </si>
  <si>
    <t>tebibit per cubic metre</t>
  </si>
  <si>
    <t>E87</t>
  </si>
  <si>
    <t>Tibit/m²</t>
  </si>
  <si>
    <t>tebibit per square metre</t>
  </si>
  <si>
    <t>E88</t>
  </si>
  <si>
    <t>bit/m</t>
  </si>
  <si>
    <t>bit per metre</t>
  </si>
  <si>
    <t>E89</t>
  </si>
  <si>
    <t>bit/m²</t>
  </si>
  <si>
    <t>bit per square metre</t>
  </si>
  <si>
    <t>E90</t>
  </si>
  <si>
    <t>cm⁻¹</t>
  </si>
  <si>
    <t>reciprocal centimetre</t>
  </si>
  <si>
    <t>E91</t>
  </si>
  <si>
    <t>d⁻¹</t>
  </si>
  <si>
    <t>reciprocal day</t>
  </si>
  <si>
    <t>F01</t>
  </si>
  <si>
    <t>bit/m³</t>
  </si>
  <si>
    <t>bit per cubic metre</t>
  </si>
  <si>
    <t>FC</t>
  </si>
  <si>
    <t>kft³</t>
  </si>
  <si>
    <t>thousand cubic foot</t>
  </si>
  <si>
    <t>FIT</t>
  </si>
  <si>
    <t>failures in time</t>
  </si>
  <si>
    <t>GB</t>
  </si>
  <si>
    <t>gal (US)/d</t>
  </si>
  <si>
    <t>gallon (US) per day</t>
  </si>
  <si>
    <t>GFI</t>
  </si>
  <si>
    <t>gi F/S</t>
  </si>
  <si>
    <t>gram of fissile isotope</t>
  </si>
  <si>
    <t>GIA</t>
  </si>
  <si>
    <t>gi (US)</t>
  </si>
  <si>
    <t>gill (US)</t>
  </si>
  <si>
    <t>GII</t>
  </si>
  <si>
    <t>gi (UK)</t>
  </si>
  <si>
    <t>gill (UK)</t>
  </si>
  <si>
    <t>GRO</t>
  </si>
  <si>
    <t>gross</t>
  </si>
  <si>
    <t>H25</t>
  </si>
  <si>
    <t>%/K</t>
  </si>
  <si>
    <t>percent per kelvin</t>
  </si>
  <si>
    <t>H71</t>
  </si>
  <si>
    <t>%/mo</t>
  </si>
  <si>
    <t>percent per month</t>
  </si>
  <si>
    <t>H72</t>
  </si>
  <si>
    <t>%/hbar</t>
  </si>
  <si>
    <t>percent per hectobar</t>
  </si>
  <si>
    <t>H73</t>
  </si>
  <si>
    <t>%/daK</t>
  </si>
  <si>
    <t>percent per decakelvin</t>
  </si>
  <si>
    <t>H77</t>
  </si>
  <si>
    <t>module width</t>
  </si>
  <si>
    <t>H80</t>
  </si>
  <si>
    <t>rack unit</t>
  </si>
  <si>
    <t>H82</t>
  </si>
  <si>
    <t>bp</t>
  </si>
  <si>
    <t>big point</t>
  </si>
  <si>
    <t>H89</t>
  </si>
  <si>
    <t>%/Ω</t>
  </si>
  <si>
    <t>percent per ohm</t>
  </si>
  <si>
    <t>H90</t>
  </si>
  <si>
    <t>%/°</t>
  </si>
  <si>
    <t>percent per degree</t>
  </si>
  <si>
    <t>H91</t>
  </si>
  <si>
    <t>%/10000</t>
  </si>
  <si>
    <t>percent per ten thousand</t>
  </si>
  <si>
    <t>H92</t>
  </si>
  <si>
    <t>%/100000</t>
  </si>
  <si>
    <t>percent per one hundred thousand</t>
  </si>
  <si>
    <t>H93</t>
  </si>
  <si>
    <t>%/100</t>
  </si>
  <si>
    <t>percent per hundred</t>
  </si>
  <si>
    <t>H94</t>
  </si>
  <si>
    <t>%/1000</t>
  </si>
  <si>
    <t>percent per thousand</t>
  </si>
  <si>
    <t>H95</t>
  </si>
  <si>
    <t>%/V</t>
  </si>
  <si>
    <t>percent per volt</t>
  </si>
  <si>
    <t>H96</t>
  </si>
  <si>
    <t>%/bar</t>
  </si>
  <si>
    <t>percent per bar</t>
  </si>
  <si>
    <t>H98</t>
  </si>
  <si>
    <t>%/in</t>
  </si>
  <si>
    <t>percent per inch</t>
  </si>
  <si>
    <t>H99</t>
  </si>
  <si>
    <t>%/m</t>
  </si>
  <si>
    <t>percent per metre</t>
  </si>
  <si>
    <t>HMQ</t>
  </si>
  <si>
    <t>Mm³</t>
  </si>
  <si>
    <t>million cubic metre</t>
  </si>
  <si>
    <t>J10</t>
  </si>
  <si>
    <t>%/mm</t>
  </si>
  <si>
    <t>percent per millimetre</t>
  </si>
  <si>
    <t>J12</t>
  </si>
  <si>
    <t>‰/psi</t>
  </si>
  <si>
    <t>per mille per psi</t>
  </si>
  <si>
    <t>J13</t>
  </si>
  <si>
    <t>°API</t>
  </si>
  <si>
    <t>degree API</t>
  </si>
  <si>
    <t>J14</t>
  </si>
  <si>
    <t>°Bé</t>
  </si>
  <si>
    <t>degree Baume (origin scale)</t>
  </si>
  <si>
    <t>J15</t>
  </si>
  <si>
    <t>°Bé (US heavy)</t>
  </si>
  <si>
    <t>degree Baume (US heavy)</t>
  </si>
  <si>
    <t>J16</t>
  </si>
  <si>
    <t>°Bé (US light)</t>
  </si>
  <si>
    <t>degree Baume (US light)</t>
  </si>
  <si>
    <t>J17</t>
  </si>
  <si>
    <t>°Balling</t>
  </si>
  <si>
    <t>degree Balling</t>
  </si>
  <si>
    <t>J18</t>
  </si>
  <si>
    <t>°Bx</t>
  </si>
  <si>
    <t>degree Brix</t>
  </si>
  <si>
    <t>J27</t>
  </si>
  <si>
    <t>°Oechsle</t>
  </si>
  <si>
    <t>degree Oechsle</t>
  </si>
  <si>
    <t>J31</t>
  </si>
  <si>
    <t>°Tw</t>
  </si>
  <si>
    <t>degree Twaddell</t>
  </si>
  <si>
    <t>J38</t>
  </si>
  <si>
    <t>Bd</t>
  </si>
  <si>
    <t>baud</t>
  </si>
  <si>
    <t>J54</t>
  </si>
  <si>
    <t>MBd</t>
  </si>
  <si>
    <t>megabaud</t>
  </si>
  <si>
    <t>K3</t>
  </si>
  <si>
    <t>kvar·h</t>
  </si>
  <si>
    <t>kilovolt ampere reactive hour</t>
  </si>
  <si>
    <t>K50</t>
  </si>
  <si>
    <t>kBd</t>
  </si>
  <si>
    <t>kilobaud</t>
  </si>
  <si>
    <t>KCC</t>
  </si>
  <si>
    <t>kg C₅ H₁₄ClNO</t>
  </si>
  <si>
    <t>kilogram of choline chloride</t>
  </si>
  <si>
    <t>KDW</t>
  </si>
  <si>
    <t>kg/net eda</t>
  </si>
  <si>
    <t>kilogram drained net weight</t>
  </si>
  <si>
    <t>KHY</t>
  </si>
  <si>
    <t>kg H₂O₂</t>
  </si>
  <si>
    <t>kilogram of hydrogen peroxide</t>
  </si>
  <si>
    <t>KMA</t>
  </si>
  <si>
    <t>kg met.am.</t>
  </si>
  <si>
    <t>kilogram of methylamine</t>
  </si>
  <si>
    <t>KNI</t>
  </si>
  <si>
    <t>kg N</t>
  </si>
  <si>
    <t>kilogram of nitrogen</t>
  </si>
  <si>
    <t>KPH</t>
  </si>
  <si>
    <t>kg KOH</t>
  </si>
  <si>
    <t>kilogram of potassium hydroxide (caustic potash)</t>
  </si>
  <si>
    <t>KPO</t>
  </si>
  <si>
    <t>kg K₂O</t>
  </si>
  <si>
    <t>kilogram of potassium oxide</t>
  </si>
  <si>
    <t>KSD</t>
  </si>
  <si>
    <t>kg 90 % sdt</t>
  </si>
  <si>
    <t>kilogram of substance 90 % dry</t>
  </si>
  <si>
    <t>KSH</t>
  </si>
  <si>
    <t>kg NaOH</t>
  </si>
  <si>
    <t>kilogram of sodium hydroxide (caustic soda)</t>
  </si>
  <si>
    <t>KUR</t>
  </si>
  <si>
    <t>kg U</t>
  </si>
  <si>
    <t>kilogram of uranium</t>
  </si>
  <si>
    <t>KWO</t>
  </si>
  <si>
    <t>kg WO₃</t>
  </si>
  <si>
    <t>kilogram of tungsten trioxide</t>
  </si>
  <si>
    <t>M19</t>
  </si>
  <si>
    <t>Bft</t>
  </si>
  <si>
    <t>Beaufort</t>
  </si>
  <si>
    <t>M25</t>
  </si>
  <si>
    <t>%/°C</t>
  </si>
  <si>
    <t>percent per degree Celsius</t>
  </si>
  <si>
    <t>M36</t>
  </si>
  <si>
    <t>mo (30 days)</t>
  </si>
  <si>
    <t>30-day month</t>
  </si>
  <si>
    <t>M37</t>
  </si>
  <si>
    <t>y (360 days)</t>
  </si>
  <si>
    <t>actual/360</t>
  </si>
  <si>
    <t>M9</t>
  </si>
  <si>
    <t>MBTU/kft³</t>
  </si>
  <si>
    <t>million Btu per 1000 cubic foot</t>
  </si>
  <si>
    <t>MAH</t>
  </si>
  <si>
    <t>Mvar·h</t>
  </si>
  <si>
    <t>megavolt ampere reactive hour</t>
  </si>
  <si>
    <t>NIL</t>
  </si>
  <si>
    <t>()</t>
  </si>
  <si>
    <t>nil</t>
  </si>
  <si>
    <t>NX</t>
  </si>
  <si>
    <t>‰</t>
  </si>
  <si>
    <t>part per thousand</t>
  </si>
  <si>
    <t>P1</t>
  </si>
  <si>
    <t>percent</t>
  </si>
  <si>
    <t>P88</t>
  </si>
  <si>
    <t>rhe</t>
  </si>
  <si>
    <t>P89</t>
  </si>
  <si>
    <t>lbf·ft/in</t>
  </si>
  <si>
    <t>pound-force foot per inch</t>
  </si>
  <si>
    <t>P90</t>
  </si>
  <si>
    <t>lbf·in/in</t>
  </si>
  <si>
    <t>pound-force inch per inch</t>
  </si>
  <si>
    <t>P91</t>
  </si>
  <si>
    <t>perm (0 ºC)</t>
  </si>
  <si>
    <t>P92</t>
  </si>
  <si>
    <t>perm (23 ºC)</t>
  </si>
  <si>
    <t>P93</t>
  </si>
  <si>
    <t>byte/s</t>
  </si>
  <si>
    <t>byte per second</t>
  </si>
  <si>
    <t>P94</t>
  </si>
  <si>
    <t>kbyte/s</t>
  </si>
  <si>
    <t>kilobyte per second</t>
  </si>
  <si>
    <t>P95</t>
  </si>
  <si>
    <t>Mbyte/s</t>
  </si>
  <si>
    <t>megabyte per second</t>
  </si>
  <si>
    <t>P96</t>
  </si>
  <si>
    <t>1/V</t>
  </si>
  <si>
    <t>reciprocal volt</t>
  </si>
  <si>
    <t>P97</t>
  </si>
  <si>
    <t>1/rad</t>
  </si>
  <si>
    <t>reciprocal radian</t>
  </si>
  <si>
    <t>P98</t>
  </si>
  <si>
    <t>PaΣνB</t>
  </si>
  <si>
    <t>pascal to the power sum of stoichiometric numbers</t>
  </si>
  <si>
    <t>P99</t>
  </si>
  <si>
    <t>(mol/m³)∑νB</t>
  </si>
  <si>
    <t>mole per cubiv metre to the power sum of stoichiometric numbers</t>
  </si>
  <si>
    <t>PLA</t>
  </si>
  <si>
    <t>°P</t>
  </si>
  <si>
    <t>degree Plato</t>
  </si>
  <si>
    <t>PQ</t>
  </si>
  <si>
    <t>ppi</t>
  </si>
  <si>
    <t>page per inch</t>
  </si>
  <si>
    <t>PTN</t>
  </si>
  <si>
    <t>portion</t>
  </si>
  <si>
    <t>Q10</t>
  </si>
  <si>
    <t>J/T</t>
  </si>
  <si>
    <t>joule per tesla</t>
  </si>
  <si>
    <t>Q11</t>
  </si>
  <si>
    <t>E</t>
  </si>
  <si>
    <t>erlang</t>
  </si>
  <si>
    <t>Q12</t>
  </si>
  <si>
    <t>o</t>
  </si>
  <si>
    <t>octet</t>
  </si>
  <si>
    <t>Q13</t>
  </si>
  <si>
    <t>o/s</t>
  </si>
  <si>
    <t>octet per second</t>
  </si>
  <si>
    <t>Q14</t>
  </si>
  <si>
    <t>Sh</t>
  </si>
  <si>
    <t>shannon</t>
  </si>
  <si>
    <t>Q15</t>
  </si>
  <si>
    <t>Hart</t>
  </si>
  <si>
    <t>hartley</t>
  </si>
  <si>
    <t>Q16</t>
  </si>
  <si>
    <t>nat</t>
  </si>
  <si>
    <t>natural unit of information</t>
  </si>
  <si>
    <t>Q17</t>
  </si>
  <si>
    <t>Sh/s</t>
  </si>
  <si>
    <t>shannon per second</t>
  </si>
  <si>
    <t>Q18</t>
  </si>
  <si>
    <t>Hart/s</t>
  </si>
  <si>
    <t>hartley per second</t>
  </si>
  <si>
    <t>Q19</t>
  </si>
  <si>
    <t>nat/s</t>
  </si>
  <si>
    <t>natural unit of information per second</t>
  </si>
  <si>
    <t>Q20</t>
  </si>
  <si>
    <t>s/kg</t>
  </si>
  <si>
    <t>second per kilogramm</t>
  </si>
  <si>
    <t>Q21</t>
  </si>
  <si>
    <t>W·m²</t>
  </si>
  <si>
    <t>watt square metre</t>
  </si>
  <si>
    <t>Q22</t>
  </si>
  <si>
    <t>1/(Hz·rad·m³)</t>
  </si>
  <si>
    <t>second per radian cubic metre</t>
  </si>
  <si>
    <t>Q23</t>
  </si>
  <si>
    <t>1/Wb</t>
  </si>
  <si>
    <t>weber to the power minus one</t>
  </si>
  <si>
    <t>Q24</t>
  </si>
  <si>
    <t>1/in</t>
  </si>
  <si>
    <t>reciprocal inch</t>
  </si>
  <si>
    <t>Q25</t>
  </si>
  <si>
    <t>dpt</t>
  </si>
  <si>
    <t>dioptre</t>
  </si>
  <si>
    <t>Q26</t>
  </si>
  <si>
    <t>one per one</t>
  </si>
  <si>
    <t>Q27</t>
  </si>
  <si>
    <t>newton metre per metre</t>
  </si>
  <si>
    <t>Q28</t>
  </si>
  <si>
    <t>kg/(m²·Pa·s)</t>
  </si>
  <si>
    <t>kilogram per square metre pascal second</t>
  </si>
  <si>
    <t>Q36</t>
  </si>
  <si>
    <t>m2/m3</t>
  </si>
  <si>
    <t>square metre per cubic metre</t>
  </si>
  <si>
    <t>QR</t>
  </si>
  <si>
    <t>qr</t>
  </si>
  <si>
    <t>quire</t>
  </si>
  <si>
    <t>QTR</t>
  </si>
  <si>
    <t>Qr (UK)</t>
  </si>
  <si>
    <t>quarter (UK)</t>
  </si>
  <si>
    <t>TAN</t>
  </si>
  <si>
    <t>total acid number</t>
  </si>
  <si>
    <t>TKM</t>
  </si>
  <si>
    <t>t·km</t>
  </si>
  <si>
    <t>tonne kilometre</t>
  </si>
  <si>
    <t>TPI</t>
  </si>
  <si>
    <t>teeth per inch</t>
  </si>
  <si>
    <t>TQD</t>
  </si>
  <si>
    <t>km³/d</t>
  </si>
  <si>
    <t>thousand cubic metre per day</t>
  </si>
  <si>
    <t>VA</t>
  </si>
  <si>
    <t>V·A / kg</t>
  </si>
  <si>
    <t>volt - ampere per kilogram</t>
  </si>
  <si>
    <t>WA</t>
  </si>
  <si>
    <t>W/kg</t>
  </si>
  <si>
    <t>watt per kilogram</t>
  </si>
  <si>
    <t>WSD</t>
  </si>
  <si>
    <t>std</t>
  </si>
  <si>
    <t>standard</t>
  </si>
  <si>
    <t>List of Device Types</t>
  </si>
  <si>
    <t>DeviceTypes:</t>
  </si>
  <si>
    <t>CDSNames:</t>
  </si>
  <si>
    <t>Int8BE</t>
  </si>
  <si>
    <t>Int8LE</t>
  </si>
  <si>
    <t>Int16BE</t>
  </si>
  <si>
    <t>Int16LE</t>
  </si>
  <si>
    <t>Int32BE</t>
  </si>
  <si>
    <t>Int32LE</t>
  </si>
  <si>
    <t>Int64BE</t>
  </si>
  <si>
    <t>Int64LE</t>
  </si>
  <si>
    <t>Signed 8-bit integer, big-endian</t>
  </si>
  <si>
    <t>Signed 16-bit integer, big-endian</t>
  </si>
  <si>
    <t>Signed 32-bit integer, big-endian</t>
  </si>
  <si>
    <t>Signed 64-bit integer, big-endian</t>
  </si>
  <si>
    <t>Unsigned 8-bit integer, big-endian</t>
  </si>
  <si>
    <t>Signed 8-bit integer, little-endian</t>
  </si>
  <si>
    <t>Signed 16-bit integer, little-endian</t>
  </si>
  <si>
    <t>Signed 32-bit integer, little-endian</t>
  </si>
  <si>
    <t>Signed 64-bit integer, little-endian</t>
  </si>
  <si>
    <t>UInt16BE</t>
  </si>
  <si>
    <t>UInt16LE</t>
  </si>
  <si>
    <t>Unsigned 16-bit integer, big-endian</t>
  </si>
  <si>
    <t>Unsigned 16-bit integer, little-endian</t>
  </si>
  <si>
    <t>UInt32BE</t>
  </si>
  <si>
    <t>UInt32LE</t>
  </si>
  <si>
    <t>Unsigned 32-bit integer, big-endian</t>
  </si>
  <si>
    <t>Unsigned 32-bit integer, little-endian</t>
  </si>
  <si>
    <t>UInt64BE</t>
  </si>
  <si>
    <t>UInt64LE</t>
  </si>
  <si>
    <t>Unsigned 64-bit integer, big-endian</t>
  </si>
  <si>
    <t>Unsigned 64-bit integer, little-endian</t>
  </si>
  <si>
    <t>FloatBE</t>
  </si>
  <si>
    <t>FloatLE</t>
  </si>
  <si>
    <t>32-bit floating point number, big-endian</t>
  </si>
  <si>
    <t>32-bit floating point number, little-endian</t>
  </si>
  <si>
    <t>DoubleBE</t>
  </si>
  <si>
    <t>DoubleLE</t>
  </si>
  <si>
    <t>64-bit floating point number, big-endian</t>
  </si>
  <si>
    <t>64-bit floating point number, little-endian</t>
  </si>
  <si>
    <t>This sheet contains a list of available DeviceTypes from the Common Data Structures (CDS).</t>
  </si>
  <si>
    <t>This sheet contains a list of available Methods for an Origin map. Using the REST style syntax, but if using a different protocol, use GET for read-only and PUT for a write operation.</t>
  </si>
  <si>
    <t>Part1</t>
  </si>
  <si>
    <t>Part2</t>
  </si>
  <si>
    <t>Part3</t>
  </si>
  <si>
    <t>Delimiter:</t>
  </si>
  <si>
    <t>.</t>
  </si>
  <si>
    <t>c</t>
  </si>
  <si>
    <t>aa</t>
  </si>
  <si>
    <t>bb</t>
  </si>
  <si>
    <t>Part5</t>
  </si>
  <si>
    <t>Part4</t>
  </si>
  <si>
    <t>/</t>
  </si>
  <si>
    <r>
      <t>This</t>
    </r>
    <r>
      <rPr>
        <sz val="10"/>
        <color rgb="FF000000"/>
        <rFont val="Arial"/>
        <family val="2"/>
      </rPr>
      <t xml:space="preserve"> sheet can be used as a template to create hierarchical names for the FriendlyName (delimited by ".") or for the CDSName (delimited by "/") if using custom variables.</t>
    </r>
  </si>
  <si>
    <t>Edit the values in columns labelled "Part#" and the strings will be automatically concatenated and delimitted in the FriendlyName and CDSName columns. This can then be copied into the OriginMapInteractive sheet.</t>
  </si>
  <si>
    <t>A DeviceType can be conceptualised as the top-level folder for data from a specific type of device to be stored under (i.e. the top-level folder in a CDS). Each DeviceType has a specific sub-structure of available CDSNames.</t>
  </si>
  <si>
    <t>Numeric data types have been split into big and little-endian (BE and LE) to indicate byte ordering.There is no need for endianness in UInt8 as there is only 1 byte. If unsure, the default is usually big-endian.</t>
  </si>
  <si>
    <t>UInt8</t>
  </si>
  <si>
    <t>User_Defined</t>
  </si>
  <si>
    <t>AGV_Fleet_Manager</t>
  </si>
  <si>
    <t>Smart_Tools</t>
  </si>
  <si>
    <t>Tool_Info/Cell_ID</t>
  </si>
  <si>
    <t>Tool_Info/Channel_ID</t>
  </si>
  <si>
    <t>Tool_Info/Controller_Name</t>
  </si>
  <si>
    <t>Tool_Info/Supplier_Code</t>
  </si>
  <si>
    <t>Tool_Info/Open_Protocol_Version</t>
  </si>
  <si>
    <t>Tool_Info/Controller_Software_Version</t>
  </si>
  <si>
    <t>Tool_Info/Tool_Software_Version</t>
  </si>
  <si>
    <t>Tool_Info/Tool_Serial_Number</t>
  </si>
  <si>
    <t>Tool_Info/Tool_Number_Of_Tightening</t>
  </si>
  <si>
    <t>Tool_Info/Last_Calibration_Date</t>
  </si>
  <si>
    <t>Tool_Info/Controller_Serial_Number</t>
  </si>
  <si>
    <t>Tool_Info/Calibration_Value</t>
  </si>
  <si>
    <t>Tool_Info/Last_Service_Date</t>
  </si>
  <si>
    <t>Tool_Info/Tightenings_Since_Service</t>
  </si>
  <si>
    <t>Tool_Info/Tool_Type</t>
  </si>
  <si>
    <t>Tool_Info/Motor_Size</t>
  </si>
  <si>
    <t>Tool_Info/Open_End_Data</t>
  </si>
  <si>
    <t>Tool_Info/Tool_Max_Torque</t>
  </si>
  <si>
    <t>Tool_Info/Gear_Ratio</t>
  </si>
  <si>
    <t>Tool_Info/Tool_Full_Speed</t>
  </si>
  <si>
    <t>Tool_Info/Primary_Tool</t>
  </si>
  <si>
    <t>Tool_Info/Tool_Model</t>
  </si>
  <si>
    <t>Tightening_Result/Torque_Controller_Name</t>
  </si>
  <si>
    <t>Tightening_Result/VIN_Number</t>
  </si>
  <si>
    <t>Tightening_Result/Job_ID</t>
  </si>
  <si>
    <t>Tightening_Result/Parameter_Set_ID</t>
  </si>
  <si>
    <t>Tightening_Result/Batch_Size</t>
  </si>
  <si>
    <t>Tightening_Result/Batch_Counter</t>
  </si>
  <si>
    <t>Tightening_Result/Tightening_Status</t>
  </si>
  <si>
    <t>Tightening_Result/Torque_Status</t>
  </si>
  <si>
    <t>Tightening_Result/Angle_Status</t>
  </si>
  <si>
    <t>Tightening_Result/Torque_Min_Limit</t>
  </si>
  <si>
    <t>Tightening_Result/Torque_Max_Limit</t>
  </si>
  <si>
    <t>Tightening_Result/Torque_Final_Target</t>
  </si>
  <si>
    <t>Tightening_Result/Torque</t>
  </si>
  <si>
    <t>Tightening_Result/Angle_Min</t>
  </si>
  <si>
    <t>Tightening_Result/Angle_Max</t>
  </si>
  <si>
    <t>Tightening_Result/Final_Angle_Target</t>
  </si>
  <si>
    <t>Tightening_Result/Angle</t>
  </si>
  <si>
    <t>Tightening_Result/Time_Stamp</t>
  </si>
  <si>
    <t>Tightening_Result/Last_Parameter_Set_Change</t>
  </si>
  <si>
    <t>Tightening_Result/Batch_Status</t>
  </si>
  <si>
    <t>Tightening_Result/Tightening_ID</t>
  </si>
  <si>
    <t>Alarm/Error_Code</t>
  </si>
  <si>
    <t>Alarm/Controller_Ready_Status</t>
  </si>
  <si>
    <t>Alarm/Tool_Ready_Status</t>
  </si>
  <si>
    <t>Alarm/Time_Stamp</t>
  </si>
  <si>
    <t>Alarm/Alarm_Text</t>
  </si>
  <si>
    <t>Commands/Disable_Tool</t>
  </si>
  <si>
    <t>Commands/Enable_Tool</t>
  </si>
  <si>
    <t>Commands/Flash_Tool_Light</t>
  </si>
  <si>
    <t>Commands/Text_Duration</t>
  </si>
  <si>
    <t>Commands/Removal_Condition</t>
  </si>
  <si>
    <t>Commands/Line_1</t>
  </si>
  <si>
    <t>Commands/Line_2</t>
  </si>
  <si>
    <t>Commands/Line_3</t>
  </si>
  <si>
    <t>Commands/Line_4</t>
  </si>
  <si>
    <t>Fleet_State/Default_State</t>
  </si>
  <si>
    <t>Fleet_State/Name</t>
  </si>
  <si>
    <t>Fleet_State/State</t>
  </si>
  <si>
    <t>Mission_List/&lt;Mission_Name&gt;</t>
  </si>
  <si>
    <t>Robot_List/&lt;Robot_ID&gt;/Active</t>
  </si>
  <si>
    <t>Robot_List/&lt;Robot_ID&gt;/Description</t>
  </si>
  <si>
    <t>Robot_List/&lt;Robot_ID&gt;/IP</t>
  </si>
  <si>
    <t>Robot_List/&lt;Robot_ID&gt;/Robot_Group_ID</t>
  </si>
  <si>
    <t>Robot_List/&lt;Robot_ID&gt;/Robot_Model</t>
  </si>
  <si>
    <t>Robot_List/&lt;Robot_ID&gt;/Serial_Number</t>
  </si>
  <si>
    <t>Robot_List/&lt;Robot_ID&gt;/Status/Battery_Percentage</t>
  </si>
  <si>
    <t>Robot_List/&lt;Robot_ID&gt;/Status/Battery_Time_Remaining</t>
  </si>
  <si>
    <t>Robot_List/&lt;Robot_ID&gt;/Status/Distance_To_Next_Target</t>
  </si>
  <si>
    <t>Robot_List/&lt;Robot_ID&gt;/Status/Errors/Code</t>
  </si>
  <si>
    <t>Robot_List/&lt;Robot_ID&gt;/Status/Errors/Description</t>
  </si>
  <si>
    <t>Robot_List/&lt;Robot_ID&gt;/Status/Errors/Module</t>
  </si>
  <si>
    <t>Robot_List/&lt;Robot_ID&gt;/Status/Footprint</t>
  </si>
  <si>
    <t>Robot_List/&lt;Robot_ID&gt;/Status/Joystick_Low_Speed_Mode_Enabled</t>
  </si>
  <si>
    <t>Robot_List/&lt;Robot_ID&gt;/Status/Map_ID</t>
  </si>
  <si>
    <t>Robot_List/&lt;Robot_ID&gt;/Status/Mission_Queue_ID</t>
  </si>
  <si>
    <t>Robot_List/&lt;Robot_ID&gt;/Status/Mission_Text</t>
  </si>
  <si>
    <t>Robot_List/&lt;Robot_ID&gt;/Status/Current_Mode/Mode_ID</t>
  </si>
  <si>
    <t>Robot_List/&lt;Robot_ID&gt;/Status/Current_Mode/Mode_Key_State</t>
  </si>
  <si>
    <t>Robot_List/&lt;Robot_ID&gt;/Status/Current_Mode/Mode_Text</t>
  </si>
  <si>
    <t>Robot_List/&lt;Robot_ID&gt;/Status/Moved</t>
  </si>
  <si>
    <t>Robot_List/&lt;Robot_ID&gt;/Status/Current_Position/Pos_X</t>
  </si>
  <si>
    <t>Robot_List/&lt;Robot_ID&gt;/Status/Current_Position/Pos_Y</t>
  </si>
  <si>
    <t>Robot_List/&lt;Robot_ID&gt;/Status/Current_Position/Orientation</t>
  </si>
  <si>
    <t>Robot_List/&lt;Robot_ID&gt;/Status/Robot_Name</t>
  </si>
  <si>
    <t>Robot_List/&lt;Robot_ID&gt;/Status/Session_ID</t>
  </si>
  <si>
    <t>Robot_List/&lt;Robot_ID&gt;/Status/Software_Version</t>
  </si>
  <si>
    <t>Robot_List/&lt;Robot_ID&gt;/Status/State_ID</t>
  </si>
  <si>
    <t>Robot_List/&lt;Robot_ID&gt;/Status/State_Text</t>
  </si>
  <si>
    <t>Robot_List/&lt;Robot_ID&gt;/Status/Unloaded_Map_Changes</t>
  </si>
  <si>
    <t>Robot_List/&lt;Robot_ID&gt;/Status/Uptime</t>
  </si>
  <si>
    <t>Robot_List/&lt;Robot_ID&gt;/Status/User_Prompt/GUID</t>
  </si>
  <si>
    <t>Robot_List/&lt;Robot_ID&gt;/Status/User_Prompt/Options</t>
  </si>
  <si>
    <t>Robot_List/&lt;Robot_ID&gt;/Status/User_Prompt/Question</t>
  </si>
  <si>
    <t>Robot_List/&lt;Robot_ID&gt;/Status/User_Prompt/Timeout</t>
  </si>
  <si>
    <t>Robot_List/&lt;Robot_ID&gt;/Status/User_Prompt/User_Group</t>
  </si>
  <si>
    <t>Robot_List/&lt;Robot_ID&gt;/Status/Current_Velocity/Linear</t>
  </si>
  <si>
    <t>Robot_List/&lt;Robot_ID&gt;/Status/Current_Velocity/Angular</t>
  </si>
  <si>
    <t>Mission_Scheduler/&lt;Mission_Scheduler_ID&gt;/Description</t>
  </si>
  <si>
    <t>Mission_Scheduler/&lt;Mission_Scheduler_ID&gt;/Earliest_Start_Time</t>
  </si>
  <si>
    <t>Mission_Scheduler/&lt;Mission_Scheduler_ID&gt;/Finish_Time</t>
  </si>
  <si>
    <t>Mission_Scheduler/&lt;Mission_Scheduler_ID&gt;/Fleet_GUID</t>
  </si>
  <si>
    <t>Mission_Scheduler/&lt;Mission_Scheduler_ID&gt;/High_Priority</t>
  </si>
  <si>
    <t>Mission_Scheduler/&lt;Mission_Scheduler_ID&gt;/Mission</t>
  </si>
  <si>
    <t>Mission_Scheduler/&lt;Mission_Scheduler_ID&gt;/Mission_ID</t>
  </si>
  <si>
    <t>Mission_Scheduler/&lt;Mission_Scheduler_ID&gt;/Order_Time</t>
  </si>
  <si>
    <t>Mission_Scheduler/&lt;Mission_Scheduler_ID&gt;/Parameters</t>
  </si>
  <si>
    <t>Mission_Scheduler/&lt;Mission_Scheduler_ID&gt;/Priority</t>
  </si>
  <si>
    <t>Mission_Scheduler/&lt;Mission_Scheduler_ID&gt;/Robot_ID</t>
  </si>
  <si>
    <t>Mission_Scheduler/&lt;Mission_Scheduler_ID&gt;/Start_Time</t>
  </si>
  <si>
    <t>Mission_Scheduler/&lt;Mission_Scheduler_ID&gt;/State</t>
  </si>
  <si>
    <t>Mission_Scheduler/&lt;Mission_Scheduler_ID&gt;/Created_By_Name</t>
  </si>
  <si>
    <t>Mission_Scheduler/&lt;Mission_Scheduler_ID&gt;/Submit_New_Mission_JSON</t>
  </si>
  <si>
    <t>Users/&lt;User_Name&gt;</t>
  </si>
  <si>
    <t>Robot_List/&lt;Robot_ID&gt;/Status/Joystick_Web_Session_ID</t>
  </si>
  <si>
    <t>Commands/Set_Parameter</t>
  </si>
  <si>
    <t>CncInfo/VendorName</t>
  </si>
  <si>
    <t>CncInfo/VendorRevision</t>
  </si>
  <si>
    <t>CncInfo/FileSystem/FileDirectoryName</t>
  </si>
  <si>
    <t>CncInfo/FileSystem/FileName</t>
  </si>
  <si>
    <t>CncInfo/CncAlarm</t>
  </si>
  <si>
    <t>CncInfo/CncMessage</t>
  </si>
  <si>
    <t>CncAxisList/&lt;CncAxis&gt;/ActChannel</t>
  </si>
  <si>
    <t>CncAxisList/&lt;CncAxis&gt;/ActLoad</t>
  </si>
  <si>
    <t>CncAxisList/&lt;CncAxis&gt;/ActPower</t>
  </si>
  <si>
    <t>CncAxisList/&lt;CncAxis&gt;/ActTorque</t>
  </si>
  <si>
    <t>CncAxisList/&lt;CncAxis&gt;/CmdTorque</t>
  </si>
  <si>
    <t>CncAxisList/&lt;CncAxis&gt;/IsInactive</t>
  </si>
  <si>
    <t>CncAxisList/&lt;CncAxis&gt;/IsVirtual</t>
  </si>
  <si>
    <t>CncAxisList/&lt;CncAxis&gt;/ActStatus</t>
  </si>
  <si>
    <t>CncAxisList/&lt;CncAxis&gt;/IsReferenced</t>
  </si>
  <si>
    <t>CncAxisList/&lt;CncAxis&gt;/IsRotational</t>
  </si>
  <si>
    <t>CncAxisList/&lt;CncAxis&gt;/PosDirect/ActPos</t>
  </si>
  <si>
    <t>CncAxisList/&lt;CncAxis&gt;/PosDirect/CmdPos</t>
  </si>
  <si>
    <t>CncAxisList/&lt;CncAxis&gt;/PosDirect/RemDist</t>
  </si>
  <si>
    <t>CncAxisList/&lt;CncAxis&gt;/PosIndirect/ActPos</t>
  </si>
  <si>
    <t>CncAxisList/&lt;CncAxis&gt;/PosIndirect/CmdPos</t>
  </si>
  <si>
    <t>CncAxisList/&lt;CncAxis&gt;/PosIndirect/RemDist</t>
  </si>
  <si>
    <t>CncAxisList/&lt;CncAxis&gt;/ZeroOffset</t>
  </si>
  <si>
    <t>CncChannelList/&lt;CncChannel&gt;/Id</t>
  </si>
  <si>
    <t>CncChannelList/&lt;CncChannel&gt;/CncMessage</t>
  </si>
  <si>
    <t>CncChannelList/&lt;CncChannel&gt;/ActFeedrate</t>
  </si>
  <si>
    <t>CncChannelList/&lt;CncChannel&gt;/ActGFunctions/&lt;GFunction Name&gt;</t>
  </si>
  <si>
    <t>CncChannelList/&lt;CncChannel&gt;/ActJogIncrement</t>
  </si>
  <si>
    <t>CncChannelList/&lt;CncChannel&gt;/ActMainProgramFile</t>
  </si>
  <si>
    <t>CncChannelList/&lt;CncChannel&gt;/ActMainProgramFileOffset</t>
  </si>
  <si>
    <t>CncChannelList/&lt;CncChannel&gt;/ActMainProgramLine</t>
  </si>
  <si>
    <t>CncChannelList/&lt;CncChannel&gt;/ActMainProgramName</t>
  </si>
  <si>
    <t>CncChannelList/&lt;CncChannel&gt;/ActMFunctions/&lt;MFunction Name&gt;</t>
  </si>
  <si>
    <t>CncChannelList/&lt;CncChannel&gt;/ActModalOffsetFunction</t>
  </si>
  <si>
    <t>CncChannelList/&lt;CncChannel&gt;/ActOperationMode</t>
  </si>
  <si>
    <t>CncChannelList/&lt;CncChannel&gt;/ActOverride</t>
  </si>
  <si>
    <t>CncChannelList/&lt;CncChannel&gt;/ActProgramBlock/&lt;Program Block Name&gt;</t>
  </si>
  <si>
    <t>CncChannelList/&lt;CncChannel&gt;/ActProgramFile</t>
  </si>
  <si>
    <t>CncChannelList/&lt;CncChannel&gt;/ActProgramFileOffset</t>
  </si>
  <si>
    <t>CncChannelList/&lt;CncChannel&gt;/ActProgramLine</t>
  </si>
  <si>
    <t>CncChannelList/&lt;CncChannel&gt;/ActProgramName</t>
  </si>
  <si>
    <t>CncChannelList/&lt;CncChannel&gt;/ActProgramStatus</t>
  </si>
  <si>
    <t>CncChannelList/&lt;CncChannel&gt;/ActStatus</t>
  </si>
  <si>
    <t>CncChannelList/&lt;CncChannel&gt;/BlockMode</t>
  </si>
  <si>
    <t>CncChannelList/&lt;CncChannel&gt;/CmdFeedrate</t>
  </si>
  <si>
    <t>CncChannelList/&lt;CncChannel&gt;/CmdOverride</t>
  </si>
  <si>
    <t>CncChannelList/&lt;CncChannel&gt;/DryRunFeed</t>
  </si>
  <si>
    <t>CncChannelList/&lt;CncChannel&gt;/FeedHold</t>
  </si>
  <si>
    <t>CncChannelList/&lt;CncChannel&gt;/PosTcpBcsA/ActPos</t>
  </si>
  <si>
    <t>CncChannelList/&lt;CncChannel&gt;/PosTcpBcsA/CmdPos</t>
  </si>
  <si>
    <t>CncChannelList/&lt;CncChannel&gt;/PosTcpBcsA/RemDist</t>
  </si>
  <si>
    <t>CncChannelList/&lt;CncChannel&gt;/PosTcpBcsB/ActPos</t>
  </si>
  <si>
    <t>CncChannelList/&lt;CncChannel&gt;/PosTcpBcsB/CmdPos</t>
  </si>
  <si>
    <t>CncChannelList/&lt;CncChannel&gt;/PosTcpBcsB/RemDist</t>
  </si>
  <si>
    <t>CncChannelList/&lt;CncChannel&gt;/PosTcpBcsC/ActPos</t>
  </si>
  <si>
    <t>CncChannelList/&lt;CncChannel&gt;/PosTcpBcsC/CmdPos</t>
  </si>
  <si>
    <t>CncChannelList/&lt;CncChannel&gt;/PosTcpBcsC/RemDist</t>
  </si>
  <si>
    <t>CncChannelList/&lt;CncChannel&gt;/PosTcpBcsX/ActPos</t>
  </si>
  <si>
    <t>CncChannelList/&lt;CncChannel&gt;/PosTcpBcsX/CmdPos</t>
  </si>
  <si>
    <t>CncChannelList/&lt;CncChannel&gt;/PosTcpBcsX/RemDist</t>
  </si>
  <si>
    <t>CncChannelList/&lt;CncChannel&gt;/PosTcpBcsY/ActPos</t>
  </si>
  <si>
    <t>CncChannelList/&lt;CncChannel&gt;/PosTcpBcsY/CmdPos</t>
  </si>
  <si>
    <t>CncChannelList/&lt;CncChannel&gt;/PosTcpBcsY/RemDist</t>
  </si>
  <si>
    <t>CncChannelList/&lt;CncChannel&gt;/PosTcpBcsZ/ActPos</t>
  </si>
  <si>
    <t>CncChannelList/&lt;CncChannel&gt;/PosTcpBcsZ/CmdPos</t>
  </si>
  <si>
    <t>CncChannelList/&lt;CncChannel&gt;/PosTcpBcsZ/RemDist</t>
  </si>
  <si>
    <t>CncChannelList/&lt;CncChannel&gt;/PosTcpWcsA/ActPos</t>
  </si>
  <si>
    <t>CncChannelList/&lt;CncChannel&gt;/PosTcpWcsA/CmdPos</t>
  </si>
  <si>
    <t>CncChannelList/&lt;CncChannel&gt;/PosTcpWcsA/RemDist</t>
  </si>
  <si>
    <t>CncChannelList/&lt;CncChannel&gt;/PosTcpWcsB/ActPos</t>
  </si>
  <si>
    <t>CncChannelList/&lt;CncChannel&gt;/PosTcpWcsB/CmdPos</t>
  </si>
  <si>
    <t>CncChannelList/&lt;CncChannel&gt;/PosTcpWcsB/RemDist</t>
  </si>
  <si>
    <t>CncChannelList/&lt;CncChannel&gt;/PosTcpWcsC/ActPos</t>
  </si>
  <si>
    <t>CncChannelList/&lt;CncChannel&gt;/PosTcpWcsC/CmdPos</t>
  </si>
  <si>
    <t>CncChannelList/&lt;CncChannel&gt;/PosTcpWcsC/RemDist</t>
  </si>
  <si>
    <t>CncChannelList/&lt;CncChannel&gt;/PosTcpWcsX/ActPos</t>
  </si>
  <si>
    <t>CncChannelList/&lt;CncChannel&gt;/PosTcpWcsX/CmdPos</t>
  </si>
  <si>
    <t>CncChannelList/&lt;CncChannel&gt;/PosTcpWcsX/RemDist</t>
  </si>
  <si>
    <t>CncChannelList/&lt;CncChannel&gt;/PosTcpWcsY/ActPos</t>
  </si>
  <si>
    <t>CncChannelList/&lt;CncChannel&gt;/PosTcpWcsY/CmdPos</t>
  </si>
  <si>
    <t>CncChannelList/&lt;CncChannel&gt;/PosTcpWcsY/RemDist</t>
  </si>
  <si>
    <t>CncChannelList/&lt;CncChannel&gt;/PosTcpWcsZ/ActPos</t>
  </si>
  <si>
    <t>CncChannelList/&lt;CncChannel&gt;/PosTcpWcsZ/CmdPos</t>
  </si>
  <si>
    <t>CncChannelList/&lt;CncChannel&gt;/PosTcpWcsZ/RemDist</t>
  </si>
  <si>
    <t>CncChannelList/&lt;CncChannel&gt;/ToolId</t>
  </si>
  <si>
    <t>CncSpindleList/&lt;CncSpindle&gt;/ActChannel</t>
  </si>
  <si>
    <t>CncSpindleList/&lt;CncSpindle&gt;/ActLoad</t>
  </si>
  <si>
    <t>CncSpindleList/&lt;CncSpindle&gt;/ActPower</t>
  </si>
  <si>
    <t>CncSpindleList/&lt;CncSpindle&gt;/ActTorque</t>
  </si>
  <si>
    <t>CncSpindleList/&lt;CncSpindle&gt;/CmdTorque</t>
  </si>
  <si>
    <t>CncSpindleList/&lt;CncSpindle&gt;/IsInactive</t>
  </si>
  <si>
    <t>CncSpindleList/&lt;CncSpindle&gt;/IsVirtual</t>
  </si>
  <si>
    <t>CncSpindleList/&lt;CncSpindle&gt;/ActGear</t>
  </si>
  <si>
    <t>CncSpindleList/&lt;CncSpindle&gt;/ActOverride</t>
  </si>
  <si>
    <t>CncSpindleList/&lt;CncSpindle&gt;/ActSpeed</t>
  </si>
  <si>
    <t>CncSpindleList/&lt;CncSpindle&gt;/ActStatus</t>
  </si>
  <si>
    <t>CncSpindleList/&lt;CncSpindle&gt;/ActTurnDirection</t>
  </si>
  <si>
    <t>CncSpindleList/&lt;CncSpindle&gt;/AnglePos/ActPos</t>
  </si>
  <si>
    <t>CncSpindleList/&lt;CncSpindle&gt;/AnglePos/CmdPos</t>
  </si>
  <si>
    <t>CncSpindleList/&lt;CncSpindle&gt;/AnglePos/RemDist</t>
  </si>
  <si>
    <t>CncSpindleList/&lt;CncSpindle&gt;/CmdGear</t>
  </si>
  <si>
    <t>CncSpindleList/&lt;CncSpindle&gt;/CmdOverride</t>
  </si>
  <si>
    <t>CncSpindleList/&lt;CncSpindle&gt;/CmdSpeed</t>
  </si>
  <si>
    <t>CncSystem</t>
  </si>
  <si>
    <t>Within each DeviceType, a top-level folder called `User_Defined` is available. It allows the user to create a custom folder structure for any variables that they want to be captured but not currently included in the rest of the CDS. The variable/folder names must use the `Pascal_Snake_Case` naming convention with capital letters for all first letters of words with underscore delimiters for more than one word. Additionally, all folder structures must be clear and concise and be delimited with a `/` character.</t>
  </si>
  <si>
    <t>MotionDevices/&lt;MotionDeviceName&gt;/AssetId</t>
  </si>
  <si>
    <t>MotionDevices/&lt;MotionDeviceName&gt;/DeviceManual</t>
  </si>
  <si>
    <t>MotionDevices/&lt;MotionDeviceName&gt;/SerialNumber</t>
  </si>
  <si>
    <t>MotionDevices/&lt;MotionDeviceName&gt;/Manufacturer</t>
  </si>
  <si>
    <t>MotionDevices/&lt;MotionDeviceName&gt;/Model</t>
  </si>
  <si>
    <t>MotionDevices/&lt;MotionDeviceName&gt;/ProductCode</t>
  </si>
  <si>
    <t>MotionDevices/&lt;MotionDeviceName&gt;/MotionDeviceCategory</t>
  </si>
  <si>
    <t>MotionDevices/&lt;MotionDeviceName&gt;/OnPath</t>
  </si>
  <si>
    <t>MotionDevices/&lt;MotionDeviceName&gt;/InControl</t>
  </si>
  <si>
    <t>MotionDevices/&lt;MotionDeviceName&gt;/SpeedOverride</t>
  </si>
  <si>
    <t>MotionDevices/&lt;MotionDeviceName&gt;/Axes/&lt;AxisName&gt;/MotionProfile</t>
  </si>
  <si>
    <t>MotionDevices/&lt;MotionDeviceName&gt;/Axes/&lt;AxisName&gt;/AdditionalLoad/Mass</t>
  </si>
  <si>
    <t>MotionDevices/&lt;MotionDeviceName&gt;/Axes/&lt;AxisName&gt;/AdditionalLoad/CenterOfMass</t>
  </si>
  <si>
    <t>MotionDevices/&lt;MotionDeviceName&gt;/Axes/&lt;AxisName&gt;/AdditionalLoad/Inertia</t>
  </si>
  <si>
    <t>MotionDevices/&lt;MotionDeviceName&gt;/Axes/&lt;AxisName&gt;/ActualPosition</t>
  </si>
  <si>
    <t>MotionDevices/&lt;MotionDeviceName&gt;/Axes/&lt;AxisName&gt;/ActualSpeed</t>
  </si>
  <si>
    <t>MotionDevices/&lt;MotionDeviceName&gt;/Axes/&lt;AxisName&gt;/ActualAcceleration</t>
  </si>
  <si>
    <t>MotionDevices/&lt;MotionDeviceName&gt;/PowerTrains/&lt;PowerTrainName&gt;/Motors/&lt;MotorName&gt;/AssetId</t>
  </si>
  <si>
    <t>MotionDevices/&lt;MotionDeviceName&gt;/PowerTrains/&lt;PowerTrainName&gt;/Motors/&lt;MotorName&gt;/SerialNumber</t>
  </si>
  <si>
    <t>MotionDevices/&lt;MotionDeviceName&gt;/PowerTrains/&lt;PowerTrainName&gt;/Motors/&lt;MotorName&gt;/Manufacturer</t>
  </si>
  <si>
    <t>MotionDevices/&lt;MotionDeviceName&gt;/PowerTrains/&lt;PowerTrainName&gt;/Motors/&lt;MotorName&gt;/Model</t>
  </si>
  <si>
    <t>MotionDevices/&lt;MotionDeviceName&gt;/PowerTrains/&lt;PowerTrainName&gt;/Motors/&lt;MotorName&gt;/ProductCode</t>
  </si>
  <si>
    <t>MotionDevices/&lt;MotionDeviceName&gt;/PowerTrains/&lt;PowerTrainName&gt;/Motors/&lt;MotorName&gt;/BrakeReleased</t>
  </si>
  <si>
    <t>MotionDevices/&lt;MotionDeviceName&gt;/PowerTrains/&lt;PowerTrainName&gt;/Motors/&lt;MotorName&gt;/MotorTemperature</t>
  </si>
  <si>
    <t>MotionDevices/&lt;MotionDeviceName&gt;/PowerTrains/&lt;PowerTrainName&gt;/Motors/&lt;MotorName&gt;/EffectiveLoadRate</t>
  </si>
  <si>
    <t>MotionDevices/&lt;MotionDeviceName&gt;/PowerTrains/&lt;PowerTrainName&gt;/Gears/&lt;GearName&gt;/AssetId</t>
  </si>
  <si>
    <t>MotionDevices/&lt;MotionDeviceName&gt;/PowerTrains/&lt;PowerTrainName&gt;/Gears/&lt;GearName&gt;/SerialNumber</t>
  </si>
  <si>
    <t>MotionDevices/&lt;MotionDeviceName&gt;/PowerTrains/&lt;PowerTrainName&gt;/Gears/&lt;GearName&gt;/Manufacturer</t>
  </si>
  <si>
    <t>MotionDevices/&lt;MotionDeviceName&gt;/PowerTrains/&lt;PowerTrainName&gt;/Gears/&lt;GearName&gt;/Model</t>
  </si>
  <si>
    <t>MotionDevices/&lt;MotionDeviceName&gt;/PowerTrains/&lt;PowerTrainName&gt;/Gears/&lt;GearName&gt;/ProductCode</t>
  </si>
  <si>
    <t>MotionDevices/&lt;MotionDeviceName&gt;/PowerTrains/&lt;PowerTrainName&gt;/Gears/&lt;GearName&gt;/GearRatio/Numerator</t>
  </si>
  <si>
    <t>MotionDevices/&lt;MotionDeviceName&gt;/PowerTrains/&lt;PowerTrainName&gt;/Gears/&lt;GearName&gt;/GearRatio/Denominator</t>
  </si>
  <si>
    <t>MotionDevices/&lt;MotionDeviceName&gt;/PowerTrains/&lt;PowerTrainName&gt;/Gears/&lt;GearName&gt;/Pitch</t>
  </si>
  <si>
    <t>MotionDevices/&lt;MotionDeviceName&gt;/FlangeLoad/Mass</t>
  </si>
  <si>
    <t>MotionDevices/&lt;MotionDeviceName&gt;/FlangeLoad/CenterOfMass</t>
  </si>
  <si>
    <t>MotionDevices/&lt;MotionDeviceName&gt;/FlangeLoad/Inertia</t>
  </si>
  <si>
    <t>MotionDevices/&lt;MotionDeviceName&gt;/AdditionalComponents/ComponentName</t>
  </si>
  <si>
    <t>Controllers/&lt;ControllerName&gt;/AssetId</t>
  </si>
  <si>
    <t>Controllers/&lt;ControllerName&gt;/DeviceManual</t>
  </si>
  <si>
    <t>Controllers/&lt;ControllerName&gt;/SerialNumber</t>
  </si>
  <si>
    <t>Controllers/&lt;ControllerName&gt;/Manufacturer</t>
  </si>
  <si>
    <t>Controllers/&lt;ControllerName&gt;/Model</t>
  </si>
  <si>
    <t>Controllers/&lt;ControllerName&gt;/ProductCode</t>
  </si>
  <si>
    <t>Controllers/&lt;ControllerName&gt;/CurrentUser/Level</t>
  </si>
  <si>
    <t>Controllers/&lt;ControllerName&gt;/CurrentUser/Name</t>
  </si>
  <si>
    <t>Controllers/&lt;ControllerName&gt;/Components/&lt;ComponentName&gt;</t>
  </si>
  <si>
    <t>Controllers/&lt;ControllerName&gt;/Software/&lt;SoftwareName&gt;/Manufacturer</t>
  </si>
  <si>
    <t>Controllers/&lt;ControllerName&gt;/Software/&lt;SoftwareName&gt;/Model</t>
  </si>
  <si>
    <t>Controllers/&lt;ControllerName&gt;/Software/&lt;SoftwareName&gt;/SoftwareRevision</t>
  </si>
  <si>
    <t>Controllers/&lt;ControllerName&gt;/TaskControls/&lt;TaskControlName&gt;/TaskProgramName</t>
  </si>
  <si>
    <t>Controllers/&lt;ControllerName&gt;/TaskControls/&lt;TaskControlName&gt;/TaskProgramLoaded</t>
  </si>
  <si>
    <t>Controllers/&lt;ControllerName&gt;/TaskControls/&lt;TaskControlName&gt;/ExecutionMode</t>
  </si>
  <si>
    <t>Controllers/&lt;ControllerName&gt;/TotalPowerOnTime</t>
  </si>
  <si>
    <t>Controllers/&lt;ControllerName&gt;/StartUpTime</t>
  </si>
  <si>
    <t>Controllers/&lt;ControllerName&gt;/UpsState</t>
  </si>
  <si>
    <t>Controllers/&lt;ControllerName&gt;/TotalEnergyConsumption</t>
  </si>
  <si>
    <t>Controllers/&lt;ControllerName&gt;/CabinetFanSpeed</t>
  </si>
  <si>
    <t>Controllers/&lt;ControllerName&gt;/CPUFanSpeed</t>
  </si>
  <si>
    <t>Controllers/&lt;ControllerName&gt;/InputVoltage/Value</t>
  </si>
  <si>
    <t>Controllers/&lt;ControllerName&gt;/InputVoltage/Definition</t>
  </si>
  <si>
    <t>Controllers/&lt;ControllerName&gt;/Temperature</t>
  </si>
  <si>
    <t>SafetyStates/&lt;SafetyStatesName&gt;/EmergencyStopFunctions/&lt;EmergencyStopFunctionName&gt;/Active</t>
  </si>
  <si>
    <t>SafetyStates/&lt;SafetyStatesName&gt;/ProtectiveStopFunctions/&lt;ProtectiveStopFunctionName&gt;/Active</t>
  </si>
  <si>
    <t>SafetyStates/&lt;SafetyStatesName&gt;/ProtectiveStopFunctions/&lt;ProtectiveStopFunctionName&gt;/Enabled</t>
  </si>
  <si>
    <t>SafetyStates/&lt;SafetyStatesName&gt;/OperationalMode</t>
  </si>
  <si>
    <t>SafetyStates/&lt;SafetyStatesName&gt;/EmergencyStop</t>
  </si>
  <si>
    <t>SafetyStates/&lt;SafetyStatesName&gt;/ProtectiveStop</t>
  </si>
  <si>
    <t>User_Defined/Config_Data</t>
  </si>
  <si>
    <t>RoboticSystem</t>
  </si>
  <si>
    <t>Contains data associated with Smart Tools.</t>
  </si>
  <si>
    <t>Contains data associated with the vehicle mangagement system (such as fleet software).</t>
  </si>
  <si>
    <t>Contains data associated with a CNC system.</t>
  </si>
  <si>
    <t>Contains data associated with robotic systems.</t>
  </si>
  <si>
    <t>This sheet contains the available CDSNames for each DeviceType in an Origin map. Within each DeviceType, a top-level folder called `User_Defined` is available. It allows the user to create a custom folder structure for any variables that they want to be captured but not currently included in the rest of the CDS. The variable/folder names must use the `Pascal_Snake_Case` naming convention with capital letters for all first letters of words with underscore delimiters for more than one word.</t>
  </si>
  <si>
    <t>f</t>
  </si>
  <si>
    <t>Part9</t>
  </si>
  <si>
    <t>Part8</t>
  </si>
  <si>
    <t>Part7</t>
  </si>
  <si>
    <t>Part6</t>
  </si>
  <si>
    <t>1</t>
  </si>
  <si>
    <t>2</t>
  </si>
  <si>
    <t>3</t>
  </si>
  <si>
    <t>4</t>
  </si>
  <si>
    <t>5</t>
  </si>
  <si>
    <t>6</t>
  </si>
  <si>
    <t>7</t>
  </si>
  <si>
    <t>8</t>
  </si>
  <si>
    <t>9</t>
  </si>
  <si>
    <t>CDS Splitter</t>
  </si>
  <si>
    <t>Insert CDSName here</t>
  </si>
  <si>
    <t>g/h/f</t>
  </si>
  <si>
    <t>To split the CDS folders into individual members of the hierarchy, copy all the CDSNames (delimited by "/") of the values of interest into column AA and the individual names will be given in columns AB to AJ. This provides the opposite function to the second table in this sheet.</t>
  </si>
  <si>
    <t>a/s</t>
  </si>
  <si>
    <t>kg/l</t>
  </si>
  <si>
    <t>kg/L</t>
  </si>
  <si>
    <t>RU</t>
  </si>
  <si>
    <t>U</t>
  </si>
  <si>
    <t>dt</t>
  </si>
  <si>
    <t>dtn</t>
  </si>
  <si>
    <t>1/1</t>
  </si>
  <si>
    <t>%</t>
  </si>
  <si>
    <t>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</si>
</sst>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0"/>
      <color theme="1"/>
      <name val="Arial"/>
      <family val="2"/>
    </font>
    <font>
      <b/>
      <sz val="10"/>
      <color theme="1"/>
      <name val="Arial"/>
      <family val="2"/>
    </font>
    <font>
      <sz val="10"/>
      <color theme="1"/>
      <name val="Arial"/>
      <family val="2"/>
    </font>
    <font>
      <sz val="10"/>
      <name val="Arial"/>
      <family val="2"/>
    </font>
    <font>
      <i/>
      <sz val="10"/>
      <name val="Arial"/>
      <family val="2"/>
    </font>
    <font>
      <sz val="10"/>
      <color rgb="FF000000"/>
      <name val="Arial"/>
      <family val="2"/>
    </font>
    <font>
      <b/>
      <sz val="10"/>
      <name val="Arial"/>
      <family val="2"/>
    </font>
    <font>
      <sz val="10"/>
      <color theme="1"/>
      <name val="Arial"/>
      <family val="2"/>
    </font>
    <font>
      <b/>
      <sz val="10"/>
      <color rgb="FF000000"/>
      <name val="Arial"/>
      <family val="2"/>
    </font>
  </fonts>
  <fills count="6">
    <fill>
      <patternFill patternType="none"/>
    </fill>
    <fill>
      <patternFill patternType="gray125"/>
    </fill>
    <fill>
      <patternFill patternType="solid">
        <fgColor rgb="FFE0F7FA"/>
        <bgColor rgb="FFE0F7FA"/>
      </patternFill>
    </fill>
    <fill>
      <patternFill patternType="solid">
        <fgColor theme="0"/>
        <bgColor theme="0"/>
      </patternFill>
    </fill>
    <fill>
      <patternFill patternType="solid">
        <fgColor rgb="FF4DD0E1"/>
        <bgColor rgb="FF4DD0E1"/>
      </patternFill>
    </fill>
    <fill>
      <patternFill patternType="solid">
        <fgColor theme="9"/>
        <bgColor indexed="64"/>
      </patternFill>
    </fill>
  </fills>
  <borders count="22">
    <border>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94">
    <xf numFmtId="0" fontId="0" fillId="0" borderId="0" xfId="0" applyFont="1" applyAlignment="1"/>
    <xf numFmtId="0" fontId="3" fillId="0" borderId="0" xfId="0" applyFont="1"/>
    <xf numFmtId="0" fontId="3" fillId="0" borderId="0" xfId="0" applyFont="1" applyAlignment="1">
      <alignment horizontal="left" wrapText="1"/>
    </xf>
    <xf numFmtId="0" fontId="0" fillId="0" borderId="0" xfId="0" applyFont="1" applyAlignment="1"/>
    <xf numFmtId="0" fontId="2" fillId="3" borderId="0" xfId="0" applyFont="1" applyFill="1" applyAlignment="1"/>
    <xf numFmtId="0" fontId="0" fillId="0" borderId="0" xfId="0" applyFont="1" applyAlignment="1">
      <alignment horizontal="left"/>
    </xf>
    <xf numFmtId="0" fontId="2" fillId="0" borderId="11" xfId="0" applyFont="1" applyBorder="1" applyAlignment="1">
      <alignment wrapText="1"/>
    </xf>
    <xf numFmtId="0" fontId="2" fillId="0" borderId="13" xfId="0" applyFont="1" applyBorder="1" applyAlignment="1">
      <alignment wrapText="1"/>
    </xf>
    <xf numFmtId="0" fontId="3" fillId="0" borderId="14" xfId="0" applyFont="1" applyBorder="1" applyAlignment="1">
      <alignment wrapText="1"/>
    </xf>
    <xf numFmtId="0" fontId="3" fillId="0" borderId="9" xfId="0" applyFont="1" applyBorder="1" applyAlignment="1">
      <alignment wrapText="1"/>
    </xf>
    <xf numFmtId="0" fontId="0" fillId="0" borderId="10" xfId="0" applyFont="1" applyBorder="1" applyAlignment="1"/>
    <xf numFmtId="0" fontId="3" fillId="0" borderId="15" xfId="0" applyFont="1" applyBorder="1" applyAlignment="1">
      <alignment wrapText="1"/>
    </xf>
    <xf numFmtId="0" fontId="3" fillId="0" borderId="17" xfId="0" applyFont="1" applyBorder="1" applyAlignment="1">
      <alignment wrapText="1"/>
    </xf>
    <xf numFmtId="0" fontId="2" fillId="4" borderId="12" xfId="0" applyFont="1" applyFill="1" applyBorder="1" applyAlignment="1">
      <alignment wrapText="1"/>
    </xf>
    <xf numFmtId="0" fontId="2" fillId="4" borderId="12" xfId="0" applyFont="1" applyFill="1" applyBorder="1" applyAlignment="1"/>
    <xf numFmtId="0" fontId="2" fillId="4" borderId="13" xfId="0" applyFont="1" applyFill="1" applyBorder="1" applyAlignment="1">
      <alignment wrapText="1"/>
    </xf>
    <xf numFmtId="0" fontId="2" fillId="4" borderId="11" xfId="0" applyFont="1" applyFill="1" applyBorder="1" applyAlignment="1">
      <alignment wrapText="1"/>
    </xf>
    <xf numFmtId="0" fontId="4" fillId="0" borderId="10" xfId="0" applyFont="1" applyBorder="1" applyAlignment="1">
      <alignment horizontal="right"/>
    </xf>
    <xf numFmtId="0" fontId="3" fillId="0" borderId="10" xfId="0" applyFont="1" applyBorder="1" applyAlignment="1">
      <alignment vertical="top" wrapText="1"/>
    </xf>
    <xf numFmtId="0" fontId="7" fillId="0" borderId="11" xfId="0" applyFont="1" applyBorder="1" applyAlignment="1">
      <alignment horizontal="left"/>
    </xf>
    <xf numFmtId="0" fontId="7" fillId="0" borderId="12" xfId="0" applyFont="1" applyBorder="1" applyAlignment="1"/>
    <xf numFmtId="0" fontId="7" fillId="0" borderId="13" xfId="0" applyFont="1" applyBorder="1" applyAlignment="1"/>
    <xf numFmtId="0" fontId="4" fillId="0" borderId="14" xfId="0" applyFont="1" applyBorder="1" applyAlignment="1">
      <alignment horizontal="left"/>
    </xf>
    <xf numFmtId="0" fontId="4" fillId="0" borderId="9" xfId="0" applyFont="1" applyBorder="1" applyAlignment="1"/>
    <xf numFmtId="0" fontId="4" fillId="0" borderId="15" xfId="0" applyFont="1" applyBorder="1" applyAlignment="1">
      <alignment horizontal="left"/>
    </xf>
    <xf numFmtId="0" fontId="4" fillId="0" borderId="16" xfId="0" applyFont="1" applyBorder="1" applyAlignment="1">
      <alignment horizontal="right"/>
    </xf>
    <xf numFmtId="0" fontId="4" fillId="0" borderId="17" xfId="0" applyFont="1" applyBorder="1" applyAlignment="1"/>
    <xf numFmtId="0" fontId="2"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3" fillId="0" borderId="14" xfId="0" applyFont="1" applyBorder="1" applyAlignment="1">
      <alignment vertical="top" wrapText="1"/>
    </xf>
    <xf numFmtId="0" fontId="3" fillId="0" borderId="9" xfId="0" applyFont="1" applyBorder="1" applyAlignment="1">
      <alignment vertical="top" wrapText="1"/>
    </xf>
    <xf numFmtId="0" fontId="1" fillId="0" borderId="14" xfId="0" applyFont="1" applyBorder="1" applyAlignment="1">
      <alignment vertical="top"/>
    </xf>
    <xf numFmtId="0" fontId="1" fillId="0" borderId="15" xfId="0" applyFont="1" applyBorder="1" applyAlignment="1">
      <alignment vertical="top"/>
    </xf>
    <xf numFmtId="0" fontId="3" fillId="0" borderId="16" xfId="0" applyFont="1" applyBorder="1" applyAlignment="1">
      <alignment vertical="top" wrapText="1"/>
    </xf>
    <xf numFmtId="0" fontId="3" fillId="0" borderId="17" xfId="0" applyFont="1" applyBorder="1" applyAlignment="1">
      <alignment vertical="top" wrapText="1"/>
    </xf>
    <xf numFmtId="0" fontId="2" fillId="0" borderId="12" xfId="0" applyFont="1" applyBorder="1" applyAlignment="1"/>
    <xf numFmtId="0" fontId="2" fillId="0" borderId="13" xfId="0" applyFont="1" applyBorder="1" applyAlignment="1"/>
    <xf numFmtId="0" fontId="1" fillId="0" borderId="9" xfId="0" applyFont="1" applyBorder="1" applyAlignment="1">
      <alignment wrapText="1"/>
    </xf>
    <xf numFmtId="0" fontId="1" fillId="0" borderId="9" xfId="0" applyFont="1" applyBorder="1" applyAlignment="1">
      <alignment vertical="top" wrapText="1"/>
    </xf>
    <xf numFmtId="0" fontId="3" fillId="0" borderId="14" xfId="0" applyFont="1" applyBorder="1" applyAlignment="1"/>
    <xf numFmtId="0" fontId="3" fillId="0" borderId="10" xfId="0" applyFont="1" applyBorder="1" applyAlignment="1"/>
    <xf numFmtId="0" fontId="1" fillId="0" borderId="10" xfId="0" applyFont="1" applyBorder="1" applyAlignment="1"/>
    <xf numFmtId="0" fontId="3" fillId="0" borderId="9" xfId="0" applyFont="1" applyBorder="1" applyAlignment="1"/>
    <xf numFmtId="0" fontId="3" fillId="0" borderId="15" xfId="0" applyFont="1" applyBorder="1" applyAlignment="1"/>
    <xf numFmtId="0" fontId="3" fillId="0" borderId="16" xfId="0" applyFont="1" applyBorder="1" applyAlignment="1"/>
    <xf numFmtId="0" fontId="3" fillId="0" borderId="17" xfId="0" applyFont="1" applyBorder="1" applyAlignment="1"/>
    <xf numFmtId="0" fontId="1" fillId="0" borderId="14" xfId="0" applyFont="1" applyBorder="1" applyAlignment="1"/>
    <xf numFmtId="0" fontId="1" fillId="0" borderId="0" xfId="0" applyFont="1"/>
    <xf numFmtId="0" fontId="1" fillId="5" borderId="21" xfId="0" applyFont="1" applyFill="1" applyBorder="1" applyAlignment="1">
      <alignment horizontal="center"/>
    </xf>
    <xf numFmtId="0" fontId="1" fillId="0" borderId="14" xfId="0" applyNumberFormat="1" applyFont="1" applyBorder="1" applyAlignment="1">
      <alignment vertical="top"/>
    </xf>
    <xf numFmtId="0" fontId="1" fillId="0" borderId="14" xfId="0" applyFont="1" applyBorder="1" applyAlignment="1">
      <alignment wrapText="1"/>
    </xf>
    <xf numFmtId="0" fontId="1" fillId="0" borderId="9" xfId="0" applyFont="1" applyBorder="1" applyAlignment="1"/>
    <xf numFmtId="0" fontId="2" fillId="0" borderId="11" xfId="0" applyFont="1" applyBorder="1" applyAlignment="1">
      <alignment vertical="top"/>
    </xf>
    <xf numFmtId="0" fontId="2" fillId="0" borderId="13" xfId="0" applyFont="1" applyBorder="1" applyAlignment="1">
      <alignment vertical="top"/>
    </xf>
    <xf numFmtId="0" fontId="3" fillId="0" borderId="14" xfId="0" applyFont="1" applyBorder="1" applyAlignment="1">
      <alignment vertical="top"/>
    </xf>
    <xf numFmtId="0" fontId="1" fillId="0" borderId="9" xfId="0" applyFont="1" applyBorder="1" applyAlignment="1">
      <alignment vertical="top"/>
    </xf>
    <xf numFmtId="0" fontId="3" fillId="0" borderId="9" xfId="0" applyFont="1" applyBorder="1" applyAlignment="1">
      <alignment vertical="top"/>
    </xf>
    <xf numFmtId="0" fontId="8" fillId="0" borderId="9" xfId="0" applyFont="1" applyBorder="1" applyAlignment="1">
      <alignment vertical="top"/>
    </xf>
    <xf numFmtId="0" fontId="3" fillId="0" borderId="17" xfId="0" applyFont="1" applyBorder="1" applyAlignment="1">
      <alignment vertical="top"/>
    </xf>
    <xf numFmtId="0" fontId="0" fillId="0" borderId="14" xfId="0" applyNumberFormat="1" applyFont="1" applyBorder="1" applyAlignment="1"/>
    <xf numFmtId="0" fontId="0" fillId="0" borderId="9" xfId="0" applyFont="1" applyBorder="1" applyAlignment="1"/>
    <xf numFmtId="0" fontId="0" fillId="0" borderId="15" xfId="0" applyNumberFormat="1" applyFont="1" applyBorder="1" applyAlignment="1"/>
    <xf numFmtId="0" fontId="1" fillId="0" borderId="17" xfId="0" applyFont="1" applyBorder="1" applyAlignment="1">
      <alignment vertical="top"/>
    </xf>
    <xf numFmtId="0" fontId="0" fillId="0" borderId="17" xfId="0" applyFont="1" applyBorder="1" applyAlignment="1"/>
    <xf numFmtId="0" fontId="6" fillId="0" borderId="0" xfId="0" applyFont="1" applyAlignment="1"/>
    <xf numFmtId="0" fontId="2" fillId="0" borderId="12" xfId="0" applyFont="1" applyBorder="1" applyAlignment="1">
      <alignment vertical="top"/>
    </xf>
    <xf numFmtId="0" fontId="9" fillId="0" borderId="0" xfId="0" applyFont="1" applyAlignment="1">
      <alignment horizontal="right"/>
    </xf>
    <xf numFmtId="0" fontId="1" fillId="2" borderId="10"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2" xfId="0" applyFont="1" applyFill="1" applyBorder="1" applyAlignment="1">
      <alignment horizontal="left" vertical="top" wrapText="1"/>
    </xf>
    <xf numFmtId="0" fontId="4" fillId="0" borderId="3" xfId="0" applyFont="1" applyBorder="1"/>
    <xf numFmtId="0" fontId="4" fillId="0" borderId="4" xfId="0" applyFont="1" applyBorder="1"/>
    <xf numFmtId="0" fontId="4" fillId="0" borderId="1" xfId="0" applyFont="1" applyBorder="1"/>
    <xf numFmtId="0" fontId="4" fillId="0" borderId="5" xfId="0" applyFont="1" applyBorder="1"/>
    <xf numFmtId="0" fontId="4" fillId="0" borderId="6" xfId="0" applyFont="1" applyBorder="1"/>
    <xf numFmtId="0" fontId="0" fillId="2" borderId="7" xfId="0" applyFont="1" applyFill="1" applyBorder="1" applyAlignment="1">
      <alignment horizontal="left" vertical="top"/>
    </xf>
    <xf numFmtId="0" fontId="4" fillId="0" borderId="8" xfId="0" applyFont="1" applyBorder="1"/>
    <xf numFmtId="0" fontId="3"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16"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12" xfId="0" applyFont="1" applyFill="1" applyBorder="1" applyAlignment="1">
      <alignment horizontal="left" vertical="top" wrapText="1"/>
    </xf>
    <xf numFmtId="49" fontId="7" fillId="0" borderId="12" xfId="0" applyNumberFormat="1" applyFont="1" applyBorder="1" applyAlignment="1"/>
    <xf numFmtId="49" fontId="4" fillId="0" borderId="10" xfId="0" applyNumberFormat="1" applyFont="1" applyBorder="1" applyAlignment="1"/>
    <xf numFmtId="49" fontId="4" fillId="0" borderId="10" xfId="0" quotePrefix="1" applyNumberFormat="1" applyFont="1" applyBorder="1" applyAlignment="1"/>
    <xf numFmtId="49" fontId="4" fillId="0" borderId="10" xfId="0" applyNumberFormat="1" applyFont="1" applyBorder="1" applyAlignment="1">
      <alignment horizontal="right"/>
    </xf>
    <xf numFmtId="49" fontId="4" fillId="0" borderId="16" xfId="0" applyNumberFormat="1" applyFont="1" applyBorder="1" applyAlignment="1"/>
    <xf numFmtId="49" fontId="0" fillId="0" borderId="0" xfId="0" applyNumberFormat="1" applyFont="1" applyAlignment="1"/>
  </cellXfs>
  <cellStyles count="1">
    <cellStyle name="Normal" xfId="0" builtinId="0"/>
  </cellStyles>
  <dxfs count="117">
    <dxf>
      <font>
        <strike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numFmt numFmtId="0" formatCode="Genera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textRotation="0" wrapText="0" indent="0" justifyLastLine="0" shrinkToFit="0" readingOrder="0"/>
    </dxf>
    <dxf>
      <border>
        <bottom style="thin">
          <color rgb="FF000000"/>
        </bottom>
      </border>
    </dxf>
    <dxf>
      <alignment horizontal="general"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numFmt numFmtId="0" formatCode="General"/>
      <alignment horizontal="general"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general" textRotation="0" wrapText="0"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textRotation="0" wrapText="0" indent="0" justifyLastLine="0" shrinkToFit="0" readingOrder="0"/>
    </dxf>
    <dxf>
      <border>
        <bottom style="thin">
          <color rgb="FF000000"/>
        </bottom>
      </border>
    </dxf>
    <dxf>
      <alignment horizontal="general"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border>
    </dxf>
    <dxf>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solid">
          <fgColor rgb="FF4DD0E1"/>
          <bgColor rgb="FF4DD0E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patternType="solid">
          <fgColor rgb="FFE0F7FA"/>
          <bgColor rgb="FFE0F7FA"/>
        </patternFill>
      </fill>
      <border diagonalUp="0" diagonalDown="0">
        <left/>
        <right/>
        <top/>
        <bottom/>
        <vertical/>
        <horizontal/>
      </border>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7" defaultTableStyle="OriginMapInteractive-style">
    <tableStyle name="DataTypes-style" pivot="0" count="3">
      <tableStyleElement type="headerRow" dxfId="116"/>
      <tableStyleElement type="firstRowStripe" dxfId="115"/>
      <tableStyleElement type="secondRowStripe" dxfId="114"/>
    </tableStyle>
    <tableStyle name="DataTypes-style 2" pivot="0" count="3">
      <tableStyleElement type="headerRow" dxfId="113"/>
      <tableStyleElement type="firstRowStripe" dxfId="112"/>
      <tableStyleElement type="secondRowStripe" dxfId="111"/>
    </tableStyle>
    <tableStyle name="Methods-style" pivot="0" count="3">
      <tableStyleElement type="headerRow" dxfId="110"/>
      <tableStyleElement type="firstRowStripe" dxfId="109"/>
      <tableStyleElement type="secondRowStripe" dxfId="108"/>
    </tableStyle>
    <tableStyle name="EngUnits-style" pivot="0" count="3">
      <tableStyleElement type="headerRow" dxfId="107"/>
      <tableStyleElement type="firstRowStripe" dxfId="106"/>
      <tableStyleElement type="secondRowStripe" dxfId="105"/>
    </tableStyle>
    <tableStyle name="DeviceTypes-style" pivot="0" count="3">
      <tableStyleElement type="headerRow" dxfId="104"/>
      <tableStyleElement type="firstRowStripe" dxfId="103"/>
      <tableStyleElement type="secondRowStripe" dxfId="102"/>
    </tableStyle>
    <tableStyle name="CDSNames-style" pivot="0" count="3">
      <tableStyleElement type="headerRow" dxfId="101"/>
      <tableStyleElement type="firstRowStripe" dxfId="100"/>
      <tableStyleElement type="secondRowStripe" dxfId="99"/>
    </tableStyle>
    <tableStyle name="OriginMapInteractive-style" pivot="0" count="3">
      <tableStyleElement type="headerRow" dxfId="98"/>
      <tableStyleElement type="firstRowStripe" dxfId="97"/>
      <tableStyleElement type="secondRowStripe"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3" name="Table_5814" displayName="Table_5814" ref="A1:P100" headerRowDxfId="95" dataDxfId="93" totalsRowDxfId="91" headerRowBorderDxfId="94" tableBorderDxfId="92">
  <tableColumns count="16">
    <tableColumn id="3" name="FriendlyName" dataDxfId="90"/>
    <tableColumn id="10" name="DataType" dataDxfId="89"/>
    <tableColumn id="9" name="Method" dataDxfId="88"/>
    <tableColumn id="8" name="TagAddress" dataDxfId="87"/>
    <tableColumn id="11" name="TagPath" dataDxfId="86"/>
    <tableColumn id="12" name="Value" dataDxfId="85"/>
    <tableColumn id="13" name="EngUnit" dataDxfId="84"/>
    <tableColumn id="14" name="EngLow" dataDxfId="83"/>
    <tableColumn id="15" name="EngHigh" dataDxfId="82"/>
    <tableColumn id="16" name="Deadband" dataDxfId="81"/>
    <tableColumn id="7" name="RecordToHistorian" dataDxfId="80"/>
    <tableColumn id="6" name="DeviceType" dataDxfId="79"/>
    <tableColumn id="5" name="DeviceName" dataDxfId="78"/>
    <tableColumn id="4" name="CDSName" dataDxfId="77"/>
    <tableColumn id="1" name="Tooltip" dataDxfId="76"/>
    <tableColumn id="2" name="Documentation" dataDxfId="75"/>
  </tableColumns>
  <tableStyleInfo name="DataTypes-style" showFirstColumn="1" showLastColumn="1" showRowStripes="1" showColumnStripes="0"/>
</table>
</file>

<file path=xl/tables/table2.xml><?xml version="1.0" encoding="utf-8"?>
<table xmlns="http://schemas.openxmlformats.org/spreadsheetml/2006/main" id="1" name="Table_22" displayName="Table_22" ref="A1:D150" headerRowDxfId="74" dataDxfId="72" totalsRowDxfId="70" headerRowBorderDxfId="73" tableBorderDxfId="71">
  <tableColumns count="4">
    <tableColumn id="1" name="FriendlyName" dataDxfId="69">
      <calculatedColumnFormula>CONCATENATE(IF(ISBLANK(INDEX($B$2:$D$1500,ROW()-1,1)),"",INDEX($B$2:$D$1500,ROW()-1,1)),IF(ISBLANK(INDEX($B$2:$D$1500,ROW()-1,2)),"",$G$2&amp;INDEX($B$2:$D$1500,ROW()-1,2)),IF(ISBLANK(INDEX($B$2:$D$1500,ROW()-1,3)),"",$G$2&amp;INDEX($B$2:$D$1500,ROW()-1,3)))</calculatedColumnFormula>
    </tableColumn>
    <tableColumn id="5" name="Part1" dataDxfId="68"/>
    <tableColumn id="4" name="Part2" dataDxfId="67"/>
    <tableColumn id="3" name="Part3" dataDxfId="66"/>
  </tableColumns>
  <tableStyleInfo name="OriginMapInteractive-style" showFirstColumn="1" showLastColumn="1" showRowStripes="1" showColumnStripes="0"/>
</table>
</file>

<file path=xl/tables/table3.xml><?xml version="1.0" encoding="utf-8"?>
<table xmlns="http://schemas.openxmlformats.org/spreadsheetml/2006/main" id="6" name="Table_227" displayName="Table_227" ref="K1:T150" headerRowDxfId="65" dataDxfId="63" totalsRowDxfId="61" headerRowBorderDxfId="64" tableBorderDxfId="62">
  <tableColumns count="10">
    <tableColumn id="1" name="CDSName" dataDxfId="60">
      <calculatedColumnFormula>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calculatedColumnFormula>
    </tableColumn>
    <tableColumn id="5" name="Part1" dataDxfId="59"/>
    <tableColumn id="6" name="Part2" dataDxfId="58"/>
    <tableColumn id="7" name="Part3" dataDxfId="57"/>
    <tableColumn id="4" name="Part4" dataDxfId="56"/>
    <tableColumn id="12" name="Part5" dataDxfId="55"/>
    <tableColumn id="11" name="Part6" dataDxfId="54"/>
    <tableColumn id="10" name="Part7" dataDxfId="53"/>
    <tableColumn id="9" name="Part8" dataDxfId="52"/>
    <tableColumn id="3" name="Part9" dataDxfId="51"/>
  </tableColumns>
  <tableStyleInfo name="OriginMapInteractive-style" showFirstColumn="1" showLastColumn="1" showRowStripes="1" showColumnStripes="0"/>
</table>
</file>

<file path=xl/tables/table4.xml><?xml version="1.0" encoding="utf-8"?>
<table xmlns="http://schemas.openxmlformats.org/spreadsheetml/2006/main" id="8" name="Table_2279" displayName="Table_2279" ref="AA1:AJ150" headerRowDxfId="50" dataDxfId="48" totalsRowDxfId="46" headerRowBorderDxfId="49" tableBorderDxfId="47">
  <tableColumns count="10">
    <tableColumn id="1" name="Insert CDSName here" dataDxfId="45">
      <calculatedColumnFormula>CONCATENATE(IF(ISBLANK(INDEX($L$2:$T$150,ROW()-1,1)),"",INDEX($L$2:$T$150,ROW()-1,1)),IF(ISBLANK(INDEX($L$2:$T$150,ROW()-1,2)),"",$W$2&amp;INDEX($L$2:$T$150,ROW()-1,2)),IF(ISBLANK(INDEX($L$2:$T$150,ROW()-1,3)),"",$W$2&amp;INDEX($L$2:$T$150,ROW()-1,3)),IF(ISBLANK(INDEX($L$2:$T$150,ROW()-1,4)),"",$W$2&amp;INDEX($L$2:$T$150,ROW()-1,4)),IF(ISBLANK(INDEX($L$2:$T$150,ROW()-1,5)),"",$W$2&amp;INDEX($L$2:$T$150,ROW()-1,5)),IF(ISBLANK(INDEX($L$2:$T$150,ROW()-1,6)),"",$W$2&amp;INDEX($L$2:$T$150,ROW()-1,6)),IF(ISBLANK(INDEX($L$2:$T$150,ROW()-1,7)),"",$W$2&amp;INDEX($L$2:$T$150,ROW()-1,7)),IF(ISBLANK(INDEX($L$2:$T$150,ROW()-1,8)),"",$W$2&amp;INDEX($L$2:$T$150,ROW()-1,8)),IF(ISBLANK(INDEX($L$2:$T$150,ROW()-1,9)),"",$W$2&amp;INDEX($L$2:$T$150,ROW()-1,9)))</calculatedColumnFormula>
    </tableColumn>
    <tableColumn id="5" name="1" dataDxfId="44">
      <calculatedColumnFormula>TRIM(MID(SUBSTITUTE(INDEX($AA$2:$AA$1500,ROW()-1),"/",REPT(" ",LEN(INDEX($AA$2:$AA$1500,ROW()-1)))),(AB$1-1)*LEN(INDEX($AA$2:$AA$1500,ROW()-1))+1,LEN(INDEX($AA$2:$AA$1500,ROW()-1))))</calculatedColumnFormula>
    </tableColumn>
    <tableColumn id="6" name="2" dataDxfId="43">
      <calculatedColumnFormula>TRIM(MID(SUBSTITUTE(INDEX($AA$2:$AA$1500,ROW()-1),"/",REPT(" ",LEN(INDEX($AA$2:$AA$1500,ROW()-1)))),(AC$1-1)*LEN(INDEX($AA$2:$AA$1500,ROW()-1))+1,LEN(INDEX($AA$2:$AA$1500,ROW()-1))))</calculatedColumnFormula>
    </tableColumn>
    <tableColumn id="7" name="3" dataDxfId="42">
      <calculatedColumnFormula>TRIM(MID(SUBSTITUTE(INDEX($AA$2:$AA$1500,ROW()-1),"/",REPT(" ",LEN(INDEX($AA$2:$AA$1500,ROW()-1)))),(AD$1-1)*LEN(INDEX($AA$2:$AA$1500,ROW()-1))+1,LEN(INDEX($AA$2:$AA$1500,ROW()-1))))</calculatedColumnFormula>
    </tableColumn>
    <tableColumn id="4" name="4" dataDxfId="41">
      <calculatedColumnFormula>TRIM(MID(SUBSTITUTE(INDEX($AA$2:$AA$1500,ROW()-1),"/",REPT(" ",LEN(INDEX($AA$2:$AA$1500,ROW()-1)))),(AE$1-1)*LEN(INDEX($AA$2:$AA$1500,ROW()-1))+1,LEN(INDEX($AA$2:$AA$1500,ROW()-1))))</calculatedColumnFormula>
    </tableColumn>
    <tableColumn id="12" name="5" dataDxfId="40">
      <calculatedColumnFormula>TRIM(MID(SUBSTITUTE(INDEX($AA$2:$AA$1500,ROW()-1),"/",REPT(" ",LEN(INDEX($AA$2:$AA$1500,ROW()-1)))),(AF$1-1)*LEN(INDEX($AA$2:$AA$1500,ROW()-1))+1,LEN(INDEX($AA$2:$AA$1500,ROW()-1))))</calculatedColumnFormula>
    </tableColumn>
    <tableColumn id="11" name="6" dataDxfId="39">
      <calculatedColumnFormula>TRIM(MID(SUBSTITUTE(INDEX($AA$2:$AA$1500,ROW()-1),"/",REPT(" ",LEN(INDEX($AA$2:$AA$1500,ROW()-1)))),(AG$1-1)*LEN(INDEX($AA$2:$AA$1500,ROW()-1))+1,LEN(INDEX($AA$2:$AA$1500,ROW()-1))))</calculatedColumnFormula>
    </tableColumn>
    <tableColumn id="10" name="7" dataDxfId="38">
      <calculatedColumnFormula>TRIM(MID(SUBSTITUTE(INDEX($AA$2:$AA$1500,ROW()-1),"/",REPT(" ",LEN(INDEX($AA$2:$AA$1500,ROW()-1)))),(AH$1-1)*LEN(INDEX($AA$2:$AA$1500,ROW()-1))+1,LEN(INDEX($AA$2:$AA$1500,ROW()-1))))</calculatedColumnFormula>
    </tableColumn>
    <tableColumn id="9" name="8" dataDxfId="37">
      <calculatedColumnFormula>TRIM(MID(SUBSTITUTE(INDEX($AA$2:$AA$1500,ROW()-1),"/",REPT(" ",LEN(INDEX($AA$2:$AA$1500,ROW()-1)))),(AI$1-1)*LEN(INDEX($AA$2:$AA$1500,ROW()-1))+1,LEN(INDEX($AA$2:$AA$1500,ROW()-1))))</calculatedColumnFormula>
    </tableColumn>
    <tableColumn id="3" name="9" dataDxfId="36">
      <calculatedColumnFormula>TRIM(MID(SUBSTITUTE(INDEX($AA$2:$AA$1500,ROW()-1),"/",REPT(" ",LEN(INDEX($AA$2:$AA$1500,ROW()-1)))),(AJ$1-1)*LEN(INDEX($AA$2:$AA$1500,ROW()-1))+1,LEN(INDEX($AA$2:$AA$1500,ROW()-1))))</calculatedColumnFormula>
    </tableColumn>
  </tableColumns>
  <tableStyleInfo name="OriginMapInteractive-style" showFirstColumn="1" showLastColumn="1" showRowStripes="1" showColumnStripes="0"/>
</table>
</file>

<file path=xl/tables/table5.xml><?xml version="1.0" encoding="utf-8"?>
<table xmlns="http://schemas.openxmlformats.org/spreadsheetml/2006/main" id="2" name="Table_2" displayName="Table_2" ref="A1:C32" headerRowDxfId="35" totalsRowDxfId="32" headerRowBorderDxfId="34" tableBorderDxfId="33">
  <tableColumns count="3">
    <tableColumn id="1" name="List of DataTypes" dataDxfId="31"/>
    <tableColumn id="2" name="DataType Index" dataDxfId="30"/>
    <tableColumn id="3" name="Description" dataDxfId="29"/>
  </tableColumns>
  <tableStyleInfo name="OriginMapInteractive-style" showFirstColumn="1" showLastColumn="1" showRowStripes="1" showColumnStripes="0"/>
</table>
</file>

<file path=xl/tables/table6.xml><?xml version="1.0" encoding="utf-8"?>
<table xmlns="http://schemas.openxmlformats.org/spreadsheetml/2006/main" id="3" name="Table_3" displayName="Table_3" ref="A1:B10" headerRowDxfId="28" totalsRowDxfId="25" headerRowBorderDxfId="27" tableBorderDxfId="26">
  <tableColumns count="2">
    <tableColumn id="1" name="List of Methods" dataDxfId="24"/>
    <tableColumn id="2" name="Description" dataDxfId="23"/>
  </tableColumns>
  <tableStyleInfo name="OriginMapInteractive-style" showFirstColumn="1" showLastColumn="1" showRowStripes="1" showColumnStripes="0"/>
</table>
</file>

<file path=xl/tables/table7.xml><?xml version="1.0" encoding="utf-8"?>
<table xmlns="http://schemas.openxmlformats.org/spreadsheetml/2006/main" id="4" name="Table_4" displayName="Table_4" ref="A1:D1550" headerRowDxfId="22" dataDxfId="20" totalsRowDxfId="18" headerRowBorderDxfId="21" tableBorderDxfId="19">
  <tableColumns count="4">
    <tableColumn id="1" name="UNECECode" dataDxfId="17"/>
    <tableColumn id="2" name="UnitId" dataDxfId="16"/>
    <tableColumn id="3" name="DisplayName" dataDxfId="0"/>
    <tableColumn id="4" name="Description" dataDxfId="15"/>
  </tableColumns>
  <tableStyleInfo name="DataTypes-style" showFirstColumn="1" showLastColumn="1" showRowStripes="1" showColumnStripes="0"/>
</table>
</file>

<file path=xl/tables/table8.xml><?xml version="1.0" encoding="utf-8"?>
<table xmlns="http://schemas.openxmlformats.org/spreadsheetml/2006/main" id="5" name="Table_5" displayName="Table_5" ref="A1:B24" headerRowDxfId="14" totalsRowDxfId="11" headerRowBorderDxfId="13" tableBorderDxfId="12">
  <tableColumns count="2">
    <tableColumn id="1" name="List of Device Types" dataDxfId="10"/>
    <tableColumn id="2" name="Description" dataDxfId="9"/>
  </tableColumns>
  <tableStyleInfo name="DataTypes-style" showFirstColumn="1" showLastColumn="1" showRowStripes="1" showColumnStripes="0"/>
</table>
</file>

<file path=xl/tables/table9.xml><?xml version="1.0" encoding="utf-8"?>
<table xmlns="http://schemas.openxmlformats.org/spreadsheetml/2006/main" id="7" name="Table_58" displayName="Table_58" ref="D1:G141" headerRowDxfId="8" dataDxfId="6" totalsRowDxfId="5" headerRowBorderDxfId="7">
  <tableColumns count="4">
    <tableColumn id="10" name="RoboticSystem" dataDxfId="4"/>
    <tableColumn id="7" name="CncSystem" dataDxfId="3"/>
    <tableColumn id="1" name="AGV_Fleet_Manager" dataDxfId="2"/>
    <tableColumn id="2" name="Smart_Tools" dataDxfId="1"/>
  </tableColumns>
  <tableStyleInfo name="DataTyp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1"/>
  <sheetViews>
    <sheetView tabSelected="1" workbookViewId="0">
      <pane ySplit="1" topLeftCell="A2" activePane="bottomLeft" state="frozen"/>
      <selection pane="bottomLeft" activeCell="I6" sqref="I6"/>
    </sheetView>
  </sheetViews>
  <sheetFormatPr defaultColWidth="14.44140625" defaultRowHeight="15.75" customHeight="1" x14ac:dyDescent="0.25"/>
  <cols>
    <col min="1" max="1" width="12.77734375" style="3" bestFit="1" customWidth="1"/>
    <col min="2" max="2" width="9.109375" style="3" bestFit="1" customWidth="1"/>
    <col min="3" max="3" width="7.44140625" style="3" bestFit="1" customWidth="1"/>
    <col min="4" max="4" width="11.44140625" style="3" bestFit="1" customWidth="1"/>
    <col min="5" max="5" width="8.109375" style="3" bestFit="1" customWidth="1"/>
    <col min="6" max="6" width="5.77734375" style="3" bestFit="1" customWidth="1"/>
    <col min="7" max="7" width="8" style="3" bestFit="1" customWidth="1"/>
    <col min="8" max="8" width="8.109375" style="3" bestFit="1" customWidth="1"/>
    <col min="9" max="9" width="8.44140625" style="3" bestFit="1" customWidth="1"/>
    <col min="10" max="10" width="9.77734375" style="3" bestFit="1" customWidth="1"/>
    <col min="11" max="11" width="17.6640625" style="3" bestFit="1" customWidth="1"/>
    <col min="12" max="12" width="19.44140625" style="3" customWidth="1"/>
    <col min="13" max="13" width="11.6640625" style="3" bestFit="1" customWidth="1"/>
    <col min="14" max="14" width="30.77734375" style="3" bestFit="1" customWidth="1"/>
    <col min="15" max="15" width="7" style="3" bestFit="1" customWidth="1"/>
    <col min="16" max="16" width="34.6640625" style="3" customWidth="1"/>
    <col min="17" max="17" width="26.44140625" style="3" customWidth="1"/>
    <col min="18" max="16384" width="14.44140625" style="3"/>
  </cols>
  <sheetData>
    <row r="1" spans="1:18" ht="26.4" x14ac:dyDescent="0.25">
      <c r="A1" s="16" t="s">
        <v>0</v>
      </c>
      <c r="B1" s="13" t="s">
        <v>1</v>
      </c>
      <c r="C1" s="13" t="s">
        <v>2</v>
      </c>
      <c r="D1" s="13" t="s">
        <v>3</v>
      </c>
      <c r="E1" s="13" t="s">
        <v>4</v>
      </c>
      <c r="F1" s="14" t="s">
        <v>5</v>
      </c>
      <c r="G1" s="13" t="s">
        <v>6</v>
      </c>
      <c r="H1" s="13" t="s">
        <v>7</v>
      </c>
      <c r="I1" s="13" t="s">
        <v>8</v>
      </c>
      <c r="J1" s="13" t="s">
        <v>9</v>
      </c>
      <c r="K1" s="13" t="s">
        <v>10</v>
      </c>
      <c r="L1" s="13" t="s">
        <v>11</v>
      </c>
      <c r="M1" s="13" t="s">
        <v>12</v>
      </c>
      <c r="N1" s="13" t="s">
        <v>13</v>
      </c>
      <c r="O1" s="13" t="s">
        <v>14</v>
      </c>
      <c r="P1" s="15" t="s">
        <v>15</v>
      </c>
      <c r="Q1" s="1"/>
      <c r="R1" s="1"/>
    </row>
    <row r="2" spans="1:18" ht="13.2" x14ac:dyDescent="0.25">
      <c r="A2" s="40"/>
      <c r="B2" s="41"/>
      <c r="C2" s="41" t="s">
        <v>45</v>
      </c>
      <c r="D2" s="41"/>
      <c r="E2" s="41"/>
      <c r="F2" s="41"/>
      <c r="G2" s="42"/>
      <c r="H2" s="41"/>
      <c r="I2" s="41"/>
      <c r="J2" s="41"/>
      <c r="K2" s="41" t="b">
        <v>1</v>
      </c>
      <c r="L2" s="41"/>
      <c r="M2" s="41"/>
      <c r="N2" s="41"/>
      <c r="O2" s="41"/>
      <c r="P2" s="43"/>
      <c r="Q2" s="1"/>
      <c r="R2" s="1"/>
    </row>
    <row r="3" spans="1:18" ht="13.2" x14ac:dyDescent="0.25">
      <c r="A3" s="40"/>
      <c r="B3" s="41"/>
      <c r="C3" s="41" t="s">
        <v>45</v>
      </c>
      <c r="D3" s="41"/>
      <c r="E3" s="41"/>
      <c r="F3" s="41"/>
      <c r="G3" s="41"/>
      <c r="H3" s="41"/>
      <c r="I3" s="41"/>
      <c r="J3" s="41"/>
      <c r="K3" s="41" t="b">
        <v>1</v>
      </c>
      <c r="L3" s="41"/>
      <c r="M3" s="41"/>
      <c r="N3" s="41"/>
      <c r="O3" s="41"/>
      <c r="P3" s="43"/>
      <c r="Q3" s="1"/>
      <c r="R3" s="1"/>
    </row>
    <row r="4" spans="1:18" ht="13.2" x14ac:dyDescent="0.25">
      <c r="A4" s="40"/>
      <c r="B4" s="41"/>
      <c r="C4" s="41" t="s">
        <v>45</v>
      </c>
      <c r="D4" s="41"/>
      <c r="E4" s="41"/>
      <c r="F4" s="41"/>
      <c r="G4" s="41"/>
      <c r="H4" s="41"/>
      <c r="I4" s="41"/>
      <c r="J4" s="41"/>
      <c r="K4" s="41" t="b">
        <v>1</v>
      </c>
      <c r="L4" s="41"/>
      <c r="M4" s="41"/>
      <c r="N4" s="41"/>
      <c r="O4" s="41"/>
      <c r="P4" s="43"/>
      <c r="Q4" s="1"/>
      <c r="R4" s="1"/>
    </row>
    <row r="5" spans="1:18" ht="13.2" x14ac:dyDescent="0.25">
      <c r="A5" s="40"/>
      <c r="B5" s="41"/>
      <c r="C5" s="41" t="s">
        <v>45</v>
      </c>
      <c r="D5" s="41"/>
      <c r="E5" s="41"/>
      <c r="F5" s="41"/>
      <c r="G5" s="41"/>
      <c r="H5" s="41"/>
      <c r="I5" s="41"/>
      <c r="J5" s="41"/>
      <c r="K5" s="41" t="b">
        <v>1</v>
      </c>
      <c r="L5" s="41"/>
      <c r="M5" s="41"/>
      <c r="N5" s="41"/>
      <c r="O5" s="41"/>
      <c r="P5" s="43"/>
      <c r="Q5" s="1"/>
      <c r="R5" s="1"/>
    </row>
    <row r="6" spans="1:18" ht="13.2" x14ac:dyDescent="0.25">
      <c r="A6" s="40"/>
      <c r="B6" s="41"/>
      <c r="C6" s="41" t="s">
        <v>45</v>
      </c>
      <c r="D6" s="41"/>
      <c r="E6" s="41"/>
      <c r="F6" s="41"/>
      <c r="G6" s="41"/>
      <c r="H6" s="41"/>
      <c r="I6" s="41"/>
      <c r="J6" s="41"/>
      <c r="K6" s="41" t="b">
        <v>1</v>
      </c>
      <c r="L6" s="41"/>
      <c r="M6" s="41"/>
      <c r="N6" s="41"/>
      <c r="O6" s="41"/>
      <c r="P6" s="43"/>
      <c r="Q6" s="1"/>
      <c r="R6" s="1"/>
    </row>
    <row r="7" spans="1:18" ht="13.2" x14ac:dyDescent="0.25">
      <c r="A7" s="47"/>
      <c r="B7" s="41"/>
      <c r="C7" s="41" t="s">
        <v>45</v>
      </c>
      <c r="D7" s="42"/>
      <c r="E7" s="42"/>
      <c r="F7" s="42"/>
      <c r="G7" s="41"/>
      <c r="H7" s="42"/>
      <c r="I7" s="42"/>
      <c r="J7" s="42"/>
      <c r="K7" s="41" t="b">
        <v>1</v>
      </c>
      <c r="L7" s="41"/>
      <c r="M7" s="42"/>
      <c r="N7" s="41"/>
      <c r="O7" s="41"/>
      <c r="P7" s="43"/>
      <c r="Q7" s="1"/>
      <c r="R7" s="1"/>
    </row>
    <row r="8" spans="1:18" ht="13.2" x14ac:dyDescent="0.25">
      <c r="A8" s="47"/>
      <c r="B8" s="41"/>
      <c r="C8" s="41" t="s">
        <v>45</v>
      </c>
      <c r="D8" s="42"/>
      <c r="E8" s="42"/>
      <c r="F8" s="42"/>
      <c r="G8" s="41"/>
      <c r="H8" s="42"/>
      <c r="I8" s="42"/>
      <c r="J8" s="42"/>
      <c r="K8" s="41" t="b">
        <v>1</v>
      </c>
      <c r="L8" s="41"/>
      <c r="M8" s="42"/>
      <c r="N8" s="41"/>
      <c r="O8" s="41"/>
      <c r="P8" s="43"/>
      <c r="Q8" s="1"/>
      <c r="R8" s="1"/>
    </row>
    <row r="9" spans="1:18" ht="13.2" x14ac:dyDescent="0.25">
      <c r="A9" s="47"/>
      <c r="B9" s="41"/>
      <c r="C9" s="41" t="s">
        <v>45</v>
      </c>
      <c r="D9" s="42"/>
      <c r="E9" s="42"/>
      <c r="F9" s="42"/>
      <c r="G9" s="41"/>
      <c r="H9" s="42"/>
      <c r="I9" s="42"/>
      <c r="J9" s="42"/>
      <c r="K9" s="41" t="b">
        <v>1</v>
      </c>
      <c r="L9" s="41"/>
      <c r="M9" s="42"/>
      <c r="N9" s="41"/>
      <c r="O9" s="41"/>
      <c r="P9" s="43"/>
      <c r="Q9" s="1"/>
      <c r="R9" s="1"/>
    </row>
    <row r="10" spans="1:18" ht="13.2" x14ac:dyDescent="0.25">
      <c r="A10" s="47"/>
      <c r="B10" s="41"/>
      <c r="C10" s="41" t="s">
        <v>45</v>
      </c>
      <c r="D10" s="42"/>
      <c r="E10" s="42"/>
      <c r="F10" s="42"/>
      <c r="G10" s="41"/>
      <c r="H10" s="42"/>
      <c r="I10" s="42"/>
      <c r="J10" s="42"/>
      <c r="K10" s="41" t="b">
        <v>1</v>
      </c>
      <c r="L10" s="41"/>
      <c r="M10" s="42"/>
      <c r="N10" s="41"/>
      <c r="O10" s="41"/>
      <c r="P10" s="43"/>
      <c r="Q10" s="1"/>
      <c r="R10" s="1"/>
    </row>
    <row r="11" spans="1:18" ht="13.2" x14ac:dyDescent="0.25">
      <c r="A11" s="47"/>
      <c r="B11" s="41"/>
      <c r="C11" s="41" t="s">
        <v>45</v>
      </c>
      <c r="D11" s="42"/>
      <c r="E11" s="42"/>
      <c r="F11" s="42"/>
      <c r="G11" s="41"/>
      <c r="H11" s="42"/>
      <c r="I11" s="42"/>
      <c r="J11" s="42"/>
      <c r="K11" s="41" t="b">
        <v>1</v>
      </c>
      <c r="L11" s="41"/>
      <c r="M11" s="42"/>
      <c r="N11" s="41"/>
      <c r="O11" s="41"/>
      <c r="P11" s="43"/>
      <c r="Q11" s="1"/>
      <c r="R11" s="1"/>
    </row>
    <row r="12" spans="1:18" ht="13.2" x14ac:dyDescent="0.25">
      <c r="A12" s="47"/>
      <c r="B12" s="41"/>
      <c r="C12" s="41" t="s">
        <v>45</v>
      </c>
      <c r="D12" s="42"/>
      <c r="E12" s="42"/>
      <c r="F12" s="42"/>
      <c r="G12" s="41"/>
      <c r="H12" s="42"/>
      <c r="I12" s="42"/>
      <c r="J12" s="42"/>
      <c r="K12" s="41" t="b">
        <v>1</v>
      </c>
      <c r="L12" s="41"/>
      <c r="M12" s="42"/>
      <c r="N12" s="41"/>
      <c r="O12" s="41"/>
      <c r="P12" s="43"/>
      <c r="Q12" s="1"/>
      <c r="R12" s="1"/>
    </row>
    <row r="13" spans="1:18" ht="13.2" x14ac:dyDescent="0.25">
      <c r="A13" s="47"/>
      <c r="B13" s="41"/>
      <c r="C13" s="41" t="s">
        <v>45</v>
      </c>
      <c r="D13" s="42"/>
      <c r="E13" s="42"/>
      <c r="F13" s="42"/>
      <c r="G13" s="41"/>
      <c r="H13" s="42"/>
      <c r="I13" s="42"/>
      <c r="J13" s="42"/>
      <c r="K13" s="41" t="b">
        <v>1</v>
      </c>
      <c r="L13" s="41"/>
      <c r="M13" s="42"/>
      <c r="N13" s="41"/>
      <c r="O13" s="41"/>
      <c r="P13" s="43"/>
      <c r="Q13" s="1"/>
      <c r="R13" s="1"/>
    </row>
    <row r="14" spans="1:18" ht="13.2" x14ac:dyDescent="0.25">
      <c r="A14" s="47"/>
      <c r="B14" s="41"/>
      <c r="C14" s="41" t="s">
        <v>45</v>
      </c>
      <c r="D14" s="42"/>
      <c r="E14" s="42"/>
      <c r="F14" s="42"/>
      <c r="G14" s="41"/>
      <c r="H14" s="42"/>
      <c r="I14" s="42"/>
      <c r="J14" s="42"/>
      <c r="K14" s="41" t="b">
        <v>1</v>
      </c>
      <c r="L14" s="41"/>
      <c r="M14" s="42"/>
      <c r="N14" s="41"/>
      <c r="O14" s="41"/>
      <c r="P14" s="43"/>
      <c r="Q14" s="1"/>
      <c r="R14" s="1"/>
    </row>
    <row r="15" spans="1:18" ht="13.2" x14ac:dyDescent="0.25">
      <c r="A15" s="47"/>
      <c r="B15" s="41"/>
      <c r="C15" s="41" t="s">
        <v>45</v>
      </c>
      <c r="D15" s="42"/>
      <c r="E15" s="42"/>
      <c r="F15" s="42"/>
      <c r="G15" s="41"/>
      <c r="H15" s="42"/>
      <c r="I15" s="42"/>
      <c r="J15" s="42"/>
      <c r="K15" s="41" t="b">
        <v>1</v>
      </c>
      <c r="L15" s="41"/>
      <c r="M15" s="42"/>
      <c r="N15" s="41"/>
      <c r="O15" s="41"/>
      <c r="P15" s="43"/>
      <c r="Q15" s="1"/>
      <c r="R15" s="1"/>
    </row>
    <row r="16" spans="1:18" ht="13.2" x14ac:dyDescent="0.25">
      <c r="A16" s="47"/>
      <c r="B16" s="41"/>
      <c r="C16" s="41" t="s">
        <v>45</v>
      </c>
      <c r="D16" s="42"/>
      <c r="E16" s="42"/>
      <c r="F16" s="42"/>
      <c r="G16" s="41"/>
      <c r="H16" s="42"/>
      <c r="I16" s="42"/>
      <c r="J16" s="42"/>
      <c r="K16" s="41" t="b">
        <v>1</v>
      </c>
      <c r="L16" s="41"/>
      <c r="M16" s="42"/>
      <c r="N16" s="41"/>
      <c r="O16" s="41"/>
      <c r="P16" s="43"/>
      <c r="Q16" s="1"/>
      <c r="R16" s="1"/>
    </row>
    <row r="17" spans="1:18" ht="13.2" x14ac:dyDescent="0.25">
      <c r="A17" s="47"/>
      <c r="B17" s="41"/>
      <c r="C17" s="41" t="s">
        <v>45</v>
      </c>
      <c r="D17" s="42"/>
      <c r="E17" s="42"/>
      <c r="F17" s="42"/>
      <c r="G17" s="41"/>
      <c r="H17" s="42"/>
      <c r="I17" s="42"/>
      <c r="J17" s="42"/>
      <c r="K17" s="41" t="b">
        <v>1</v>
      </c>
      <c r="L17" s="41"/>
      <c r="M17" s="42"/>
      <c r="N17" s="41"/>
      <c r="O17" s="41"/>
      <c r="P17" s="43"/>
      <c r="Q17" s="1"/>
      <c r="R17" s="1"/>
    </row>
    <row r="18" spans="1:18" ht="13.2" x14ac:dyDescent="0.25">
      <c r="A18" s="47"/>
      <c r="B18" s="41"/>
      <c r="C18" s="41" t="s">
        <v>45</v>
      </c>
      <c r="D18" s="42"/>
      <c r="E18" s="42"/>
      <c r="F18" s="42"/>
      <c r="G18" s="41"/>
      <c r="H18" s="42"/>
      <c r="I18" s="42"/>
      <c r="J18" s="42"/>
      <c r="K18" s="41" t="b">
        <v>1</v>
      </c>
      <c r="L18" s="41"/>
      <c r="M18" s="42"/>
      <c r="N18" s="41"/>
      <c r="O18" s="41"/>
      <c r="P18" s="43"/>
      <c r="Q18" s="1"/>
      <c r="R18" s="1"/>
    </row>
    <row r="19" spans="1:18" ht="13.2" x14ac:dyDescent="0.25">
      <c r="A19" s="47"/>
      <c r="B19" s="41"/>
      <c r="C19" s="41" t="s">
        <v>45</v>
      </c>
      <c r="D19" s="42"/>
      <c r="E19" s="42"/>
      <c r="F19" s="42"/>
      <c r="G19" s="41"/>
      <c r="H19" s="42"/>
      <c r="I19" s="42"/>
      <c r="J19" s="42"/>
      <c r="K19" s="41" t="b">
        <v>1</v>
      </c>
      <c r="L19" s="41"/>
      <c r="M19" s="42"/>
      <c r="N19" s="41"/>
      <c r="O19" s="41"/>
      <c r="P19" s="43"/>
      <c r="Q19" s="1"/>
      <c r="R19" s="1"/>
    </row>
    <row r="20" spans="1:18" ht="13.2" x14ac:dyDescent="0.25">
      <c r="A20" s="47"/>
      <c r="B20" s="41"/>
      <c r="C20" s="41" t="s">
        <v>45</v>
      </c>
      <c r="D20" s="42"/>
      <c r="E20" s="42"/>
      <c r="F20" s="42"/>
      <c r="G20" s="41"/>
      <c r="H20" s="42"/>
      <c r="I20" s="42"/>
      <c r="J20" s="42"/>
      <c r="K20" s="41" t="b">
        <v>1</v>
      </c>
      <c r="L20" s="41"/>
      <c r="M20" s="42"/>
      <c r="N20" s="41"/>
      <c r="O20" s="41"/>
      <c r="P20" s="43"/>
      <c r="Q20" s="1"/>
      <c r="R20" s="1"/>
    </row>
    <row r="21" spans="1:18" ht="13.2" x14ac:dyDescent="0.25">
      <c r="A21" s="47"/>
      <c r="B21" s="41"/>
      <c r="C21" s="41" t="s">
        <v>45</v>
      </c>
      <c r="D21" s="42"/>
      <c r="E21" s="42"/>
      <c r="F21" s="42"/>
      <c r="G21" s="41"/>
      <c r="H21" s="42"/>
      <c r="I21" s="42"/>
      <c r="J21" s="42"/>
      <c r="K21" s="41" t="b">
        <v>1</v>
      </c>
      <c r="L21" s="41"/>
      <c r="M21" s="42"/>
      <c r="N21" s="41"/>
      <c r="O21" s="41"/>
      <c r="P21" s="43"/>
      <c r="Q21" s="1"/>
      <c r="R21" s="1"/>
    </row>
    <row r="22" spans="1:18" ht="13.2" x14ac:dyDescent="0.25">
      <c r="A22" s="47"/>
      <c r="B22" s="41"/>
      <c r="C22" s="41" t="s">
        <v>45</v>
      </c>
      <c r="D22" s="42"/>
      <c r="E22" s="42"/>
      <c r="F22" s="42"/>
      <c r="G22" s="41"/>
      <c r="H22" s="42"/>
      <c r="I22" s="42"/>
      <c r="J22" s="42"/>
      <c r="K22" s="41" t="b">
        <v>1</v>
      </c>
      <c r="L22" s="41"/>
      <c r="M22" s="42"/>
      <c r="N22" s="41"/>
      <c r="O22" s="41"/>
      <c r="P22" s="43"/>
      <c r="Q22" s="1"/>
      <c r="R22" s="1"/>
    </row>
    <row r="23" spans="1:18" ht="13.2" x14ac:dyDescent="0.25">
      <c r="A23" s="47"/>
      <c r="B23" s="41"/>
      <c r="C23" s="41" t="s">
        <v>45</v>
      </c>
      <c r="D23" s="42"/>
      <c r="E23" s="42"/>
      <c r="F23" s="42"/>
      <c r="G23" s="41"/>
      <c r="H23" s="42"/>
      <c r="I23" s="42"/>
      <c r="J23" s="42"/>
      <c r="K23" s="41" t="b">
        <v>1</v>
      </c>
      <c r="L23" s="41"/>
      <c r="M23" s="42"/>
      <c r="N23" s="41"/>
      <c r="O23" s="41"/>
      <c r="P23" s="43"/>
      <c r="Q23" s="1"/>
      <c r="R23" s="1"/>
    </row>
    <row r="24" spans="1:18" ht="13.2" x14ac:dyDescent="0.25">
      <c r="A24" s="47"/>
      <c r="B24" s="41"/>
      <c r="C24" s="41" t="s">
        <v>45</v>
      </c>
      <c r="D24" s="42"/>
      <c r="E24" s="42"/>
      <c r="F24" s="42"/>
      <c r="G24" s="41"/>
      <c r="H24" s="42"/>
      <c r="I24" s="42"/>
      <c r="J24" s="42"/>
      <c r="K24" s="41" t="b">
        <v>1</v>
      </c>
      <c r="L24" s="41"/>
      <c r="M24" s="42"/>
      <c r="N24" s="41"/>
      <c r="O24" s="41"/>
      <c r="P24" s="43"/>
      <c r="Q24" s="1"/>
      <c r="R24" s="1"/>
    </row>
    <row r="25" spans="1:18" ht="13.2" x14ac:dyDescent="0.25">
      <c r="A25" s="47"/>
      <c r="B25" s="41"/>
      <c r="C25" s="41" t="s">
        <v>45</v>
      </c>
      <c r="D25" s="42"/>
      <c r="E25" s="42"/>
      <c r="F25" s="42"/>
      <c r="G25" s="41"/>
      <c r="H25" s="42"/>
      <c r="I25" s="42"/>
      <c r="J25" s="42"/>
      <c r="K25" s="41" t="b">
        <v>1</v>
      </c>
      <c r="L25" s="41"/>
      <c r="M25" s="42"/>
      <c r="N25" s="41"/>
      <c r="O25" s="41"/>
      <c r="P25" s="43"/>
      <c r="Q25" s="1"/>
      <c r="R25" s="1"/>
    </row>
    <row r="26" spans="1:18" ht="13.2" x14ac:dyDescent="0.25">
      <c r="A26" s="47"/>
      <c r="B26" s="41"/>
      <c r="C26" s="41" t="s">
        <v>45</v>
      </c>
      <c r="D26" s="42"/>
      <c r="E26" s="42"/>
      <c r="F26" s="42"/>
      <c r="G26" s="41"/>
      <c r="H26" s="42"/>
      <c r="I26" s="42"/>
      <c r="J26" s="42"/>
      <c r="K26" s="41" t="b">
        <v>1</v>
      </c>
      <c r="L26" s="41"/>
      <c r="M26" s="42"/>
      <c r="N26" s="41"/>
      <c r="O26" s="41"/>
      <c r="P26" s="43"/>
      <c r="Q26" s="1"/>
      <c r="R26" s="1"/>
    </row>
    <row r="27" spans="1:18" ht="13.2" x14ac:dyDescent="0.25">
      <c r="A27" s="47"/>
      <c r="B27" s="41"/>
      <c r="C27" s="41" t="s">
        <v>45</v>
      </c>
      <c r="D27" s="42"/>
      <c r="E27" s="42"/>
      <c r="F27" s="42"/>
      <c r="G27" s="41"/>
      <c r="H27" s="42"/>
      <c r="I27" s="42"/>
      <c r="J27" s="42"/>
      <c r="K27" s="41" t="b">
        <v>1</v>
      </c>
      <c r="L27" s="41"/>
      <c r="M27" s="42"/>
      <c r="N27" s="41"/>
      <c r="O27" s="41"/>
      <c r="P27" s="43"/>
      <c r="Q27" s="1"/>
      <c r="R27" s="1"/>
    </row>
    <row r="28" spans="1:18" ht="13.2" x14ac:dyDescent="0.25">
      <c r="A28" s="47"/>
      <c r="B28" s="41"/>
      <c r="C28" s="41" t="s">
        <v>45</v>
      </c>
      <c r="D28" s="42"/>
      <c r="E28" s="42"/>
      <c r="F28" s="42"/>
      <c r="G28" s="41"/>
      <c r="H28" s="42"/>
      <c r="I28" s="42"/>
      <c r="J28" s="42"/>
      <c r="K28" s="41" t="b">
        <v>1</v>
      </c>
      <c r="L28" s="41"/>
      <c r="M28" s="42"/>
      <c r="N28" s="41"/>
      <c r="O28" s="41"/>
      <c r="P28" s="43"/>
      <c r="Q28" s="1"/>
      <c r="R28" s="1"/>
    </row>
    <row r="29" spans="1:18" ht="13.2" x14ac:dyDescent="0.25">
      <c r="A29" s="47"/>
      <c r="B29" s="41"/>
      <c r="C29" s="41" t="s">
        <v>45</v>
      </c>
      <c r="D29" s="42"/>
      <c r="E29" s="42"/>
      <c r="F29" s="42"/>
      <c r="G29" s="41"/>
      <c r="H29" s="42"/>
      <c r="I29" s="42"/>
      <c r="J29" s="42"/>
      <c r="K29" s="41" t="b">
        <v>1</v>
      </c>
      <c r="L29" s="41"/>
      <c r="M29" s="42"/>
      <c r="N29" s="41"/>
      <c r="O29" s="41"/>
      <c r="P29" s="43"/>
      <c r="Q29" s="1"/>
      <c r="R29" s="1"/>
    </row>
    <row r="30" spans="1:18" ht="13.2" x14ac:dyDescent="0.25">
      <c r="A30" s="47"/>
      <c r="B30" s="41"/>
      <c r="C30" s="41" t="s">
        <v>45</v>
      </c>
      <c r="D30" s="42"/>
      <c r="E30" s="42"/>
      <c r="F30" s="42"/>
      <c r="G30" s="41"/>
      <c r="H30" s="42"/>
      <c r="I30" s="42"/>
      <c r="J30" s="42"/>
      <c r="K30" s="41" t="b">
        <v>1</v>
      </c>
      <c r="L30" s="41"/>
      <c r="M30" s="42"/>
      <c r="N30" s="41"/>
      <c r="O30" s="41"/>
      <c r="P30" s="43"/>
      <c r="Q30" s="1"/>
      <c r="R30" s="1"/>
    </row>
    <row r="31" spans="1:18" ht="13.2" x14ac:dyDescent="0.25">
      <c r="A31" s="47"/>
      <c r="B31" s="41"/>
      <c r="C31" s="41" t="s">
        <v>45</v>
      </c>
      <c r="D31" s="42"/>
      <c r="E31" s="42"/>
      <c r="F31" s="42"/>
      <c r="G31" s="41"/>
      <c r="H31" s="42"/>
      <c r="I31" s="42"/>
      <c r="J31" s="42"/>
      <c r="K31" s="41" t="b">
        <v>1</v>
      </c>
      <c r="L31" s="41"/>
      <c r="M31" s="42"/>
      <c r="N31" s="41"/>
      <c r="O31" s="41"/>
      <c r="P31" s="43"/>
      <c r="Q31" s="1"/>
      <c r="R31" s="1"/>
    </row>
    <row r="32" spans="1:18" ht="13.2" x14ac:dyDescent="0.25">
      <c r="A32" s="47"/>
      <c r="B32" s="41"/>
      <c r="C32" s="41" t="s">
        <v>45</v>
      </c>
      <c r="D32" s="42"/>
      <c r="E32" s="42"/>
      <c r="F32" s="42"/>
      <c r="G32" s="41"/>
      <c r="H32" s="42"/>
      <c r="I32" s="42"/>
      <c r="J32" s="42"/>
      <c r="K32" s="41" t="b">
        <v>1</v>
      </c>
      <c r="L32" s="41"/>
      <c r="M32" s="42"/>
      <c r="N32" s="41"/>
      <c r="O32" s="41"/>
      <c r="P32" s="43"/>
      <c r="Q32" s="1"/>
      <c r="R32" s="1"/>
    </row>
    <row r="33" spans="1:18" ht="13.2" x14ac:dyDescent="0.25">
      <c r="A33" s="47"/>
      <c r="B33" s="41"/>
      <c r="C33" s="41" t="s">
        <v>45</v>
      </c>
      <c r="D33" s="42"/>
      <c r="E33" s="42"/>
      <c r="F33" s="42"/>
      <c r="G33" s="41"/>
      <c r="H33" s="42"/>
      <c r="I33" s="42"/>
      <c r="J33" s="42"/>
      <c r="K33" s="41" t="b">
        <v>1</v>
      </c>
      <c r="L33" s="41"/>
      <c r="M33" s="42"/>
      <c r="N33" s="41"/>
      <c r="O33" s="41"/>
      <c r="P33" s="43"/>
      <c r="Q33" s="1"/>
      <c r="R33" s="1"/>
    </row>
    <row r="34" spans="1:18" ht="13.2" x14ac:dyDescent="0.25">
      <c r="A34" s="47"/>
      <c r="B34" s="41"/>
      <c r="C34" s="41" t="s">
        <v>45</v>
      </c>
      <c r="D34" s="42"/>
      <c r="E34" s="42"/>
      <c r="F34" s="42"/>
      <c r="G34" s="41"/>
      <c r="H34" s="42"/>
      <c r="I34" s="42"/>
      <c r="J34" s="42"/>
      <c r="K34" s="41" t="b">
        <v>1</v>
      </c>
      <c r="L34" s="41"/>
      <c r="M34" s="42"/>
      <c r="N34" s="41"/>
      <c r="O34" s="41"/>
      <c r="P34" s="43"/>
      <c r="Q34" s="1"/>
      <c r="R34" s="1"/>
    </row>
    <row r="35" spans="1:18" ht="13.2" x14ac:dyDescent="0.25">
      <c r="A35" s="47"/>
      <c r="B35" s="41"/>
      <c r="C35" s="41" t="s">
        <v>45</v>
      </c>
      <c r="D35" s="42"/>
      <c r="E35" s="42"/>
      <c r="F35" s="42"/>
      <c r="G35" s="41"/>
      <c r="H35" s="42"/>
      <c r="I35" s="42"/>
      <c r="J35" s="42"/>
      <c r="K35" s="41" t="b">
        <v>1</v>
      </c>
      <c r="L35" s="41"/>
      <c r="M35" s="42"/>
      <c r="N35" s="41"/>
      <c r="O35" s="41"/>
      <c r="P35" s="43"/>
      <c r="Q35" s="1"/>
      <c r="R35" s="1"/>
    </row>
    <row r="36" spans="1:18" ht="13.2" x14ac:dyDescent="0.25">
      <c r="A36" s="47"/>
      <c r="B36" s="41"/>
      <c r="C36" s="41" t="s">
        <v>45</v>
      </c>
      <c r="D36" s="42"/>
      <c r="E36" s="42"/>
      <c r="F36" s="42"/>
      <c r="G36" s="41"/>
      <c r="H36" s="42"/>
      <c r="I36" s="42"/>
      <c r="J36" s="42"/>
      <c r="K36" s="41" t="b">
        <v>1</v>
      </c>
      <c r="L36" s="41"/>
      <c r="M36" s="42"/>
      <c r="N36" s="41"/>
      <c r="O36" s="41"/>
      <c r="P36" s="43"/>
      <c r="Q36" s="1"/>
      <c r="R36" s="1"/>
    </row>
    <row r="37" spans="1:18" ht="13.2" x14ac:dyDescent="0.25">
      <c r="A37" s="47"/>
      <c r="B37" s="41"/>
      <c r="C37" s="41" t="s">
        <v>45</v>
      </c>
      <c r="D37" s="42"/>
      <c r="E37" s="42"/>
      <c r="F37" s="42"/>
      <c r="G37" s="41"/>
      <c r="H37" s="42"/>
      <c r="I37" s="42"/>
      <c r="J37" s="42"/>
      <c r="K37" s="41" t="b">
        <v>1</v>
      </c>
      <c r="L37" s="41"/>
      <c r="M37" s="42"/>
      <c r="N37" s="41"/>
      <c r="O37" s="41"/>
      <c r="P37" s="43"/>
      <c r="Q37" s="1"/>
      <c r="R37" s="1"/>
    </row>
    <row r="38" spans="1:18" ht="13.2" x14ac:dyDescent="0.25">
      <c r="A38" s="47"/>
      <c r="B38" s="41"/>
      <c r="C38" s="41" t="s">
        <v>45</v>
      </c>
      <c r="D38" s="42"/>
      <c r="E38" s="42"/>
      <c r="F38" s="42"/>
      <c r="G38" s="41"/>
      <c r="H38" s="42"/>
      <c r="I38" s="42"/>
      <c r="J38" s="42"/>
      <c r="K38" s="41" t="b">
        <v>1</v>
      </c>
      <c r="L38" s="41"/>
      <c r="M38" s="42"/>
      <c r="N38" s="41"/>
      <c r="O38" s="41"/>
      <c r="P38" s="43"/>
      <c r="Q38" s="1"/>
      <c r="R38" s="1"/>
    </row>
    <row r="39" spans="1:18" ht="13.2" x14ac:dyDescent="0.25">
      <c r="A39" s="47"/>
      <c r="B39" s="41"/>
      <c r="C39" s="41" t="s">
        <v>45</v>
      </c>
      <c r="D39" s="42"/>
      <c r="E39" s="42"/>
      <c r="F39" s="42"/>
      <c r="G39" s="41"/>
      <c r="H39" s="42"/>
      <c r="I39" s="42"/>
      <c r="J39" s="42"/>
      <c r="K39" s="41" t="b">
        <v>1</v>
      </c>
      <c r="L39" s="41"/>
      <c r="M39" s="42"/>
      <c r="N39" s="41"/>
      <c r="O39" s="41"/>
      <c r="P39" s="43"/>
      <c r="Q39" s="1"/>
      <c r="R39" s="1"/>
    </row>
    <row r="40" spans="1:18" ht="13.2" x14ac:dyDescent="0.25">
      <c r="A40" s="47"/>
      <c r="B40" s="41"/>
      <c r="C40" s="41" t="s">
        <v>45</v>
      </c>
      <c r="D40" s="42"/>
      <c r="E40" s="42"/>
      <c r="F40" s="42"/>
      <c r="G40" s="41"/>
      <c r="H40" s="42"/>
      <c r="I40" s="42"/>
      <c r="J40" s="42"/>
      <c r="K40" s="41" t="b">
        <v>1</v>
      </c>
      <c r="L40" s="41"/>
      <c r="M40" s="42"/>
      <c r="N40" s="41"/>
      <c r="O40" s="41"/>
      <c r="P40" s="43"/>
      <c r="Q40" s="1"/>
      <c r="R40" s="1"/>
    </row>
    <row r="41" spans="1:18" ht="13.2" x14ac:dyDescent="0.25">
      <c r="A41" s="47"/>
      <c r="B41" s="41"/>
      <c r="C41" s="41" t="s">
        <v>45</v>
      </c>
      <c r="D41" s="42"/>
      <c r="E41" s="42"/>
      <c r="F41" s="42"/>
      <c r="G41" s="41"/>
      <c r="H41" s="42"/>
      <c r="I41" s="42"/>
      <c r="J41" s="42"/>
      <c r="K41" s="41" t="b">
        <v>1</v>
      </c>
      <c r="L41" s="41"/>
      <c r="M41" s="42"/>
      <c r="N41" s="41"/>
      <c r="O41" s="41"/>
      <c r="P41" s="43"/>
      <c r="Q41" s="1"/>
      <c r="R41" s="1"/>
    </row>
    <row r="42" spans="1:18" ht="13.2" x14ac:dyDescent="0.25">
      <c r="A42" s="47"/>
      <c r="B42" s="41"/>
      <c r="C42" s="41" t="s">
        <v>45</v>
      </c>
      <c r="D42" s="42"/>
      <c r="E42" s="42"/>
      <c r="F42" s="42"/>
      <c r="G42" s="41"/>
      <c r="H42" s="42"/>
      <c r="I42" s="42"/>
      <c r="J42" s="42"/>
      <c r="K42" s="41" t="b">
        <v>1</v>
      </c>
      <c r="L42" s="41"/>
      <c r="M42" s="42"/>
      <c r="N42" s="41"/>
      <c r="O42" s="41"/>
      <c r="P42" s="43"/>
      <c r="Q42" s="1"/>
      <c r="R42" s="1"/>
    </row>
    <row r="43" spans="1:18" ht="13.2" x14ac:dyDescent="0.25">
      <c r="A43" s="47"/>
      <c r="B43" s="41"/>
      <c r="C43" s="41" t="s">
        <v>45</v>
      </c>
      <c r="D43" s="42"/>
      <c r="E43" s="42"/>
      <c r="F43" s="42"/>
      <c r="G43" s="41"/>
      <c r="H43" s="42"/>
      <c r="I43" s="42"/>
      <c r="J43" s="42"/>
      <c r="K43" s="41" t="b">
        <v>1</v>
      </c>
      <c r="L43" s="41"/>
      <c r="M43" s="42"/>
      <c r="N43" s="41"/>
      <c r="O43" s="41"/>
      <c r="P43" s="43"/>
      <c r="Q43" s="1"/>
      <c r="R43" s="1"/>
    </row>
    <row r="44" spans="1:18" ht="13.2" x14ac:dyDescent="0.25">
      <c r="A44" s="47"/>
      <c r="B44" s="41"/>
      <c r="C44" s="41" t="s">
        <v>45</v>
      </c>
      <c r="D44" s="42"/>
      <c r="E44" s="42"/>
      <c r="F44" s="42"/>
      <c r="G44" s="41"/>
      <c r="H44" s="42"/>
      <c r="I44" s="42"/>
      <c r="J44" s="42"/>
      <c r="K44" s="41" t="b">
        <v>1</v>
      </c>
      <c r="L44" s="41"/>
      <c r="M44" s="42"/>
      <c r="N44" s="41"/>
      <c r="O44" s="41"/>
      <c r="P44" s="43"/>
      <c r="Q44" s="1"/>
      <c r="R44" s="1"/>
    </row>
    <row r="45" spans="1:18" ht="13.2" x14ac:dyDescent="0.25">
      <c r="A45" s="47"/>
      <c r="B45" s="41"/>
      <c r="C45" s="41" t="s">
        <v>45</v>
      </c>
      <c r="D45" s="42"/>
      <c r="E45" s="42"/>
      <c r="F45" s="42"/>
      <c r="G45" s="41"/>
      <c r="H45" s="42"/>
      <c r="I45" s="42"/>
      <c r="J45" s="42"/>
      <c r="K45" s="41" t="b">
        <v>1</v>
      </c>
      <c r="L45" s="41"/>
      <c r="M45" s="42"/>
      <c r="N45" s="41"/>
      <c r="O45" s="41"/>
      <c r="P45" s="43"/>
      <c r="Q45" s="1"/>
      <c r="R45" s="1"/>
    </row>
    <row r="46" spans="1:18" ht="13.2" x14ac:dyDescent="0.25">
      <c r="A46" s="47"/>
      <c r="B46" s="41"/>
      <c r="C46" s="41" t="s">
        <v>45</v>
      </c>
      <c r="D46" s="42"/>
      <c r="E46" s="42"/>
      <c r="F46" s="42"/>
      <c r="G46" s="41"/>
      <c r="H46" s="42"/>
      <c r="I46" s="42"/>
      <c r="J46" s="42"/>
      <c r="K46" s="41" t="b">
        <v>1</v>
      </c>
      <c r="L46" s="41"/>
      <c r="M46" s="42"/>
      <c r="N46" s="41"/>
      <c r="O46" s="41"/>
      <c r="P46" s="43"/>
      <c r="Q46" s="1"/>
      <c r="R46" s="1"/>
    </row>
    <row r="47" spans="1:18" ht="13.2" x14ac:dyDescent="0.25">
      <c r="A47" s="47"/>
      <c r="B47" s="41"/>
      <c r="C47" s="41" t="s">
        <v>45</v>
      </c>
      <c r="D47" s="42"/>
      <c r="E47" s="42"/>
      <c r="F47" s="42"/>
      <c r="G47" s="41"/>
      <c r="H47" s="42"/>
      <c r="I47" s="42"/>
      <c r="J47" s="42"/>
      <c r="K47" s="41" t="b">
        <v>1</v>
      </c>
      <c r="L47" s="41"/>
      <c r="M47" s="42"/>
      <c r="N47" s="41"/>
      <c r="O47" s="41"/>
      <c r="P47" s="43"/>
      <c r="Q47" s="1"/>
      <c r="R47" s="1"/>
    </row>
    <row r="48" spans="1:18" ht="13.2" x14ac:dyDescent="0.25">
      <c r="A48" s="47"/>
      <c r="B48" s="41"/>
      <c r="C48" s="41" t="s">
        <v>45</v>
      </c>
      <c r="D48" s="42"/>
      <c r="E48" s="42"/>
      <c r="F48" s="42"/>
      <c r="G48" s="41"/>
      <c r="H48" s="42"/>
      <c r="I48" s="42"/>
      <c r="J48" s="42"/>
      <c r="K48" s="41" t="b">
        <v>1</v>
      </c>
      <c r="L48" s="41"/>
      <c r="M48" s="42"/>
      <c r="N48" s="41"/>
      <c r="O48" s="41"/>
      <c r="P48" s="43"/>
      <c r="Q48" s="1"/>
      <c r="R48" s="1"/>
    </row>
    <row r="49" spans="1:18" ht="13.2" x14ac:dyDescent="0.25">
      <c r="A49" s="47"/>
      <c r="B49" s="41"/>
      <c r="C49" s="41" t="s">
        <v>45</v>
      </c>
      <c r="D49" s="42"/>
      <c r="E49" s="42"/>
      <c r="F49" s="42"/>
      <c r="G49" s="41"/>
      <c r="H49" s="42"/>
      <c r="I49" s="42"/>
      <c r="J49" s="42"/>
      <c r="K49" s="41" t="b">
        <v>1</v>
      </c>
      <c r="L49" s="41"/>
      <c r="M49" s="42"/>
      <c r="N49" s="41"/>
      <c r="O49" s="41"/>
      <c r="P49" s="43"/>
      <c r="Q49" s="1"/>
      <c r="R49" s="1"/>
    </row>
    <row r="50" spans="1:18" ht="13.2" x14ac:dyDescent="0.25">
      <c r="A50" s="47"/>
      <c r="B50" s="41"/>
      <c r="C50" s="41" t="s">
        <v>45</v>
      </c>
      <c r="D50" s="42"/>
      <c r="E50" s="42"/>
      <c r="F50" s="42"/>
      <c r="G50" s="41"/>
      <c r="H50" s="42"/>
      <c r="I50" s="42"/>
      <c r="J50" s="42"/>
      <c r="K50" s="41" t="b">
        <v>1</v>
      </c>
      <c r="L50" s="41"/>
      <c r="M50" s="42"/>
      <c r="N50" s="41"/>
      <c r="O50" s="41"/>
      <c r="P50" s="43"/>
      <c r="Q50" s="1"/>
      <c r="R50" s="1"/>
    </row>
    <row r="51" spans="1:18" ht="13.2" x14ac:dyDescent="0.25">
      <c r="A51" s="47"/>
      <c r="B51" s="41"/>
      <c r="C51" s="41" t="s">
        <v>45</v>
      </c>
      <c r="D51" s="42"/>
      <c r="E51" s="42"/>
      <c r="F51" s="42"/>
      <c r="G51" s="41"/>
      <c r="H51" s="42"/>
      <c r="I51" s="42"/>
      <c r="J51" s="42"/>
      <c r="K51" s="41" t="b">
        <v>1</v>
      </c>
      <c r="L51" s="41"/>
      <c r="M51" s="42"/>
      <c r="N51" s="41"/>
      <c r="O51" s="41"/>
      <c r="P51" s="43"/>
      <c r="Q51" s="1"/>
      <c r="R51" s="1"/>
    </row>
    <row r="52" spans="1:18" ht="13.2" x14ac:dyDescent="0.25">
      <c r="A52" s="47"/>
      <c r="B52" s="41"/>
      <c r="C52" s="41" t="s">
        <v>45</v>
      </c>
      <c r="D52" s="42"/>
      <c r="E52" s="42"/>
      <c r="F52" s="42"/>
      <c r="G52" s="41"/>
      <c r="H52" s="42"/>
      <c r="I52" s="42"/>
      <c r="J52" s="42"/>
      <c r="K52" s="41" t="b">
        <v>1</v>
      </c>
      <c r="L52" s="41"/>
      <c r="M52" s="42"/>
      <c r="N52" s="41"/>
      <c r="O52" s="41"/>
      <c r="P52" s="43"/>
      <c r="Q52" s="1"/>
      <c r="R52" s="1"/>
    </row>
    <row r="53" spans="1:18" ht="13.2" x14ac:dyDescent="0.25">
      <c r="A53" s="47"/>
      <c r="B53" s="41"/>
      <c r="C53" s="41" t="s">
        <v>45</v>
      </c>
      <c r="D53" s="42"/>
      <c r="E53" s="42"/>
      <c r="F53" s="42"/>
      <c r="G53" s="41"/>
      <c r="H53" s="42"/>
      <c r="I53" s="42"/>
      <c r="J53" s="42"/>
      <c r="K53" s="41" t="b">
        <v>1</v>
      </c>
      <c r="L53" s="41"/>
      <c r="M53" s="42"/>
      <c r="N53" s="41"/>
      <c r="O53" s="41"/>
      <c r="P53" s="43"/>
      <c r="Q53" s="1"/>
      <c r="R53" s="1"/>
    </row>
    <row r="54" spans="1:18" ht="13.2" x14ac:dyDescent="0.25">
      <c r="A54" s="47"/>
      <c r="B54" s="41"/>
      <c r="C54" s="41" t="s">
        <v>45</v>
      </c>
      <c r="D54" s="42"/>
      <c r="E54" s="42"/>
      <c r="F54" s="42"/>
      <c r="G54" s="41"/>
      <c r="H54" s="42"/>
      <c r="I54" s="42"/>
      <c r="J54" s="42"/>
      <c r="K54" s="41" t="b">
        <v>1</v>
      </c>
      <c r="L54" s="41"/>
      <c r="M54" s="42"/>
      <c r="N54" s="41"/>
      <c r="O54" s="41"/>
      <c r="P54" s="43"/>
      <c r="Q54" s="1"/>
      <c r="R54" s="1"/>
    </row>
    <row r="55" spans="1:18" ht="13.2" x14ac:dyDescent="0.25">
      <c r="A55" s="47"/>
      <c r="B55" s="41"/>
      <c r="C55" s="41" t="s">
        <v>45</v>
      </c>
      <c r="D55" s="42"/>
      <c r="E55" s="42"/>
      <c r="F55" s="42"/>
      <c r="G55" s="41"/>
      <c r="H55" s="42"/>
      <c r="I55" s="42"/>
      <c r="J55" s="42"/>
      <c r="K55" s="41" t="b">
        <v>1</v>
      </c>
      <c r="L55" s="41"/>
      <c r="M55" s="42"/>
      <c r="N55" s="41"/>
      <c r="O55" s="41"/>
      <c r="P55" s="43"/>
      <c r="Q55" s="1"/>
      <c r="R55" s="1"/>
    </row>
    <row r="56" spans="1:18" ht="13.2" x14ac:dyDescent="0.25">
      <c r="A56" s="47"/>
      <c r="B56" s="41"/>
      <c r="C56" s="41" t="s">
        <v>45</v>
      </c>
      <c r="D56" s="42"/>
      <c r="E56" s="42"/>
      <c r="F56" s="42"/>
      <c r="G56" s="41"/>
      <c r="H56" s="42"/>
      <c r="I56" s="42"/>
      <c r="J56" s="42"/>
      <c r="K56" s="41" t="b">
        <v>1</v>
      </c>
      <c r="L56" s="41"/>
      <c r="M56" s="42"/>
      <c r="N56" s="41"/>
      <c r="O56" s="41"/>
      <c r="P56" s="43"/>
      <c r="Q56" s="1"/>
      <c r="R56" s="1"/>
    </row>
    <row r="57" spans="1:18" ht="13.2" x14ac:dyDescent="0.25">
      <c r="A57" s="47"/>
      <c r="B57" s="41"/>
      <c r="C57" s="41" t="s">
        <v>45</v>
      </c>
      <c r="D57" s="42"/>
      <c r="E57" s="42"/>
      <c r="F57" s="42"/>
      <c r="G57" s="41"/>
      <c r="H57" s="42"/>
      <c r="I57" s="42"/>
      <c r="J57" s="42"/>
      <c r="K57" s="41" t="b">
        <v>1</v>
      </c>
      <c r="L57" s="41"/>
      <c r="M57" s="42"/>
      <c r="N57" s="41"/>
      <c r="O57" s="41"/>
      <c r="P57" s="43"/>
      <c r="Q57" s="1"/>
      <c r="R57" s="1"/>
    </row>
    <row r="58" spans="1:18" ht="13.2" x14ac:dyDescent="0.25">
      <c r="A58" s="47"/>
      <c r="B58" s="41"/>
      <c r="C58" s="41" t="s">
        <v>45</v>
      </c>
      <c r="D58" s="42"/>
      <c r="E58" s="42"/>
      <c r="F58" s="42"/>
      <c r="G58" s="41"/>
      <c r="H58" s="42"/>
      <c r="I58" s="42"/>
      <c r="J58" s="42"/>
      <c r="K58" s="41" t="b">
        <v>1</v>
      </c>
      <c r="L58" s="41"/>
      <c r="M58" s="42"/>
      <c r="N58" s="41"/>
      <c r="O58" s="41"/>
      <c r="P58" s="43"/>
      <c r="Q58" s="1"/>
      <c r="R58" s="1"/>
    </row>
    <row r="59" spans="1:18" ht="13.2" x14ac:dyDescent="0.25">
      <c r="A59" s="47"/>
      <c r="B59" s="41"/>
      <c r="C59" s="41" t="s">
        <v>45</v>
      </c>
      <c r="D59" s="42"/>
      <c r="E59" s="42"/>
      <c r="F59" s="42"/>
      <c r="G59" s="41"/>
      <c r="H59" s="42"/>
      <c r="I59" s="42"/>
      <c r="J59" s="42"/>
      <c r="K59" s="41" t="b">
        <v>1</v>
      </c>
      <c r="L59" s="41"/>
      <c r="M59" s="42"/>
      <c r="N59" s="41"/>
      <c r="O59" s="41"/>
      <c r="P59" s="43"/>
      <c r="Q59" s="1"/>
      <c r="R59" s="1"/>
    </row>
    <row r="60" spans="1:18" ht="13.2" x14ac:dyDescent="0.25">
      <c r="A60" s="47"/>
      <c r="B60" s="41"/>
      <c r="C60" s="41" t="s">
        <v>45</v>
      </c>
      <c r="D60" s="42"/>
      <c r="E60" s="42"/>
      <c r="F60" s="42"/>
      <c r="G60" s="41"/>
      <c r="H60" s="42"/>
      <c r="I60" s="42"/>
      <c r="J60" s="42"/>
      <c r="K60" s="41" t="b">
        <v>1</v>
      </c>
      <c r="L60" s="41"/>
      <c r="M60" s="42"/>
      <c r="N60" s="41"/>
      <c r="O60" s="41"/>
      <c r="P60" s="43"/>
      <c r="Q60" s="1"/>
      <c r="R60" s="1"/>
    </row>
    <row r="61" spans="1:18" ht="13.2" x14ac:dyDescent="0.25">
      <c r="A61" s="47"/>
      <c r="B61" s="41"/>
      <c r="C61" s="41" t="s">
        <v>45</v>
      </c>
      <c r="D61" s="42"/>
      <c r="E61" s="42"/>
      <c r="F61" s="42"/>
      <c r="G61" s="41"/>
      <c r="H61" s="42"/>
      <c r="I61" s="42"/>
      <c r="J61" s="42"/>
      <c r="K61" s="41" t="b">
        <v>1</v>
      </c>
      <c r="L61" s="41"/>
      <c r="M61" s="42"/>
      <c r="N61" s="41"/>
      <c r="O61" s="41"/>
      <c r="P61" s="43"/>
      <c r="Q61" s="1"/>
      <c r="R61" s="1"/>
    </row>
    <row r="62" spans="1:18" ht="13.2" x14ac:dyDescent="0.25">
      <c r="A62" s="47"/>
      <c r="B62" s="41"/>
      <c r="C62" s="41" t="s">
        <v>45</v>
      </c>
      <c r="D62" s="42"/>
      <c r="E62" s="42"/>
      <c r="F62" s="42"/>
      <c r="G62" s="41"/>
      <c r="H62" s="42"/>
      <c r="I62" s="42"/>
      <c r="J62" s="42"/>
      <c r="K62" s="41" t="b">
        <v>1</v>
      </c>
      <c r="L62" s="41"/>
      <c r="M62" s="42"/>
      <c r="N62" s="41"/>
      <c r="O62" s="41"/>
      <c r="P62" s="43"/>
      <c r="Q62" s="1"/>
      <c r="R62" s="1"/>
    </row>
    <row r="63" spans="1:18" ht="13.2" x14ac:dyDescent="0.25">
      <c r="A63" s="47"/>
      <c r="B63" s="41"/>
      <c r="C63" s="41" t="s">
        <v>45</v>
      </c>
      <c r="D63" s="42"/>
      <c r="E63" s="42"/>
      <c r="F63" s="42"/>
      <c r="G63" s="41"/>
      <c r="H63" s="42"/>
      <c r="I63" s="42"/>
      <c r="J63" s="42"/>
      <c r="K63" s="41" t="b">
        <v>1</v>
      </c>
      <c r="L63" s="41"/>
      <c r="M63" s="42"/>
      <c r="N63" s="41"/>
      <c r="O63" s="41"/>
      <c r="P63" s="43"/>
      <c r="Q63" s="1"/>
      <c r="R63" s="1"/>
    </row>
    <row r="64" spans="1:18" ht="13.2" x14ac:dyDescent="0.25">
      <c r="A64" s="47"/>
      <c r="B64" s="41"/>
      <c r="C64" s="41" t="s">
        <v>45</v>
      </c>
      <c r="D64" s="42"/>
      <c r="E64" s="42"/>
      <c r="F64" s="42"/>
      <c r="G64" s="41"/>
      <c r="H64" s="42"/>
      <c r="I64" s="42"/>
      <c r="J64" s="42"/>
      <c r="K64" s="41" t="b">
        <v>1</v>
      </c>
      <c r="L64" s="41"/>
      <c r="M64" s="42"/>
      <c r="N64" s="41"/>
      <c r="O64" s="41"/>
      <c r="P64" s="43"/>
      <c r="Q64" s="1"/>
      <c r="R64" s="1"/>
    </row>
    <row r="65" spans="1:18" ht="13.2" x14ac:dyDescent="0.25">
      <c r="A65" s="47"/>
      <c r="B65" s="41"/>
      <c r="C65" s="41" t="s">
        <v>45</v>
      </c>
      <c r="D65" s="42"/>
      <c r="E65" s="42"/>
      <c r="F65" s="42"/>
      <c r="G65" s="41"/>
      <c r="H65" s="42"/>
      <c r="I65" s="42"/>
      <c r="J65" s="42"/>
      <c r="K65" s="41" t="b">
        <v>1</v>
      </c>
      <c r="L65" s="41"/>
      <c r="M65" s="42"/>
      <c r="N65" s="41"/>
      <c r="O65" s="41"/>
      <c r="P65" s="43"/>
      <c r="Q65" s="1"/>
      <c r="R65" s="1"/>
    </row>
    <row r="66" spans="1:18" ht="13.2" x14ac:dyDescent="0.25">
      <c r="A66" s="40"/>
      <c r="B66" s="41"/>
      <c r="C66" s="41" t="s">
        <v>45</v>
      </c>
      <c r="D66" s="41"/>
      <c r="E66" s="41"/>
      <c r="F66" s="41"/>
      <c r="G66" s="41"/>
      <c r="H66" s="41"/>
      <c r="I66" s="41"/>
      <c r="J66" s="41"/>
      <c r="K66" s="41" t="b">
        <v>1</v>
      </c>
      <c r="L66" s="41"/>
      <c r="M66" s="41"/>
      <c r="N66" s="41"/>
      <c r="O66" s="41"/>
      <c r="P66" s="43"/>
      <c r="Q66" s="1"/>
      <c r="R66" s="2"/>
    </row>
    <row r="67" spans="1:18" ht="13.2" x14ac:dyDescent="0.25">
      <c r="A67" s="40"/>
      <c r="B67" s="41"/>
      <c r="C67" s="41" t="s">
        <v>45</v>
      </c>
      <c r="D67" s="41"/>
      <c r="E67" s="41"/>
      <c r="F67" s="41"/>
      <c r="G67" s="41"/>
      <c r="H67" s="41"/>
      <c r="I67" s="41"/>
      <c r="J67" s="41"/>
      <c r="K67" s="41" t="b">
        <v>1</v>
      </c>
      <c r="L67" s="41"/>
      <c r="M67" s="41"/>
      <c r="N67" s="41"/>
      <c r="O67" s="41"/>
      <c r="P67" s="43"/>
      <c r="Q67" s="1"/>
      <c r="R67" s="2"/>
    </row>
    <row r="68" spans="1:18" ht="13.2" x14ac:dyDescent="0.25">
      <c r="A68" s="40"/>
      <c r="B68" s="41"/>
      <c r="C68" s="41" t="s">
        <v>45</v>
      </c>
      <c r="D68" s="41"/>
      <c r="E68" s="41"/>
      <c r="F68" s="41"/>
      <c r="G68" s="41"/>
      <c r="H68" s="41"/>
      <c r="I68" s="41"/>
      <c r="J68" s="41"/>
      <c r="K68" s="41" t="b">
        <v>1</v>
      </c>
      <c r="L68" s="41"/>
      <c r="M68" s="41"/>
      <c r="N68" s="41"/>
      <c r="O68" s="41"/>
      <c r="P68" s="43"/>
      <c r="Q68" s="1"/>
      <c r="R68" s="2"/>
    </row>
    <row r="69" spans="1:18" ht="13.2" x14ac:dyDescent="0.25">
      <c r="A69" s="47"/>
      <c r="B69" s="41"/>
      <c r="C69" s="41" t="s">
        <v>45</v>
      </c>
      <c r="D69" s="42"/>
      <c r="E69" s="42"/>
      <c r="F69" s="42"/>
      <c r="G69" s="41"/>
      <c r="H69" s="42"/>
      <c r="I69" s="42"/>
      <c r="J69" s="42"/>
      <c r="K69" s="41" t="b">
        <v>1</v>
      </c>
      <c r="L69" s="41"/>
      <c r="M69" s="42"/>
      <c r="N69" s="41"/>
      <c r="O69" s="41"/>
      <c r="P69" s="43"/>
      <c r="Q69" s="1"/>
      <c r="R69" s="2"/>
    </row>
    <row r="70" spans="1:18" ht="13.2" x14ac:dyDescent="0.25">
      <c r="A70" s="47"/>
      <c r="B70" s="41"/>
      <c r="C70" s="41" t="s">
        <v>45</v>
      </c>
      <c r="D70" s="42"/>
      <c r="E70" s="42"/>
      <c r="F70" s="42"/>
      <c r="G70" s="41"/>
      <c r="H70" s="42"/>
      <c r="I70" s="42"/>
      <c r="J70" s="42"/>
      <c r="K70" s="41" t="b">
        <v>1</v>
      </c>
      <c r="L70" s="41"/>
      <c r="M70" s="42"/>
      <c r="N70" s="41"/>
      <c r="O70" s="41"/>
      <c r="P70" s="43"/>
      <c r="Q70" s="1"/>
      <c r="R70" s="2"/>
    </row>
    <row r="71" spans="1:18" ht="13.2" x14ac:dyDescent="0.25">
      <c r="A71" s="47"/>
      <c r="B71" s="41"/>
      <c r="C71" s="41" t="s">
        <v>45</v>
      </c>
      <c r="D71" s="42"/>
      <c r="E71" s="42"/>
      <c r="F71" s="42"/>
      <c r="G71" s="41"/>
      <c r="H71" s="42"/>
      <c r="I71" s="42"/>
      <c r="J71" s="42"/>
      <c r="K71" s="41" t="b">
        <v>1</v>
      </c>
      <c r="L71" s="41"/>
      <c r="M71" s="42"/>
      <c r="N71" s="41"/>
      <c r="O71" s="41"/>
      <c r="P71" s="43"/>
      <c r="Q71" s="1"/>
      <c r="R71" s="2"/>
    </row>
    <row r="72" spans="1:18" ht="13.2" x14ac:dyDescent="0.25">
      <c r="A72" s="47"/>
      <c r="B72" s="41"/>
      <c r="C72" s="41" t="s">
        <v>45</v>
      </c>
      <c r="D72" s="42"/>
      <c r="E72" s="42"/>
      <c r="F72" s="42"/>
      <c r="G72" s="41"/>
      <c r="H72" s="42"/>
      <c r="I72" s="42"/>
      <c r="J72" s="42"/>
      <c r="K72" s="41" t="b">
        <v>1</v>
      </c>
      <c r="L72" s="41"/>
      <c r="M72" s="42"/>
      <c r="N72" s="41"/>
      <c r="O72" s="41"/>
      <c r="P72" s="43"/>
      <c r="Q72" s="1"/>
      <c r="R72" s="2"/>
    </row>
    <row r="73" spans="1:18" ht="13.2" x14ac:dyDescent="0.25">
      <c r="A73" s="47"/>
      <c r="B73" s="41"/>
      <c r="C73" s="41" t="s">
        <v>45</v>
      </c>
      <c r="D73" s="42"/>
      <c r="E73" s="42"/>
      <c r="F73" s="42"/>
      <c r="G73" s="41"/>
      <c r="H73" s="42"/>
      <c r="I73" s="42"/>
      <c r="J73" s="42"/>
      <c r="K73" s="41" t="b">
        <v>1</v>
      </c>
      <c r="L73" s="41"/>
      <c r="M73" s="42"/>
      <c r="N73" s="41"/>
      <c r="O73" s="41"/>
      <c r="P73" s="43"/>
      <c r="Q73" s="1"/>
      <c r="R73" s="2"/>
    </row>
    <row r="74" spans="1:18" ht="13.2" x14ac:dyDescent="0.25">
      <c r="A74" s="47"/>
      <c r="B74" s="41"/>
      <c r="C74" s="41" t="s">
        <v>45</v>
      </c>
      <c r="D74" s="42"/>
      <c r="E74" s="42"/>
      <c r="F74" s="42"/>
      <c r="G74" s="41"/>
      <c r="H74" s="42"/>
      <c r="I74" s="42"/>
      <c r="J74" s="42"/>
      <c r="K74" s="41" t="b">
        <v>1</v>
      </c>
      <c r="L74" s="41"/>
      <c r="M74" s="42"/>
      <c r="N74" s="41"/>
      <c r="O74" s="41"/>
      <c r="P74" s="43"/>
      <c r="Q74" s="1"/>
      <c r="R74" s="2"/>
    </row>
    <row r="75" spans="1:18" ht="13.2" x14ac:dyDescent="0.25">
      <c r="A75" s="47"/>
      <c r="B75" s="41"/>
      <c r="C75" s="41" t="s">
        <v>45</v>
      </c>
      <c r="D75" s="42"/>
      <c r="E75" s="42"/>
      <c r="F75" s="42"/>
      <c r="G75" s="41"/>
      <c r="H75" s="42"/>
      <c r="I75" s="42"/>
      <c r="J75" s="42"/>
      <c r="K75" s="41" t="b">
        <v>1</v>
      </c>
      <c r="L75" s="41"/>
      <c r="M75" s="42"/>
      <c r="N75" s="41"/>
      <c r="O75" s="41"/>
      <c r="P75" s="43"/>
      <c r="Q75" s="1"/>
      <c r="R75" s="2"/>
    </row>
    <row r="76" spans="1:18" ht="13.2" x14ac:dyDescent="0.25">
      <c r="A76" s="47"/>
      <c r="B76" s="41"/>
      <c r="C76" s="41" t="s">
        <v>45</v>
      </c>
      <c r="D76" s="42"/>
      <c r="E76" s="42"/>
      <c r="F76" s="42"/>
      <c r="G76" s="41"/>
      <c r="H76" s="42"/>
      <c r="I76" s="42"/>
      <c r="J76" s="42"/>
      <c r="K76" s="41" t="b">
        <v>1</v>
      </c>
      <c r="L76" s="41"/>
      <c r="M76" s="42"/>
      <c r="N76" s="41"/>
      <c r="O76" s="41"/>
      <c r="P76" s="43"/>
      <c r="Q76" s="1"/>
      <c r="R76" s="2"/>
    </row>
    <row r="77" spans="1:18" ht="13.2" x14ac:dyDescent="0.25">
      <c r="A77" s="40"/>
      <c r="B77" s="41"/>
      <c r="C77" s="41" t="s">
        <v>45</v>
      </c>
      <c r="D77" s="41"/>
      <c r="E77" s="41"/>
      <c r="F77" s="41"/>
      <c r="G77" s="41"/>
      <c r="H77" s="41"/>
      <c r="I77" s="41"/>
      <c r="J77" s="41"/>
      <c r="K77" s="41" t="b">
        <v>1</v>
      </c>
      <c r="L77" s="41"/>
      <c r="M77" s="41"/>
      <c r="N77" s="41"/>
      <c r="O77" s="41"/>
      <c r="P77" s="43"/>
      <c r="Q77" s="1"/>
      <c r="R77" s="2"/>
    </row>
    <row r="78" spans="1:18" ht="13.2" x14ac:dyDescent="0.25">
      <c r="A78" s="40"/>
      <c r="B78" s="41"/>
      <c r="C78" s="41" t="s">
        <v>45</v>
      </c>
      <c r="D78" s="41"/>
      <c r="E78" s="41"/>
      <c r="F78" s="41"/>
      <c r="G78" s="41"/>
      <c r="H78" s="41"/>
      <c r="I78" s="41"/>
      <c r="J78" s="41"/>
      <c r="K78" s="41" t="b">
        <v>1</v>
      </c>
      <c r="L78" s="41"/>
      <c r="M78" s="41"/>
      <c r="N78" s="41"/>
      <c r="O78" s="41"/>
      <c r="P78" s="43"/>
      <c r="Q78" s="1"/>
      <c r="R78" s="1"/>
    </row>
    <row r="79" spans="1:18" ht="13.2" x14ac:dyDescent="0.25">
      <c r="A79" s="40"/>
      <c r="B79" s="41"/>
      <c r="C79" s="41" t="s">
        <v>45</v>
      </c>
      <c r="D79" s="41"/>
      <c r="E79" s="41"/>
      <c r="F79" s="41"/>
      <c r="G79" s="41"/>
      <c r="H79" s="41"/>
      <c r="I79" s="41"/>
      <c r="J79" s="41"/>
      <c r="K79" s="41" t="b">
        <v>1</v>
      </c>
      <c r="L79" s="41"/>
      <c r="M79" s="41"/>
      <c r="N79" s="41"/>
      <c r="O79" s="41"/>
      <c r="P79" s="43"/>
      <c r="Q79" s="1"/>
      <c r="R79" s="1"/>
    </row>
    <row r="80" spans="1:18" ht="13.2" x14ac:dyDescent="0.25">
      <c r="A80" s="40"/>
      <c r="B80" s="41"/>
      <c r="C80" s="41" t="s">
        <v>45</v>
      </c>
      <c r="D80" s="41"/>
      <c r="E80" s="41"/>
      <c r="F80" s="41"/>
      <c r="G80" s="41"/>
      <c r="H80" s="41"/>
      <c r="I80" s="41"/>
      <c r="J80" s="41"/>
      <c r="K80" s="41" t="b">
        <v>1</v>
      </c>
      <c r="L80" s="41"/>
      <c r="M80" s="41"/>
      <c r="N80" s="41"/>
      <c r="O80" s="41"/>
      <c r="P80" s="43"/>
      <c r="Q80" s="1"/>
      <c r="R80" s="1"/>
    </row>
    <row r="81" spans="1:18" ht="13.2" x14ac:dyDescent="0.25">
      <c r="A81" s="40"/>
      <c r="B81" s="41"/>
      <c r="C81" s="41" t="s">
        <v>45</v>
      </c>
      <c r="D81" s="41"/>
      <c r="E81" s="41"/>
      <c r="F81" s="41"/>
      <c r="G81" s="41"/>
      <c r="H81" s="41"/>
      <c r="I81" s="41"/>
      <c r="J81" s="41"/>
      <c r="K81" s="41" t="b">
        <v>1</v>
      </c>
      <c r="L81" s="41"/>
      <c r="M81" s="41"/>
      <c r="N81" s="41"/>
      <c r="O81" s="41"/>
      <c r="P81" s="43"/>
      <c r="Q81" s="1"/>
      <c r="R81" s="1"/>
    </row>
    <row r="82" spans="1:18" ht="13.2" x14ac:dyDescent="0.25">
      <c r="A82" s="40"/>
      <c r="B82" s="41"/>
      <c r="C82" s="41" t="s">
        <v>45</v>
      </c>
      <c r="D82" s="41"/>
      <c r="E82" s="41"/>
      <c r="F82" s="41"/>
      <c r="G82" s="41"/>
      <c r="H82" s="41"/>
      <c r="I82" s="41"/>
      <c r="J82" s="41"/>
      <c r="K82" s="41" t="b">
        <v>1</v>
      </c>
      <c r="L82" s="41"/>
      <c r="M82" s="41"/>
      <c r="N82" s="41"/>
      <c r="O82" s="41"/>
      <c r="P82" s="43"/>
      <c r="Q82" s="1"/>
      <c r="R82" s="1"/>
    </row>
    <row r="83" spans="1:18" ht="13.2" x14ac:dyDescent="0.25">
      <c r="A83" s="40"/>
      <c r="B83" s="41"/>
      <c r="C83" s="41" t="s">
        <v>45</v>
      </c>
      <c r="D83" s="41"/>
      <c r="E83" s="41"/>
      <c r="F83" s="41"/>
      <c r="G83" s="41"/>
      <c r="H83" s="41"/>
      <c r="I83" s="41"/>
      <c r="J83" s="41"/>
      <c r="K83" s="41" t="b">
        <v>1</v>
      </c>
      <c r="L83" s="41"/>
      <c r="M83" s="41"/>
      <c r="N83" s="41"/>
      <c r="O83" s="41"/>
      <c r="P83" s="43"/>
      <c r="Q83" s="1"/>
      <c r="R83" s="1"/>
    </row>
    <row r="84" spans="1:18" ht="13.2" x14ac:dyDescent="0.25">
      <c r="A84" s="40"/>
      <c r="B84" s="41"/>
      <c r="C84" s="41" t="s">
        <v>45</v>
      </c>
      <c r="D84" s="41"/>
      <c r="E84" s="41"/>
      <c r="F84" s="41"/>
      <c r="G84" s="41"/>
      <c r="H84" s="41"/>
      <c r="I84" s="41"/>
      <c r="J84" s="41"/>
      <c r="K84" s="41" t="b">
        <v>1</v>
      </c>
      <c r="L84" s="41"/>
      <c r="M84" s="41"/>
      <c r="N84" s="41"/>
      <c r="O84" s="41"/>
      <c r="P84" s="43"/>
      <c r="Q84" s="1"/>
      <c r="R84" s="1"/>
    </row>
    <row r="85" spans="1:18" ht="13.2" x14ac:dyDescent="0.25">
      <c r="A85" s="40"/>
      <c r="B85" s="41"/>
      <c r="C85" s="41" t="s">
        <v>45</v>
      </c>
      <c r="D85" s="41"/>
      <c r="E85" s="41"/>
      <c r="F85" s="41"/>
      <c r="G85" s="41"/>
      <c r="H85" s="41"/>
      <c r="I85" s="41"/>
      <c r="J85" s="41"/>
      <c r="K85" s="41" t="b">
        <v>1</v>
      </c>
      <c r="L85" s="41"/>
      <c r="M85" s="41"/>
      <c r="N85" s="41"/>
      <c r="O85" s="41"/>
      <c r="P85" s="43"/>
      <c r="Q85" s="1"/>
      <c r="R85" s="1"/>
    </row>
    <row r="86" spans="1:18" ht="13.2" x14ac:dyDescent="0.25">
      <c r="A86" s="40"/>
      <c r="B86" s="41"/>
      <c r="C86" s="41" t="s">
        <v>45</v>
      </c>
      <c r="D86" s="41"/>
      <c r="E86" s="41"/>
      <c r="F86" s="41"/>
      <c r="G86" s="41"/>
      <c r="H86" s="41"/>
      <c r="I86" s="41"/>
      <c r="J86" s="41"/>
      <c r="K86" s="41" t="b">
        <v>1</v>
      </c>
      <c r="L86" s="41"/>
      <c r="M86" s="41"/>
      <c r="N86" s="41"/>
      <c r="O86" s="41"/>
      <c r="P86" s="43"/>
      <c r="Q86" s="1"/>
      <c r="R86" s="1"/>
    </row>
    <row r="87" spans="1:18" ht="13.2" x14ac:dyDescent="0.25">
      <c r="A87" s="40"/>
      <c r="B87" s="41"/>
      <c r="C87" s="41" t="s">
        <v>45</v>
      </c>
      <c r="D87" s="41"/>
      <c r="E87" s="41"/>
      <c r="F87" s="41"/>
      <c r="G87" s="41"/>
      <c r="H87" s="41"/>
      <c r="I87" s="41"/>
      <c r="J87" s="41"/>
      <c r="K87" s="41" t="b">
        <v>1</v>
      </c>
      <c r="L87" s="41"/>
      <c r="M87" s="41"/>
      <c r="N87" s="41"/>
      <c r="O87" s="41"/>
      <c r="P87" s="43"/>
      <c r="Q87" s="1"/>
      <c r="R87" s="1"/>
    </row>
    <row r="88" spans="1:18" ht="13.2" x14ac:dyDescent="0.25">
      <c r="A88" s="47"/>
      <c r="B88" s="41"/>
      <c r="C88" s="41" t="s">
        <v>45</v>
      </c>
      <c r="D88" s="42"/>
      <c r="E88" s="42"/>
      <c r="F88" s="42"/>
      <c r="G88" s="41"/>
      <c r="H88" s="42"/>
      <c r="I88" s="42"/>
      <c r="J88" s="42"/>
      <c r="K88" s="41" t="b">
        <v>1</v>
      </c>
      <c r="L88" s="41"/>
      <c r="M88" s="42"/>
      <c r="N88" s="41"/>
      <c r="O88" s="41"/>
      <c r="P88" s="43"/>
      <c r="Q88" s="1"/>
      <c r="R88" s="1"/>
    </row>
    <row r="89" spans="1:18" ht="13.2" x14ac:dyDescent="0.25">
      <c r="A89" s="47"/>
      <c r="B89" s="41"/>
      <c r="C89" s="41" t="s">
        <v>45</v>
      </c>
      <c r="D89" s="42"/>
      <c r="E89" s="42"/>
      <c r="F89" s="42"/>
      <c r="G89" s="41"/>
      <c r="H89" s="42"/>
      <c r="I89" s="42"/>
      <c r="J89" s="42"/>
      <c r="K89" s="41" t="b">
        <v>1</v>
      </c>
      <c r="L89" s="41"/>
      <c r="M89" s="42"/>
      <c r="N89" s="41"/>
      <c r="O89" s="41"/>
      <c r="P89" s="43"/>
      <c r="Q89" s="1"/>
      <c r="R89" s="1"/>
    </row>
    <row r="90" spans="1:18" ht="13.2" x14ac:dyDescent="0.25">
      <c r="A90" s="47"/>
      <c r="B90" s="41"/>
      <c r="C90" s="41" t="s">
        <v>45</v>
      </c>
      <c r="D90" s="42"/>
      <c r="E90" s="42"/>
      <c r="F90" s="42"/>
      <c r="G90" s="41"/>
      <c r="H90" s="42"/>
      <c r="I90" s="42"/>
      <c r="J90" s="42"/>
      <c r="K90" s="41" t="b">
        <v>1</v>
      </c>
      <c r="L90" s="41"/>
      <c r="M90" s="42"/>
      <c r="N90" s="41"/>
      <c r="O90" s="41"/>
      <c r="P90" s="43"/>
      <c r="Q90" s="1"/>
      <c r="R90" s="1"/>
    </row>
    <row r="91" spans="1:18" ht="13.2" x14ac:dyDescent="0.25">
      <c r="A91" s="40"/>
      <c r="B91" s="41"/>
      <c r="C91" s="41" t="s">
        <v>45</v>
      </c>
      <c r="D91" s="41"/>
      <c r="E91" s="41"/>
      <c r="F91" s="41"/>
      <c r="G91" s="41"/>
      <c r="H91" s="41"/>
      <c r="I91" s="41"/>
      <c r="J91" s="41"/>
      <c r="K91" s="41" t="b">
        <v>1</v>
      </c>
      <c r="L91" s="41"/>
      <c r="M91" s="41"/>
      <c r="N91" s="41"/>
      <c r="O91" s="41"/>
      <c r="P91" s="43"/>
      <c r="Q91" s="1"/>
      <c r="R91" s="1"/>
    </row>
    <row r="92" spans="1:18" ht="13.2" x14ac:dyDescent="0.25">
      <c r="A92" s="40"/>
      <c r="B92" s="41"/>
      <c r="C92" s="41" t="s">
        <v>45</v>
      </c>
      <c r="D92" s="41"/>
      <c r="E92" s="41"/>
      <c r="F92" s="41"/>
      <c r="G92" s="41"/>
      <c r="H92" s="41"/>
      <c r="I92" s="41"/>
      <c r="J92" s="41"/>
      <c r="K92" s="41" t="b">
        <v>1</v>
      </c>
      <c r="L92" s="41"/>
      <c r="M92" s="41"/>
      <c r="N92" s="41"/>
      <c r="O92" s="41"/>
      <c r="P92" s="43"/>
      <c r="Q92" s="1"/>
      <c r="R92" s="1"/>
    </row>
    <row r="93" spans="1:18" ht="13.2" x14ac:dyDescent="0.25">
      <c r="A93" s="40"/>
      <c r="B93" s="41"/>
      <c r="C93" s="41" t="s">
        <v>45</v>
      </c>
      <c r="D93" s="41"/>
      <c r="E93" s="41"/>
      <c r="F93" s="41"/>
      <c r="G93" s="41"/>
      <c r="H93" s="41"/>
      <c r="I93" s="41"/>
      <c r="J93" s="41"/>
      <c r="K93" s="41" t="b">
        <v>1</v>
      </c>
      <c r="L93" s="41"/>
      <c r="M93" s="41"/>
      <c r="N93" s="41"/>
      <c r="O93" s="41"/>
      <c r="P93" s="43"/>
      <c r="Q93" s="1"/>
      <c r="R93" s="1"/>
    </row>
    <row r="94" spans="1:18" ht="13.2" x14ac:dyDescent="0.25">
      <c r="A94" s="40"/>
      <c r="B94" s="41"/>
      <c r="C94" s="41" t="s">
        <v>45</v>
      </c>
      <c r="D94" s="41"/>
      <c r="E94" s="41"/>
      <c r="F94" s="41"/>
      <c r="G94" s="41"/>
      <c r="H94" s="41"/>
      <c r="I94" s="41"/>
      <c r="J94" s="41"/>
      <c r="K94" s="41" t="b">
        <v>1</v>
      </c>
      <c r="L94" s="41"/>
      <c r="M94" s="41"/>
      <c r="N94" s="41"/>
      <c r="O94" s="41"/>
      <c r="P94" s="43"/>
      <c r="Q94" s="1"/>
      <c r="R94" s="1"/>
    </row>
    <row r="95" spans="1:18" ht="13.2" x14ac:dyDescent="0.25">
      <c r="A95" s="40"/>
      <c r="B95" s="41"/>
      <c r="C95" s="41" t="s">
        <v>45</v>
      </c>
      <c r="D95" s="41"/>
      <c r="E95" s="41"/>
      <c r="F95" s="41"/>
      <c r="G95" s="41"/>
      <c r="H95" s="41"/>
      <c r="I95" s="41"/>
      <c r="J95" s="41"/>
      <c r="K95" s="41" t="b">
        <v>1</v>
      </c>
      <c r="L95" s="41"/>
      <c r="M95" s="41"/>
      <c r="N95" s="41"/>
      <c r="O95" s="41"/>
      <c r="P95" s="43"/>
      <c r="Q95" s="1"/>
      <c r="R95" s="1"/>
    </row>
    <row r="96" spans="1:18" ht="13.2" x14ac:dyDescent="0.25">
      <c r="A96" s="40"/>
      <c r="B96" s="41"/>
      <c r="C96" s="41" t="s">
        <v>45</v>
      </c>
      <c r="D96" s="41"/>
      <c r="E96" s="41"/>
      <c r="F96" s="41"/>
      <c r="G96" s="41"/>
      <c r="H96" s="41"/>
      <c r="I96" s="41"/>
      <c r="J96" s="41"/>
      <c r="K96" s="41" t="b">
        <v>1</v>
      </c>
      <c r="L96" s="41"/>
      <c r="M96" s="41"/>
      <c r="N96" s="41"/>
      <c r="O96" s="41"/>
      <c r="P96" s="43"/>
      <c r="Q96" s="1"/>
      <c r="R96" s="1"/>
    </row>
    <row r="97" spans="1:18" ht="13.2" x14ac:dyDescent="0.25">
      <c r="A97" s="40"/>
      <c r="B97" s="41"/>
      <c r="C97" s="41" t="s">
        <v>45</v>
      </c>
      <c r="D97" s="41"/>
      <c r="E97" s="41"/>
      <c r="F97" s="41"/>
      <c r="G97" s="41"/>
      <c r="H97" s="41"/>
      <c r="I97" s="41"/>
      <c r="J97" s="41"/>
      <c r="K97" s="41" t="b">
        <v>1</v>
      </c>
      <c r="L97" s="41"/>
      <c r="M97" s="41"/>
      <c r="N97" s="41"/>
      <c r="O97" s="41"/>
      <c r="P97" s="43"/>
      <c r="Q97" s="1"/>
      <c r="R97" s="1"/>
    </row>
    <row r="98" spans="1:18" ht="13.2" x14ac:dyDescent="0.25">
      <c r="A98" s="40"/>
      <c r="B98" s="41"/>
      <c r="C98" s="41" t="s">
        <v>45</v>
      </c>
      <c r="D98" s="41"/>
      <c r="E98" s="41"/>
      <c r="F98" s="41"/>
      <c r="G98" s="41"/>
      <c r="H98" s="41"/>
      <c r="I98" s="41"/>
      <c r="J98" s="41"/>
      <c r="K98" s="41" t="b">
        <v>1</v>
      </c>
      <c r="L98" s="41"/>
      <c r="M98" s="41"/>
      <c r="N98" s="41"/>
      <c r="O98" s="41"/>
      <c r="P98" s="43"/>
      <c r="Q98" s="1"/>
      <c r="R98" s="1"/>
    </row>
    <row r="99" spans="1:18" ht="13.2" x14ac:dyDescent="0.25">
      <c r="A99" s="40"/>
      <c r="B99" s="41"/>
      <c r="C99" s="41" t="s">
        <v>45</v>
      </c>
      <c r="D99" s="41"/>
      <c r="E99" s="41"/>
      <c r="F99" s="41"/>
      <c r="G99" s="41"/>
      <c r="H99" s="41"/>
      <c r="I99" s="41"/>
      <c r="J99" s="41"/>
      <c r="K99" s="41" t="b">
        <v>1</v>
      </c>
      <c r="L99" s="41"/>
      <c r="M99" s="41"/>
      <c r="N99" s="41"/>
      <c r="O99" s="41"/>
      <c r="P99" s="43"/>
      <c r="Q99" s="1"/>
      <c r="R99" s="1"/>
    </row>
    <row r="100" spans="1:18" ht="13.2" x14ac:dyDescent="0.25">
      <c r="A100" s="44"/>
      <c r="B100" s="41"/>
      <c r="C100" s="41" t="s">
        <v>45</v>
      </c>
      <c r="D100" s="45"/>
      <c r="E100" s="45"/>
      <c r="F100" s="45"/>
      <c r="G100" s="41"/>
      <c r="H100" s="45"/>
      <c r="I100" s="45"/>
      <c r="J100" s="45"/>
      <c r="K100" s="41" t="b">
        <v>1</v>
      </c>
      <c r="L100" s="41"/>
      <c r="M100" s="45"/>
      <c r="N100" s="41"/>
      <c r="O100" s="45"/>
      <c r="P100" s="46"/>
      <c r="Q100" s="1"/>
      <c r="R100" s="1"/>
    </row>
    <row r="101" spans="1:18" ht="13.2" x14ac:dyDescent="0.25"/>
  </sheetData>
  <dataValidations count="1">
    <dataValidation type="list" allowBlank="1" showInputMessage="1" showErrorMessage="1" prompt="Must be TRUE or FALSE" sqref="K2:K100">
      <formula1>"TRUE,FALSE"</formula1>
    </dataValidation>
  </dataValidations>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prompt="Choose a value from the available Device Types">
          <x14:formula1>
            <xm:f>OFFSET(DeviceTypes!$A$2,0,0,COUNTA(DeviceTypes!$A$2:$A$1000),1)</xm:f>
          </x14:formula1>
          <xm:sqref>L2:L100</xm:sqref>
        </x14:dataValidation>
        <x14:dataValidation type="list" allowBlank="1" showInputMessage="1" showErrorMessage="1" prompt="Choose allowed Datatypes from the list">
          <x14:formula1>
            <xm:f>DataTypes!$A$2:$A$999</xm:f>
          </x14:formula1>
          <xm:sqref>B2:B100</xm:sqref>
        </x14:dataValidation>
        <x14:dataValidation type="list" errorStyle="information" allowBlank="1" showInputMessage="1">
          <x14:formula1>
            <xm:f>OFFSET(CDSNames!$D$1,1,MATCH($L2,CDSNames!$D$1:$Z$1,0)-1,COUNTA(OFFSET(CDSNames!$D$1,1,MATCH($L2,CDSNames!$D$1:$Z$1,0)-1,1000)),1)</xm:f>
          </x14:formula1>
          <xm:sqref>N2:N100</xm:sqref>
        </x14:dataValidation>
        <x14:dataValidation type="list" allowBlank="1" showInputMessage="1" showErrorMessage="1" prompt="Choose a value from the list of units">
          <x14:formula1>
            <xm:f>EngUnits!$C$2:$C10004</xm:f>
          </x14:formula1>
          <xm:sqref>G2:G100</xm:sqref>
        </x14:dataValidation>
        <x14:dataValidation type="list" allowBlank="1" showInputMessage="1" showErrorMessage="1" prompt="Choose allowed methods from the list">
          <x14:formula1>
            <xm:f>Methods!$A$2:$A100</xm:f>
          </x14:formula1>
          <xm:sqref>C2:C100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50"/>
  <sheetViews>
    <sheetView workbookViewId="0">
      <pane ySplit="1" topLeftCell="A2" activePane="bottomLeft" state="frozen"/>
      <selection pane="bottomLeft" activeCell="I22" sqref="I22"/>
    </sheetView>
  </sheetViews>
  <sheetFormatPr defaultColWidth="14.44140625" defaultRowHeight="15.75" customHeight="1" x14ac:dyDescent="0.25"/>
  <cols>
    <col min="1" max="1" width="12.77734375" style="3" bestFit="1" customWidth="1"/>
    <col min="2" max="4" width="5.6640625" style="3" bestFit="1" customWidth="1"/>
    <col min="5" max="5" width="3.109375" style="3" customWidth="1"/>
    <col min="6" max="6" width="8.6640625" style="3" bestFit="1" customWidth="1"/>
    <col min="7" max="7" width="3.33203125" style="3" customWidth="1"/>
    <col min="8" max="8" width="16.33203125" style="3" customWidth="1"/>
    <col min="9" max="9" width="16.6640625" style="3" customWidth="1"/>
    <col min="10" max="10" width="4.109375" style="3" customWidth="1"/>
    <col min="11" max="11" width="9.77734375" style="3" bestFit="1" customWidth="1"/>
    <col min="12" max="15" width="5.6640625" style="3" bestFit="1" customWidth="1"/>
    <col min="16" max="19" width="5.6640625" style="3" customWidth="1"/>
    <col min="20" max="20" width="5.6640625" style="3" bestFit="1" customWidth="1"/>
    <col min="21" max="21" width="3.109375" style="3" customWidth="1"/>
    <col min="22" max="22" width="8.6640625" style="3" bestFit="1" customWidth="1"/>
    <col min="23" max="23" width="3.33203125" style="3" customWidth="1"/>
    <col min="24" max="24" width="14.5546875" style="3" customWidth="1"/>
    <col min="25" max="25" width="14.6640625" style="3" customWidth="1"/>
    <col min="26" max="26" width="3.21875" style="3" customWidth="1"/>
    <col min="27" max="27" width="20" style="3" bestFit="1" customWidth="1"/>
    <col min="28" max="28" width="6.109375" style="3" bestFit="1" customWidth="1"/>
    <col min="29" max="31" width="5.6640625" style="3" bestFit="1" customWidth="1"/>
    <col min="32" max="35" width="5.6640625" style="3" customWidth="1"/>
    <col min="36" max="36" width="5.6640625" style="3" bestFit="1" customWidth="1"/>
    <col min="37" max="16384" width="14.44140625" style="3"/>
  </cols>
  <sheetData>
    <row r="1" spans="1:36" ht="13.8" thickBot="1" x14ac:dyDescent="0.3">
      <c r="A1" s="53" t="s">
        <v>0</v>
      </c>
      <c r="B1" s="54" t="s">
        <v>4667</v>
      </c>
      <c r="C1" s="54" t="s">
        <v>4668</v>
      </c>
      <c r="D1" s="54" t="s">
        <v>4669</v>
      </c>
      <c r="E1" s="1"/>
      <c r="F1" s="1"/>
      <c r="G1" s="1"/>
      <c r="H1" s="1"/>
      <c r="K1" s="53" t="s">
        <v>13</v>
      </c>
      <c r="L1" s="54" t="s">
        <v>4667</v>
      </c>
      <c r="M1" s="54" t="s">
        <v>4668</v>
      </c>
      <c r="N1" s="54" t="s">
        <v>4669</v>
      </c>
      <c r="O1" s="54" t="s">
        <v>4676</v>
      </c>
      <c r="P1" s="54" t="s">
        <v>4675</v>
      </c>
      <c r="Q1" s="54" t="s">
        <v>4986</v>
      </c>
      <c r="R1" s="54" t="s">
        <v>4985</v>
      </c>
      <c r="S1" s="54" t="s">
        <v>4984</v>
      </c>
      <c r="T1" s="54" t="s">
        <v>4983</v>
      </c>
      <c r="U1" s="1"/>
      <c r="V1" s="1"/>
      <c r="W1" s="1"/>
      <c r="Z1" s="65"/>
      <c r="AA1" s="53" t="s">
        <v>4997</v>
      </c>
      <c r="AB1" s="66" t="s">
        <v>4987</v>
      </c>
      <c r="AC1" s="66" t="s">
        <v>4988</v>
      </c>
      <c r="AD1" s="66" t="s">
        <v>4989</v>
      </c>
      <c r="AE1" s="66" t="s">
        <v>4990</v>
      </c>
      <c r="AF1" s="66" t="s">
        <v>4991</v>
      </c>
      <c r="AG1" s="66" t="s">
        <v>4992</v>
      </c>
      <c r="AH1" s="66" t="s">
        <v>4993</v>
      </c>
      <c r="AI1" s="66" t="s">
        <v>4994</v>
      </c>
      <c r="AJ1" s="54" t="s">
        <v>4995</v>
      </c>
    </row>
    <row r="2" spans="1:36" ht="13.8" thickBot="1" x14ac:dyDescent="0.3">
      <c r="A2" s="55" t="str">
        <f t="shared" ref="A2:A33" si="0">CONCATENATE(IF(ISBLANK(INDEX($B$2:$D$1500,ROW()-1,1)),"",INDEX($B$2:$D$1500,ROW()-1,1)),IF(ISBLANK(INDEX($B$2:$D$1500,ROW()-1,2)),"",$G$2&amp;INDEX($B$2:$D$1500,ROW()-1,2)),IF(ISBLANK(INDEX($B$2:$D$1500,ROW()-1,3)),"",$G$2&amp;INDEX($B$2:$D$1500,ROW()-1,3)))</f>
        <v>a.b.c</v>
      </c>
      <c r="B2" s="56" t="s">
        <v>269</v>
      </c>
      <c r="C2" s="56" t="s">
        <v>3817</v>
      </c>
      <c r="D2" s="56" t="s">
        <v>4672</v>
      </c>
      <c r="E2" s="1"/>
      <c r="F2" s="48" t="s">
        <v>4670</v>
      </c>
      <c r="G2" s="49" t="s">
        <v>4671</v>
      </c>
      <c r="H2" s="1"/>
      <c r="K2" s="55" t="str">
        <f t="shared" ref="K2:K33" si="1">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a/s/d/f/g</v>
      </c>
      <c r="L2" s="56" t="s">
        <v>269</v>
      </c>
      <c r="M2" s="56" t="s">
        <v>495</v>
      </c>
      <c r="N2" s="42" t="s">
        <v>504</v>
      </c>
      <c r="O2" s="56" t="s">
        <v>4982</v>
      </c>
      <c r="P2" s="56" t="s">
        <v>765</v>
      </c>
      <c r="Q2" s="56"/>
      <c r="R2" s="56"/>
      <c r="S2" s="56"/>
      <c r="T2" s="56"/>
      <c r="U2" s="1"/>
      <c r="V2" s="48" t="s">
        <v>4670</v>
      </c>
      <c r="W2" s="49" t="s">
        <v>4677</v>
      </c>
      <c r="Y2" s="67" t="s">
        <v>4996</v>
      </c>
      <c r="AA2" s="32" t="s">
        <v>4998</v>
      </c>
      <c r="AB2" s="56" t="str">
        <f t="shared" ref="AB2:AJ26" si="2">TRIM(MID(SUBSTITUTE(INDEX($AA$2:$AA$1500,ROW()-1),"/",REPT(" ",LEN(INDEX($AA$2:$AA$1500,ROW()-1)))),(AB$1-1)*LEN(INDEX($AA$2:$AA$1500,ROW()-1))+1,LEN(INDEX($AA$2:$AA$1500,ROW()-1))))</f>
        <v>g</v>
      </c>
      <c r="AC2" s="56" t="str">
        <f t="shared" si="2"/>
        <v>h</v>
      </c>
      <c r="AD2" s="56" t="str">
        <f t="shared" si="2"/>
        <v>f</v>
      </c>
      <c r="AE2" s="56" t="str">
        <f t="shared" si="2"/>
        <v/>
      </c>
      <c r="AF2" s="56" t="str">
        <f t="shared" si="2"/>
        <v/>
      </c>
      <c r="AG2" s="56" t="str">
        <f t="shared" si="2"/>
        <v/>
      </c>
      <c r="AH2" s="56" t="str">
        <f t="shared" si="2"/>
        <v/>
      </c>
      <c r="AI2" s="56" t="str">
        <f t="shared" si="2"/>
        <v/>
      </c>
      <c r="AJ2" s="56" t="str">
        <f t="shared" si="2"/>
        <v/>
      </c>
    </row>
    <row r="3" spans="1:36" ht="13.2" customHeight="1" x14ac:dyDescent="0.25">
      <c r="A3" s="32" t="str">
        <f t="shared" si="0"/>
        <v>aa.bb</v>
      </c>
      <c r="B3" s="56" t="s">
        <v>4673</v>
      </c>
      <c r="C3" s="56" t="s">
        <v>4674</v>
      </c>
      <c r="D3" s="56"/>
      <c r="E3" s="1"/>
      <c r="K3" s="55" t="str">
        <f t="shared" si="1"/>
        <v>a/s/d</v>
      </c>
      <c r="L3" s="56" t="s">
        <v>269</v>
      </c>
      <c r="M3" s="56" t="s">
        <v>495</v>
      </c>
      <c r="N3" s="42" t="s">
        <v>504</v>
      </c>
      <c r="O3" s="56"/>
      <c r="P3" s="56"/>
      <c r="Q3" s="56"/>
      <c r="R3" s="56"/>
      <c r="S3" s="56"/>
      <c r="T3" s="56"/>
      <c r="U3" s="1"/>
      <c r="AA3" s="32" t="s">
        <v>5000</v>
      </c>
      <c r="AB3" s="56" t="str">
        <f t="shared" si="2"/>
        <v>a</v>
      </c>
      <c r="AC3" s="56" t="str">
        <f t="shared" si="2"/>
        <v>s</v>
      </c>
      <c r="AD3" s="56" t="str">
        <f t="shared" si="2"/>
        <v/>
      </c>
      <c r="AE3" s="56" t="str">
        <f t="shared" si="2"/>
        <v/>
      </c>
      <c r="AF3" s="56" t="str">
        <f t="shared" si="2"/>
        <v/>
      </c>
      <c r="AG3" s="56" t="str">
        <f t="shared" si="2"/>
        <v/>
      </c>
      <c r="AH3" s="56" t="str">
        <f t="shared" si="2"/>
        <v/>
      </c>
      <c r="AI3" s="56" t="str">
        <f t="shared" si="2"/>
        <v/>
      </c>
      <c r="AJ3" s="56" t="str">
        <f t="shared" si="2"/>
        <v/>
      </c>
    </row>
    <row r="4" spans="1:36" ht="13.2" customHeight="1" x14ac:dyDescent="0.25">
      <c r="A4" s="32" t="str">
        <f t="shared" si="0"/>
        <v/>
      </c>
      <c r="B4" s="57"/>
      <c r="C4" s="57"/>
      <c r="D4" s="56"/>
      <c r="E4" s="1"/>
      <c r="H4" s="68" t="s">
        <v>4678</v>
      </c>
      <c r="I4" s="68"/>
      <c r="K4" s="32" t="str">
        <f t="shared" si="1"/>
        <v/>
      </c>
      <c r="L4" s="56"/>
      <c r="M4" s="56"/>
      <c r="N4" s="41"/>
      <c r="O4" s="57"/>
      <c r="P4" s="57"/>
      <c r="Q4" s="57"/>
      <c r="R4" s="57"/>
      <c r="S4" s="57"/>
      <c r="T4" s="56"/>
      <c r="U4" s="1"/>
      <c r="AA4" s="32"/>
      <c r="AB4" s="56" t="str">
        <f t="shared" si="2"/>
        <v/>
      </c>
      <c r="AC4" s="56" t="str">
        <f t="shared" si="2"/>
        <v/>
      </c>
      <c r="AD4" s="56" t="str">
        <f t="shared" si="2"/>
        <v/>
      </c>
      <c r="AE4" s="56" t="str">
        <f t="shared" si="2"/>
        <v/>
      </c>
      <c r="AF4" s="56" t="str">
        <f t="shared" si="2"/>
        <v/>
      </c>
      <c r="AG4" s="56" t="str">
        <f t="shared" si="2"/>
        <v/>
      </c>
      <c r="AH4" s="56" t="str">
        <f t="shared" si="2"/>
        <v/>
      </c>
      <c r="AI4" s="56" t="str">
        <f t="shared" si="2"/>
        <v/>
      </c>
      <c r="AJ4" s="56" t="str">
        <f t="shared" si="2"/>
        <v/>
      </c>
    </row>
    <row r="5" spans="1:36" ht="13.2" x14ac:dyDescent="0.25">
      <c r="A5" s="32" t="str">
        <f t="shared" si="0"/>
        <v/>
      </c>
      <c r="B5" s="57"/>
      <c r="C5" s="57"/>
      <c r="D5" s="56"/>
      <c r="E5" s="1"/>
      <c r="H5" s="68"/>
      <c r="I5" s="68"/>
      <c r="K5" s="32" t="str">
        <f t="shared" si="1"/>
        <v/>
      </c>
      <c r="L5" s="56"/>
      <c r="M5" s="56"/>
      <c r="N5" s="41"/>
      <c r="O5" s="57"/>
      <c r="P5" s="57"/>
      <c r="Q5" s="57"/>
      <c r="R5" s="57"/>
      <c r="S5" s="57"/>
      <c r="T5" s="56"/>
      <c r="U5" s="1"/>
      <c r="AA5" s="32"/>
      <c r="AB5" s="56" t="str">
        <f t="shared" si="2"/>
        <v/>
      </c>
      <c r="AC5" s="56" t="str">
        <f t="shared" si="2"/>
        <v/>
      </c>
      <c r="AD5" s="56" t="str">
        <f t="shared" si="2"/>
        <v/>
      </c>
      <c r="AE5" s="56" t="str">
        <f t="shared" si="2"/>
        <v/>
      </c>
      <c r="AF5" s="56" t="str">
        <f t="shared" si="2"/>
        <v/>
      </c>
      <c r="AG5" s="56" t="str">
        <f t="shared" si="2"/>
        <v/>
      </c>
      <c r="AH5" s="56" t="str">
        <f t="shared" si="2"/>
        <v/>
      </c>
      <c r="AI5" s="56" t="str">
        <f t="shared" si="2"/>
        <v/>
      </c>
      <c r="AJ5" s="56" t="str">
        <f t="shared" si="2"/>
        <v/>
      </c>
    </row>
    <row r="6" spans="1:36" ht="13.2" customHeight="1" x14ac:dyDescent="0.25">
      <c r="A6" s="32" t="str">
        <f t="shared" si="0"/>
        <v/>
      </c>
      <c r="B6" s="57"/>
      <c r="C6" s="57"/>
      <c r="D6" s="56"/>
      <c r="E6" s="1"/>
      <c r="H6" s="68"/>
      <c r="I6" s="68"/>
      <c r="K6" s="32" t="str">
        <f t="shared" si="1"/>
        <v/>
      </c>
      <c r="L6" s="56"/>
      <c r="M6" s="56"/>
      <c r="N6" s="41"/>
      <c r="O6" s="57"/>
      <c r="P6" s="57"/>
      <c r="Q6" s="57"/>
      <c r="R6" s="57"/>
      <c r="S6" s="57"/>
      <c r="T6" s="56"/>
      <c r="U6" s="1"/>
      <c r="X6" s="69" t="s">
        <v>4999</v>
      </c>
      <c r="Y6" s="70"/>
      <c r="AA6" s="32"/>
      <c r="AB6" s="56" t="str">
        <f t="shared" si="2"/>
        <v/>
      </c>
      <c r="AC6" s="56" t="str">
        <f t="shared" si="2"/>
        <v/>
      </c>
      <c r="AD6" s="56" t="str">
        <f t="shared" si="2"/>
        <v/>
      </c>
      <c r="AE6" s="56" t="str">
        <f t="shared" si="2"/>
        <v/>
      </c>
      <c r="AF6" s="56" t="str">
        <f t="shared" si="2"/>
        <v/>
      </c>
      <c r="AG6" s="56" t="str">
        <f t="shared" si="2"/>
        <v/>
      </c>
      <c r="AH6" s="56" t="str">
        <f t="shared" si="2"/>
        <v/>
      </c>
      <c r="AI6" s="56" t="str">
        <f t="shared" si="2"/>
        <v/>
      </c>
      <c r="AJ6" s="56" t="str">
        <f t="shared" si="2"/>
        <v/>
      </c>
    </row>
    <row r="7" spans="1:36" ht="13.2" x14ac:dyDescent="0.25">
      <c r="A7" s="32" t="str">
        <f t="shared" si="0"/>
        <v/>
      </c>
      <c r="B7" s="57"/>
      <c r="C7" s="57"/>
      <c r="D7" s="56"/>
      <c r="E7" s="1"/>
      <c r="H7" s="68"/>
      <c r="I7" s="68"/>
      <c r="K7" s="32" t="str">
        <f t="shared" si="1"/>
        <v/>
      </c>
      <c r="L7" s="56"/>
      <c r="M7" s="56"/>
      <c r="N7" s="41"/>
      <c r="O7" s="57"/>
      <c r="P7" s="57"/>
      <c r="Q7" s="57"/>
      <c r="R7" s="57"/>
      <c r="S7" s="57"/>
      <c r="T7" s="56"/>
      <c r="U7" s="1"/>
      <c r="X7" s="71"/>
      <c r="Y7" s="72"/>
      <c r="AA7" s="32"/>
      <c r="AB7" s="56" t="str">
        <f t="shared" si="2"/>
        <v/>
      </c>
      <c r="AC7" s="56" t="str">
        <f t="shared" si="2"/>
        <v/>
      </c>
      <c r="AD7" s="56" t="str">
        <f t="shared" si="2"/>
        <v/>
      </c>
      <c r="AE7" s="56" t="str">
        <f t="shared" si="2"/>
        <v/>
      </c>
      <c r="AF7" s="56" t="str">
        <f t="shared" si="2"/>
        <v/>
      </c>
      <c r="AG7" s="56" t="str">
        <f t="shared" si="2"/>
        <v/>
      </c>
      <c r="AH7" s="56" t="str">
        <f t="shared" si="2"/>
        <v/>
      </c>
      <c r="AI7" s="56" t="str">
        <f t="shared" si="2"/>
        <v/>
      </c>
      <c r="AJ7" s="56" t="str">
        <f t="shared" si="2"/>
        <v/>
      </c>
    </row>
    <row r="8" spans="1:36" ht="13.2" customHeight="1" x14ac:dyDescent="0.25">
      <c r="A8" s="32" t="str">
        <f t="shared" si="0"/>
        <v/>
      </c>
      <c r="B8" s="57"/>
      <c r="C8" s="57"/>
      <c r="D8" s="56"/>
      <c r="E8" s="1"/>
      <c r="H8" s="68"/>
      <c r="I8" s="68"/>
      <c r="K8" s="32" t="str">
        <f t="shared" si="1"/>
        <v/>
      </c>
      <c r="L8" s="56"/>
      <c r="M8" s="56"/>
      <c r="N8" s="41"/>
      <c r="O8" s="57"/>
      <c r="P8" s="57"/>
      <c r="Q8" s="57"/>
      <c r="R8" s="57"/>
      <c r="S8" s="57"/>
      <c r="T8" s="56"/>
      <c r="U8" s="1"/>
      <c r="X8" s="71"/>
      <c r="Y8" s="72"/>
      <c r="AA8" s="32"/>
      <c r="AB8" s="56" t="str">
        <f t="shared" si="2"/>
        <v/>
      </c>
      <c r="AC8" s="56" t="str">
        <f t="shared" si="2"/>
        <v/>
      </c>
      <c r="AD8" s="56" t="str">
        <f t="shared" si="2"/>
        <v/>
      </c>
      <c r="AE8" s="56" t="str">
        <f t="shared" si="2"/>
        <v/>
      </c>
      <c r="AF8" s="56" t="str">
        <f t="shared" si="2"/>
        <v/>
      </c>
      <c r="AG8" s="56" t="str">
        <f t="shared" si="2"/>
        <v/>
      </c>
      <c r="AH8" s="56" t="str">
        <f t="shared" si="2"/>
        <v/>
      </c>
      <c r="AI8" s="56" t="str">
        <f t="shared" si="2"/>
        <v/>
      </c>
      <c r="AJ8" s="56" t="str">
        <f t="shared" si="2"/>
        <v/>
      </c>
    </row>
    <row r="9" spans="1:36" ht="13.2" x14ac:dyDescent="0.25">
      <c r="A9" s="32" t="str">
        <f t="shared" si="0"/>
        <v/>
      </c>
      <c r="B9" s="57"/>
      <c r="C9" s="57"/>
      <c r="D9" s="56"/>
      <c r="E9" s="1"/>
      <c r="H9" s="68"/>
      <c r="I9" s="68"/>
      <c r="K9" s="32" t="str">
        <f t="shared" si="1"/>
        <v/>
      </c>
      <c r="L9" s="56"/>
      <c r="M9" s="56"/>
      <c r="N9" s="41"/>
      <c r="O9" s="57"/>
      <c r="P9" s="57"/>
      <c r="Q9" s="57"/>
      <c r="R9" s="57"/>
      <c r="S9" s="57"/>
      <c r="T9" s="56"/>
      <c r="U9" s="1"/>
      <c r="X9" s="71"/>
      <c r="Y9" s="72"/>
      <c r="AA9" s="32"/>
      <c r="AB9" s="56" t="str">
        <f t="shared" si="2"/>
        <v/>
      </c>
      <c r="AC9" s="56" t="str">
        <f t="shared" si="2"/>
        <v/>
      </c>
      <c r="AD9" s="56" t="str">
        <f t="shared" si="2"/>
        <v/>
      </c>
      <c r="AE9" s="56" t="str">
        <f t="shared" si="2"/>
        <v/>
      </c>
      <c r="AF9" s="56" t="str">
        <f t="shared" si="2"/>
        <v/>
      </c>
      <c r="AG9" s="56" t="str">
        <f t="shared" si="2"/>
        <v/>
      </c>
      <c r="AH9" s="56" t="str">
        <f t="shared" si="2"/>
        <v/>
      </c>
      <c r="AI9" s="56" t="str">
        <f t="shared" si="2"/>
        <v/>
      </c>
      <c r="AJ9" s="56" t="str">
        <f t="shared" si="2"/>
        <v/>
      </c>
    </row>
    <row r="10" spans="1:36" ht="13.2" x14ac:dyDescent="0.25">
      <c r="A10" s="32" t="str">
        <f t="shared" si="0"/>
        <v/>
      </c>
      <c r="B10" s="57"/>
      <c r="C10" s="57"/>
      <c r="D10" s="56"/>
      <c r="E10" s="1"/>
      <c r="H10" s="68"/>
      <c r="I10" s="68"/>
      <c r="K10" s="32" t="str">
        <f t="shared" si="1"/>
        <v/>
      </c>
      <c r="L10" s="56"/>
      <c r="M10" s="56"/>
      <c r="N10" s="41"/>
      <c r="O10" s="57"/>
      <c r="P10" s="57"/>
      <c r="Q10" s="57"/>
      <c r="R10" s="57"/>
      <c r="S10" s="57"/>
      <c r="T10" s="56"/>
      <c r="U10" s="1"/>
      <c r="X10" s="71"/>
      <c r="Y10" s="72"/>
      <c r="AA10" s="32"/>
      <c r="AB10" s="56" t="str">
        <f t="shared" si="2"/>
        <v/>
      </c>
      <c r="AC10" s="56" t="str">
        <f t="shared" si="2"/>
        <v/>
      </c>
      <c r="AD10" s="56" t="str">
        <f t="shared" si="2"/>
        <v/>
      </c>
      <c r="AE10" s="56" t="str">
        <f t="shared" si="2"/>
        <v/>
      </c>
      <c r="AF10" s="56" t="str">
        <f t="shared" si="2"/>
        <v/>
      </c>
      <c r="AG10" s="56" t="str">
        <f t="shared" si="2"/>
        <v/>
      </c>
      <c r="AH10" s="56" t="str">
        <f t="shared" si="2"/>
        <v/>
      </c>
      <c r="AI10" s="56" t="str">
        <f t="shared" si="2"/>
        <v/>
      </c>
      <c r="AJ10" s="56" t="str">
        <f t="shared" si="2"/>
        <v/>
      </c>
    </row>
    <row r="11" spans="1:36" ht="13.2" x14ac:dyDescent="0.25">
      <c r="A11" s="32" t="str">
        <f t="shared" si="0"/>
        <v/>
      </c>
      <c r="B11" s="57"/>
      <c r="C11" s="57"/>
      <c r="D11" s="56"/>
      <c r="E11" s="1"/>
      <c r="H11" s="2"/>
      <c r="I11" s="2"/>
      <c r="K11" s="32" t="str">
        <f t="shared" si="1"/>
        <v/>
      </c>
      <c r="L11" s="56"/>
      <c r="M11" s="56"/>
      <c r="N11" s="41"/>
      <c r="O11" s="57"/>
      <c r="P11" s="57"/>
      <c r="Q11" s="57"/>
      <c r="R11" s="57"/>
      <c r="S11" s="57"/>
      <c r="T11" s="56"/>
      <c r="U11" s="1"/>
      <c r="X11" s="71"/>
      <c r="Y11" s="72"/>
      <c r="AA11" s="32"/>
      <c r="AB11" s="56" t="str">
        <f t="shared" si="2"/>
        <v/>
      </c>
      <c r="AC11" s="56" t="str">
        <f t="shared" si="2"/>
        <v/>
      </c>
      <c r="AD11" s="56" t="str">
        <f t="shared" si="2"/>
        <v/>
      </c>
      <c r="AE11" s="56" t="str">
        <f t="shared" si="2"/>
        <v/>
      </c>
      <c r="AF11" s="56" t="str">
        <f t="shared" si="2"/>
        <v/>
      </c>
      <c r="AG11" s="56" t="str">
        <f t="shared" si="2"/>
        <v/>
      </c>
      <c r="AH11" s="56" t="str">
        <f t="shared" si="2"/>
        <v/>
      </c>
      <c r="AI11" s="56" t="str">
        <f t="shared" si="2"/>
        <v/>
      </c>
      <c r="AJ11" s="56" t="str">
        <f t="shared" si="2"/>
        <v/>
      </c>
    </row>
    <row r="12" spans="1:36" ht="13.2" x14ac:dyDescent="0.25">
      <c r="A12" s="32" t="str">
        <f t="shared" si="0"/>
        <v/>
      </c>
      <c r="B12" s="57"/>
      <c r="C12" s="57"/>
      <c r="D12" s="56"/>
      <c r="E12" s="1"/>
      <c r="F12" s="2"/>
      <c r="G12" s="2"/>
      <c r="H12" s="68" t="s">
        <v>4679</v>
      </c>
      <c r="I12" s="68"/>
      <c r="K12" s="32" t="str">
        <f t="shared" si="1"/>
        <v/>
      </c>
      <c r="L12" s="56"/>
      <c r="M12" s="56"/>
      <c r="N12" s="42"/>
      <c r="O12" s="57"/>
      <c r="P12" s="57"/>
      <c r="Q12" s="57"/>
      <c r="R12" s="57"/>
      <c r="S12" s="57"/>
      <c r="T12" s="56"/>
      <c r="U12" s="1"/>
      <c r="V12" s="2"/>
      <c r="W12" s="2"/>
      <c r="X12" s="71"/>
      <c r="Y12" s="72"/>
      <c r="AA12" s="32"/>
      <c r="AB12" s="56" t="str">
        <f t="shared" si="2"/>
        <v/>
      </c>
      <c r="AC12" s="56" t="str">
        <f t="shared" si="2"/>
        <v/>
      </c>
      <c r="AD12" s="56" t="str">
        <f t="shared" si="2"/>
        <v/>
      </c>
      <c r="AE12" s="56" t="str">
        <f t="shared" si="2"/>
        <v/>
      </c>
      <c r="AF12" s="56" t="str">
        <f t="shared" si="2"/>
        <v/>
      </c>
      <c r="AG12" s="56" t="str">
        <f t="shared" si="2"/>
        <v/>
      </c>
      <c r="AH12" s="56" t="str">
        <f t="shared" si="2"/>
        <v/>
      </c>
      <c r="AI12" s="56" t="str">
        <f t="shared" si="2"/>
        <v/>
      </c>
      <c r="AJ12" s="56" t="str">
        <f t="shared" si="2"/>
        <v/>
      </c>
    </row>
    <row r="13" spans="1:36" ht="13.2" customHeight="1" x14ac:dyDescent="0.25">
      <c r="A13" s="32" t="str">
        <f t="shared" si="0"/>
        <v/>
      </c>
      <c r="B13" s="57"/>
      <c r="C13" s="57"/>
      <c r="D13" s="56"/>
      <c r="E13" s="1"/>
      <c r="F13" s="2"/>
      <c r="G13" s="2"/>
      <c r="H13" s="68"/>
      <c r="I13" s="68"/>
      <c r="K13" s="32" t="str">
        <f t="shared" si="1"/>
        <v/>
      </c>
      <c r="L13" s="56"/>
      <c r="M13" s="56"/>
      <c r="N13" s="42"/>
      <c r="O13" s="57"/>
      <c r="P13" s="57"/>
      <c r="Q13" s="57"/>
      <c r="R13" s="57"/>
      <c r="S13" s="57"/>
      <c r="T13" s="56"/>
      <c r="U13" s="1"/>
      <c r="V13" s="2"/>
      <c r="W13" s="2"/>
      <c r="X13" s="71"/>
      <c r="Y13" s="72"/>
      <c r="AA13" s="32"/>
      <c r="AB13" s="56" t="str">
        <f t="shared" si="2"/>
        <v/>
      </c>
      <c r="AC13" s="56" t="str">
        <f t="shared" si="2"/>
        <v/>
      </c>
      <c r="AD13" s="56" t="str">
        <f t="shared" si="2"/>
        <v/>
      </c>
      <c r="AE13" s="56" t="str">
        <f t="shared" si="2"/>
        <v/>
      </c>
      <c r="AF13" s="56" t="str">
        <f t="shared" si="2"/>
        <v/>
      </c>
      <c r="AG13" s="56" t="str">
        <f t="shared" si="2"/>
        <v/>
      </c>
      <c r="AH13" s="56" t="str">
        <f t="shared" si="2"/>
        <v/>
      </c>
      <c r="AI13" s="56" t="str">
        <f t="shared" si="2"/>
        <v/>
      </c>
      <c r="AJ13" s="56" t="str">
        <f t="shared" si="2"/>
        <v/>
      </c>
    </row>
    <row r="14" spans="1:36" ht="13.2" x14ac:dyDescent="0.25">
      <c r="A14" s="32" t="str">
        <f t="shared" si="0"/>
        <v/>
      </c>
      <c r="B14" s="57"/>
      <c r="C14" s="57"/>
      <c r="D14" s="56"/>
      <c r="E14" s="1"/>
      <c r="F14" s="2"/>
      <c r="G14" s="2"/>
      <c r="H14" s="68"/>
      <c r="I14" s="68"/>
      <c r="K14" s="32" t="str">
        <f t="shared" si="1"/>
        <v/>
      </c>
      <c r="L14" s="56"/>
      <c r="M14" s="56"/>
      <c r="N14" s="42"/>
      <c r="O14" s="57"/>
      <c r="P14" s="57"/>
      <c r="Q14" s="57"/>
      <c r="R14" s="57"/>
      <c r="S14" s="57"/>
      <c r="T14" s="56"/>
      <c r="U14" s="1"/>
      <c r="V14" s="2"/>
      <c r="W14" s="2"/>
      <c r="X14" s="73"/>
      <c r="Y14" s="74"/>
      <c r="AA14" s="32"/>
      <c r="AB14" s="56" t="str">
        <f t="shared" si="2"/>
        <v/>
      </c>
      <c r="AC14" s="56" t="str">
        <f t="shared" si="2"/>
        <v/>
      </c>
      <c r="AD14" s="56" t="str">
        <f t="shared" si="2"/>
        <v/>
      </c>
      <c r="AE14" s="56" t="str">
        <f t="shared" si="2"/>
        <v/>
      </c>
      <c r="AF14" s="56" t="str">
        <f t="shared" si="2"/>
        <v/>
      </c>
      <c r="AG14" s="56" t="str">
        <f t="shared" si="2"/>
        <v/>
      </c>
      <c r="AH14" s="56" t="str">
        <f t="shared" si="2"/>
        <v/>
      </c>
      <c r="AI14" s="56" t="str">
        <f t="shared" si="2"/>
        <v/>
      </c>
      <c r="AJ14" s="56" t="str">
        <f t="shared" si="2"/>
        <v/>
      </c>
    </row>
    <row r="15" spans="1:36" ht="13.2" customHeight="1" x14ac:dyDescent="0.25">
      <c r="A15" s="32" t="str">
        <f t="shared" si="0"/>
        <v/>
      </c>
      <c r="B15" s="57"/>
      <c r="C15" s="57"/>
      <c r="D15" s="56"/>
      <c r="E15" s="1"/>
      <c r="F15" s="2"/>
      <c r="G15" s="2"/>
      <c r="H15" s="68"/>
      <c r="I15" s="68"/>
      <c r="K15" s="32" t="str">
        <f t="shared" si="1"/>
        <v/>
      </c>
      <c r="L15" s="56"/>
      <c r="M15" s="56"/>
      <c r="N15" s="42"/>
      <c r="O15" s="57"/>
      <c r="P15" s="57"/>
      <c r="Q15" s="57"/>
      <c r="R15" s="57"/>
      <c r="S15" s="57"/>
      <c r="T15" s="56"/>
      <c r="U15" s="1"/>
      <c r="V15" s="2"/>
      <c r="W15" s="2"/>
      <c r="AA15" s="32"/>
      <c r="AB15" s="56" t="str">
        <f t="shared" si="2"/>
        <v/>
      </c>
      <c r="AC15" s="56" t="str">
        <f t="shared" si="2"/>
        <v/>
      </c>
      <c r="AD15" s="56" t="str">
        <f t="shared" si="2"/>
        <v/>
      </c>
      <c r="AE15" s="56" t="str">
        <f t="shared" si="2"/>
        <v/>
      </c>
      <c r="AF15" s="56" t="str">
        <f t="shared" si="2"/>
        <v/>
      </c>
      <c r="AG15" s="56" t="str">
        <f t="shared" si="2"/>
        <v/>
      </c>
      <c r="AH15" s="56" t="str">
        <f t="shared" si="2"/>
        <v/>
      </c>
      <c r="AI15" s="56" t="str">
        <f t="shared" si="2"/>
        <v/>
      </c>
      <c r="AJ15" s="56" t="str">
        <f t="shared" si="2"/>
        <v/>
      </c>
    </row>
    <row r="16" spans="1:36" ht="13.2" x14ac:dyDescent="0.25">
      <c r="A16" s="32" t="str">
        <f t="shared" si="0"/>
        <v/>
      </c>
      <c r="B16" s="57"/>
      <c r="C16" s="57"/>
      <c r="D16" s="56"/>
      <c r="E16" s="1"/>
      <c r="F16" s="2"/>
      <c r="G16" s="2"/>
      <c r="H16" s="68"/>
      <c r="I16" s="68"/>
      <c r="K16" s="32" t="str">
        <f t="shared" si="1"/>
        <v/>
      </c>
      <c r="L16" s="56"/>
      <c r="M16" s="56"/>
      <c r="N16" s="42"/>
      <c r="O16" s="57"/>
      <c r="P16" s="57"/>
      <c r="Q16" s="57"/>
      <c r="R16" s="57"/>
      <c r="S16" s="57"/>
      <c r="T16" s="56"/>
      <c r="U16" s="1"/>
      <c r="V16" s="2"/>
      <c r="W16" s="2"/>
      <c r="AA16" s="32"/>
      <c r="AB16" s="56" t="str">
        <f t="shared" si="2"/>
        <v/>
      </c>
      <c r="AC16" s="56" t="str">
        <f t="shared" si="2"/>
        <v/>
      </c>
      <c r="AD16" s="56" t="str">
        <f t="shared" si="2"/>
        <v/>
      </c>
      <c r="AE16" s="56" t="str">
        <f t="shared" si="2"/>
        <v/>
      </c>
      <c r="AF16" s="56" t="str">
        <f t="shared" si="2"/>
        <v/>
      </c>
      <c r="AG16" s="56" t="str">
        <f t="shared" si="2"/>
        <v/>
      </c>
      <c r="AH16" s="56" t="str">
        <f t="shared" si="2"/>
        <v/>
      </c>
      <c r="AI16" s="56" t="str">
        <f t="shared" si="2"/>
        <v/>
      </c>
      <c r="AJ16" s="56" t="str">
        <f t="shared" si="2"/>
        <v/>
      </c>
    </row>
    <row r="17" spans="1:36" ht="13.2" x14ac:dyDescent="0.25">
      <c r="A17" s="50" t="str">
        <f t="shared" si="0"/>
        <v/>
      </c>
      <c r="B17" s="58"/>
      <c r="C17" s="58"/>
      <c r="D17" s="56"/>
      <c r="E17" s="1"/>
      <c r="F17" s="2"/>
      <c r="G17" s="2"/>
      <c r="H17" s="68"/>
      <c r="I17" s="68"/>
      <c r="K17" s="50" t="str">
        <f t="shared" si="1"/>
        <v/>
      </c>
      <c r="L17" s="56"/>
      <c r="M17" s="56"/>
      <c r="N17" s="42"/>
      <c r="O17" s="58"/>
      <c r="P17" s="58"/>
      <c r="Q17" s="58"/>
      <c r="R17" s="58"/>
      <c r="S17" s="58"/>
      <c r="T17" s="56"/>
      <c r="U17" s="1"/>
      <c r="V17" s="2"/>
      <c r="W17" s="2"/>
      <c r="AA17" s="50"/>
      <c r="AB17" s="56" t="str">
        <f t="shared" si="2"/>
        <v/>
      </c>
      <c r="AC17" s="56" t="str">
        <f t="shared" si="2"/>
        <v/>
      </c>
      <c r="AD17" s="56" t="str">
        <f t="shared" si="2"/>
        <v/>
      </c>
      <c r="AE17" s="56" t="str">
        <f t="shared" si="2"/>
        <v/>
      </c>
      <c r="AF17" s="56" t="str">
        <f t="shared" si="2"/>
        <v/>
      </c>
      <c r="AG17" s="56" t="str">
        <f t="shared" si="2"/>
        <v/>
      </c>
      <c r="AH17" s="56" t="str">
        <f t="shared" si="2"/>
        <v/>
      </c>
      <c r="AI17" s="56" t="str">
        <f t="shared" si="2"/>
        <v/>
      </c>
      <c r="AJ17" s="56" t="str">
        <f t="shared" si="2"/>
        <v/>
      </c>
    </row>
    <row r="18" spans="1:36" ht="13.2" x14ac:dyDescent="0.25">
      <c r="A18" s="50" t="str">
        <f t="shared" si="0"/>
        <v/>
      </c>
      <c r="B18" s="58"/>
      <c r="C18" s="58"/>
      <c r="D18" s="56"/>
      <c r="E18" s="1"/>
      <c r="F18" s="2"/>
      <c r="G18" s="2"/>
      <c r="H18" s="68"/>
      <c r="I18" s="68"/>
      <c r="K18" s="50" t="str">
        <f t="shared" si="1"/>
        <v/>
      </c>
      <c r="L18" s="56"/>
      <c r="M18" s="56"/>
      <c r="N18" s="42"/>
      <c r="O18" s="58"/>
      <c r="P18" s="58"/>
      <c r="Q18" s="58"/>
      <c r="R18" s="58"/>
      <c r="S18" s="58"/>
      <c r="T18" s="56"/>
      <c r="U18" s="1"/>
      <c r="V18" s="2"/>
      <c r="W18" s="2"/>
      <c r="AA18" s="50"/>
      <c r="AB18" s="56" t="str">
        <f t="shared" si="2"/>
        <v/>
      </c>
      <c r="AC18" s="56" t="str">
        <f t="shared" si="2"/>
        <v/>
      </c>
      <c r="AD18" s="56" t="str">
        <f t="shared" si="2"/>
        <v/>
      </c>
      <c r="AE18" s="56" t="str">
        <f t="shared" si="2"/>
        <v/>
      </c>
      <c r="AF18" s="56" t="str">
        <f t="shared" si="2"/>
        <v/>
      </c>
      <c r="AG18" s="56" t="str">
        <f t="shared" si="2"/>
        <v/>
      </c>
      <c r="AH18" s="56" t="str">
        <f t="shared" si="2"/>
        <v/>
      </c>
      <c r="AI18" s="56" t="str">
        <f t="shared" si="2"/>
        <v/>
      </c>
      <c r="AJ18" s="56" t="str">
        <f t="shared" si="2"/>
        <v/>
      </c>
    </row>
    <row r="19" spans="1:36" ht="13.2" x14ac:dyDescent="0.25">
      <c r="A19" s="50" t="str">
        <f t="shared" si="0"/>
        <v/>
      </c>
      <c r="B19" s="58"/>
      <c r="C19" s="58"/>
      <c r="D19" s="56"/>
      <c r="E19" s="1"/>
      <c r="F19" s="2"/>
      <c r="G19" s="2"/>
      <c r="H19" s="2"/>
      <c r="K19" s="50" t="str">
        <f t="shared" si="1"/>
        <v/>
      </c>
      <c r="L19" s="56"/>
      <c r="M19" s="56"/>
      <c r="N19" s="56"/>
      <c r="O19" s="56"/>
      <c r="P19" s="56"/>
      <c r="Q19" s="56"/>
      <c r="R19" s="56"/>
      <c r="S19" s="56"/>
      <c r="T19" s="41"/>
      <c r="U19" s="1"/>
      <c r="V19" s="2"/>
      <c r="W19" s="2"/>
      <c r="AA19" s="50"/>
      <c r="AB19" s="56" t="str">
        <f t="shared" si="2"/>
        <v/>
      </c>
      <c r="AC19" s="56" t="str">
        <f t="shared" si="2"/>
        <v/>
      </c>
      <c r="AD19" s="56" t="str">
        <f t="shared" si="2"/>
        <v/>
      </c>
      <c r="AE19" s="56" t="str">
        <f t="shared" si="2"/>
        <v/>
      </c>
      <c r="AF19" s="56" t="str">
        <f t="shared" si="2"/>
        <v/>
      </c>
      <c r="AG19" s="56" t="str">
        <f t="shared" si="2"/>
        <v/>
      </c>
      <c r="AH19" s="56" t="str">
        <f t="shared" si="2"/>
        <v/>
      </c>
      <c r="AI19" s="56" t="str">
        <f t="shared" si="2"/>
        <v/>
      </c>
      <c r="AJ19" s="56" t="str">
        <f t="shared" si="2"/>
        <v/>
      </c>
    </row>
    <row r="20" spans="1:36" ht="13.2" x14ac:dyDescent="0.25">
      <c r="A20" s="50" t="str">
        <f t="shared" si="0"/>
        <v/>
      </c>
      <c r="B20" s="58"/>
      <c r="C20" s="58"/>
      <c r="D20" s="56"/>
      <c r="E20" s="1"/>
      <c r="F20" s="2"/>
      <c r="G20" s="2"/>
      <c r="H20" s="2"/>
      <c r="K20" s="50" t="str">
        <f t="shared" si="1"/>
        <v/>
      </c>
      <c r="L20" s="56"/>
      <c r="M20" s="56"/>
      <c r="N20" s="56"/>
      <c r="O20" s="56"/>
      <c r="P20" s="56"/>
      <c r="Q20" s="56"/>
      <c r="R20" s="56"/>
      <c r="S20" s="56"/>
      <c r="T20" s="41"/>
      <c r="U20" s="1"/>
      <c r="V20" s="2"/>
      <c r="W20" s="2"/>
      <c r="AA20" s="50"/>
      <c r="AB20" s="56" t="str">
        <f t="shared" si="2"/>
        <v/>
      </c>
      <c r="AC20" s="56" t="str">
        <f t="shared" si="2"/>
        <v/>
      </c>
      <c r="AD20" s="56" t="str">
        <f t="shared" si="2"/>
        <v/>
      </c>
      <c r="AE20" s="56" t="str">
        <f t="shared" si="2"/>
        <v/>
      </c>
      <c r="AF20" s="56" t="str">
        <f t="shared" si="2"/>
        <v/>
      </c>
      <c r="AG20" s="56" t="str">
        <f t="shared" si="2"/>
        <v/>
      </c>
      <c r="AH20" s="56" t="str">
        <f t="shared" si="2"/>
        <v/>
      </c>
      <c r="AI20" s="56" t="str">
        <f t="shared" si="2"/>
        <v/>
      </c>
      <c r="AJ20" s="56" t="str">
        <f t="shared" si="2"/>
        <v/>
      </c>
    </row>
    <row r="21" spans="1:36" ht="13.2" x14ac:dyDescent="0.25">
      <c r="A21" s="50" t="str">
        <f t="shared" si="0"/>
        <v/>
      </c>
      <c r="B21" s="58"/>
      <c r="C21" s="58"/>
      <c r="D21" s="56"/>
      <c r="E21" s="1"/>
      <c r="F21" s="2"/>
      <c r="G21" s="2"/>
      <c r="H21" s="2"/>
      <c r="K21" s="50" t="str">
        <f t="shared" si="1"/>
        <v/>
      </c>
      <c r="L21" s="56"/>
      <c r="M21" s="56"/>
      <c r="N21" s="56"/>
      <c r="O21" s="56"/>
      <c r="P21" s="56"/>
      <c r="Q21" s="56"/>
      <c r="R21" s="56"/>
      <c r="S21" s="56"/>
      <c r="T21" s="41"/>
      <c r="U21" s="1"/>
      <c r="V21" s="2"/>
      <c r="W21" s="2"/>
      <c r="AA21" s="50"/>
      <c r="AB21" s="56" t="str">
        <f t="shared" si="2"/>
        <v/>
      </c>
      <c r="AC21" s="56" t="str">
        <f t="shared" si="2"/>
        <v/>
      </c>
      <c r="AD21" s="56" t="str">
        <f t="shared" si="2"/>
        <v/>
      </c>
      <c r="AE21" s="56" t="str">
        <f t="shared" si="2"/>
        <v/>
      </c>
      <c r="AF21" s="56" t="str">
        <f t="shared" si="2"/>
        <v/>
      </c>
      <c r="AG21" s="56" t="str">
        <f t="shared" si="2"/>
        <v/>
      </c>
      <c r="AH21" s="56" t="str">
        <f t="shared" si="2"/>
        <v/>
      </c>
      <c r="AI21" s="56" t="str">
        <f t="shared" si="2"/>
        <v/>
      </c>
      <c r="AJ21" s="56" t="str">
        <f t="shared" si="2"/>
        <v/>
      </c>
    </row>
    <row r="22" spans="1:36" ht="13.2" x14ac:dyDescent="0.25">
      <c r="A22" s="50" t="str">
        <f t="shared" si="0"/>
        <v/>
      </c>
      <c r="B22" s="58"/>
      <c r="C22" s="58"/>
      <c r="D22" s="56"/>
      <c r="E22" s="1"/>
      <c r="F22" s="2"/>
      <c r="G22" s="2"/>
      <c r="H22" s="2"/>
      <c r="K22" s="50" t="str">
        <f t="shared" si="1"/>
        <v/>
      </c>
      <c r="L22" s="56"/>
      <c r="M22" s="56"/>
      <c r="N22" s="56"/>
      <c r="O22" s="56"/>
      <c r="P22" s="56"/>
      <c r="Q22" s="56"/>
      <c r="R22" s="56"/>
      <c r="S22" s="56"/>
      <c r="T22" s="41"/>
      <c r="U22" s="1"/>
      <c r="V22" s="2"/>
      <c r="W22" s="2"/>
      <c r="AA22" s="50"/>
      <c r="AB22" s="56" t="str">
        <f t="shared" si="2"/>
        <v/>
      </c>
      <c r="AC22" s="56" t="str">
        <f t="shared" si="2"/>
        <v/>
      </c>
      <c r="AD22" s="56" t="str">
        <f t="shared" si="2"/>
        <v/>
      </c>
      <c r="AE22" s="56" t="str">
        <f t="shared" si="2"/>
        <v/>
      </c>
      <c r="AF22" s="56" t="str">
        <f t="shared" si="2"/>
        <v/>
      </c>
      <c r="AG22" s="56" t="str">
        <f t="shared" si="2"/>
        <v/>
      </c>
      <c r="AH22" s="56" t="str">
        <f t="shared" si="2"/>
        <v/>
      </c>
      <c r="AI22" s="56" t="str">
        <f t="shared" si="2"/>
        <v/>
      </c>
      <c r="AJ22" s="56" t="str">
        <f t="shared" si="2"/>
        <v/>
      </c>
    </row>
    <row r="23" spans="1:36" ht="13.2" x14ac:dyDescent="0.25">
      <c r="A23" s="50" t="str">
        <f t="shared" si="0"/>
        <v/>
      </c>
      <c r="B23" s="58"/>
      <c r="C23" s="58"/>
      <c r="D23" s="56"/>
      <c r="E23" s="1"/>
      <c r="F23" s="2"/>
      <c r="G23" s="2"/>
      <c r="H23" s="2"/>
      <c r="K23" s="50" t="str">
        <f t="shared" si="1"/>
        <v/>
      </c>
      <c r="L23" s="56"/>
      <c r="M23" s="56"/>
      <c r="N23" s="56"/>
      <c r="O23" s="56"/>
      <c r="P23" s="56"/>
      <c r="Q23" s="56"/>
      <c r="R23" s="56"/>
      <c r="S23" s="56"/>
      <c r="T23" s="41"/>
      <c r="U23" s="1"/>
      <c r="V23" s="2"/>
      <c r="W23" s="2"/>
      <c r="AA23" s="50"/>
      <c r="AB23" s="56" t="str">
        <f t="shared" si="2"/>
        <v/>
      </c>
      <c r="AC23" s="56" t="str">
        <f t="shared" si="2"/>
        <v/>
      </c>
      <c r="AD23" s="56" t="str">
        <f t="shared" si="2"/>
        <v/>
      </c>
      <c r="AE23" s="56" t="str">
        <f t="shared" si="2"/>
        <v/>
      </c>
      <c r="AF23" s="56" t="str">
        <f t="shared" si="2"/>
        <v/>
      </c>
      <c r="AG23" s="56" t="str">
        <f t="shared" si="2"/>
        <v/>
      </c>
      <c r="AH23" s="56" t="str">
        <f t="shared" si="2"/>
        <v/>
      </c>
      <c r="AI23" s="56" t="str">
        <f t="shared" si="2"/>
        <v/>
      </c>
      <c r="AJ23" s="56" t="str">
        <f t="shared" si="2"/>
        <v/>
      </c>
    </row>
    <row r="24" spans="1:36" ht="13.2" x14ac:dyDescent="0.25">
      <c r="A24" s="50" t="str">
        <f t="shared" si="0"/>
        <v/>
      </c>
      <c r="B24" s="58"/>
      <c r="C24" s="58"/>
      <c r="D24" s="56"/>
      <c r="E24" s="1"/>
      <c r="F24" s="2"/>
      <c r="G24" s="2"/>
      <c r="H24" s="2"/>
      <c r="K24" s="50" t="str">
        <f t="shared" si="1"/>
        <v/>
      </c>
      <c r="L24" s="56"/>
      <c r="M24" s="56"/>
      <c r="N24" s="56"/>
      <c r="O24" s="56"/>
      <c r="P24" s="56"/>
      <c r="Q24" s="56"/>
      <c r="R24" s="56"/>
      <c r="S24" s="56"/>
      <c r="T24" s="42"/>
      <c r="U24" s="1"/>
      <c r="V24" s="2"/>
      <c r="W24" s="2"/>
      <c r="AA24" s="50"/>
      <c r="AB24" s="56" t="str">
        <f t="shared" si="2"/>
        <v/>
      </c>
      <c r="AC24" s="56" t="str">
        <f t="shared" si="2"/>
        <v/>
      </c>
      <c r="AD24" s="56" t="str">
        <f t="shared" si="2"/>
        <v/>
      </c>
      <c r="AE24" s="56" t="str">
        <f t="shared" si="2"/>
        <v/>
      </c>
      <c r="AF24" s="56" t="str">
        <f t="shared" si="2"/>
        <v/>
      </c>
      <c r="AG24" s="56" t="str">
        <f t="shared" si="2"/>
        <v/>
      </c>
      <c r="AH24" s="56" t="str">
        <f t="shared" si="2"/>
        <v/>
      </c>
      <c r="AI24" s="56" t="str">
        <f t="shared" si="2"/>
        <v/>
      </c>
      <c r="AJ24" s="56" t="str">
        <f t="shared" si="2"/>
        <v/>
      </c>
    </row>
    <row r="25" spans="1:36" ht="13.2" x14ac:dyDescent="0.25">
      <c r="A25" s="50" t="str">
        <f t="shared" si="0"/>
        <v/>
      </c>
      <c r="B25" s="58"/>
      <c r="C25" s="58"/>
      <c r="D25" s="56"/>
      <c r="E25" s="1"/>
      <c r="F25" s="2"/>
      <c r="G25" s="2"/>
      <c r="H25" s="2"/>
      <c r="K25" s="50" t="str">
        <f t="shared" si="1"/>
        <v/>
      </c>
      <c r="L25" s="56"/>
      <c r="M25" s="56"/>
      <c r="N25" s="56"/>
      <c r="O25" s="56"/>
      <c r="P25" s="56"/>
      <c r="Q25" s="56"/>
      <c r="R25" s="56"/>
      <c r="S25" s="56"/>
      <c r="T25" s="56"/>
      <c r="U25" s="1"/>
      <c r="V25" s="2"/>
      <c r="W25" s="2"/>
      <c r="AA25" s="50"/>
      <c r="AB25" s="56" t="str">
        <f t="shared" si="2"/>
        <v/>
      </c>
      <c r="AC25" s="56" t="str">
        <f t="shared" si="2"/>
        <v/>
      </c>
      <c r="AD25" s="56" t="str">
        <f t="shared" si="2"/>
        <v/>
      </c>
      <c r="AE25" s="56" t="str">
        <f t="shared" si="2"/>
        <v/>
      </c>
      <c r="AF25" s="56" t="str">
        <f t="shared" si="2"/>
        <v/>
      </c>
      <c r="AG25" s="56" t="str">
        <f t="shared" si="2"/>
        <v/>
      </c>
      <c r="AH25" s="56" t="str">
        <f t="shared" si="2"/>
        <v/>
      </c>
      <c r="AI25" s="56" t="str">
        <f t="shared" si="2"/>
        <v/>
      </c>
      <c r="AJ25" s="56" t="str">
        <f t="shared" si="2"/>
        <v/>
      </c>
    </row>
    <row r="26" spans="1:36" ht="13.2" x14ac:dyDescent="0.25">
      <c r="A26" s="50" t="str">
        <f t="shared" si="0"/>
        <v/>
      </c>
      <c r="B26" s="58"/>
      <c r="C26" s="58"/>
      <c r="D26" s="56"/>
      <c r="E26" s="1"/>
      <c r="F26" s="2"/>
      <c r="G26" s="2"/>
      <c r="H26" s="2"/>
      <c r="K26" s="50" t="str">
        <f t="shared" si="1"/>
        <v/>
      </c>
      <c r="L26" s="56"/>
      <c r="M26" s="56"/>
      <c r="N26" s="56"/>
      <c r="O26" s="56"/>
      <c r="P26" s="56"/>
      <c r="Q26" s="56"/>
      <c r="R26" s="56"/>
      <c r="S26" s="56"/>
      <c r="T26" s="56"/>
      <c r="U26" s="1"/>
      <c r="V26" s="2"/>
      <c r="W26" s="2"/>
      <c r="AA26" s="50"/>
      <c r="AB26" s="56" t="str">
        <f t="shared" si="2"/>
        <v/>
      </c>
      <c r="AC26" s="56" t="str">
        <f t="shared" si="2"/>
        <v/>
      </c>
      <c r="AD26" s="56" t="str">
        <f t="shared" si="2"/>
        <v/>
      </c>
      <c r="AE26" s="56" t="str">
        <f t="shared" si="2"/>
        <v/>
      </c>
      <c r="AF26" s="56" t="str">
        <f t="shared" si="2"/>
        <v/>
      </c>
      <c r="AG26" s="56" t="str">
        <f t="shared" si="2"/>
        <v/>
      </c>
      <c r="AH26" s="56" t="str">
        <f t="shared" si="2"/>
        <v/>
      </c>
      <c r="AI26" s="56" t="str">
        <f t="shared" ref="AB26:AJ55" si="3">TRIM(MID(SUBSTITUTE(INDEX($AA$2:$AA$1500,ROW()-1),"/",REPT(" ",LEN(INDEX($AA$2:$AA$1500,ROW()-1)))),(AI$1-1)*LEN(INDEX($AA$2:$AA$1500,ROW()-1))+1,LEN(INDEX($AA$2:$AA$1500,ROW()-1))))</f>
        <v/>
      </c>
      <c r="AJ26" s="56" t="str">
        <f t="shared" si="3"/>
        <v/>
      </c>
    </row>
    <row r="27" spans="1:36" ht="13.2" x14ac:dyDescent="0.25">
      <c r="A27" s="50" t="str">
        <f t="shared" si="0"/>
        <v/>
      </c>
      <c r="B27" s="58"/>
      <c r="C27" s="58"/>
      <c r="D27" s="56"/>
      <c r="E27" s="1"/>
      <c r="F27" s="2"/>
      <c r="G27" s="2"/>
      <c r="H27" s="2"/>
      <c r="K27" s="50" t="str">
        <f t="shared" si="1"/>
        <v/>
      </c>
      <c r="L27" s="56"/>
      <c r="M27" s="56"/>
      <c r="N27" s="56"/>
      <c r="O27" s="56"/>
      <c r="P27" s="56"/>
      <c r="Q27" s="56"/>
      <c r="R27" s="56"/>
      <c r="S27" s="56"/>
      <c r="T27" s="56"/>
      <c r="U27" s="1"/>
      <c r="V27" s="2"/>
      <c r="W27" s="2"/>
      <c r="AA27" s="50"/>
      <c r="AB27" s="56" t="str">
        <f t="shared" si="3"/>
        <v/>
      </c>
      <c r="AC27" s="56" t="str">
        <f t="shared" si="3"/>
        <v/>
      </c>
      <c r="AD27" s="56" t="str">
        <f t="shared" si="3"/>
        <v/>
      </c>
      <c r="AE27" s="56" t="str">
        <f t="shared" si="3"/>
        <v/>
      </c>
      <c r="AF27" s="56" t="str">
        <f t="shared" si="3"/>
        <v/>
      </c>
      <c r="AG27" s="56" t="str">
        <f t="shared" si="3"/>
        <v/>
      </c>
      <c r="AH27" s="56" t="str">
        <f t="shared" si="3"/>
        <v/>
      </c>
      <c r="AI27" s="56" t="str">
        <f t="shared" si="3"/>
        <v/>
      </c>
      <c r="AJ27" s="56" t="str">
        <f t="shared" si="3"/>
        <v/>
      </c>
    </row>
    <row r="28" spans="1:36" ht="13.2" x14ac:dyDescent="0.25">
      <c r="A28" s="50" t="str">
        <f t="shared" si="0"/>
        <v/>
      </c>
      <c r="B28" s="58"/>
      <c r="C28" s="58"/>
      <c r="D28" s="56"/>
      <c r="E28" s="1"/>
      <c r="F28" s="2"/>
      <c r="G28" s="2"/>
      <c r="H28" s="2"/>
      <c r="K28" s="50" t="str">
        <f t="shared" si="1"/>
        <v/>
      </c>
      <c r="L28" s="56"/>
      <c r="M28" s="56"/>
      <c r="N28" s="56"/>
      <c r="O28" s="56"/>
      <c r="P28" s="56"/>
      <c r="Q28" s="56"/>
      <c r="R28" s="56"/>
      <c r="S28" s="56"/>
      <c r="T28" s="41"/>
      <c r="U28" s="1"/>
      <c r="V28" s="2"/>
      <c r="W28" s="2"/>
      <c r="AA28" s="50"/>
      <c r="AB28" s="56" t="str">
        <f t="shared" si="3"/>
        <v/>
      </c>
      <c r="AC28" s="56" t="str">
        <f t="shared" si="3"/>
        <v/>
      </c>
      <c r="AD28" s="56" t="str">
        <f t="shared" si="3"/>
        <v/>
      </c>
      <c r="AE28" s="56" t="str">
        <f t="shared" si="3"/>
        <v/>
      </c>
      <c r="AF28" s="56" t="str">
        <f t="shared" si="3"/>
        <v/>
      </c>
      <c r="AG28" s="56" t="str">
        <f t="shared" si="3"/>
        <v/>
      </c>
      <c r="AH28" s="56" t="str">
        <f t="shared" si="3"/>
        <v/>
      </c>
      <c r="AI28" s="56" t="str">
        <f t="shared" si="3"/>
        <v/>
      </c>
      <c r="AJ28" s="56" t="str">
        <f t="shared" si="3"/>
        <v/>
      </c>
    </row>
    <row r="29" spans="1:36" ht="13.2" x14ac:dyDescent="0.25">
      <c r="A29" s="50" t="str">
        <f t="shared" si="0"/>
        <v/>
      </c>
      <c r="B29" s="58"/>
      <c r="C29" s="58"/>
      <c r="D29" s="56"/>
      <c r="E29" s="1"/>
      <c r="F29" s="2"/>
      <c r="G29" s="2"/>
      <c r="H29" s="2"/>
      <c r="K29" s="50" t="str">
        <f t="shared" si="1"/>
        <v/>
      </c>
      <c r="L29" s="56"/>
      <c r="M29" s="56"/>
      <c r="N29" s="56"/>
      <c r="O29" s="56"/>
      <c r="P29" s="56"/>
      <c r="Q29" s="56"/>
      <c r="R29" s="56"/>
      <c r="S29" s="56"/>
      <c r="T29" s="41"/>
      <c r="U29" s="1"/>
      <c r="V29" s="2"/>
      <c r="W29" s="2"/>
      <c r="AA29" s="50"/>
      <c r="AB29" s="56" t="str">
        <f t="shared" si="3"/>
        <v/>
      </c>
      <c r="AC29" s="56" t="str">
        <f t="shared" si="3"/>
        <v/>
      </c>
      <c r="AD29" s="56" t="str">
        <f t="shared" si="3"/>
        <v/>
      </c>
      <c r="AE29" s="56" t="str">
        <f t="shared" si="3"/>
        <v/>
      </c>
      <c r="AF29" s="56" t="str">
        <f t="shared" si="3"/>
        <v/>
      </c>
      <c r="AG29" s="56" t="str">
        <f t="shared" si="3"/>
        <v/>
      </c>
      <c r="AH29" s="56" t="str">
        <f t="shared" si="3"/>
        <v/>
      </c>
      <c r="AI29" s="56" t="str">
        <f t="shared" si="3"/>
        <v/>
      </c>
      <c r="AJ29" s="56" t="str">
        <f t="shared" si="3"/>
        <v/>
      </c>
    </row>
    <row r="30" spans="1:36" ht="13.2" x14ac:dyDescent="0.25">
      <c r="A30" s="50" t="str">
        <f t="shared" si="0"/>
        <v/>
      </c>
      <c r="B30" s="58"/>
      <c r="C30" s="58"/>
      <c r="D30" s="56"/>
      <c r="E30" s="1"/>
      <c r="F30" s="2"/>
      <c r="G30" s="2"/>
      <c r="H30" s="2"/>
      <c r="K30" s="50" t="str">
        <f t="shared" si="1"/>
        <v/>
      </c>
      <c r="L30" s="56"/>
      <c r="M30" s="56"/>
      <c r="N30" s="56"/>
      <c r="O30" s="56"/>
      <c r="P30" s="56"/>
      <c r="Q30" s="56"/>
      <c r="R30" s="56"/>
      <c r="S30" s="56"/>
      <c r="T30" s="41"/>
      <c r="U30" s="1"/>
      <c r="V30" s="2"/>
      <c r="W30" s="2"/>
      <c r="AA30" s="50"/>
      <c r="AB30" s="56" t="str">
        <f t="shared" si="3"/>
        <v/>
      </c>
      <c r="AC30" s="56" t="str">
        <f t="shared" si="3"/>
        <v/>
      </c>
      <c r="AD30" s="56" t="str">
        <f t="shared" si="3"/>
        <v/>
      </c>
      <c r="AE30" s="56" t="str">
        <f t="shared" si="3"/>
        <v/>
      </c>
      <c r="AF30" s="56" t="str">
        <f t="shared" si="3"/>
        <v/>
      </c>
      <c r="AG30" s="56" t="str">
        <f t="shared" si="3"/>
        <v/>
      </c>
      <c r="AH30" s="56" t="str">
        <f t="shared" si="3"/>
        <v/>
      </c>
      <c r="AI30" s="56" t="str">
        <f t="shared" si="3"/>
        <v/>
      </c>
      <c r="AJ30" s="56" t="str">
        <f t="shared" si="3"/>
        <v/>
      </c>
    </row>
    <row r="31" spans="1:36" ht="13.2" x14ac:dyDescent="0.25">
      <c r="A31" s="50" t="str">
        <f t="shared" si="0"/>
        <v/>
      </c>
      <c r="B31" s="58"/>
      <c r="C31" s="58"/>
      <c r="D31" s="56"/>
      <c r="E31" s="1"/>
      <c r="F31" s="2"/>
      <c r="G31" s="2"/>
      <c r="H31" s="2"/>
      <c r="K31" s="50" t="str">
        <f t="shared" si="1"/>
        <v/>
      </c>
      <c r="L31" s="56"/>
      <c r="M31" s="56"/>
      <c r="N31" s="56"/>
      <c r="O31" s="56"/>
      <c r="P31" s="56"/>
      <c r="Q31" s="56"/>
      <c r="R31" s="56"/>
      <c r="S31" s="56"/>
      <c r="T31" s="41"/>
      <c r="U31" s="1"/>
      <c r="V31" s="2"/>
      <c r="W31" s="2"/>
      <c r="AA31" s="50"/>
      <c r="AB31" s="56" t="str">
        <f t="shared" si="3"/>
        <v/>
      </c>
      <c r="AC31" s="56" t="str">
        <f t="shared" si="3"/>
        <v/>
      </c>
      <c r="AD31" s="56" t="str">
        <f t="shared" si="3"/>
        <v/>
      </c>
      <c r="AE31" s="56" t="str">
        <f t="shared" si="3"/>
        <v/>
      </c>
      <c r="AF31" s="56" t="str">
        <f t="shared" si="3"/>
        <v/>
      </c>
      <c r="AG31" s="56" t="str">
        <f t="shared" si="3"/>
        <v/>
      </c>
      <c r="AH31" s="56" t="str">
        <f t="shared" si="3"/>
        <v/>
      </c>
      <c r="AI31" s="56" t="str">
        <f t="shared" si="3"/>
        <v/>
      </c>
      <c r="AJ31" s="56" t="str">
        <f t="shared" si="3"/>
        <v/>
      </c>
    </row>
    <row r="32" spans="1:36" ht="13.2" x14ac:dyDescent="0.25">
      <c r="A32" s="50" t="str">
        <f t="shared" si="0"/>
        <v/>
      </c>
      <c r="B32" s="58"/>
      <c r="C32" s="58"/>
      <c r="D32" s="56"/>
      <c r="E32" s="1"/>
      <c r="F32" s="2"/>
      <c r="G32" s="2"/>
      <c r="H32" s="2"/>
      <c r="K32" s="50" t="str">
        <f t="shared" si="1"/>
        <v/>
      </c>
      <c r="L32" s="56"/>
      <c r="M32" s="56"/>
      <c r="N32" s="56"/>
      <c r="O32" s="56"/>
      <c r="P32" s="56"/>
      <c r="Q32" s="56"/>
      <c r="R32" s="56"/>
      <c r="S32" s="56"/>
      <c r="T32" s="56"/>
      <c r="U32" s="1"/>
      <c r="V32" s="2"/>
      <c r="W32" s="2"/>
      <c r="AA32" s="50"/>
      <c r="AB32" s="56" t="str">
        <f t="shared" si="3"/>
        <v/>
      </c>
      <c r="AC32" s="56" t="str">
        <f t="shared" si="3"/>
        <v/>
      </c>
      <c r="AD32" s="56" t="str">
        <f t="shared" si="3"/>
        <v/>
      </c>
      <c r="AE32" s="56" t="str">
        <f t="shared" si="3"/>
        <v/>
      </c>
      <c r="AF32" s="56" t="str">
        <f t="shared" si="3"/>
        <v/>
      </c>
      <c r="AG32" s="56" t="str">
        <f t="shared" si="3"/>
        <v/>
      </c>
      <c r="AH32" s="56" t="str">
        <f t="shared" si="3"/>
        <v/>
      </c>
      <c r="AI32" s="56" t="str">
        <f t="shared" si="3"/>
        <v/>
      </c>
      <c r="AJ32" s="56" t="str">
        <f t="shared" si="3"/>
        <v/>
      </c>
    </row>
    <row r="33" spans="1:36" ht="13.2" x14ac:dyDescent="0.25">
      <c r="A33" s="50" t="str">
        <f t="shared" si="0"/>
        <v/>
      </c>
      <c r="B33" s="58"/>
      <c r="C33" s="58"/>
      <c r="D33" s="56"/>
      <c r="E33" s="1"/>
      <c r="F33" s="2"/>
      <c r="G33" s="2"/>
      <c r="H33" s="2"/>
      <c r="K33" s="50" t="str">
        <f t="shared" si="1"/>
        <v/>
      </c>
      <c r="L33" s="56"/>
      <c r="M33" s="56"/>
      <c r="N33" s="56"/>
      <c r="O33" s="56"/>
      <c r="P33" s="56"/>
      <c r="Q33" s="56"/>
      <c r="R33" s="56"/>
      <c r="S33" s="56"/>
      <c r="T33" s="56"/>
      <c r="U33" s="1"/>
      <c r="V33" s="2"/>
      <c r="W33" s="2"/>
      <c r="AA33" s="50"/>
      <c r="AB33" s="56" t="str">
        <f t="shared" si="3"/>
        <v/>
      </c>
      <c r="AC33" s="56" t="str">
        <f t="shared" si="3"/>
        <v/>
      </c>
      <c r="AD33" s="56" t="str">
        <f t="shared" si="3"/>
        <v/>
      </c>
      <c r="AE33" s="56" t="str">
        <f t="shared" si="3"/>
        <v/>
      </c>
      <c r="AF33" s="56" t="str">
        <f t="shared" si="3"/>
        <v/>
      </c>
      <c r="AG33" s="56" t="str">
        <f t="shared" si="3"/>
        <v/>
      </c>
      <c r="AH33" s="56" t="str">
        <f t="shared" si="3"/>
        <v/>
      </c>
      <c r="AI33" s="56" t="str">
        <f t="shared" si="3"/>
        <v/>
      </c>
      <c r="AJ33" s="56" t="str">
        <f t="shared" si="3"/>
        <v/>
      </c>
    </row>
    <row r="34" spans="1:36" ht="13.2" x14ac:dyDescent="0.25">
      <c r="A34" s="50" t="str">
        <f t="shared" ref="A34:A65" si="4">CONCATENATE(IF(ISBLANK(INDEX($B$2:$D$1500,ROW()-1,1)),"",INDEX($B$2:$D$1500,ROW()-1,1)),IF(ISBLANK(INDEX($B$2:$D$1500,ROW()-1,2)),"",$G$2&amp;INDEX($B$2:$D$1500,ROW()-1,2)),IF(ISBLANK(INDEX($B$2:$D$1500,ROW()-1,3)),"",$G$2&amp;INDEX($B$2:$D$1500,ROW()-1,3)))</f>
        <v/>
      </c>
      <c r="B34" s="58"/>
      <c r="C34" s="58"/>
      <c r="D34" s="56"/>
      <c r="E34" s="1"/>
      <c r="F34" s="2"/>
      <c r="G34" s="2"/>
      <c r="H34" s="2"/>
      <c r="K34" s="50" t="str">
        <f t="shared" ref="K34:K65" si="5">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34" s="56"/>
      <c r="M34" s="56"/>
      <c r="N34" s="56"/>
      <c r="O34" s="56"/>
      <c r="P34" s="56"/>
      <c r="Q34" s="56"/>
      <c r="R34" s="56"/>
      <c r="S34" s="56"/>
      <c r="T34" s="56"/>
      <c r="U34" s="1"/>
      <c r="V34" s="2"/>
      <c r="W34" s="2"/>
      <c r="AA34" s="50"/>
      <c r="AB34" s="56" t="str">
        <f t="shared" si="3"/>
        <v/>
      </c>
      <c r="AC34" s="56" t="str">
        <f t="shared" si="3"/>
        <v/>
      </c>
      <c r="AD34" s="56" t="str">
        <f t="shared" si="3"/>
        <v/>
      </c>
      <c r="AE34" s="56" t="str">
        <f t="shared" si="3"/>
        <v/>
      </c>
      <c r="AF34" s="56" t="str">
        <f t="shared" si="3"/>
        <v/>
      </c>
      <c r="AG34" s="56" t="str">
        <f t="shared" si="3"/>
        <v/>
      </c>
      <c r="AH34" s="56" t="str">
        <f t="shared" si="3"/>
        <v/>
      </c>
      <c r="AI34" s="56" t="str">
        <f t="shared" si="3"/>
        <v/>
      </c>
      <c r="AJ34" s="56" t="str">
        <f t="shared" si="3"/>
        <v/>
      </c>
    </row>
    <row r="35" spans="1:36" ht="13.2" x14ac:dyDescent="0.25">
      <c r="A35" s="50" t="str">
        <f t="shared" si="4"/>
        <v/>
      </c>
      <c r="B35" s="58"/>
      <c r="C35" s="58"/>
      <c r="D35" s="56"/>
      <c r="E35" s="1"/>
      <c r="F35" s="2"/>
      <c r="G35" s="2"/>
      <c r="H35" s="2"/>
      <c r="K35" s="50" t="str">
        <f t="shared" si="5"/>
        <v/>
      </c>
      <c r="L35" s="56"/>
      <c r="M35" s="56"/>
      <c r="N35" s="56"/>
      <c r="O35" s="56"/>
      <c r="P35" s="56"/>
      <c r="Q35" s="56"/>
      <c r="R35" s="56"/>
      <c r="S35" s="56"/>
      <c r="T35" s="56"/>
      <c r="U35" s="1"/>
      <c r="V35" s="2"/>
      <c r="W35" s="2"/>
      <c r="AA35" s="50"/>
      <c r="AB35" s="56" t="str">
        <f t="shared" si="3"/>
        <v/>
      </c>
      <c r="AC35" s="56" t="str">
        <f t="shared" si="3"/>
        <v/>
      </c>
      <c r="AD35" s="56" t="str">
        <f t="shared" si="3"/>
        <v/>
      </c>
      <c r="AE35" s="56" t="str">
        <f t="shared" si="3"/>
        <v/>
      </c>
      <c r="AF35" s="56" t="str">
        <f t="shared" si="3"/>
        <v/>
      </c>
      <c r="AG35" s="56" t="str">
        <f t="shared" si="3"/>
        <v/>
      </c>
      <c r="AH35" s="56" t="str">
        <f t="shared" si="3"/>
        <v/>
      </c>
      <c r="AI35" s="56" t="str">
        <f t="shared" si="3"/>
        <v/>
      </c>
      <c r="AJ35" s="56" t="str">
        <f t="shared" si="3"/>
        <v/>
      </c>
    </row>
    <row r="36" spans="1:36" ht="13.2" x14ac:dyDescent="0.25">
      <c r="A36" s="50" t="str">
        <f t="shared" si="4"/>
        <v/>
      </c>
      <c r="B36" s="58"/>
      <c r="C36" s="58"/>
      <c r="D36" s="56"/>
      <c r="E36" s="1"/>
      <c r="F36" s="2"/>
      <c r="G36" s="2"/>
      <c r="H36" s="2"/>
      <c r="K36" s="50" t="str">
        <f t="shared" si="5"/>
        <v/>
      </c>
      <c r="L36" s="56"/>
      <c r="M36" s="56"/>
      <c r="N36" s="56"/>
      <c r="O36" s="56"/>
      <c r="P36" s="56"/>
      <c r="Q36" s="56"/>
      <c r="R36" s="56"/>
      <c r="S36" s="56"/>
      <c r="T36" s="56"/>
      <c r="U36" s="1"/>
      <c r="V36" s="2"/>
      <c r="W36" s="2"/>
      <c r="AA36" s="50"/>
      <c r="AB36" s="56" t="str">
        <f t="shared" si="3"/>
        <v/>
      </c>
      <c r="AC36" s="56" t="str">
        <f t="shared" si="3"/>
        <v/>
      </c>
      <c r="AD36" s="56" t="str">
        <f t="shared" si="3"/>
        <v/>
      </c>
      <c r="AE36" s="56" t="str">
        <f t="shared" si="3"/>
        <v/>
      </c>
      <c r="AF36" s="56" t="str">
        <f t="shared" si="3"/>
        <v/>
      </c>
      <c r="AG36" s="56" t="str">
        <f t="shared" si="3"/>
        <v/>
      </c>
      <c r="AH36" s="56" t="str">
        <f t="shared" si="3"/>
        <v/>
      </c>
      <c r="AI36" s="56" t="str">
        <f t="shared" si="3"/>
        <v/>
      </c>
      <c r="AJ36" s="56" t="str">
        <f t="shared" si="3"/>
        <v/>
      </c>
    </row>
    <row r="37" spans="1:36" ht="13.2" x14ac:dyDescent="0.25">
      <c r="A37" s="50" t="str">
        <f t="shared" si="4"/>
        <v/>
      </c>
      <c r="B37" s="58"/>
      <c r="C37" s="58"/>
      <c r="D37" s="56"/>
      <c r="E37" s="1"/>
      <c r="F37" s="2"/>
      <c r="G37" s="2"/>
      <c r="H37" s="2"/>
      <c r="K37" s="50" t="str">
        <f t="shared" si="5"/>
        <v/>
      </c>
      <c r="L37" s="56"/>
      <c r="M37" s="56"/>
      <c r="N37" s="56"/>
      <c r="O37" s="56"/>
      <c r="P37" s="56"/>
      <c r="Q37" s="56"/>
      <c r="R37" s="56"/>
      <c r="S37" s="56"/>
      <c r="T37" s="56"/>
      <c r="U37" s="1"/>
      <c r="V37" s="2"/>
      <c r="W37" s="2"/>
      <c r="AA37" s="50"/>
      <c r="AB37" s="56" t="str">
        <f t="shared" si="3"/>
        <v/>
      </c>
      <c r="AC37" s="56" t="str">
        <f t="shared" si="3"/>
        <v/>
      </c>
      <c r="AD37" s="56" t="str">
        <f t="shared" si="3"/>
        <v/>
      </c>
      <c r="AE37" s="56" t="str">
        <f t="shared" si="3"/>
        <v/>
      </c>
      <c r="AF37" s="56" t="str">
        <f t="shared" si="3"/>
        <v/>
      </c>
      <c r="AG37" s="56" t="str">
        <f t="shared" si="3"/>
        <v/>
      </c>
      <c r="AH37" s="56" t="str">
        <f t="shared" si="3"/>
        <v/>
      </c>
      <c r="AI37" s="56" t="str">
        <f t="shared" si="3"/>
        <v/>
      </c>
      <c r="AJ37" s="56" t="str">
        <f t="shared" si="3"/>
        <v/>
      </c>
    </row>
    <row r="38" spans="1:36" ht="13.2" x14ac:dyDescent="0.25">
      <c r="A38" s="50" t="str">
        <f t="shared" si="4"/>
        <v/>
      </c>
      <c r="B38" s="58"/>
      <c r="C38" s="58"/>
      <c r="D38" s="56"/>
      <c r="E38" s="1"/>
      <c r="F38" s="2"/>
      <c r="G38" s="2"/>
      <c r="H38" s="2"/>
      <c r="K38" s="50" t="str">
        <f t="shared" si="5"/>
        <v/>
      </c>
      <c r="L38" s="56"/>
      <c r="M38" s="56"/>
      <c r="N38" s="56"/>
      <c r="O38" s="56"/>
      <c r="P38" s="56"/>
      <c r="Q38" s="56"/>
      <c r="R38" s="56"/>
      <c r="S38" s="56"/>
      <c r="T38" s="56"/>
      <c r="U38" s="1"/>
      <c r="V38" s="2"/>
      <c r="W38" s="2"/>
      <c r="AA38" s="50"/>
      <c r="AB38" s="56" t="str">
        <f t="shared" si="3"/>
        <v/>
      </c>
      <c r="AC38" s="56" t="str">
        <f t="shared" si="3"/>
        <v/>
      </c>
      <c r="AD38" s="56" t="str">
        <f t="shared" si="3"/>
        <v/>
      </c>
      <c r="AE38" s="56" t="str">
        <f t="shared" si="3"/>
        <v/>
      </c>
      <c r="AF38" s="56" t="str">
        <f t="shared" si="3"/>
        <v/>
      </c>
      <c r="AG38" s="56" t="str">
        <f t="shared" si="3"/>
        <v/>
      </c>
      <c r="AH38" s="56" t="str">
        <f t="shared" si="3"/>
        <v/>
      </c>
      <c r="AI38" s="56" t="str">
        <f t="shared" si="3"/>
        <v/>
      </c>
      <c r="AJ38" s="56" t="str">
        <f t="shared" si="3"/>
        <v/>
      </c>
    </row>
    <row r="39" spans="1:36" ht="13.2" x14ac:dyDescent="0.25">
      <c r="A39" s="50" t="str">
        <f t="shared" si="4"/>
        <v/>
      </c>
      <c r="B39" s="58"/>
      <c r="C39" s="58"/>
      <c r="D39" s="56"/>
      <c r="E39" s="1"/>
      <c r="F39" s="2"/>
      <c r="G39" s="2"/>
      <c r="H39" s="2"/>
      <c r="K39" s="50" t="str">
        <f t="shared" si="5"/>
        <v/>
      </c>
      <c r="L39" s="56"/>
      <c r="M39" s="56"/>
      <c r="N39" s="41"/>
      <c r="O39" s="58"/>
      <c r="P39" s="58"/>
      <c r="Q39" s="58"/>
      <c r="R39" s="58"/>
      <c r="S39" s="58"/>
      <c r="T39" s="56"/>
      <c r="U39" s="1"/>
      <c r="V39" s="2"/>
      <c r="W39" s="2"/>
      <c r="AA39" s="50"/>
      <c r="AB39" s="56" t="str">
        <f t="shared" si="3"/>
        <v/>
      </c>
      <c r="AC39" s="56" t="str">
        <f t="shared" si="3"/>
        <v/>
      </c>
      <c r="AD39" s="56" t="str">
        <f t="shared" si="3"/>
        <v/>
      </c>
      <c r="AE39" s="56" t="str">
        <f t="shared" si="3"/>
        <v/>
      </c>
      <c r="AF39" s="56" t="str">
        <f t="shared" si="3"/>
        <v/>
      </c>
      <c r="AG39" s="56" t="str">
        <f t="shared" si="3"/>
        <v/>
      </c>
      <c r="AH39" s="56" t="str">
        <f t="shared" si="3"/>
        <v/>
      </c>
      <c r="AI39" s="56" t="str">
        <f t="shared" si="3"/>
        <v/>
      </c>
      <c r="AJ39" s="56" t="str">
        <f t="shared" si="3"/>
        <v/>
      </c>
    </row>
    <row r="40" spans="1:36" ht="13.2" x14ac:dyDescent="0.25">
      <c r="A40" s="50" t="str">
        <f t="shared" si="4"/>
        <v/>
      </c>
      <c r="B40" s="58"/>
      <c r="C40" s="58"/>
      <c r="D40" s="56"/>
      <c r="E40" s="1"/>
      <c r="F40" s="2"/>
      <c r="G40" s="2"/>
      <c r="H40" s="2"/>
      <c r="K40" s="50" t="str">
        <f t="shared" si="5"/>
        <v/>
      </c>
      <c r="L40" s="56"/>
      <c r="M40" s="56"/>
      <c r="N40" s="41"/>
      <c r="O40" s="58"/>
      <c r="P40" s="58"/>
      <c r="Q40" s="58"/>
      <c r="R40" s="58"/>
      <c r="S40" s="58"/>
      <c r="T40" s="56"/>
      <c r="U40" s="1"/>
      <c r="V40" s="2"/>
      <c r="W40" s="2"/>
      <c r="AA40" s="50"/>
      <c r="AB40" s="56" t="str">
        <f t="shared" si="3"/>
        <v/>
      </c>
      <c r="AC40" s="56" t="str">
        <f t="shared" si="3"/>
        <v/>
      </c>
      <c r="AD40" s="56" t="str">
        <f t="shared" si="3"/>
        <v/>
      </c>
      <c r="AE40" s="56" t="str">
        <f t="shared" si="3"/>
        <v/>
      </c>
      <c r="AF40" s="56" t="str">
        <f t="shared" si="3"/>
        <v/>
      </c>
      <c r="AG40" s="56" t="str">
        <f t="shared" si="3"/>
        <v/>
      </c>
      <c r="AH40" s="56" t="str">
        <f t="shared" si="3"/>
        <v/>
      </c>
      <c r="AI40" s="56" t="str">
        <f t="shared" si="3"/>
        <v/>
      </c>
      <c r="AJ40" s="56" t="str">
        <f t="shared" si="3"/>
        <v/>
      </c>
    </row>
    <row r="41" spans="1:36" ht="13.2" x14ac:dyDescent="0.25">
      <c r="A41" s="50" t="str">
        <f t="shared" si="4"/>
        <v/>
      </c>
      <c r="B41" s="58"/>
      <c r="C41" s="58"/>
      <c r="D41" s="56"/>
      <c r="E41" s="1"/>
      <c r="F41" s="2"/>
      <c r="G41" s="2"/>
      <c r="H41" s="2"/>
      <c r="K41" s="50" t="str">
        <f t="shared" si="5"/>
        <v/>
      </c>
      <c r="L41" s="56"/>
      <c r="M41" s="56"/>
      <c r="N41" s="41"/>
      <c r="O41" s="58"/>
      <c r="P41" s="58"/>
      <c r="Q41" s="58"/>
      <c r="R41" s="58"/>
      <c r="S41" s="58"/>
      <c r="T41" s="56"/>
      <c r="U41" s="1"/>
      <c r="V41" s="2"/>
      <c r="W41" s="2"/>
      <c r="AA41" s="50"/>
      <c r="AB41" s="56" t="str">
        <f t="shared" si="3"/>
        <v/>
      </c>
      <c r="AC41" s="56" t="str">
        <f t="shared" si="3"/>
        <v/>
      </c>
      <c r="AD41" s="56" t="str">
        <f t="shared" si="3"/>
        <v/>
      </c>
      <c r="AE41" s="56" t="str">
        <f t="shared" si="3"/>
        <v/>
      </c>
      <c r="AF41" s="56" t="str">
        <f t="shared" si="3"/>
        <v/>
      </c>
      <c r="AG41" s="56" t="str">
        <f t="shared" si="3"/>
        <v/>
      </c>
      <c r="AH41" s="56" t="str">
        <f t="shared" si="3"/>
        <v/>
      </c>
      <c r="AI41" s="56" t="str">
        <f t="shared" si="3"/>
        <v/>
      </c>
      <c r="AJ41" s="56" t="str">
        <f t="shared" si="3"/>
        <v/>
      </c>
    </row>
    <row r="42" spans="1:36" ht="13.2" x14ac:dyDescent="0.25">
      <c r="A42" s="50" t="str">
        <f t="shared" si="4"/>
        <v/>
      </c>
      <c r="B42" s="58"/>
      <c r="C42" s="58"/>
      <c r="D42" s="56"/>
      <c r="E42" s="1"/>
      <c r="F42" s="2"/>
      <c r="G42" s="2"/>
      <c r="H42" s="2"/>
      <c r="K42" s="50" t="str">
        <f t="shared" si="5"/>
        <v/>
      </c>
      <c r="L42" s="56"/>
      <c r="M42" s="56"/>
      <c r="N42" s="41"/>
      <c r="O42" s="58"/>
      <c r="P42" s="58"/>
      <c r="Q42" s="58"/>
      <c r="R42" s="58"/>
      <c r="S42" s="58"/>
      <c r="T42" s="56"/>
      <c r="U42" s="1"/>
      <c r="V42" s="2"/>
      <c r="W42" s="2"/>
      <c r="AA42" s="50"/>
      <c r="AB42" s="56" t="str">
        <f t="shared" si="3"/>
        <v/>
      </c>
      <c r="AC42" s="56" t="str">
        <f t="shared" si="3"/>
        <v/>
      </c>
      <c r="AD42" s="56" t="str">
        <f t="shared" si="3"/>
        <v/>
      </c>
      <c r="AE42" s="56" t="str">
        <f t="shared" si="3"/>
        <v/>
      </c>
      <c r="AF42" s="56" t="str">
        <f t="shared" si="3"/>
        <v/>
      </c>
      <c r="AG42" s="56" t="str">
        <f t="shared" si="3"/>
        <v/>
      </c>
      <c r="AH42" s="56" t="str">
        <f t="shared" si="3"/>
        <v/>
      </c>
      <c r="AI42" s="56" t="str">
        <f t="shared" si="3"/>
        <v/>
      </c>
      <c r="AJ42" s="56" t="str">
        <f t="shared" si="3"/>
        <v/>
      </c>
    </row>
    <row r="43" spans="1:36" ht="13.2" x14ac:dyDescent="0.25">
      <c r="A43" s="50" t="str">
        <f t="shared" si="4"/>
        <v/>
      </c>
      <c r="B43" s="58"/>
      <c r="C43" s="58"/>
      <c r="D43" s="56"/>
      <c r="E43" s="1"/>
      <c r="F43" s="2"/>
      <c r="G43" s="2"/>
      <c r="H43" s="2"/>
      <c r="K43" s="50" t="str">
        <f t="shared" si="5"/>
        <v/>
      </c>
      <c r="L43" s="56"/>
      <c r="M43" s="56"/>
      <c r="N43" s="41"/>
      <c r="O43" s="58"/>
      <c r="P43" s="58"/>
      <c r="Q43" s="58"/>
      <c r="R43" s="58"/>
      <c r="S43" s="58"/>
      <c r="T43" s="56"/>
      <c r="U43" s="1"/>
      <c r="V43" s="2"/>
      <c r="W43" s="2"/>
      <c r="AA43" s="50"/>
      <c r="AB43" s="56" t="str">
        <f t="shared" si="3"/>
        <v/>
      </c>
      <c r="AC43" s="56" t="str">
        <f t="shared" si="3"/>
        <v/>
      </c>
      <c r="AD43" s="56" t="str">
        <f t="shared" si="3"/>
        <v/>
      </c>
      <c r="AE43" s="56" t="str">
        <f t="shared" si="3"/>
        <v/>
      </c>
      <c r="AF43" s="56" t="str">
        <f t="shared" si="3"/>
        <v/>
      </c>
      <c r="AG43" s="56" t="str">
        <f t="shared" si="3"/>
        <v/>
      </c>
      <c r="AH43" s="56" t="str">
        <f t="shared" si="3"/>
        <v/>
      </c>
      <c r="AI43" s="56" t="str">
        <f t="shared" si="3"/>
        <v/>
      </c>
      <c r="AJ43" s="56" t="str">
        <f t="shared" si="3"/>
        <v/>
      </c>
    </row>
    <row r="44" spans="1:36" ht="13.2" x14ac:dyDescent="0.25">
      <c r="A44" s="50" t="str">
        <f t="shared" si="4"/>
        <v/>
      </c>
      <c r="B44" s="58"/>
      <c r="C44" s="58"/>
      <c r="D44" s="56"/>
      <c r="E44" s="1"/>
      <c r="F44" s="2"/>
      <c r="G44" s="2"/>
      <c r="H44" s="2"/>
      <c r="K44" s="50" t="str">
        <f t="shared" si="5"/>
        <v/>
      </c>
      <c r="L44" s="56"/>
      <c r="M44" s="56"/>
      <c r="N44" s="41"/>
      <c r="O44" s="58"/>
      <c r="P44" s="58"/>
      <c r="Q44" s="58"/>
      <c r="R44" s="58"/>
      <c r="S44" s="58"/>
      <c r="T44" s="56"/>
      <c r="U44" s="1"/>
      <c r="V44" s="2"/>
      <c r="W44" s="2"/>
      <c r="AA44" s="50"/>
      <c r="AB44" s="56" t="str">
        <f t="shared" si="3"/>
        <v/>
      </c>
      <c r="AC44" s="56" t="str">
        <f t="shared" si="3"/>
        <v/>
      </c>
      <c r="AD44" s="56" t="str">
        <f t="shared" si="3"/>
        <v/>
      </c>
      <c r="AE44" s="56" t="str">
        <f t="shared" si="3"/>
        <v/>
      </c>
      <c r="AF44" s="56" t="str">
        <f t="shared" si="3"/>
        <v/>
      </c>
      <c r="AG44" s="56" t="str">
        <f t="shared" si="3"/>
        <v/>
      </c>
      <c r="AH44" s="56" t="str">
        <f t="shared" si="3"/>
        <v/>
      </c>
      <c r="AI44" s="56" t="str">
        <f t="shared" si="3"/>
        <v/>
      </c>
      <c r="AJ44" s="56" t="str">
        <f t="shared" si="3"/>
        <v/>
      </c>
    </row>
    <row r="45" spans="1:36" ht="13.2" x14ac:dyDescent="0.25">
      <c r="A45" s="50" t="str">
        <f t="shared" si="4"/>
        <v/>
      </c>
      <c r="B45" s="58"/>
      <c r="C45" s="58"/>
      <c r="D45" s="56"/>
      <c r="E45" s="1"/>
      <c r="F45" s="2"/>
      <c r="G45" s="2"/>
      <c r="H45" s="2"/>
      <c r="K45" s="50" t="str">
        <f t="shared" si="5"/>
        <v/>
      </c>
      <c r="L45" s="56"/>
      <c r="M45" s="56"/>
      <c r="N45" s="41"/>
      <c r="O45" s="58"/>
      <c r="P45" s="58"/>
      <c r="Q45" s="58"/>
      <c r="R45" s="58"/>
      <c r="S45" s="58"/>
      <c r="T45" s="56"/>
      <c r="U45" s="1"/>
      <c r="V45" s="2"/>
      <c r="W45" s="2"/>
      <c r="AA45" s="50"/>
      <c r="AB45" s="56" t="str">
        <f t="shared" si="3"/>
        <v/>
      </c>
      <c r="AC45" s="56" t="str">
        <f t="shared" si="3"/>
        <v/>
      </c>
      <c r="AD45" s="56" t="str">
        <f t="shared" si="3"/>
        <v/>
      </c>
      <c r="AE45" s="56" t="str">
        <f t="shared" si="3"/>
        <v/>
      </c>
      <c r="AF45" s="56" t="str">
        <f t="shared" si="3"/>
        <v/>
      </c>
      <c r="AG45" s="56" t="str">
        <f t="shared" si="3"/>
        <v/>
      </c>
      <c r="AH45" s="56" t="str">
        <f t="shared" si="3"/>
        <v/>
      </c>
      <c r="AI45" s="56" t="str">
        <f t="shared" si="3"/>
        <v/>
      </c>
      <c r="AJ45" s="56" t="str">
        <f t="shared" si="3"/>
        <v/>
      </c>
    </row>
    <row r="46" spans="1:36" ht="13.2" x14ac:dyDescent="0.25">
      <c r="A46" s="50" t="str">
        <f t="shared" si="4"/>
        <v/>
      </c>
      <c r="B46" s="58"/>
      <c r="C46" s="58"/>
      <c r="D46" s="56"/>
      <c r="E46" s="1"/>
      <c r="F46" s="2"/>
      <c r="G46" s="2"/>
      <c r="H46" s="2"/>
      <c r="K46" s="50" t="str">
        <f t="shared" si="5"/>
        <v/>
      </c>
      <c r="L46" s="56"/>
      <c r="M46" s="56"/>
      <c r="N46" s="41"/>
      <c r="O46" s="58"/>
      <c r="P46" s="58"/>
      <c r="Q46" s="58"/>
      <c r="R46" s="58"/>
      <c r="S46" s="58"/>
      <c r="T46" s="56"/>
      <c r="U46" s="1"/>
      <c r="V46" s="2"/>
      <c r="W46" s="2"/>
      <c r="AA46" s="50"/>
      <c r="AB46" s="56" t="str">
        <f t="shared" si="3"/>
        <v/>
      </c>
      <c r="AC46" s="56" t="str">
        <f t="shared" si="3"/>
        <v/>
      </c>
      <c r="AD46" s="56" t="str">
        <f t="shared" si="3"/>
        <v/>
      </c>
      <c r="AE46" s="56" t="str">
        <f t="shared" si="3"/>
        <v/>
      </c>
      <c r="AF46" s="56" t="str">
        <f t="shared" si="3"/>
        <v/>
      </c>
      <c r="AG46" s="56" t="str">
        <f t="shared" si="3"/>
        <v/>
      </c>
      <c r="AH46" s="56" t="str">
        <f t="shared" si="3"/>
        <v/>
      </c>
      <c r="AI46" s="56" t="str">
        <f t="shared" si="3"/>
        <v/>
      </c>
      <c r="AJ46" s="56" t="str">
        <f t="shared" si="3"/>
        <v/>
      </c>
    </row>
    <row r="47" spans="1:36" ht="13.2" x14ac:dyDescent="0.25">
      <c r="A47" s="50" t="str">
        <f t="shared" si="4"/>
        <v/>
      </c>
      <c r="B47" s="58"/>
      <c r="C47" s="58"/>
      <c r="D47" s="56"/>
      <c r="E47" s="1"/>
      <c r="F47" s="2"/>
      <c r="G47" s="2"/>
      <c r="H47" s="2"/>
      <c r="K47" s="50" t="str">
        <f t="shared" si="5"/>
        <v/>
      </c>
      <c r="L47" s="56"/>
      <c r="M47" s="56"/>
      <c r="N47" s="42"/>
      <c r="O47" s="58"/>
      <c r="P47" s="58"/>
      <c r="Q47" s="58"/>
      <c r="R47" s="58"/>
      <c r="S47" s="58"/>
      <c r="T47" s="56"/>
      <c r="U47" s="1"/>
      <c r="V47" s="2"/>
      <c r="W47" s="2"/>
      <c r="AA47" s="50"/>
      <c r="AB47" s="56" t="str">
        <f t="shared" si="3"/>
        <v/>
      </c>
      <c r="AC47" s="56" t="str">
        <f t="shared" si="3"/>
        <v/>
      </c>
      <c r="AD47" s="56" t="str">
        <f t="shared" si="3"/>
        <v/>
      </c>
      <c r="AE47" s="56" t="str">
        <f t="shared" si="3"/>
        <v/>
      </c>
      <c r="AF47" s="56" t="str">
        <f t="shared" si="3"/>
        <v/>
      </c>
      <c r="AG47" s="56" t="str">
        <f t="shared" si="3"/>
        <v/>
      </c>
      <c r="AH47" s="56" t="str">
        <f t="shared" si="3"/>
        <v/>
      </c>
      <c r="AI47" s="56" t="str">
        <f t="shared" si="3"/>
        <v/>
      </c>
      <c r="AJ47" s="56" t="str">
        <f t="shared" si="3"/>
        <v/>
      </c>
    </row>
    <row r="48" spans="1:36" ht="13.2" x14ac:dyDescent="0.25">
      <c r="A48" s="50" t="str">
        <f t="shared" si="4"/>
        <v/>
      </c>
      <c r="B48" s="58"/>
      <c r="C48" s="58"/>
      <c r="D48" s="56"/>
      <c r="E48" s="1"/>
      <c r="F48" s="2"/>
      <c r="G48" s="2"/>
      <c r="H48" s="2"/>
      <c r="K48" s="50" t="str">
        <f t="shared" si="5"/>
        <v/>
      </c>
      <c r="L48" s="56"/>
      <c r="M48" s="56"/>
      <c r="N48" s="42"/>
      <c r="O48" s="58"/>
      <c r="P48" s="58"/>
      <c r="Q48" s="58"/>
      <c r="R48" s="58"/>
      <c r="S48" s="58"/>
      <c r="T48" s="56"/>
      <c r="U48" s="1"/>
      <c r="V48" s="2"/>
      <c r="W48" s="2"/>
      <c r="AA48" s="50"/>
      <c r="AB48" s="56" t="str">
        <f t="shared" si="3"/>
        <v/>
      </c>
      <c r="AC48" s="56" t="str">
        <f t="shared" si="3"/>
        <v/>
      </c>
      <c r="AD48" s="56" t="str">
        <f t="shared" si="3"/>
        <v/>
      </c>
      <c r="AE48" s="56" t="str">
        <f t="shared" si="3"/>
        <v/>
      </c>
      <c r="AF48" s="56" t="str">
        <f t="shared" si="3"/>
        <v/>
      </c>
      <c r="AG48" s="56" t="str">
        <f t="shared" si="3"/>
        <v/>
      </c>
      <c r="AH48" s="56" t="str">
        <f t="shared" si="3"/>
        <v/>
      </c>
      <c r="AI48" s="56" t="str">
        <f t="shared" si="3"/>
        <v/>
      </c>
      <c r="AJ48" s="56" t="str">
        <f t="shared" si="3"/>
        <v/>
      </c>
    </row>
    <row r="49" spans="1:36" ht="13.2" x14ac:dyDescent="0.25">
      <c r="A49" s="50" t="str">
        <f t="shared" si="4"/>
        <v/>
      </c>
      <c r="B49" s="58"/>
      <c r="C49" s="58"/>
      <c r="D49" s="56"/>
      <c r="E49" s="1"/>
      <c r="F49" s="2"/>
      <c r="G49" s="2"/>
      <c r="H49" s="2"/>
      <c r="K49" s="50" t="str">
        <f t="shared" si="5"/>
        <v/>
      </c>
      <c r="L49" s="56"/>
      <c r="M49" s="56"/>
      <c r="N49" s="42"/>
      <c r="O49" s="58"/>
      <c r="P49" s="58"/>
      <c r="Q49" s="58"/>
      <c r="R49" s="58"/>
      <c r="S49" s="58"/>
      <c r="T49" s="56"/>
      <c r="U49" s="1"/>
      <c r="V49" s="2"/>
      <c r="W49" s="2"/>
      <c r="AA49" s="50"/>
      <c r="AB49" s="56" t="str">
        <f t="shared" si="3"/>
        <v/>
      </c>
      <c r="AC49" s="56" t="str">
        <f t="shared" si="3"/>
        <v/>
      </c>
      <c r="AD49" s="56" t="str">
        <f t="shared" si="3"/>
        <v/>
      </c>
      <c r="AE49" s="56" t="str">
        <f t="shared" si="3"/>
        <v/>
      </c>
      <c r="AF49" s="56" t="str">
        <f t="shared" si="3"/>
        <v/>
      </c>
      <c r="AG49" s="56" t="str">
        <f t="shared" si="3"/>
        <v/>
      </c>
      <c r="AH49" s="56" t="str">
        <f t="shared" si="3"/>
        <v/>
      </c>
      <c r="AI49" s="56" t="str">
        <f t="shared" si="3"/>
        <v/>
      </c>
      <c r="AJ49" s="56" t="str">
        <f t="shared" si="3"/>
        <v/>
      </c>
    </row>
    <row r="50" spans="1:36" ht="13.2" x14ac:dyDescent="0.25">
      <c r="A50" s="50" t="str">
        <f t="shared" si="4"/>
        <v/>
      </c>
      <c r="B50" s="58"/>
      <c r="C50" s="58"/>
      <c r="D50" s="56"/>
      <c r="E50" s="1"/>
      <c r="F50" s="2"/>
      <c r="G50" s="2"/>
      <c r="H50" s="2"/>
      <c r="K50" s="50" t="str">
        <f t="shared" si="5"/>
        <v/>
      </c>
      <c r="L50" s="56"/>
      <c r="M50" s="56"/>
      <c r="N50" s="42"/>
      <c r="O50" s="58"/>
      <c r="P50" s="58"/>
      <c r="Q50" s="58"/>
      <c r="R50" s="58"/>
      <c r="S50" s="58"/>
      <c r="T50" s="56"/>
      <c r="U50" s="1"/>
      <c r="V50" s="2"/>
      <c r="W50" s="2"/>
      <c r="AA50" s="50"/>
      <c r="AB50" s="56" t="str">
        <f t="shared" si="3"/>
        <v/>
      </c>
      <c r="AC50" s="56" t="str">
        <f t="shared" si="3"/>
        <v/>
      </c>
      <c r="AD50" s="56" t="str">
        <f t="shared" si="3"/>
        <v/>
      </c>
      <c r="AE50" s="56" t="str">
        <f t="shared" si="3"/>
        <v/>
      </c>
      <c r="AF50" s="56" t="str">
        <f t="shared" si="3"/>
        <v/>
      </c>
      <c r="AG50" s="56" t="str">
        <f t="shared" si="3"/>
        <v/>
      </c>
      <c r="AH50" s="56" t="str">
        <f t="shared" si="3"/>
        <v/>
      </c>
      <c r="AI50" s="56" t="str">
        <f t="shared" si="3"/>
        <v/>
      </c>
      <c r="AJ50" s="56" t="str">
        <f t="shared" si="3"/>
        <v/>
      </c>
    </row>
    <row r="51" spans="1:36" ht="13.2" x14ac:dyDescent="0.25">
      <c r="A51" s="50" t="str">
        <f t="shared" si="4"/>
        <v/>
      </c>
      <c r="B51" s="58"/>
      <c r="C51" s="58"/>
      <c r="D51" s="56"/>
      <c r="E51" s="1"/>
      <c r="F51" s="2"/>
      <c r="G51" s="2"/>
      <c r="H51" s="2"/>
      <c r="K51" s="50" t="str">
        <f t="shared" si="5"/>
        <v/>
      </c>
      <c r="L51" s="56"/>
      <c r="M51" s="56"/>
      <c r="N51" s="42"/>
      <c r="O51" s="58"/>
      <c r="P51" s="58"/>
      <c r="Q51" s="58"/>
      <c r="R51" s="58"/>
      <c r="S51" s="58"/>
      <c r="T51" s="56"/>
      <c r="U51" s="1"/>
      <c r="V51" s="2"/>
      <c r="W51" s="2"/>
      <c r="AA51" s="50"/>
      <c r="AB51" s="56" t="str">
        <f t="shared" si="3"/>
        <v/>
      </c>
      <c r="AC51" s="56" t="str">
        <f t="shared" si="3"/>
        <v/>
      </c>
      <c r="AD51" s="56" t="str">
        <f t="shared" si="3"/>
        <v/>
      </c>
      <c r="AE51" s="56" t="str">
        <f t="shared" si="3"/>
        <v/>
      </c>
      <c r="AF51" s="56" t="str">
        <f t="shared" si="3"/>
        <v/>
      </c>
      <c r="AG51" s="56" t="str">
        <f t="shared" si="3"/>
        <v/>
      </c>
      <c r="AH51" s="56" t="str">
        <f t="shared" si="3"/>
        <v/>
      </c>
      <c r="AI51" s="56" t="str">
        <f t="shared" si="3"/>
        <v/>
      </c>
      <c r="AJ51" s="56" t="str">
        <f t="shared" si="3"/>
        <v/>
      </c>
    </row>
    <row r="52" spans="1:36" ht="13.2" x14ac:dyDescent="0.25">
      <c r="A52" s="50" t="str">
        <f t="shared" si="4"/>
        <v/>
      </c>
      <c r="B52" s="58"/>
      <c r="C52" s="58"/>
      <c r="D52" s="56"/>
      <c r="E52" s="1"/>
      <c r="F52" s="2"/>
      <c r="G52" s="2"/>
      <c r="H52" s="2"/>
      <c r="K52" s="50" t="str">
        <f t="shared" si="5"/>
        <v/>
      </c>
      <c r="L52" s="56"/>
      <c r="M52" s="56"/>
      <c r="N52" s="42"/>
      <c r="O52" s="58"/>
      <c r="P52" s="58"/>
      <c r="Q52" s="58"/>
      <c r="R52" s="58"/>
      <c r="S52" s="58"/>
      <c r="T52" s="56"/>
      <c r="U52" s="1"/>
      <c r="V52" s="2"/>
      <c r="W52" s="2"/>
      <c r="AA52" s="50"/>
      <c r="AB52" s="56" t="str">
        <f t="shared" si="3"/>
        <v/>
      </c>
      <c r="AC52" s="56" t="str">
        <f t="shared" si="3"/>
        <v/>
      </c>
      <c r="AD52" s="56" t="str">
        <f t="shared" si="3"/>
        <v/>
      </c>
      <c r="AE52" s="56" t="str">
        <f t="shared" si="3"/>
        <v/>
      </c>
      <c r="AF52" s="56" t="str">
        <f t="shared" si="3"/>
        <v/>
      </c>
      <c r="AG52" s="56" t="str">
        <f t="shared" si="3"/>
        <v/>
      </c>
      <c r="AH52" s="56" t="str">
        <f t="shared" si="3"/>
        <v/>
      </c>
      <c r="AI52" s="56" t="str">
        <f t="shared" si="3"/>
        <v/>
      </c>
      <c r="AJ52" s="56" t="str">
        <f t="shared" si="3"/>
        <v/>
      </c>
    </row>
    <row r="53" spans="1:36" ht="13.2" x14ac:dyDescent="0.25">
      <c r="A53" s="50" t="str">
        <f t="shared" si="4"/>
        <v/>
      </c>
      <c r="B53" s="58"/>
      <c r="C53" s="58"/>
      <c r="D53" s="56"/>
      <c r="E53" s="1"/>
      <c r="F53" s="2"/>
      <c r="G53" s="2"/>
      <c r="H53" s="2"/>
      <c r="K53" s="50" t="str">
        <f t="shared" si="5"/>
        <v/>
      </c>
      <c r="L53" s="56"/>
      <c r="M53" s="56"/>
      <c r="N53" s="42"/>
      <c r="O53" s="58"/>
      <c r="P53" s="58"/>
      <c r="Q53" s="58"/>
      <c r="R53" s="58"/>
      <c r="S53" s="58"/>
      <c r="T53" s="56"/>
      <c r="U53" s="1"/>
      <c r="V53" s="2"/>
      <c r="W53" s="2"/>
      <c r="AA53" s="50"/>
      <c r="AB53" s="56" t="str">
        <f t="shared" si="3"/>
        <v/>
      </c>
      <c r="AC53" s="56" t="str">
        <f t="shared" si="3"/>
        <v/>
      </c>
      <c r="AD53" s="56" t="str">
        <f t="shared" si="3"/>
        <v/>
      </c>
      <c r="AE53" s="56" t="str">
        <f t="shared" si="3"/>
        <v/>
      </c>
      <c r="AF53" s="56" t="str">
        <f t="shared" si="3"/>
        <v/>
      </c>
      <c r="AG53" s="56" t="str">
        <f t="shared" si="3"/>
        <v/>
      </c>
      <c r="AH53" s="56" t="str">
        <f t="shared" si="3"/>
        <v/>
      </c>
      <c r="AI53" s="56" t="str">
        <f t="shared" si="3"/>
        <v/>
      </c>
      <c r="AJ53" s="56" t="str">
        <f t="shared" si="3"/>
        <v/>
      </c>
    </row>
    <row r="54" spans="1:36" ht="13.2" x14ac:dyDescent="0.25">
      <c r="A54" s="50" t="str">
        <f t="shared" si="4"/>
        <v/>
      </c>
      <c r="B54" s="58"/>
      <c r="C54" s="58"/>
      <c r="D54" s="56"/>
      <c r="E54" s="1"/>
      <c r="F54" s="2"/>
      <c r="G54" s="2"/>
      <c r="H54" s="2"/>
      <c r="K54" s="50" t="str">
        <f t="shared" si="5"/>
        <v/>
      </c>
      <c r="L54" s="56"/>
      <c r="M54" s="56"/>
      <c r="N54" s="41"/>
      <c r="O54" s="58"/>
      <c r="P54" s="58"/>
      <c r="Q54" s="58"/>
      <c r="R54" s="58"/>
      <c r="S54" s="58"/>
      <c r="T54" s="56"/>
      <c r="U54" s="1"/>
      <c r="V54" s="2"/>
      <c r="W54" s="2"/>
      <c r="AA54" s="50"/>
      <c r="AB54" s="56" t="str">
        <f t="shared" si="3"/>
        <v/>
      </c>
      <c r="AC54" s="56" t="str">
        <f t="shared" si="3"/>
        <v/>
      </c>
      <c r="AD54" s="56" t="str">
        <f t="shared" si="3"/>
        <v/>
      </c>
      <c r="AE54" s="56" t="str">
        <f t="shared" si="3"/>
        <v/>
      </c>
      <c r="AF54" s="56" t="str">
        <f t="shared" si="3"/>
        <v/>
      </c>
      <c r="AG54" s="56" t="str">
        <f t="shared" si="3"/>
        <v/>
      </c>
      <c r="AH54" s="56" t="str">
        <f t="shared" si="3"/>
        <v/>
      </c>
      <c r="AI54" s="56" t="str">
        <f t="shared" si="3"/>
        <v/>
      </c>
      <c r="AJ54" s="56" t="str">
        <f t="shared" si="3"/>
        <v/>
      </c>
    </row>
    <row r="55" spans="1:36" ht="13.2" x14ac:dyDescent="0.25">
      <c r="A55" s="50" t="str">
        <f t="shared" si="4"/>
        <v/>
      </c>
      <c r="B55" s="58"/>
      <c r="C55" s="58"/>
      <c r="D55" s="56"/>
      <c r="E55" s="1"/>
      <c r="F55" s="2"/>
      <c r="G55" s="2"/>
      <c r="H55" s="2"/>
      <c r="K55" s="50" t="str">
        <f t="shared" si="5"/>
        <v/>
      </c>
      <c r="L55" s="56"/>
      <c r="M55" s="56"/>
      <c r="N55" s="41"/>
      <c r="O55" s="58"/>
      <c r="P55" s="58"/>
      <c r="Q55" s="58"/>
      <c r="R55" s="58"/>
      <c r="S55" s="58"/>
      <c r="T55" s="56"/>
      <c r="U55" s="1"/>
      <c r="V55" s="2"/>
      <c r="W55" s="2"/>
      <c r="AA55" s="50"/>
      <c r="AB55" s="56" t="str">
        <f t="shared" si="3"/>
        <v/>
      </c>
      <c r="AC55" s="56" t="str">
        <f t="shared" ref="AB55:AJ83" si="6">TRIM(MID(SUBSTITUTE(INDEX($AA$2:$AA$1500,ROW()-1),"/",REPT(" ",LEN(INDEX($AA$2:$AA$1500,ROW()-1)))),(AC$1-1)*LEN(INDEX($AA$2:$AA$1500,ROW()-1))+1,LEN(INDEX($AA$2:$AA$1500,ROW()-1))))</f>
        <v/>
      </c>
      <c r="AD55" s="56" t="str">
        <f t="shared" si="6"/>
        <v/>
      </c>
      <c r="AE55" s="56" t="str">
        <f t="shared" si="6"/>
        <v/>
      </c>
      <c r="AF55" s="56" t="str">
        <f t="shared" si="6"/>
        <v/>
      </c>
      <c r="AG55" s="56" t="str">
        <f t="shared" si="6"/>
        <v/>
      </c>
      <c r="AH55" s="56" t="str">
        <f t="shared" si="6"/>
        <v/>
      </c>
      <c r="AI55" s="56" t="str">
        <f t="shared" si="6"/>
        <v/>
      </c>
      <c r="AJ55" s="56" t="str">
        <f t="shared" si="6"/>
        <v/>
      </c>
    </row>
    <row r="56" spans="1:36" ht="13.2" x14ac:dyDescent="0.25">
      <c r="A56" s="50" t="str">
        <f t="shared" si="4"/>
        <v/>
      </c>
      <c r="B56" s="58"/>
      <c r="C56" s="58"/>
      <c r="D56" s="56"/>
      <c r="E56" s="1"/>
      <c r="F56" s="2"/>
      <c r="G56" s="2"/>
      <c r="H56" s="2"/>
      <c r="K56" s="50" t="str">
        <f t="shared" si="5"/>
        <v/>
      </c>
      <c r="L56" s="56"/>
      <c r="M56" s="56"/>
      <c r="N56" s="41"/>
      <c r="O56" s="58"/>
      <c r="P56" s="58"/>
      <c r="Q56" s="58"/>
      <c r="R56" s="58"/>
      <c r="S56" s="58"/>
      <c r="T56" s="56"/>
      <c r="U56" s="1"/>
      <c r="V56" s="2"/>
      <c r="W56" s="2"/>
      <c r="AA56" s="50"/>
      <c r="AB56" s="56" t="str">
        <f t="shared" si="6"/>
        <v/>
      </c>
      <c r="AC56" s="56" t="str">
        <f t="shared" si="6"/>
        <v/>
      </c>
      <c r="AD56" s="56" t="str">
        <f t="shared" si="6"/>
        <v/>
      </c>
      <c r="AE56" s="56" t="str">
        <f t="shared" si="6"/>
        <v/>
      </c>
      <c r="AF56" s="56" t="str">
        <f t="shared" si="6"/>
        <v/>
      </c>
      <c r="AG56" s="56" t="str">
        <f t="shared" si="6"/>
        <v/>
      </c>
      <c r="AH56" s="56" t="str">
        <f t="shared" si="6"/>
        <v/>
      </c>
      <c r="AI56" s="56" t="str">
        <f t="shared" si="6"/>
        <v/>
      </c>
      <c r="AJ56" s="56" t="str">
        <f t="shared" si="6"/>
        <v/>
      </c>
    </row>
    <row r="57" spans="1:36" ht="13.2" x14ac:dyDescent="0.25">
      <c r="A57" s="50" t="str">
        <f t="shared" si="4"/>
        <v/>
      </c>
      <c r="B57" s="58"/>
      <c r="C57" s="58"/>
      <c r="D57" s="56"/>
      <c r="E57" s="1"/>
      <c r="F57" s="2"/>
      <c r="G57" s="2"/>
      <c r="H57" s="2"/>
      <c r="K57" s="50" t="str">
        <f t="shared" si="5"/>
        <v/>
      </c>
      <c r="L57" s="56"/>
      <c r="M57" s="56"/>
      <c r="N57" s="41"/>
      <c r="O57" s="58"/>
      <c r="P57" s="58"/>
      <c r="Q57" s="58"/>
      <c r="R57" s="58"/>
      <c r="S57" s="58"/>
      <c r="T57" s="56"/>
      <c r="U57" s="1"/>
      <c r="V57" s="2"/>
      <c r="W57" s="2"/>
      <c r="AA57" s="50"/>
      <c r="AB57" s="56" t="str">
        <f t="shared" si="6"/>
        <v/>
      </c>
      <c r="AC57" s="56" t="str">
        <f t="shared" si="6"/>
        <v/>
      </c>
      <c r="AD57" s="56" t="str">
        <f t="shared" si="6"/>
        <v/>
      </c>
      <c r="AE57" s="56" t="str">
        <f t="shared" si="6"/>
        <v/>
      </c>
      <c r="AF57" s="56" t="str">
        <f t="shared" si="6"/>
        <v/>
      </c>
      <c r="AG57" s="56" t="str">
        <f t="shared" si="6"/>
        <v/>
      </c>
      <c r="AH57" s="56" t="str">
        <f t="shared" si="6"/>
        <v/>
      </c>
      <c r="AI57" s="56" t="str">
        <f t="shared" si="6"/>
        <v/>
      </c>
      <c r="AJ57" s="56" t="str">
        <f t="shared" si="6"/>
        <v/>
      </c>
    </row>
    <row r="58" spans="1:36" ht="13.2" x14ac:dyDescent="0.25">
      <c r="A58" s="50" t="str">
        <f t="shared" si="4"/>
        <v/>
      </c>
      <c r="B58" s="58"/>
      <c r="C58" s="58"/>
      <c r="D58" s="56"/>
      <c r="E58" s="1"/>
      <c r="F58" s="2"/>
      <c r="G58" s="2"/>
      <c r="H58" s="2"/>
      <c r="K58" s="50" t="str">
        <f t="shared" si="5"/>
        <v/>
      </c>
      <c r="L58" s="56"/>
      <c r="M58" s="56"/>
      <c r="N58" s="41"/>
      <c r="O58" s="58"/>
      <c r="P58" s="58"/>
      <c r="Q58" s="58"/>
      <c r="R58" s="58"/>
      <c r="S58" s="58"/>
      <c r="T58" s="56"/>
      <c r="U58" s="1"/>
      <c r="V58" s="2"/>
      <c r="W58" s="2"/>
      <c r="AA58" s="50"/>
      <c r="AB58" s="56" t="str">
        <f t="shared" si="6"/>
        <v/>
      </c>
      <c r="AC58" s="56" t="str">
        <f t="shared" si="6"/>
        <v/>
      </c>
      <c r="AD58" s="56" t="str">
        <f t="shared" si="6"/>
        <v/>
      </c>
      <c r="AE58" s="56" t="str">
        <f t="shared" si="6"/>
        <v/>
      </c>
      <c r="AF58" s="56" t="str">
        <f t="shared" si="6"/>
        <v/>
      </c>
      <c r="AG58" s="56" t="str">
        <f t="shared" si="6"/>
        <v/>
      </c>
      <c r="AH58" s="56" t="str">
        <f t="shared" si="6"/>
        <v/>
      </c>
      <c r="AI58" s="56" t="str">
        <f t="shared" si="6"/>
        <v/>
      </c>
      <c r="AJ58" s="56" t="str">
        <f t="shared" si="6"/>
        <v/>
      </c>
    </row>
    <row r="59" spans="1:36" ht="13.2" x14ac:dyDescent="0.25">
      <c r="A59" s="50" t="str">
        <f t="shared" si="4"/>
        <v/>
      </c>
      <c r="B59" s="58"/>
      <c r="C59" s="58"/>
      <c r="D59" s="56"/>
      <c r="E59" s="1"/>
      <c r="F59" s="2"/>
      <c r="G59" s="2"/>
      <c r="H59" s="2"/>
      <c r="K59" s="50" t="str">
        <f t="shared" si="5"/>
        <v/>
      </c>
      <c r="L59" s="56"/>
      <c r="M59" s="56"/>
      <c r="N59" s="41"/>
      <c r="O59" s="58"/>
      <c r="P59" s="58"/>
      <c r="Q59" s="58"/>
      <c r="R59" s="58"/>
      <c r="S59" s="58"/>
      <c r="T59" s="56"/>
      <c r="U59" s="1"/>
      <c r="V59" s="2"/>
      <c r="W59" s="2"/>
      <c r="AA59" s="50"/>
      <c r="AB59" s="56" t="str">
        <f t="shared" si="6"/>
        <v/>
      </c>
      <c r="AC59" s="56" t="str">
        <f t="shared" si="6"/>
        <v/>
      </c>
      <c r="AD59" s="56" t="str">
        <f t="shared" si="6"/>
        <v/>
      </c>
      <c r="AE59" s="56" t="str">
        <f t="shared" si="6"/>
        <v/>
      </c>
      <c r="AF59" s="56" t="str">
        <f t="shared" si="6"/>
        <v/>
      </c>
      <c r="AG59" s="56" t="str">
        <f t="shared" si="6"/>
        <v/>
      </c>
      <c r="AH59" s="56" t="str">
        <f t="shared" si="6"/>
        <v/>
      </c>
      <c r="AI59" s="56" t="str">
        <f t="shared" si="6"/>
        <v/>
      </c>
      <c r="AJ59" s="56" t="str">
        <f t="shared" si="6"/>
        <v/>
      </c>
    </row>
    <row r="60" spans="1:36" ht="13.2" x14ac:dyDescent="0.25">
      <c r="A60" s="50" t="str">
        <f t="shared" si="4"/>
        <v/>
      </c>
      <c r="B60" s="58"/>
      <c r="C60" s="58"/>
      <c r="D60" s="56"/>
      <c r="E60" s="1"/>
      <c r="F60" s="2"/>
      <c r="G60" s="2"/>
      <c r="H60" s="2"/>
      <c r="K60" s="50" t="str">
        <f t="shared" si="5"/>
        <v/>
      </c>
      <c r="L60" s="56"/>
      <c r="M60" s="56"/>
      <c r="N60" s="41"/>
      <c r="O60" s="58"/>
      <c r="P60" s="58"/>
      <c r="Q60" s="58"/>
      <c r="R60" s="58"/>
      <c r="S60" s="58"/>
      <c r="T60" s="56"/>
      <c r="U60" s="1"/>
      <c r="V60" s="2"/>
      <c r="W60" s="2"/>
      <c r="AA60" s="50"/>
      <c r="AB60" s="56" t="str">
        <f t="shared" si="6"/>
        <v/>
      </c>
      <c r="AC60" s="56" t="str">
        <f t="shared" si="6"/>
        <v/>
      </c>
      <c r="AD60" s="56" t="str">
        <f t="shared" si="6"/>
        <v/>
      </c>
      <c r="AE60" s="56" t="str">
        <f t="shared" si="6"/>
        <v/>
      </c>
      <c r="AF60" s="56" t="str">
        <f t="shared" si="6"/>
        <v/>
      </c>
      <c r="AG60" s="56" t="str">
        <f t="shared" si="6"/>
        <v/>
      </c>
      <c r="AH60" s="56" t="str">
        <f t="shared" si="6"/>
        <v/>
      </c>
      <c r="AI60" s="56" t="str">
        <f t="shared" si="6"/>
        <v/>
      </c>
      <c r="AJ60" s="56" t="str">
        <f t="shared" si="6"/>
        <v/>
      </c>
    </row>
    <row r="61" spans="1:36" ht="13.2" x14ac:dyDescent="0.25">
      <c r="A61" s="50" t="str">
        <f t="shared" si="4"/>
        <v/>
      </c>
      <c r="B61" s="58"/>
      <c r="C61" s="58"/>
      <c r="D61" s="56"/>
      <c r="E61" s="1"/>
      <c r="F61" s="2"/>
      <c r="G61" s="2"/>
      <c r="H61" s="2"/>
      <c r="K61" s="50" t="str">
        <f t="shared" si="5"/>
        <v/>
      </c>
      <c r="L61" s="56"/>
      <c r="M61" s="56"/>
      <c r="N61" s="41"/>
      <c r="O61" s="58"/>
      <c r="P61" s="58"/>
      <c r="Q61" s="58"/>
      <c r="R61" s="58"/>
      <c r="S61" s="58"/>
      <c r="T61" s="56"/>
      <c r="U61" s="1"/>
      <c r="V61" s="2"/>
      <c r="W61" s="2"/>
      <c r="AA61" s="50"/>
      <c r="AB61" s="56" t="str">
        <f t="shared" si="6"/>
        <v/>
      </c>
      <c r="AC61" s="56" t="str">
        <f t="shared" si="6"/>
        <v/>
      </c>
      <c r="AD61" s="56" t="str">
        <f t="shared" si="6"/>
        <v/>
      </c>
      <c r="AE61" s="56" t="str">
        <f t="shared" si="6"/>
        <v/>
      </c>
      <c r="AF61" s="56" t="str">
        <f t="shared" si="6"/>
        <v/>
      </c>
      <c r="AG61" s="56" t="str">
        <f t="shared" si="6"/>
        <v/>
      </c>
      <c r="AH61" s="56" t="str">
        <f t="shared" si="6"/>
        <v/>
      </c>
      <c r="AI61" s="56" t="str">
        <f t="shared" si="6"/>
        <v/>
      </c>
      <c r="AJ61" s="56" t="str">
        <f t="shared" si="6"/>
        <v/>
      </c>
    </row>
    <row r="62" spans="1:36" ht="13.2" x14ac:dyDescent="0.25">
      <c r="A62" s="50" t="str">
        <f t="shared" si="4"/>
        <v/>
      </c>
      <c r="B62" s="58"/>
      <c r="C62" s="58"/>
      <c r="D62" s="56"/>
      <c r="E62" s="1"/>
      <c r="F62" s="2"/>
      <c r="G62" s="2"/>
      <c r="H62" s="2"/>
      <c r="K62" s="50" t="str">
        <f t="shared" si="5"/>
        <v/>
      </c>
      <c r="L62" s="56"/>
      <c r="M62" s="56"/>
      <c r="N62" s="41"/>
      <c r="O62" s="58"/>
      <c r="P62" s="58"/>
      <c r="Q62" s="58"/>
      <c r="R62" s="58"/>
      <c r="S62" s="58"/>
      <c r="T62" s="56"/>
      <c r="U62" s="1"/>
      <c r="V62" s="2"/>
      <c r="W62" s="2"/>
      <c r="AA62" s="50"/>
      <c r="AB62" s="56" t="str">
        <f t="shared" si="6"/>
        <v/>
      </c>
      <c r="AC62" s="56" t="str">
        <f t="shared" si="6"/>
        <v/>
      </c>
      <c r="AD62" s="56" t="str">
        <f t="shared" si="6"/>
        <v/>
      </c>
      <c r="AE62" s="56" t="str">
        <f t="shared" si="6"/>
        <v/>
      </c>
      <c r="AF62" s="56" t="str">
        <f t="shared" si="6"/>
        <v/>
      </c>
      <c r="AG62" s="56" t="str">
        <f t="shared" si="6"/>
        <v/>
      </c>
      <c r="AH62" s="56" t="str">
        <f t="shared" si="6"/>
        <v/>
      </c>
      <c r="AI62" s="56" t="str">
        <f t="shared" si="6"/>
        <v/>
      </c>
      <c r="AJ62" s="56" t="str">
        <f t="shared" si="6"/>
        <v/>
      </c>
    </row>
    <row r="63" spans="1:36" ht="13.2" x14ac:dyDescent="0.25">
      <c r="A63" s="50" t="str">
        <f t="shared" si="4"/>
        <v/>
      </c>
      <c r="B63" s="58"/>
      <c r="C63" s="58"/>
      <c r="D63" s="56"/>
      <c r="E63" s="1"/>
      <c r="F63" s="2"/>
      <c r="G63" s="2"/>
      <c r="H63" s="2"/>
      <c r="K63" s="50" t="str">
        <f t="shared" si="5"/>
        <v/>
      </c>
      <c r="L63" s="56"/>
      <c r="M63" s="56"/>
      <c r="N63" s="42"/>
      <c r="O63" s="58"/>
      <c r="P63" s="58"/>
      <c r="Q63" s="58"/>
      <c r="R63" s="58"/>
      <c r="S63" s="58"/>
      <c r="T63" s="56"/>
      <c r="U63" s="1"/>
      <c r="V63" s="2"/>
      <c r="W63" s="2"/>
      <c r="AA63" s="50"/>
      <c r="AB63" s="56" t="str">
        <f t="shared" si="6"/>
        <v/>
      </c>
      <c r="AC63" s="56" t="str">
        <f t="shared" si="6"/>
        <v/>
      </c>
      <c r="AD63" s="56" t="str">
        <f t="shared" si="6"/>
        <v/>
      </c>
      <c r="AE63" s="56" t="str">
        <f t="shared" si="6"/>
        <v/>
      </c>
      <c r="AF63" s="56" t="str">
        <f t="shared" si="6"/>
        <v/>
      </c>
      <c r="AG63" s="56" t="str">
        <f t="shared" si="6"/>
        <v/>
      </c>
      <c r="AH63" s="56" t="str">
        <f t="shared" si="6"/>
        <v/>
      </c>
      <c r="AI63" s="56" t="str">
        <f t="shared" si="6"/>
        <v/>
      </c>
      <c r="AJ63" s="56" t="str">
        <f t="shared" si="6"/>
        <v/>
      </c>
    </row>
    <row r="64" spans="1:36" ht="13.2" x14ac:dyDescent="0.25">
      <c r="A64" s="50" t="str">
        <f t="shared" si="4"/>
        <v/>
      </c>
      <c r="B64" s="58"/>
      <c r="C64" s="58"/>
      <c r="D64" s="56"/>
      <c r="E64" s="1"/>
      <c r="F64" s="2"/>
      <c r="G64" s="2"/>
      <c r="H64" s="2"/>
      <c r="K64" s="50" t="str">
        <f t="shared" si="5"/>
        <v/>
      </c>
      <c r="L64" s="56"/>
      <c r="M64" s="56"/>
      <c r="N64" s="42"/>
      <c r="O64" s="58"/>
      <c r="P64" s="58"/>
      <c r="Q64" s="58"/>
      <c r="R64" s="58"/>
      <c r="S64" s="58"/>
      <c r="T64" s="56"/>
      <c r="U64" s="1"/>
      <c r="V64" s="2"/>
      <c r="W64" s="2"/>
      <c r="AA64" s="50"/>
      <c r="AB64" s="56" t="str">
        <f t="shared" si="6"/>
        <v/>
      </c>
      <c r="AC64" s="56" t="str">
        <f t="shared" si="6"/>
        <v/>
      </c>
      <c r="AD64" s="56" t="str">
        <f t="shared" si="6"/>
        <v/>
      </c>
      <c r="AE64" s="56" t="str">
        <f t="shared" si="6"/>
        <v/>
      </c>
      <c r="AF64" s="56" t="str">
        <f t="shared" si="6"/>
        <v/>
      </c>
      <c r="AG64" s="56" t="str">
        <f t="shared" si="6"/>
        <v/>
      </c>
      <c r="AH64" s="56" t="str">
        <f t="shared" si="6"/>
        <v/>
      </c>
      <c r="AI64" s="56" t="str">
        <f t="shared" si="6"/>
        <v/>
      </c>
      <c r="AJ64" s="56" t="str">
        <f t="shared" si="6"/>
        <v/>
      </c>
    </row>
    <row r="65" spans="1:36" ht="13.2" x14ac:dyDescent="0.25">
      <c r="A65" s="32" t="str">
        <f t="shared" si="4"/>
        <v/>
      </c>
      <c r="B65" s="57"/>
      <c r="C65" s="57"/>
      <c r="D65" s="56"/>
      <c r="E65" s="1"/>
      <c r="F65" s="2"/>
      <c r="G65" s="2"/>
      <c r="H65" s="2"/>
      <c r="K65" s="32" t="str">
        <f t="shared" si="5"/>
        <v/>
      </c>
      <c r="L65" s="56"/>
      <c r="M65" s="56"/>
      <c r="N65" s="42"/>
      <c r="O65" s="57"/>
      <c r="P65" s="57"/>
      <c r="Q65" s="57"/>
      <c r="R65" s="57"/>
      <c r="S65" s="57"/>
      <c r="T65" s="56"/>
      <c r="U65" s="1"/>
      <c r="V65" s="2"/>
      <c r="W65" s="2"/>
      <c r="AA65" s="32"/>
      <c r="AB65" s="56" t="str">
        <f t="shared" si="6"/>
        <v/>
      </c>
      <c r="AC65" s="56" t="str">
        <f t="shared" si="6"/>
        <v/>
      </c>
      <c r="AD65" s="56" t="str">
        <f t="shared" si="6"/>
        <v/>
      </c>
      <c r="AE65" s="56" t="str">
        <f t="shared" si="6"/>
        <v/>
      </c>
      <c r="AF65" s="56" t="str">
        <f t="shared" si="6"/>
        <v/>
      </c>
      <c r="AG65" s="56" t="str">
        <f t="shared" si="6"/>
        <v/>
      </c>
      <c r="AH65" s="56" t="str">
        <f t="shared" si="6"/>
        <v/>
      </c>
      <c r="AI65" s="56" t="str">
        <f t="shared" si="6"/>
        <v/>
      </c>
      <c r="AJ65" s="56" t="str">
        <f t="shared" si="6"/>
        <v/>
      </c>
    </row>
    <row r="66" spans="1:36" ht="13.2" customHeight="1" x14ac:dyDescent="0.25">
      <c r="A66" s="32" t="str">
        <f t="shared" ref="A66:A97" si="7">CONCATENATE(IF(ISBLANK(INDEX($B$2:$D$1500,ROW()-1,1)),"",INDEX($B$2:$D$1500,ROW()-1,1)),IF(ISBLANK(INDEX($B$2:$D$1500,ROW()-1,2)),"",$G$2&amp;INDEX($B$2:$D$1500,ROW()-1,2)),IF(ISBLANK(INDEX($B$2:$D$1500,ROW()-1,3)),"",$G$2&amp;INDEX($B$2:$D$1500,ROW()-1,3)))</f>
        <v/>
      </c>
      <c r="B66" s="57"/>
      <c r="C66" s="57"/>
      <c r="D66" s="56"/>
      <c r="E66" s="1"/>
      <c r="F66" s="2"/>
      <c r="G66" s="2"/>
      <c r="H66" s="2"/>
      <c r="K66" s="32" t="str">
        <f t="shared" ref="K66:K97" si="8">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66" s="56"/>
      <c r="M66" s="56"/>
      <c r="N66" s="41"/>
      <c r="O66" s="57"/>
      <c r="P66" s="57"/>
      <c r="Q66" s="57"/>
      <c r="R66" s="57"/>
      <c r="S66" s="57"/>
      <c r="T66" s="56"/>
      <c r="U66" s="1"/>
      <c r="V66" s="2"/>
      <c r="W66" s="2"/>
      <c r="AA66" s="32"/>
      <c r="AB66" s="56" t="str">
        <f t="shared" si="6"/>
        <v/>
      </c>
      <c r="AC66" s="56" t="str">
        <f t="shared" si="6"/>
        <v/>
      </c>
      <c r="AD66" s="56" t="str">
        <f t="shared" si="6"/>
        <v/>
      </c>
      <c r="AE66" s="56" t="str">
        <f t="shared" si="6"/>
        <v/>
      </c>
      <c r="AF66" s="56" t="str">
        <f t="shared" si="6"/>
        <v/>
      </c>
      <c r="AG66" s="56" t="str">
        <f t="shared" si="6"/>
        <v/>
      </c>
      <c r="AH66" s="56" t="str">
        <f t="shared" si="6"/>
        <v/>
      </c>
      <c r="AI66" s="56" t="str">
        <f t="shared" si="6"/>
        <v/>
      </c>
      <c r="AJ66" s="56" t="str">
        <f t="shared" si="6"/>
        <v/>
      </c>
    </row>
    <row r="67" spans="1:36" ht="13.2" x14ac:dyDescent="0.25">
      <c r="A67" s="32" t="str">
        <f t="shared" si="7"/>
        <v/>
      </c>
      <c r="B67" s="57"/>
      <c r="C67" s="57"/>
      <c r="D67" s="56"/>
      <c r="E67" s="1"/>
      <c r="F67" s="2"/>
      <c r="G67" s="2"/>
      <c r="H67" s="2"/>
      <c r="K67" s="32" t="str">
        <f t="shared" si="8"/>
        <v/>
      </c>
      <c r="L67" s="56"/>
      <c r="M67" s="56"/>
      <c r="N67" s="41"/>
      <c r="O67" s="57"/>
      <c r="P67" s="57"/>
      <c r="Q67" s="57"/>
      <c r="R67" s="57"/>
      <c r="S67" s="57"/>
      <c r="T67" s="56"/>
      <c r="U67" s="1"/>
      <c r="V67" s="2"/>
      <c r="W67" s="2"/>
      <c r="AA67" s="32"/>
      <c r="AB67" s="56" t="str">
        <f t="shared" si="6"/>
        <v/>
      </c>
      <c r="AC67" s="56" t="str">
        <f t="shared" si="6"/>
        <v/>
      </c>
      <c r="AD67" s="56" t="str">
        <f t="shared" si="6"/>
        <v/>
      </c>
      <c r="AE67" s="56" t="str">
        <f t="shared" si="6"/>
        <v/>
      </c>
      <c r="AF67" s="56" t="str">
        <f t="shared" si="6"/>
        <v/>
      </c>
      <c r="AG67" s="56" t="str">
        <f t="shared" si="6"/>
        <v/>
      </c>
      <c r="AH67" s="56" t="str">
        <f t="shared" si="6"/>
        <v/>
      </c>
      <c r="AI67" s="56" t="str">
        <f t="shared" si="6"/>
        <v/>
      </c>
      <c r="AJ67" s="56" t="str">
        <f t="shared" si="6"/>
        <v/>
      </c>
    </row>
    <row r="68" spans="1:36" ht="13.2" x14ac:dyDescent="0.25">
      <c r="A68" s="32" t="str">
        <f t="shared" si="7"/>
        <v/>
      </c>
      <c r="B68" s="57"/>
      <c r="C68" s="57"/>
      <c r="D68" s="56"/>
      <c r="E68" s="1"/>
      <c r="F68" s="2"/>
      <c r="G68" s="2"/>
      <c r="H68" s="2"/>
      <c r="K68" s="32" t="str">
        <f t="shared" si="8"/>
        <v/>
      </c>
      <c r="L68" s="56"/>
      <c r="M68" s="56"/>
      <c r="N68" s="41"/>
      <c r="O68" s="57"/>
      <c r="P68" s="57"/>
      <c r="Q68" s="57"/>
      <c r="R68" s="57"/>
      <c r="S68" s="57"/>
      <c r="T68" s="56"/>
      <c r="U68" s="1"/>
      <c r="V68" s="2"/>
      <c r="W68" s="2"/>
      <c r="AA68" s="32"/>
      <c r="AB68" s="56" t="str">
        <f t="shared" si="6"/>
        <v/>
      </c>
      <c r="AC68" s="56" t="str">
        <f t="shared" si="6"/>
        <v/>
      </c>
      <c r="AD68" s="56" t="str">
        <f t="shared" si="6"/>
        <v/>
      </c>
      <c r="AE68" s="56" t="str">
        <f t="shared" si="6"/>
        <v/>
      </c>
      <c r="AF68" s="56" t="str">
        <f t="shared" si="6"/>
        <v/>
      </c>
      <c r="AG68" s="56" t="str">
        <f t="shared" si="6"/>
        <v/>
      </c>
      <c r="AH68" s="56" t="str">
        <f t="shared" si="6"/>
        <v/>
      </c>
      <c r="AI68" s="56" t="str">
        <f t="shared" si="6"/>
        <v/>
      </c>
      <c r="AJ68" s="56" t="str">
        <f t="shared" si="6"/>
        <v/>
      </c>
    </row>
    <row r="69" spans="1:36" ht="13.2" x14ac:dyDescent="0.25">
      <c r="A69" s="32" t="str">
        <f t="shared" si="7"/>
        <v/>
      </c>
      <c r="B69" s="57"/>
      <c r="C69" s="57"/>
      <c r="D69" s="56"/>
      <c r="E69" s="1"/>
      <c r="F69" s="2"/>
      <c r="G69" s="2"/>
      <c r="H69" s="2"/>
      <c r="K69" s="32" t="str">
        <f t="shared" si="8"/>
        <v/>
      </c>
      <c r="L69" s="56"/>
      <c r="M69" s="56"/>
      <c r="N69" s="57"/>
      <c r="O69" s="57"/>
      <c r="P69" s="57"/>
      <c r="Q69" s="57"/>
      <c r="R69" s="57"/>
      <c r="S69" s="57"/>
      <c r="T69" s="56"/>
      <c r="U69" s="1"/>
      <c r="V69" s="2"/>
      <c r="W69" s="2"/>
      <c r="AA69" s="32"/>
      <c r="AB69" s="56" t="str">
        <f t="shared" si="6"/>
        <v/>
      </c>
      <c r="AC69" s="56" t="str">
        <f t="shared" si="6"/>
        <v/>
      </c>
      <c r="AD69" s="56" t="str">
        <f t="shared" si="6"/>
        <v/>
      </c>
      <c r="AE69" s="56" t="str">
        <f t="shared" si="6"/>
        <v/>
      </c>
      <c r="AF69" s="56" t="str">
        <f t="shared" si="6"/>
        <v/>
      </c>
      <c r="AG69" s="56" t="str">
        <f t="shared" si="6"/>
        <v/>
      </c>
      <c r="AH69" s="56" t="str">
        <f t="shared" si="6"/>
        <v/>
      </c>
      <c r="AI69" s="56" t="str">
        <f t="shared" si="6"/>
        <v/>
      </c>
      <c r="AJ69" s="56" t="str">
        <f t="shared" si="6"/>
        <v/>
      </c>
    </row>
    <row r="70" spans="1:36" ht="13.2" x14ac:dyDescent="0.25">
      <c r="A70" s="32" t="str">
        <f t="shared" si="7"/>
        <v/>
      </c>
      <c r="B70" s="57"/>
      <c r="C70" s="57"/>
      <c r="D70" s="56"/>
      <c r="E70" s="1"/>
      <c r="F70" s="2"/>
      <c r="G70" s="2"/>
      <c r="H70" s="2"/>
      <c r="K70" s="32" t="str">
        <f t="shared" si="8"/>
        <v/>
      </c>
      <c r="L70" s="56"/>
      <c r="M70" s="56"/>
      <c r="N70" s="57"/>
      <c r="O70" s="57"/>
      <c r="P70" s="57"/>
      <c r="Q70" s="57"/>
      <c r="R70" s="57"/>
      <c r="S70" s="57"/>
      <c r="T70" s="56"/>
      <c r="U70" s="1"/>
      <c r="V70" s="2"/>
      <c r="W70" s="2"/>
      <c r="AA70" s="32"/>
      <c r="AB70" s="56" t="str">
        <f t="shared" si="6"/>
        <v/>
      </c>
      <c r="AC70" s="56" t="str">
        <f t="shared" si="6"/>
        <v/>
      </c>
      <c r="AD70" s="56" t="str">
        <f t="shared" si="6"/>
        <v/>
      </c>
      <c r="AE70" s="56" t="str">
        <f t="shared" si="6"/>
        <v/>
      </c>
      <c r="AF70" s="56" t="str">
        <f t="shared" si="6"/>
        <v/>
      </c>
      <c r="AG70" s="56" t="str">
        <f t="shared" si="6"/>
        <v/>
      </c>
      <c r="AH70" s="56" t="str">
        <f t="shared" si="6"/>
        <v/>
      </c>
      <c r="AI70" s="56" t="str">
        <f t="shared" si="6"/>
        <v/>
      </c>
      <c r="AJ70" s="56" t="str">
        <f t="shared" si="6"/>
        <v/>
      </c>
    </row>
    <row r="71" spans="1:36" ht="13.2" x14ac:dyDescent="0.25">
      <c r="A71" s="32" t="str">
        <f t="shared" si="7"/>
        <v/>
      </c>
      <c r="B71" s="57"/>
      <c r="C71" s="57"/>
      <c r="D71" s="57"/>
      <c r="E71" s="1"/>
      <c r="F71" s="2"/>
      <c r="G71" s="2"/>
      <c r="H71" s="2"/>
      <c r="K71" s="32" t="str">
        <f t="shared" si="8"/>
        <v/>
      </c>
      <c r="L71" s="56"/>
      <c r="M71" s="56"/>
      <c r="N71" s="57"/>
      <c r="O71" s="57"/>
      <c r="P71" s="57"/>
      <c r="Q71" s="57"/>
      <c r="R71" s="57"/>
      <c r="S71" s="57"/>
      <c r="T71" s="57"/>
      <c r="U71" s="1"/>
      <c r="V71" s="2"/>
      <c r="W71" s="2"/>
      <c r="AA71" s="32"/>
      <c r="AB71" s="56" t="str">
        <f t="shared" si="6"/>
        <v/>
      </c>
      <c r="AC71" s="56" t="str">
        <f t="shared" si="6"/>
        <v/>
      </c>
      <c r="AD71" s="56" t="str">
        <f t="shared" si="6"/>
        <v/>
      </c>
      <c r="AE71" s="56" t="str">
        <f t="shared" si="6"/>
        <v/>
      </c>
      <c r="AF71" s="56" t="str">
        <f t="shared" si="6"/>
        <v/>
      </c>
      <c r="AG71" s="56" t="str">
        <f t="shared" si="6"/>
        <v/>
      </c>
      <c r="AH71" s="56" t="str">
        <f t="shared" si="6"/>
        <v/>
      </c>
      <c r="AI71" s="56" t="str">
        <f t="shared" si="6"/>
        <v/>
      </c>
      <c r="AJ71" s="56" t="str">
        <f t="shared" si="6"/>
        <v/>
      </c>
    </row>
    <row r="72" spans="1:36" ht="13.2" x14ac:dyDescent="0.25">
      <c r="A72" s="32" t="str">
        <f t="shared" si="7"/>
        <v/>
      </c>
      <c r="B72" s="57"/>
      <c r="C72" s="57"/>
      <c r="D72" s="57"/>
      <c r="E72" s="1"/>
      <c r="F72" s="2"/>
      <c r="G72" s="2"/>
      <c r="H72" s="2"/>
      <c r="K72" s="32" t="str">
        <f t="shared" si="8"/>
        <v/>
      </c>
      <c r="L72" s="56"/>
      <c r="M72" s="56"/>
      <c r="N72" s="57"/>
      <c r="O72" s="57"/>
      <c r="P72" s="57"/>
      <c r="Q72" s="57"/>
      <c r="R72" s="57"/>
      <c r="S72" s="57"/>
      <c r="T72" s="57"/>
      <c r="U72" s="1"/>
      <c r="V72" s="2"/>
      <c r="W72" s="2"/>
      <c r="AA72" s="32"/>
      <c r="AB72" s="56" t="str">
        <f t="shared" si="6"/>
        <v/>
      </c>
      <c r="AC72" s="56" t="str">
        <f t="shared" si="6"/>
        <v/>
      </c>
      <c r="AD72" s="56" t="str">
        <f t="shared" si="6"/>
        <v/>
      </c>
      <c r="AE72" s="56" t="str">
        <f t="shared" si="6"/>
        <v/>
      </c>
      <c r="AF72" s="56" t="str">
        <f t="shared" si="6"/>
        <v/>
      </c>
      <c r="AG72" s="56" t="str">
        <f t="shared" si="6"/>
        <v/>
      </c>
      <c r="AH72" s="56" t="str">
        <f t="shared" si="6"/>
        <v/>
      </c>
      <c r="AI72" s="56" t="str">
        <f t="shared" si="6"/>
        <v/>
      </c>
      <c r="AJ72" s="56" t="str">
        <f t="shared" si="6"/>
        <v/>
      </c>
    </row>
    <row r="73" spans="1:36" ht="13.2" x14ac:dyDescent="0.25">
      <c r="A73" s="32" t="str">
        <f t="shared" si="7"/>
        <v/>
      </c>
      <c r="B73" s="57"/>
      <c r="C73" s="57"/>
      <c r="D73" s="57"/>
      <c r="E73" s="1"/>
      <c r="F73" s="2"/>
      <c r="G73" s="2"/>
      <c r="H73" s="2"/>
      <c r="K73" s="32" t="str">
        <f t="shared" si="8"/>
        <v/>
      </c>
      <c r="L73" s="56"/>
      <c r="M73" s="56"/>
      <c r="N73" s="57"/>
      <c r="O73" s="57"/>
      <c r="P73" s="57"/>
      <c r="Q73" s="57"/>
      <c r="R73" s="57"/>
      <c r="S73" s="57"/>
      <c r="T73" s="57"/>
      <c r="U73" s="1"/>
      <c r="V73" s="2"/>
      <c r="W73" s="2"/>
      <c r="AA73" s="32"/>
      <c r="AB73" s="56" t="str">
        <f t="shared" si="6"/>
        <v/>
      </c>
      <c r="AC73" s="56" t="str">
        <f t="shared" si="6"/>
        <v/>
      </c>
      <c r="AD73" s="56" t="str">
        <f t="shared" si="6"/>
        <v/>
      </c>
      <c r="AE73" s="56" t="str">
        <f t="shared" si="6"/>
        <v/>
      </c>
      <c r="AF73" s="56" t="str">
        <f t="shared" si="6"/>
        <v/>
      </c>
      <c r="AG73" s="56" t="str">
        <f t="shared" si="6"/>
        <v/>
      </c>
      <c r="AH73" s="56" t="str">
        <f t="shared" si="6"/>
        <v/>
      </c>
      <c r="AI73" s="56" t="str">
        <f t="shared" si="6"/>
        <v/>
      </c>
      <c r="AJ73" s="56" t="str">
        <f t="shared" si="6"/>
        <v/>
      </c>
    </row>
    <row r="74" spans="1:36" ht="13.2" x14ac:dyDescent="0.25">
      <c r="A74" s="32" t="str">
        <f t="shared" si="7"/>
        <v/>
      </c>
      <c r="B74" s="57"/>
      <c r="C74" s="57"/>
      <c r="D74" s="57"/>
      <c r="E74" s="1"/>
      <c r="F74" s="2"/>
      <c r="G74" s="2"/>
      <c r="H74" s="2"/>
      <c r="K74" s="32" t="str">
        <f t="shared" si="8"/>
        <v/>
      </c>
      <c r="L74" s="56"/>
      <c r="M74" s="56"/>
      <c r="N74" s="57"/>
      <c r="O74" s="57"/>
      <c r="P74" s="57"/>
      <c r="Q74" s="57"/>
      <c r="R74" s="57"/>
      <c r="S74" s="57"/>
      <c r="T74" s="57"/>
      <c r="U74" s="1"/>
      <c r="V74" s="2"/>
      <c r="W74" s="2"/>
      <c r="AA74" s="32"/>
      <c r="AB74" s="56" t="str">
        <f t="shared" si="6"/>
        <v/>
      </c>
      <c r="AC74" s="56" t="str">
        <f t="shared" si="6"/>
        <v/>
      </c>
      <c r="AD74" s="56" t="str">
        <f t="shared" si="6"/>
        <v/>
      </c>
      <c r="AE74" s="56" t="str">
        <f t="shared" si="6"/>
        <v/>
      </c>
      <c r="AF74" s="56" t="str">
        <f t="shared" si="6"/>
        <v/>
      </c>
      <c r="AG74" s="56" t="str">
        <f t="shared" si="6"/>
        <v/>
      </c>
      <c r="AH74" s="56" t="str">
        <f t="shared" si="6"/>
        <v/>
      </c>
      <c r="AI74" s="56" t="str">
        <f t="shared" si="6"/>
        <v/>
      </c>
      <c r="AJ74" s="56" t="str">
        <f t="shared" si="6"/>
        <v/>
      </c>
    </row>
    <row r="75" spans="1:36" ht="13.2" x14ac:dyDescent="0.25">
      <c r="A75" s="32" t="str">
        <f t="shared" si="7"/>
        <v/>
      </c>
      <c r="B75" s="57"/>
      <c r="C75" s="57"/>
      <c r="D75" s="56"/>
      <c r="E75" s="1"/>
      <c r="H75" s="2"/>
      <c r="K75" s="32" t="str">
        <f t="shared" si="8"/>
        <v/>
      </c>
      <c r="L75" s="56"/>
      <c r="M75" s="56"/>
      <c r="N75" s="57"/>
      <c r="O75" s="57"/>
      <c r="P75" s="57"/>
      <c r="Q75" s="57"/>
      <c r="R75" s="57"/>
      <c r="S75" s="57"/>
      <c r="T75" s="56"/>
      <c r="U75" s="1"/>
      <c r="AA75" s="32"/>
      <c r="AB75" s="56" t="str">
        <f t="shared" si="6"/>
        <v/>
      </c>
      <c r="AC75" s="56" t="str">
        <f t="shared" si="6"/>
        <v/>
      </c>
      <c r="AD75" s="56" t="str">
        <f t="shared" si="6"/>
        <v/>
      </c>
      <c r="AE75" s="56" t="str">
        <f t="shared" si="6"/>
        <v/>
      </c>
      <c r="AF75" s="56" t="str">
        <f t="shared" si="6"/>
        <v/>
      </c>
      <c r="AG75" s="56" t="str">
        <f t="shared" si="6"/>
        <v/>
      </c>
      <c r="AH75" s="56" t="str">
        <f t="shared" si="6"/>
        <v/>
      </c>
      <c r="AI75" s="56" t="str">
        <f t="shared" si="6"/>
        <v/>
      </c>
      <c r="AJ75" s="56" t="str">
        <f t="shared" si="6"/>
        <v/>
      </c>
    </row>
    <row r="76" spans="1:36" ht="13.2" x14ac:dyDescent="0.25">
      <c r="A76" s="32" t="str">
        <f t="shared" si="7"/>
        <v/>
      </c>
      <c r="B76" s="57"/>
      <c r="C76" s="57"/>
      <c r="D76" s="57"/>
      <c r="E76" s="1"/>
      <c r="H76" s="2"/>
      <c r="K76" s="32" t="str">
        <f t="shared" si="8"/>
        <v/>
      </c>
      <c r="L76" s="56"/>
      <c r="M76" s="56"/>
      <c r="N76" s="57"/>
      <c r="O76" s="57"/>
      <c r="P76" s="57"/>
      <c r="Q76" s="57"/>
      <c r="R76" s="57"/>
      <c r="S76" s="57"/>
      <c r="T76" s="57"/>
      <c r="U76" s="1"/>
      <c r="AA76" s="32"/>
      <c r="AB76" s="56" t="str">
        <f t="shared" si="6"/>
        <v/>
      </c>
      <c r="AC76" s="56" t="str">
        <f t="shared" si="6"/>
        <v/>
      </c>
      <c r="AD76" s="56" t="str">
        <f t="shared" si="6"/>
        <v/>
      </c>
      <c r="AE76" s="56" t="str">
        <f t="shared" si="6"/>
        <v/>
      </c>
      <c r="AF76" s="56" t="str">
        <f t="shared" si="6"/>
        <v/>
      </c>
      <c r="AG76" s="56" t="str">
        <f t="shared" si="6"/>
        <v/>
      </c>
      <c r="AH76" s="56" t="str">
        <f t="shared" si="6"/>
        <v/>
      </c>
      <c r="AI76" s="56" t="str">
        <f t="shared" si="6"/>
        <v/>
      </c>
      <c r="AJ76" s="56" t="str">
        <f t="shared" si="6"/>
        <v/>
      </c>
    </row>
    <row r="77" spans="1:36" ht="13.2" x14ac:dyDescent="0.25">
      <c r="A77" s="32" t="str">
        <f t="shared" si="7"/>
        <v/>
      </c>
      <c r="B77" s="57"/>
      <c r="C77" s="57"/>
      <c r="D77" s="57"/>
      <c r="E77" s="1"/>
      <c r="H77" s="2"/>
      <c r="K77" s="32" t="str">
        <f t="shared" si="8"/>
        <v/>
      </c>
      <c r="L77" s="56"/>
      <c r="M77" s="56"/>
      <c r="N77" s="57"/>
      <c r="O77" s="57"/>
      <c r="P77" s="57"/>
      <c r="Q77" s="57"/>
      <c r="R77" s="57"/>
      <c r="S77" s="57"/>
      <c r="T77" s="57"/>
      <c r="U77" s="1"/>
      <c r="AA77" s="32"/>
      <c r="AB77" s="56" t="str">
        <f t="shared" si="6"/>
        <v/>
      </c>
      <c r="AC77" s="56" t="str">
        <f t="shared" si="6"/>
        <v/>
      </c>
      <c r="AD77" s="56" t="str">
        <f t="shared" si="6"/>
        <v/>
      </c>
      <c r="AE77" s="56" t="str">
        <f t="shared" si="6"/>
        <v/>
      </c>
      <c r="AF77" s="56" t="str">
        <f t="shared" si="6"/>
        <v/>
      </c>
      <c r="AG77" s="56" t="str">
        <f t="shared" si="6"/>
        <v/>
      </c>
      <c r="AH77" s="56" t="str">
        <f t="shared" si="6"/>
        <v/>
      </c>
      <c r="AI77" s="56" t="str">
        <f t="shared" si="6"/>
        <v/>
      </c>
      <c r="AJ77" s="56" t="str">
        <f t="shared" si="6"/>
        <v/>
      </c>
    </row>
    <row r="78" spans="1:36" ht="13.2" x14ac:dyDescent="0.25">
      <c r="A78" s="32" t="str">
        <f t="shared" si="7"/>
        <v/>
      </c>
      <c r="B78" s="57"/>
      <c r="C78" s="57"/>
      <c r="D78" s="57"/>
      <c r="E78" s="1"/>
      <c r="H78" s="2"/>
      <c r="K78" s="32" t="str">
        <f t="shared" si="8"/>
        <v/>
      </c>
      <c r="L78" s="56"/>
      <c r="M78" s="56"/>
      <c r="N78" s="57"/>
      <c r="O78" s="57"/>
      <c r="P78" s="57"/>
      <c r="Q78" s="57"/>
      <c r="R78" s="57"/>
      <c r="S78" s="57"/>
      <c r="T78" s="57"/>
      <c r="U78" s="1"/>
      <c r="AA78" s="32"/>
      <c r="AB78" s="56" t="str">
        <f t="shared" si="6"/>
        <v/>
      </c>
      <c r="AC78" s="56" t="str">
        <f t="shared" si="6"/>
        <v/>
      </c>
      <c r="AD78" s="56" t="str">
        <f t="shared" si="6"/>
        <v/>
      </c>
      <c r="AE78" s="56" t="str">
        <f t="shared" si="6"/>
        <v/>
      </c>
      <c r="AF78" s="56" t="str">
        <f t="shared" si="6"/>
        <v/>
      </c>
      <c r="AG78" s="56" t="str">
        <f t="shared" si="6"/>
        <v/>
      </c>
      <c r="AH78" s="56" t="str">
        <f t="shared" si="6"/>
        <v/>
      </c>
      <c r="AI78" s="56" t="str">
        <f t="shared" si="6"/>
        <v/>
      </c>
      <c r="AJ78" s="56" t="str">
        <f t="shared" si="6"/>
        <v/>
      </c>
    </row>
    <row r="79" spans="1:36" ht="13.2" x14ac:dyDescent="0.25">
      <c r="A79" s="32" t="str">
        <f t="shared" si="7"/>
        <v/>
      </c>
      <c r="B79" s="57"/>
      <c r="C79" s="57"/>
      <c r="D79" s="57"/>
      <c r="E79" s="1"/>
      <c r="H79" s="2"/>
      <c r="K79" s="32" t="str">
        <f t="shared" si="8"/>
        <v/>
      </c>
      <c r="L79" s="56"/>
      <c r="M79" s="56"/>
      <c r="N79" s="57"/>
      <c r="O79" s="57"/>
      <c r="P79" s="57"/>
      <c r="Q79" s="57"/>
      <c r="R79" s="57"/>
      <c r="S79" s="57"/>
      <c r="T79" s="57"/>
      <c r="U79" s="1"/>
      <c r="AA79" s="32"/>
      <c r="AB79" s="56" t="str">
        <f t="shared" si="6"/>
        <v/>
      </c>
      <c r="AC79" s="56" t="str">
        <f t="shared" si="6"/>
        <v/>
      </c>
      <c r="AD79" s="56" t="str">
        <f t="shared" si="6"/>
        <v/>
      </c>
      <c r="AE79" s="56" t="str">
        <f t="shared" si="6"/>
        <v/>
      </c>
      <c r="AF79" s="56" t="str">
        <f t="shared" si="6"/>
        <v/>
      </c>
      <c r="AG79" s="56" t="str">
        <f t="shared" si="6"/>
        <v/>
      </c>
      <c r="AH79" s="56" t="str">
        <f t="shared" si="6"/>
        <v/>
      </c>
      <c r="AI79" s="56" t="str">
        <f t="shared" si="6"/>
        <v/>
      </c>
      <c r="AJ79" s="56" t="str">
        <f t="shared" si="6"/>
        <v/>
      </c>
    </row>
    <row r="80" spans="1:36" ht="13.2" x14ac:dyDescent="0.25">
      <c r="A80" s="32" t="str">
        <f t="shared" si="7"/>
        <v/>
      </c>
      <c r="B80" s="57"/>
      <c r="C80" s="57"/>
      <c r="D80" s="57"/>
      <c r="E80" s="1"/>
      <c r="H80" s="2"/>
      <c r="K80" s="32" t="str">
        <f t="shared" si="8"/>
        <v/>
      </c>
      <c r="L80" s="56"/>
      <c r="M80" s="56"/>
      <c r="N80" s="57"/>
      <c r="O80" s="57"/>
      <c r="P80" s="57"/>
      <c r="Q80" s="57"/>
      <c r="R80" s="57"/>
      <c r="S80" s="57"/>
      <c r="T80" s="57"/>
      <c r="U80" s="1"/>
      <c r="AA80" s="32"/>
      <c r="AB80" s="56" t="str">
        <f t="shared" si="6"/>
        <v/>
      </c>
      <c r="AC80" s="56" t="str">
        <f t="shared" si="6"/>
        <v/>
      </c>
      <c r="AD80" s="56" t="str">
        <f t="shared" si="6"/>
        <v/>
      </c>
      <c r="AE80" s="56" t="str">
        <f t="shared" si="6"/>
        <v/>
      </c>
      <c r="AF80" s="56" t="str">
        <f t="shared" si="6"/>
        <v/>
      </c>
      <c r="AG80" s="56" t="str">
        <f t="shared" si="6"/>
        <v/>
      </c>
      <c r="AH80" s="56" t="str">
        <f t="shared" si="6"/>
        <v/>
      </c>
      <c r="AI80" s="56" t="str">
        <f t="shared" si="6"/>
        <v/>
      </c>
      <c r="AJ80" s="56" t="str">
        <f t="shared" si="6"/>
        <v/>
      </c>
    </row>
    <row r="81" spans="1:36" ht="13.2" x14ac:dyDescent="0.25">
      <c r="A81" s="33" t="str">
        <f t="shared" si="7"/>
        <v/>
      </c>
      <c r="B81" s="59"/>
      <c r="C81" s="59"/>
      <c r="D81" s="59"/>
      <c r="E81" s="1"/>
      <c r="H81" s="2"/>
      <c r="K81" s="33" t="str">
        <f t="shared" si="8"/>
        <v/>
      </c>
      <c r="L81" s="56"/>
      <c r="M81" s="56"/>
      <c r="N81" s="59"/>
      <c r="O81" s="59"/>
      <c r="P81" s="59"/>
      <c r="Q81" s="59"/>
      <c r="R81" s="59"/>
      <c r="S81" s="59"/>
      <c r="T81" s="59"/>
      <c r="U81" s="1"/>
      <c r="AA81" s="33"/>
      <c r="AB81" s="56" t="str">
        <f t="shared" si="6"/>
        <v/>
      </c>
      <c r="AC81" s="56" t="str">
        <f t="shared" si="6"/>
        <v/>
      </c>
      <c r="AD81" s="56" t="str">
        <f t="shared" si="6"/>
        <v/>
      </c>
      <c r="AE81" s="56" t="str">
        <f t="shared" si="6"/>
        <v/>
      </c>
      <c r="AF81" s="56" t="str">
        <f t="shared" si="6"/>
        <v/>
      </c>
      <c r="AG81" s="56" t="str">
        <f t="shared" si="6"/>
        <v/>
      </c>
      <c r="AH81" s="56" t="str">
        <f t="shared" si="6"/>
        <v/>
      </c>
      <c r="AI81" s="56" t="str">
        <f t="shared" si="6"/>
        <v/>
      </c>
      <c r="AJ81" s="56" t="str">
        <f t="shared" si="6"/>
        <v/>
      </c>
    </row>
    <row r="82" spans="1:36" ht="15.75" customHeight="1" x14ac:dyDescent="0.25">
      <c r="A82" s="60" t="str">
        <f t="shared" si="7"/>
        <v/>
      </c>
      <c r="B82" s="56"/>
      <c r="C82" s="56"/>
      <c r="D82" s="61"/>
      <c r="K82" s="60" t="str">
        <f t="shared" si="8"/>
        <v/>
      </c>
      <c r="L82" s="56"/>
      <c r="M82" s="56"/>
      <c r="N82" s="56"/>
      <c r="O82" s="56"/>
      <c r="P82" s="56"/>
      <c r="Q82" s="56"/>
      <c r="R82" s="56"/>
      <c r="S82" s="56"/>
      <c r="T82" s="61"/>
      <c r="AA82" s="60"/>
      <c r="AB82" s="56" t="str">
        <f t="shared" si="6"/>
        <v/>
      </c>
      <c r="AC82" s="56" t="str">
        <f t="shared" si="6"/>
        <v/>
      </c>
      <c r="AD82" s="56" t="str">
        <f t="shared" si="6"/>
        <v/>
      </c>
      <c r="AE82" s="56" t="str">
        <f t="shared" si="6"/>
        <v/>
      </c>
      <c r="AF82" s="56" t="str">
        <f t="shared" si="6"/>
        <v/>
      </c>
      <c r="AG82" s="56" t="str">
        <f t="shared" si="6"/>
        <v/>
      </c>
      <c r="AH82" s="56" t="str">
        <f t="shared" si="6"/>
        <v/>
      </c>
      <c r="AI82" s="56" t="str">
        <f t="shared" si="6"/>
        <v/>
      </c>
      <c r="AJ82" s="56" t="str">
        <f t="shared" si="6"/>
        <v/>
      </c>
    </row>
    <row r="83" spans="1:36" ht="15.75" customHeight="1" x14ac:dyDescent="0.25">
      <c r="A83" s="60" t="str">
        <f t="shared" si="7"/>
        <v/>
      </c>
      <c r="B83" s="56"/>
      <c r="C83" s="56"/>
      <c r="D83" s="61"/>
      <c r="K83" s="60" t="str">
        <f t="shared" si="8"/>
        <v/>
      </c>
      <c r="L83" s="56"/>
      <c r="M83" s="56"/>
      <c r="N83" s="56"/>
      <c r="O83" s="56"/>
      <c r="P83" s="56"/>
      <c r="Q83" s="56"/>
      <c r="R83" s="56"/>
      <c r="S83" s="56"/>
      <c r="T83" s="61"/>
      <c r="AA83" s="60"/>
      <c r="AB83" s="56" t="str">
        <f t="shared" si="6"/>
        <v/>
      </c>
      <c r="AC83" s="56" t="str">
        <f t="shared" si="6"/>
        <v/>
      </c>
      <c r="AD83" s="56" t="str">
        <f t="shared" si="6"/>
        <v/>
      </c>
      <c r="AE83" s="56" t="str">
        <f t="shared" si="6"/>
        <v/>
      </c>
      <c r="AF83" s="56" t="str">
        <f t="shared" ref="AB83:AJ111" si="9">TRIM(MID(SUBSTITUTE(INDEX($AA$2:$AA$1500,ROW()-1),"/",REPT(" ",LEN(INDEX($AA$2:$AA$1500,ROW()-1)))),(AF$1-1)*LEN(INDEX($AA$2:$AA$1500,ROW()-1))+1,LEN(INDEX($AA$2:$AA$1500,ROW()-1))))</f>
        <v/>
      </c>
      <c r="AG83" s="56" t="str">
        <f t="shared" si="9"/>
        <v/>
      </c>
      <c r="AH83" s="56" t="str">
        <f t="shared" si="9"/>
        <v/>
      </c>
      <c r="AI83" s="56" t="str">
        <f t="shared" si="9"/>
        <v/>
      </c>
      <c r="AJ83" s="56" t="str">
        <f t="shared" si="9"/>
        <v/>
      </c>
    </row>
    <row r="84" spans="1:36" ht="15.75" customHeight="1" x14ac:dyDescent="0.25">
      <c r="A84" s="60" t="str">
        <f t="shared" si="7"/>
        <v/>
      </c>
      <c r="B84" s="56"/>
      <c r="C84" s="56"/>
      <c r="D84" s="61"/>
      <c r="K84" s="60" t="str">
        <f t="shared" si="8"/>
        <v/>
      </c>
      <c r="L84" s="56"/>
      <c r="M84" s="56"/>
      <c r="N84" s="56"/>
      <c r="O84" s="56"/>
      <c r="P84" s="56"/>
      <c r="Q84" s="56"/>
      <c r="R84" s="56"/>
      <c r="S84" s="56"/>
      <c r="T84" s="61"/>
      <c r="AA84" s="60"/>
      <c r="AB84" s="56" t="str">
        <f t="shared" si="9"/>
        <v/>
      </c>
      <c r="AC84" s="56" t="str">
        <f t="shared" si="9"/>
        <v/>
      </c>
      <c r="AD84" s="56" t="str">
        <f t="shared" si="9"/>
        <v/>
      </c>
      <c r="AE84" s="56" t="str">
        <f t="shared" si="9"/>
        <v/>
      </c>
      <c r="AF84" s="56" t="str">
        <f t="shared" si="9"/>
        <v/>
      </c>
      <c r="AG84" s="56" t="str">
        <f t="shared" si="9"/>
        <v/>
      </c>
      <c r="AH84" s="56" t="str">
        <f t="shared" si="9"/>
        <v/>
      </c>
      <c r="AI84" s="56" t="str">
        <f t="shared" si="9"/>
        <v/>
      </c>
      <c r="AJ84" s="56" t="str">
        <f t="shared" si="9"/>
        <v/>
      </c>
    </row>
    <row r="85" spans="1:36" ht="15.75" customHeight="1" x14ac:dyDescent="0.25">
      <c r="A85" s="60" t="str">
        <f t="shared" si="7"/>
        <v/>
      </c>
      <c r="B85" s="56"/>
      <c r="C85" s="56"/>
      <c r="D85" s="61"/>
      <c r="K85" s="60" t="str">
        <f t="shared" si="8"/>
        <v/>
      </c>
      <c r="L85" s="56"/>
      <c r="M85" s="56"/>
      <c r="N85" s="56"/>
      <c r="O85" s="56"/>
      <c r="P85" s="56"/>
      <c r="Q85" s="56"/>
      <c r="R85" s="56"/>
      <c r="S85" s="56"/>
      <c r="T85" s="61"/>
      <c r="AA85" s="60"/>
      <c r="AB85" s="56" t="str">
        <f t="shared" si="9"/>
        <v/>
      </c>
      <c r="AC85" s="56" t="str">
        <f t="shared" si="9"/>
        <v/>
      </c>
      <c r="AD85" s="56" t="str">
        <f t="shared" si="9"/>
        <v/>
      </c>
      <c r="AE85" s="56" t="str">
        <f t="shared" si="9"/>
        <v/>
      </c>
      <c r="AF85" s="56" t="str">
        <f t="shared" si="9"/>
        <v/>
      </c>
      <c r="AG85" s="56" t="str">
        <f t="shared" si="9"/>
        <v/>
      </c>
      <c r="AH85" s="56" t="str">
        <f t="shared" si="9"/>
        <v/>
      </c>
      <c r="AI85" s="56" t="str">
        <f t="shared" si="9"/>
        <v/>
      </c>
      <c r="AJ85" s="56" t="str">
        <f t="shared" si="9"/>
        <v/>
      </c>
    </row>
    <row r="86" spans="1:36" ht="15.75" customHeight="1" x14ac:dyDescent="0.25">
      <c r="A86" s="60" t="str">
        <f t="shared" si="7"/>
        <v/>
      </c>
      <c r="B86" s="56"/>
      <c r="C86" s="56"/>
      <c r="D86" s="61"/>
      <c r="K86" s="60" t="str">
        <f t="shared" si="8"/>
        <v/>
      </c>
      <c r="L86" s="56"/>
      <c r="M86" s="56"/>
      <c r="N86" s="56"/>
      <c r="O86" s="56"/>
      <c r="P86" s="56"/>
      <c r="Q86" s="56"/>
      <c r="R86" s="56"/>
      <c r="S86" s="56"/>
      <c r="T86" s="61"/>
      <c r="AA86" s="60"/>
      <c r="AB86" s="56" t="str">
        <f t="shared" si="9"/>
        <v/>
      </c>
      <c r="AC86" s="56" t="str">
        <f t="shared" si="9"/>
        <v/>
      </c>
      <c r="AD86" s="56" t="str">
        <f t="shared" si="9"/>
        <v/>
      </c>
      <c r="AE86" s="56" t="str">
        <f t="shared" si="9"/>
        <v/>
      </c>
      <c r="AF86" s="56" t="str">
        <f t="shared" si="9"/>
        <v/>
      </c>
      <c r="AG86" s="56" t="str">
        <f t="shared" si="9"/>
        <v/>
      </c>
      <c r="AH86" s="56" t="str">
        <f t="shared" si="9"/>
        <v/>
      </c>
      <c r="AI86" s="56" t="str">
        <f t="shared" si="9"/>
        <v/>
      </c>
      <c r="AJ86" s="56" t="str">
        <f t="shared" si="9"/>
        <v/>
      </c>
    </row>
    <row r="87" spans="1:36" ht="15.75" customHeight="1" x14ac:dyDescent="0.25">
      <c r="A87" s="60" t="str">
        <f t="shared" si="7"/>
        <v/>
      </c>
      <c r="B87" s="56"/>
      <c r="C87" s="56"/>
      <c r="D87" s="61"/>
      <c r="K87" s="60" t="str">
        <f t="shared" si="8"/>
        <v/>
      </c>
      <c r="L87" s="56"/>
      <c r="M87" s="56"/>
      <c r="N87" s="56"/>
      <c r="O87" s="56"/>
      <c r="P87" s="56"/>
      <c r="Q87" s="56"/>
      <c r="R87" s="56"/>
      <c r="S87" s="56"/>
      <c r="T87" s="61"/>
      <c r="AA87" s="60"/>
      <c r="AB87" s="56" t="str">
        <f t="shared" si="9"/>
        <v/>
      </c>
      <c r="AC87" s="56" t="str">
        <f t="shared" si="9"/>
        <v/>
      </c>
      <c r="AD87" s="56" t="str">
        <f t="shared" si="9"/>
        <v/>
      </c>
      <c r="AE87" s="56" t="str">
        <f t="shared" si="9"/>
        <v/>
      </c>
      <c r="AF87" s="56" t="str">
        <f t="shared" si="9"/>
        <v/>
      </c>
      <c r="AG87" s="56" t="str">
        <f t="shared" si="9"/>
        <v/>
      </c>
      <c r="AH87" s="56" t="str">
        <f t="shared" si="9"/>
        <v/>
      </c>
      <c r="AI87" s="56" t="str">
        <f t="shared" si="9"/>
        <v/>
      </c>
      <c r="AJ87" s="56" t="str">
        <f t="shared" si="9"/>
        <v/>
      </c>
    </row>
    <row r="88" spans="1:36" ht="15.75" customHeight="1" x14ac:dyDescent="0.25">
      <c r="A88" s="60" t="str">
        <f t="shared" si="7"/>
        <v/>
      </c>
      <c r="B88" s="56"/>
      <c r="C88" s="56"/>
      <c r="D88" s="61"/>
      <c r="K88" s="60" t="str">
        <f t="shared" si="8"/>
        <v/>
      </c>
      <c r="L88" s="56"/>
      <c r="M88" s="56"/>
      <c r="N88" s="56"/>
      <c r="O88" s="56"/>
      <c r="P88" s="56"/>
      <c r="Q88" s="56"/>
      <c r="R88" s="56"/>
      <c r="S88" s="56"/>
      <c r="T88" s="61"/>
      <c r="AA88" s="60"/>
      <c r="AB88" s="56" t="str">
        <f t="shared" si="9"/>
        <v/>
      </c>
      <c r="AC88" s="56" t="str">
        <f t="shared" si="9"/>
        <v/>
      </c>
      <c r="AD88" s="56" t="str">
        <f t="shared" si="9"/>
        <v/>
      </c>
      <c r="AE88" s="56" t="str">
        <f t="shared" si="9"/>
        <v/>
      </c>
      <c r="AF88" s="56" t="str">
        <f t="shared" si="9"/>
        <v/>
      </c>
      <c r="AG88" s="56" t="str">
        <f t="shared" si="9"/>
        <v/>
      </c>
      <c r="AH88" s="56" t="str">
        <f t="shared" si="9"/>
        <v/>
      </c>
      <c r="AI88" s="56" t="str">
        <f t="shared" si="9"/>
        <v/>
      </c>
      <c r="AJ88" s="56" t="str">
        <f t="shared" si="9"/>
        <v/>
      </c>
    </row>
    <row r="89" spans="1:36" ht="15.75" customHeight="1" x14ac:dyDescent="0.25">
      <c r="A89" s="62" t="str">
        <f t="shared" si="7"/>
        <v/>
      </c>
      <c r="B89" s="63"/>
      <c r="C89" s="63"/>
      <c r="D89" s="64"/>
      <c r="K89" s="60" t="str">
        <f t="shared" si="8"/>
        <v/>
      </c>
      <c r="L89" s="56"/>
      <c r="M89" s="56"/>
      <c r="N89" s="56"/>
      <c r="O89" s="56"/>
      <c r="P89" s="56"/>
      <c r="Q89" s="56"/>
      <c r="R89" s="56"/>
      <c r="S89" s="56"/>
      <c r="T89" s="61"/>
      <c r="AA89" s="60"/>
      <c r="AB89" s="56" t="str">
        <f t="shared" si="9"/>
        <v/>
      </c>
      <c r="AC89" s="56" t="str">
        <f t="shared" si="9"/>
        <v/>
      </c>
      <c r="AD89" s="56" t="str">
        <f t="shared" si="9"/>
        <v/>
      </c>
      <c r="AE89" s="56" t="str">
        <f t="shared" si="9"/>
        <v/>
      </c>
      <c r="AF89" s="56" t="str">
        <f t="shared" si="9"/>
        <v/>
      </c>
      <c r="AG89" s="56" t="str">
        <f t="shared" si="9"/>
        <v/>
      </c>
      <c r="AH89" s="56" t="str">
        <f t="shared" si="9"/>
        <v/>
      </c>
      <c r="AI89" s="56" t="str">
        <f t="shared" si="9"/>
        <v/>
      </c>
      <c r="AJ89" s="56" t="str">
        <f t="shared" si="9"/>
        <v/>
      </c>
    </row>
    <row r="90" spans="1:36" ht="15.75" customHeight="1" x14ac:dyDescent="0.25">
      <c r="A90" s="60" t="str">
        <f t="shared" si="7"/>
        <v/>
      </c>
      <c r="B90" s="56"/>
      <c r="C90" s="56"/>
      <c r="D90" s="61"/>
      <c r="K90" s="60" t="str">
        <f t="shared" si="8"/>
        <v/>
      </c>
      <c r="L90" s="56"/>
      <c r="M90" s="56"/>
      <c r="N90" s="56"/>
      <c r="O90" s="56"/>
      <c r="P90" s="56"/>
      <c r="Q90" s="56"/>
      <c r="R90" s="56"/>
      <c r="S90" s="56"/>
      <c r="T90" s="61"/>
      <c r="AA90" s="60"/>
      <c r="AB90" s="56" t="str">
        <f t="shared" si="9"/>
        <v/>
      </c>
      <c r="AC90" s="56" t="str">
        <f t="shared" si="9"/>
        <v/>
      </c>
      <c r="AD90" s="56" t="str">
        <f t="shared" si="9"/>
        <v/>
      </c>
      <c r="AE90" s="56" t="str">
        <f t="shared" si="9"/>
        <v/>
      </c>
      <c r="AF90" s="56" t="str">
        <f t="shared" si="9"/>
        <v/>
      </c>
      <c r="AG90" s="56" t="str">
        <f t="shared" si="9"/>
        <v/>
      </c>
      <c r="AH90" s="56" t="str">
        <f t="shared" si="9"/>
        <v/>
      </c>
      <c r="AI90" s="56" t="str">
        <f t="shared" si="9"/>
        <v/>
      </c>
      <c r="AJ90" s="56" t="str">
        <f t="shared" si="9"/>
        <v/>
      </c>
    </row>
    <row r="91" spans="1:36" ht="15.75" customHeight="1" x14ac:dyDescent="0.25">
      <c r="A91" s="60" t="str">
        <f t="shared" si="7"/>
        <v/>
      </c>
      <c r="B91" s="56"/>
      <c r="C91" s="56"/>
      <c r="D91" s="61"/>
      <c r="K91" s="60" t="str">
        <f t="shared" si="8"/>
        <v/>
      </c>
      <c r="L91" s="56"/>
      <c r="M91" s="56"/>
      <c r="N91" s="56"/>
      <c r="O91" s="56"/>
      <c r="P91" s="56"/>
      <c r="Q91" s="56"/>
      <c r="R91" s="56"/>
      <c r="S91" s="56"/>
      <c r="T91" s="61"/>
      <c r="AA91" s="60"/>
      <c r="AB91" s="56" t="str">
        <f t="shared" si="9"/>
        <v/>
      </c>
      <c r="AC91" s="56" t="str">
        <f t="shared" si="9"/>
        <v/>
      </c>
      <c r="AD91" s="56" t="str">
        <f t="shared" si="9"/>
        <v/>
      </c>
      <c r="AE91" s="56" t="str">
        <f t="shared" si="9"/>
        <v/>
      </c>
      <c r="AF91" s="56" t="str">
        <f t="shared" si="9"/>
        <v/>
      </c>
      <c r="AG91" s="56" t="str">
        <f t="shared" si="9"/>
        <v/>
      </c>
      <c r="AH91" s="56" t="str">
        <f t="shared" si="9"/>
        <v/>
      </c>
      <c r="AI91" s="56" t="str">
        <f t="shared" si="9"/>
        <v/>
      </c>
      <c r="AJ91" s="56" t="str">
        <f t="shared" si="9"/>
        <v/>
      </c>
    </row>
    <row r="92" spans="1:36" ht="15.75" customHeight="1" x14ac:dyDescent="0.25">
      <c r="A92" s="60" t="str">
        <f t="shared" si="7"/>
        <v/>
      </c>
      <c r="B92" s="56"/>
      <c r="C92" s="56"/>
      <c r="D92" s="61"/>
      <c r="K92" s="60" t="str">
        <f t="shared" si="8"/>
        <v/>
      </c>
      <c r="L92" s="56"/>
      <c r="M92" s="56"/>
      <c r="N92" s="56"/>
      <c r="O92" s="56"/>
      <c r="P92" s="56"/>
      <c r="Q92" s="56"/>
      <c r="R92" s="56"/>
      <c r="S92" s="56"/>
      <c r="T92" s="61"/>
      <c r="AA92" s="60"/>
      <c r="AB92" s="56" t="str">
        <f t="shared" si="9"/>
        <v/>
      </c>
      <c r="AC92" s="56" t="str">
        <f t="shared" si="9"/>
        <v/>
      </c>
      <c r="AD92" s="56" t="str">
        <f t="shared" si="9"/>
        <v/>
      </c>
      <c r="AE92" s="56" t="str">
        <f t="shared" si="9"/>
        <v/>
      </c>
      <c r="AF92" s="56" t="str">
        <f t="shared" si="9"/>
        <v/>
      </c>
      <c r="AG92" s="56" t="str">
        <f t="shared" si="9"/>
        <v/>
      </c>
      <c r="AH92" s="56" t="str">
        <f t="shared" si="9"/>
        <v/>
      </c>
      <c r="AI92" s="56" t="str">
        <f t="shared" si="9"/>
        <v/>
      </c>
      <c r="AJ92" s="56" t="str">
        <f t="shared" si="9"/>
        <v/>
      </c>
    </row>
    <row r="93" spans="1:36" ht="15.75" customHeight="1" x14ac:dyDescent="0.25">
      <c r="A93" s="60" t="str">
        <f t="shared" si="7"/>
        <v/>
      </c>
      <c r="B93" s="56"/>
      <c r="C93" s="56"/>
      <c r="D93" s="61"/>
      <c r="K93" s="60" t="str">
        <f t="shared" si="8"/>
        <v/>
      </c>
      <c r="L93" s="56"/>
      <c r="M93" s="56"/>
      <c r="N93" s="56"/>
      <c r="O93" s="56"/>
      <c r="P93" s="56"/>
      <c r="Q93" s="56"/>
      <c r="R93" s="56"/>
      <c r="S93" s="56"/>
      <c r="T93" s="61"/>
      <c r="AA93" s="60"/>
      <c r="AB93" s="56" t="str">
        <f t="shared" si="9"/>
        <v/>
      </c>
      <c r="AC93" s="56" t="str">
        <f t="shared" si="9"/>
        <v/>
      </c>
      <c r="AD93" s="56" t="str">
        <f t="shared" si="9"/>
        <v/>
      </c>
      <c r="AE93" s="56" t="str">
        <f t="shared" si="9"/>
        <v/>
      </c>
      <c r="AF93" s="56" t="str">
        <f t="shared" si="9"/>
        <v/>
      </c>
      <c r="AG93" s="56" t="str">
        <f t="shared" si="9"/>
        <v/>
      </c>
      <c r="AH93" s="56" t="str">
        <f t="shared" si="9"/>
        <v/>
      </c>
      <c r="AI93" s="56" t="str">
        <f t="shared" si="9"/>
        <v/>
      </c>
      <c r="AJ93" s="56" t="str">
        <f t="shared" si="9"/>
        <v/>
      </c>
    </row>
    <row r="94" spans="1:36" ht="15.75" customHeight="1" x14ac:dyDescent="0.25">
      <c r="A94" s="60" t="str">
        <f t="shared" si="7"/>
        <v/>
      </c>
      <c r="B94" s="56"/>
      <c r="C94" s="56"/>
      <c r="D94" s="61"/>
      <c r="K94" s="60" t="str">
        <f t="shared" si="8"/>
        <v/>
      </c>
      <c r="L94" s="56"/>
      <c r="M94" s="56"/>
      <c r="N94" s="56"/>
      <c r="O94" s="56"/>
      <c r="P94" s="56"/>
      <c r="Q94" s="56"/>
      <c r="R94" s="56"/>
      <c r="S94" s="56"/>
      <c r="T94" s="61"/>
      <c r="AA94" s="60"/>
      <c r="AB94" s="56" t="str">
        <f t="shared" si="9"/>
        <v/>
      </c>
      <c r="AC94" s="56" t="str">
        <f t="shared" si="9"/>
        <v/>
      </c>
      <c r="AD94" s="56" t="str">
        <f t="shared" si="9"/>
        <v/>
      </c>
      <c r="AE94" s="56" t="str">
        <f t="shared" si="9"/>
        <v/>
      </c>
      <c r="AF94" s="56" t="str">
        <f t="shared" si="9"/>
        <v/>
      </c>
      <c r="AG94" s="56" t="str">
        <f t="shared" si="9"/>
        <v/>
      </c>
      <c r="AH94" s="56" t="str">
        <f t="shared" si="9"/>
        <v/>
      </c>
      <c r="AI94" s="56" t="str">
        <f t="shared" si="9"/>
        <v/>
      </c>
      <c r="AJ94" s="56" t="str">
        <f t="shared" si="9"/>
        <v/>
      </c>
    </row>
    <row r="95" spans="1:36" ht="15.75" customHeight="1" x14ac:dyDescent="0.25">
      <c r="A95" s="60" t="str">
        <f t="shared" si="7"/>
        <v/>
      </c>
      <c r="B95" s="56"/>
      <c r="C95" s="56"/>
      <c r="D95" s="61"/>
      <c r="K95" s="60" t="str">
        <f t="shared" si="8"/>
        <v/>
      </c>
      <c r="L95" s="56"/>
      <c r="M95" s="56"/>
      <c r="N95" s="56"/>
      <c r="O95" s="56"/>
      <c r="P95" s="56"/>
      <c r="Q95" s="56"/>
      <c r="R95" s="56"/>
      <c r="S95" s="56"/>
      <c r="T95" s="61"/>
      <c r="AA95" s="60"/>
      <c r="AB95" s="56" t="str">
        <f t="shared" si="9"/>
        <v/>
      </c>
      <c r="AC95" s="56" t="str">
        <f t="shared" si="9"/>
        <v/>
      </c>
      <c r="AD95" s="56" t="str">
        <f t="shared" si="9"/>
        <v/>
      </c>
      <c r="AE95" s="56" t="str">
        <f t="shared" si="9"/>
        <v/>
      </c>
      <c r="AF95" s="56" t="str">
        <f t="shared" si="9"/>
        <v/>
      </c>
      <c r="AG95" s="56" t="str">
        <f t="shared" si="9"/>
        <v/>
      </c>
      <c r="AH95" s="56" t="str">
        <f t="shared" si="9"/>
        <v/>
      </c>
      <c r="AI95" s="56" t="str">
        <f t="shared" si="9"/>
        <v/>
      </c>
      <c r="AJ95" s="56" t="str">
        <f t="shared" si="9"/>
        <v/>
      </c>
    </row>
    <row r="96" spans="1:36" ht="15.75" customHeight="1" x14ac:dyDescent="0.25">
      <c r="A96" s="60" t="str">
        <f t="shared" si="7"/>
        <v/>
      </c>
      <c r="B96" s="56"/>
      <c r="C96" s="56"/>
      <c r="D96" s="61"/>
      <c r="K96" s="60" t="str">
        <f t="shared" si="8"/>
        <v/>
      </c>
      <c r="L96" s="56"/>
      <c r="M96" s="56"/>
      <c r="N96" s="56"/>
      <c r="O96" s="56"/>
      <c r="P96" s="56"/>
      <c r="Q96" s="56"/>
      <c r="R96" s="56"/>
      <c r="S96" s="56"/>
      <c r="T96" s="61"/>
      <c r="AA96" s="60"/>
      <c r="AB96" s="56" t="str">
        <f t="shared" si="9"/>
        <v/>
      </c>
      <c r="AC96" s="56" t="str">
        <f t="shared" si="9"/>
        <v/>
      </c>
      <c r="AD96" s="56" t="str">
        <f t="shared" si="9"/>
        <v/>
      </c>
      <c r="AE96" s="56" t="str">
        <f t="shared" si="9"/>
        <v/>
      </c>
      <c r="AF96" s="56" t="str">
        <f t="shared" si="9"/>
        <v/>
      </c>
      <c r="AG96" s="56" t="str">
        <f t="shared" si="9"/>
        <v/>
      </c>
      <c r="AH96" s="56" t="str">
        <f t="shared" si="9"/>
        <v/>
      </c>
      <c r="AI96" s="56" t="str">
        <f t="shared" si="9"/>
        <v/>
      </c>
      <c r="AJ96" s="56" t="str">
        <f t="shared" si="9"/>
        <v/>
      </c>
    </row>
    <row r="97" spans="1:36" ht="15.75" customHeight="1" x14ac:dyDescent="0.25">
      <c r="A97" s="60" t="str">
        <f t="shared" si="7"/>
        <v/>
      </c>
      <c r="B97" s="56"/>
      <c r="C97" s="56"/>
      <c r="D97" s="61"/>
      <c r="K97" s="60" t="str">
        <f t="shared" si="8"/>
        <v/>
      </c>
      <c r="L97" s="56"/>
      <c r="M97" s="56"/>
      <c r="N97" s="56"/>
      <c r="O97" s="56"/>
      <c r="P97" s="56"/>
      <c r="Q97" s="56"/>
      <c r="R97" s="56"/>
      <c r="S97" s="56"/>
      <c r="T97" s="61"/>
      <c r="AA97" s="60"/>
      <c r="AB97" s="56" t="str">
        <f t="shared" si="9"/>
        <v/>
      </c>
      <c r="AC97" s="56" t="str">
        <f t="shared" si="9"/>
        <v/>
      </c>
      <c r="AD97" s="56" t="str">
        <f t="shared" si="9"/>
        <v/>
      </c>
      <c r="AE97" s="56" t="str">
        <f t="shared" si="9"/>
        <v/>
      </c>
      <c r="AF97" s="56" t="str">
        <f t="shared" si="9"/>
        <v/>
      </c>
      <c r="AG97" s="56" t="str">
        <f t="shared" si="9"/>
        <v/>
      </c>
      <c r="AH97" s="56" t="str">
        <f t="shared" si="9"/>
        <v/>
      </c>
      <c r="AI97" s="56" t="str">
        <f t="shared" si="9"/>
        <v/>
      </c>
      <c r="AJ97" s="56" t="str">
        <f t="shared" si="9"/>
        <v/>
      </c>
    </row>
    <row r="98" spans="1:36" ht="15.75" customHeight="1" x14ac:dyDescent="0.25">
      <c r="A98" s="60" t="str">
        <f t="shared" ref="A98:A129" si="10">CONCATENATE(IF(ISBLANK(INDEX($B$2:$D$1500,ROW()-1,1)),"",INDEX($B$2:$D$1500,ROW()-1,1)),IF(ISBLANK(INDEX($B$2:$D$1500,ROW()-1,2)),"",$G$2&amp;INDEX($B$2:$D$1500,ROW()-1,2)),IF(ISBLANK(INDEX($B$2:$D$1500,ROW()-1,3)),"",$G$2&amp;INDEX($B$2:$D$1500,ROW()-1,3)))</f>
        <v/>
      </c>
      <c r="B98" s="56"/>
      <c r="C98" s="56"/>
      <c r="D98" s="61"/>
      <c r="K98" s="60" t="str">
        <f t="shared" ref="K98:K129" si="11">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98" s="56"/>
      <c r="M98" s="56"/>
      <c r="N98" s="56"/>
      <c r="O98" s="56"/>
      <c r="P98" s="56"/>
      <c r="Q98" s="56"/>
      <c r="R98" s="56"/>
      <c r="S98" s="56"/>
      <c r="T98" s="61"/>
      <c r="AA98" s="60"/>
      <c r="AB98" s="56" t="str">
        <f t="shared" si="9"/>
        <v/>
      </c>
      <c r="AC98" s="56" t="str">
        <f t="shared" si="9"/>
        <v/>
      </c>
      <c r="AD98" s="56" t="str">
        <f t="shared" si="9"/>
        <v/>
      </c>
      <c r="AE98" s="56" t="str">
        <f t="shared" si="9"/>
        <v/>
      </c>
      <c r="AF98" s="56" t="str">
        <f t="shared" si="9"/>
        <v/>
      </c>
      <c r="AG98" s="56" t="str">
        <f t="shared" si="9"/>
        <v/>
      </c>
      <c r="AH98" s="56" t="str">
        <f t="shared" si="9"/>
        <v/>
      </c>
      <c r="AI98" s="56" t="str">
        <f t="shared" si="9"/>
        <v/>
      </c>
      <c r="AJ98" s="56" t="str">
        <f t="shared" si="9"/>
        <v/>
      </c>
    </row>
    <row r="99" spans="1:36" ht="15.75" customHeight="1" x14ac:dyDescent="0.25">
      <c r="A99" s="60" t="str">
        <f t="shared" si="10"/>
        <v/>
      </c>
      <c r="B99" s="56"/>
      <c r="C99" s="56"/>
      <c r="D99" s="61"/>
      <c r="K99" s="60" t="str">
        <f t="shared" si="11"/>
        <v/>
      </c>
      <c r="L99" s="56"/>
      <c r="M99" s="56"/>
      <c r="N99" s="56"/>
      <c r="O99" s="56"/>
      <c r="P99" s="56"/>
      <c r="Q99" s="56"/>
      <c r="R99" s="56"/>
      <c r="S99" s="56"/>
      <c r="T99" s="61"/>
      <c r="AA99" s="60"/>
      <c r="AB99" s="56" t="str">
        <f t="shared" si="9"/>
        <v/>
      </c>
      <c r="AC99" s="56" t="str">
        <f t="shared" si="9"/>
        <v/>
      </c>
      <c r="AD99" s="56" t="str">
        <f t="shared" si="9"/>
        <v/>
      </c>
      <c r="AE99" s="56" t="str">
        <f t="shared" si="9"/>
        <v/>
      </c>
      <c r="AF99" s="56" t="str">
        <f t="shared" si="9"/>
        <v/>
      </c>
      <c r="AG99" s="56" t="str">
        <f t="shared" si="9"/>
        <v/>
      </c>
      <c r="AH99" s="56" t="str">
        <f t="shared" si="9"/>
        <v/>
      </c>
      <c r="AI99" s="56" t="str">
        <f t="shared" si="9"/>
        <v/>
      </c>
      <c r="AJ99" s="56" t="str">
        <f t="shared" si="9"/>
        <v/>
      </c>
    </row>
    <row r="100" spans="1:36" ht="15.75" customHeight="1" x14ac:dyDescent="0.25">
      <c r="A100" s="60" t="str">
        <f t="shared" si="10"/>
        <v/>
      </c>
      <c r="B100" s="56"/>
      <c r="C100" s="56"/>
      <c r="D100" s="61"/>
      <c r="K100" s="60" t="str">
        <f t="shared" si="11"/>
        <v/>
      </c>
      <c r="L100" s="56"/>
      <c r="M100" s="56"/>
      <c r="N100" s="56"/>
      <c r="O100" s="56"/>
      <c r="P100" s="56"/>
      <c r="Q100" s="56"/>
      <c r="R100" s="56"/>
      <c r="S100" s="56"/>
      <c r="T100" s="61"/>
      <c r="AA100" s="60"/>
      <c r="AB100" s="56" t="str">
        <f t="shared" si="9"/>
        <v/>
      </c>
      <c r="AC100" s="56" t="str">
        <f t="shared" si="9"/>
        <v/>
      </c>
      <c r="AD100" s="56" t="str">
        <f t="shared" si="9"/>
        <v/>
      </c>
      <c r="AE100" s="56" t="str">
        <f t="shared" si="9"/>
        <v/>
      </c>
      <c r="AF100" s="56" t="str">
        <f t="shared" si="9"/>
        <v/>
      </c>
      <c r="AG100" s="56" t="str">
        <f t="shared" si="9"/>
        <v/>
      </c>
      <c r="AH100" s="56" t="str">
        <f t="shared" si="9"/>
        <v/>
      </c>
      <c r="AI100" s="56" t="str">
        <f t="shared" si="9"/>
        <v/>
      </c>
      <c r="AJ100" s="56" t="str">
        <f t="shared" si="9"/>
        <v/>
      </c>
    </row>
    <row r="101" spans="1:36" ht="15.75" customHeight="1" x14ac:dyDescent="0.25">
      <c r="A101" s="60" t="str">
        <f t="shared" si="10"/>
        <v/>
      </c>
      <c r="B101" s="56"/>
      <c r="C101" s="56"/>
      <c r="D101" s="61"/>
      <c r="K101" s="60" t="str">
        <f t="shared" si="11"/>
        <v/>
      </c>
      <c r="L101" s="56"/>
      <c r="M101" s="56"/>
      <c r="N101" s="56"/>
      <c r="O101" s="56"/>
      <c r="P101" s="56"/>
      <c r="Q101" s="56"/>
      <c r="R101" s="56"/>
      <c r="S101" s="56"/>
      <c r="T101" s="61"/>
      <c r="AA101" s="60"/>
      <c r="AB101" s="56" t="str">
        <f t="shared" si="9"/>
        <v/>
      </c>
      <c r="AC101" s="56" t="str">
        <f t="shared" si="9"/>
        <v/>
      </c>
      <c r="AD101" s="56" t="str">
        <f t="shared" si="9"/>
        <v/>
      </c>
      <c r="AE101" s="56" t="str">
        <f t="shared" si="9"/>
        <v/>
      </c>
      <c r="AF101" s="56" t="str">
        <f t="shared" si="9"/>
        <v/>
      </c>
      <c r="AG101" s="56" t="str">
        <f t="shared" si="9"/>
        <v/>
      </c>
      <c r="AH101" s="56" t="str">
        <f t="shared" si="9"/>
        <v/>
      </c>
      <c r="AI101" s="56" t="str">
        <f t="shared" si="9"/>
        <v/>
      </c>
      <c r="AJ101" s="56" t="str">
        <f t="shared" si="9"/>
        <v/>
      </c>
    </row>
    <row r="102" spans="1:36" ht="15.75" customHeight="1" x14ac:dyDescent="0.25">
      <c r="A102" s="60" t="str">
        <f t="shared" si="10"/>
        <v/>
      </c>
      <c r="B102" s="56"/>
      <c r="C102" s="56"/>
      <c r="D102" s="61"/>
      <c r="K102" s="60" t="str">
        <f t="shared" si="11"/>
        <v/>
      </c>
      <c r="L102" s="56"/>
      <c r="M102" s="56"/>
      <c r="N102" s="56"/>
      <c r="O102" s="56"/>
      <c r="P102" s="56"/>
      <c r="Q102" s="56"/>
      <c r="R102" s="56"/>
      <c r="S102" s="56"/>
      <c r="T102" s="61"/>
      <c r="AA102" s="60"/>
      <c r="AB102" s="56" t="str">
        <f t="shared" si="9"/>
        <v/>
      </c>
      <c r="AC102" s="56" t="str">
        <f t="shared" si="9"/>
        <v/>
      </c>
      <c r="AD102" s="56" t="str">
        <f t="shared" si="9"/>
        <v/>
      </c>
      <c r="AE102" s="56" t="str">
        <f t="shared" si="9"/>
        <v/>
      </c>
      <c r="AF102" s="56" t="str">
        <f t="shared" si="9"/>
        <v/>
      </c>
      <c r="AG102" s="56" t="str">
        <f t="shared" si="9"/>
        <v/>
      </c>
      <c r="AH102" s="56" t="str">
        <f t="shared" si="9"/>
        <v/>
      </c>
      <c r="AI102" s="56" t="str">
        <f t="shared" si="9"/>
        <v/>
      </c>
      <c r="AJ102" s="56" t="str">
        <f t="shared" si="9"/>
        <v/>
      </c>
    </row>
    <row r="103" spans="1:36" ht="15.75" customHeight="1" x14ac:dyDescent="0.25">
      <c r="A103" s="60" t="str">
        <f t="shared" si="10"/>
        <v/>
      </c>
      <c r="B103" s="56"/>
      <c r="C103" s="56"/>
      <c r="D103" s="61"/>
      <c r="K103" s="60" t="str">
        <f t="shared" si="11"/>
        <v/>
      </c>
      <c r="L103" s="56"/>
      <c r="M103" s="56"/>
      <c r="N103" s="56"/>
      <c r="O103" s="56"/>
      <c r="P103" s="56"/>
      <c r="Q103" s="56"/>
      <c r="R103" s="56"/>
      <c r="S103" s="56"/>
      <c r="T103" s="61"/>
      <c r="AA103" s="60"/>
      <c r="AB103" s="56" t="str">
        <f t="shared" si="9"/>
        <v/>
      </c>
      <c r="AC103" s="56" t="str">
        <f t="shared" si="9"/>
        <v/>
      </c>
      <c r="AD103" s="56" t="str">
        <f t="shared" si="9"/>
        <v/>
      </c>
      <c r="AE103" s="56" t="str">
        <f t="shared" si="9"/>
        <v/>
      </c>
      <c r="AF103" s="56" t="str">
        <f t="shared" si="9"/>
        <v/>
      </c>
      <c r="AG103" s="56" t="str">
        <f t="shared" si="9"/>
        <v/>
      </c>
      <c r="AH103" s="56" t="str">
        <f t="shared" si="9"/>
        <v/>
      </c>
      <c r="AI103" s="56" t="str">
        <f t="shared" si="9"/>
        <v/>
      </c>
      <c r="AJ103" s="56" t="str">
        <f t="shared" si="9"/>
        <v/>
      </c>
    </row>
    <row r="104" spans="1:36" ht="15.75" customHeight="1" x14ac:dyDescent="0.25">
      <c r="A104" s="60" t="str">
        <f t="shared" si="10"/>
        <v/>
      </c>
      <c r="B104" s="56"/>
      <c r="C104" s="56"/>
      <c r="D104" s="61"/>
      <c r="K104" s="60" t="str">
        <f t="shared" si="11"/>
        <v/>
      </c>
      <c r="L104" s="56"/>
      <c r="M104" s="56"/>
      <c r="N104" s="56"/>
      <c r="O104" s="56"/>
      <c r="P104" s="56"/>
      <c r="Q104" s="56"/>
      <c r="R104" s="56"/>
      <c r="S104" s="56"/>
      <c r="T104" s="61"/>
      <c r="AA104" s="60"/>
      <c r="AB104" s="56" t="str">
        <f t="shared" si="9"/>
        <v/>
      </c>
      <c r="AC104" s="56" t="str">
        <f t="shared" si="9"/>
        <v/>
      </c>
      <c r="AD104" s="56" t="str">
        <f t="shared" si="9"/>
        <v/>
      </c>
      <c r="AE104" s="56" t="str">
        <f t="shared" si="9"/>
        <v/>
      </c>
      <c r="AF104" s="56" t="str">
        <f t="shared" si="9"/>
        <v/>
      </c>
      <c r="AG104" s="56" t="str">
        <f t="shared" si="9"/>
        <v/>
      </c>
      <c r="AH104" s="56" t="str">
        <f t="shared" si="9"/>
        <v/>
      </c>
      <c r="AI104" s="56" t="str">
        <f t="shared" si="9"/>
        <v/>
      </c>
      <c r="AJ104" s="56" t="str">
        <f t="shared" si="9"/>
        <v/>
      </c>
    </row>
    <row r="105" spans="1:36" ht="15.75" customHeight="1" x14ac:dyDescent="0.25">
      <c r="A105" s="60" t="str">
        <f t="shared" si="10"/>
        <v/>
      </c>
      <c r="B105" s="56"/>
      <c r="C105" s="56"/>
      <c r="D105" s="61"/>
      <c r="K105" s="60" t="str">
        <f t="shared" si="11"/>
        <v/>
      </c>
      <c r="L105" s="56"/>
      <c r="M105" s="56"/>
      <c r="N105" s="56"/>
      <c r="O105" s="56"/>
      <c r="P105" s="56"/>
      <c r="Q105" s="56"/>
      <c r="R105" s="56"/>
      <c r="S105" s="56"/>
      <c r="T105" s="61"/>
      <c r="AA105" s="60"/>
      <c r="AB105" s="56" t="str">
        <f t="shared" si="9"/>
        <v/>
      </c>
      <c r="AC105" s="56" t="str">
        <f t="shared" si="9"/>
        <v/>
      </c>
      <c r="AD105" s="56" t="str">
        <f t="shared" si="9"/>
        <v/>
      </c>
      <c r="AE105" s="56" t="str">
        <f t="shared" si="9"/>
        <v/>
      </c>
      <c r="AF105" s="56" t="str">
        <f t="shared" si="9"/>
        <v/>
      </c>
      <c r="AG105" s="56" t="str">
        <f t="shared" si="9"/>
        <v/>
      </c>
      <c r="AH105" s="56" t="str">
        <f t="shared" si="9"/>
        <v/>
      </c>
      <c r="AI105" s="56" t="str">
        <f t="shared" si="9"/>
        <v/>
      </c>
      <c r="AJ105" s="56" t="str">
        <f t="shared" si="9"/>
        <v/>
      </c>
    </row>
    <row r="106" spans="1:36" ht="15.75" customHeight="1" x14ac:dyDescent="0.25">
      <c r="A106" s="60" t="str">
        <f t="shared" si="10"/>
        <v/>
      </c>
      <c r="B106" s="56"/>
      <c r="C106" s="56"/>
      <c r="D106" s="61"/>
      <c r="K106" s="60" t="str">
        <f t="shared" si="11"/>
        <v/>
      </c>
      <c r="L106" s="56"/>
      <c r="M106" s="56"/>
      <c r="N106" s="56"/>
      <c r="O106" s="56"/>
      <c r="P106" s="56"/>
      <c r="Q106" s="56"/>
      <c r="R106" s="56"/>
      <c r="S106" s="56"/>
      <c r="T106" s="61"/>
      <c r="AA106" s="60"/>
      <c r="AB106" s="56" t="str">
        <f t="shared" si="9"/>
        <v/>
      </c>
      <c r="AC106" s="56" t="str">
        <f t="shared" si="9"/>
        <v/>
      </c>
      <c r="AD106" s="56" t="str">
        <f t="shared" si="9"/>
        <v/>
      </c>
      <c r="AE106" s="56" t="str">
        <f t="shared" si="9"/>
        <v/>
      </c>
      <c r="AF106" s="56" t="str">
        <f t="shared" si="9"/>
        <v/>
      </c>
      <c r="AG106" s="56" t="str">
        <f t="shared" si="9"/>
        <v/>
      </c>
      <c r="AH106" s="56" t="str">
        <f t="shared" si="9"/>
        <v/>
      </c>
      <c r="AI106" s="56" t="str">
        <f t="shared" si="9"/>
        <v/>
      </c>
      <c r="AJ106" s="56" t="str">
        <f t="shared" si="9"/>
        <v/>
      </c>
    </row>
    <row r="107" spans="1:36" ht="15.75" customHeight="1" x14ac:dyDescent="0.25">
      <c r="A107" s="60" t="str">
        <f t="shared" si="10"/>
        <v/>
      </c>
      <c r="B107" s="56"/>
      <c r="C107" s="56"/>
      <c r="D107" s="61"/>
      <c r="K107" s="60" t="str">
        <f t="shared" si="11"/>
        <v/>
      </c>
      <c r="L107" s="56"/>
      <c r="M107" s="56"/>
      <c r="N107" s="56"/>
      <c r="O107" s="56"/>
      <c r="P107" s="56"/>
      <c r="Q107" s="56"/>
      <c r="R107" s="56"/>
      <c r="S107" s="56"/>
      <c r="T107" s="61"/>
      <c r="AA107" s="60"/>
      <c r="AB107" s="56" t="str">
        <f t="shared" si="9"/>
        <v/>
      </c>
      <c r="AC107" s="56" t="str">
        <f t="shared" si="9"/>
        <v/>
      </c>
      <c r="AD107" s="56" t="str">
        <f t="shared" si="9"/>
        <v/>
      </c>
      <c r="AE107" s="56" t="str">
        <f t="shared" si="9"/>
        <v/>
      </c>
      <c r="AF107" s="56" t="str">
        <f t="shared" si="9"/>
        <v/>
      </c>
      <c r="AG107" s="56" t="str">
        <f t="shared" si="9"/>
        <v/>
      </c>
      <c r="AH107" s="56" t="str">
        <f t="shared" si="9"/>
        <v/>
      </c>
      <c r="AI107" s="56" t="str">
        <f t="shared" si="9"/>
        <v/>
      </c>
      <c r="AJ107" s="56" t="str">
        <f t="shared" si="9"/>
        <v/>
      </c>
    </row>
    <row r="108" spans="1:36" ht="15.75" customHeight="1" x14ac:dyDescent="0.25">
      <c r="A108" s="60" t="str">
        <f t="shared" si="10"/>
        <v/>
      </c>
      <c r="B108" s="56"/>
      <c r="C108" s="56"/>
      <c r="D108" s="61"/>
      <c r="K108" s="60" t="str">
        <f t="shared" si="11"/>
        <v/>
      </c>
      <c r="L108" s="56"/>
      <c r="M108" s="56"/>
      <c r="N108" s="56"/>
      <c r="O108" s="56"/>
      <c r="P108" s="56"/>
      <c r="Q108" s="56"/>
      <c r="R108" s="56"/>
      <c r="S108" s="56"/>
      <c r="T108" s="61"/>
      <c r="AA108" s="60"/>
      <c r="AB108" s="56" t="str">
        <f t="shared" si="9"/>
        <v/>
      </c>
      <c r="AC108" s="56" t="str">
        <f t="shared" si="9"/>
        <v/>
      </c>
      <c r="AD108" s="56" t="str">
        <f t="shared" si="9"/>
        <v/>
      </c>
      <c r="AE108" s="56" t="str">
        <f t="shared" si="9"/>
        <v/>
      </c>
      <c r="AF108" s="56" t="str">
        <f t="shared" si="9"/>
        <v/>
      </c>
      <c r="AG108" s="56" t="str">
        <f t="shared" si="9"/>
        <v/>
      </c>
      <c r="AH108" s="56" t="str">
        <f t="shared" si="9"/>
        <v/>
      </c>
      <c r="AI108" s="56" t="str">
        <f t="shared" si="9"/>
        <v/>
      </c>
      <c r="AJ108" s="56" t="str">
        <f t="shared" si="9"/>
        <v/>
      </c>
    </row>
    <row r="109" spans="1:36" ht="15.75" customHeight="1" x14ac:dyDescent="0.25">
      <c r="A109" s="60" t="str">
        <f t="shared" si="10"/>
        <v/>
      </c>
      <c r="B109" s="56"/>
      <c r="C109" s="56"/>
      <c r="D109" s="61"/>
      <c r="K109" s="60" t="str">
        <f t="shared" si="11"/>
        <v/>
      </c>
      <c r="L109" s="56"/>
      <c r="M109" s="56"/>
      <c r="N109" s="56"/>
      <c r="O109" s="56"/>
      <c r="P109" s="56"/>
      <c r="Q109" s="56"/>
      <c r="R109" s="56"/>
      <c r="S109" s="56"/>
      <c r="T109" s="61"/>
      <c r="AA109" s="60"/>
      <c r="AB109" s="56" t="str">
        <f t="shared" si="9"/>
        <v/>
      </c>
      <c r="AC109" s="56" t="str">
        <f t="shared" si="9"/>
        <v/>
      </c>
      <c r="AD109" s="56" t="str">
        <f t="shared" si="9"/>
        <v/>
      </c>
      <c r="AE109" s="56" t="str">
        <f t="shared" si="9"/>
        <v/>
      </c>
      <c r="AF109" s="56" t="str">
        <f t="shared" si="9"/>
        <v/>
      </c>
      <c r="AG109" s="56" t="str">
        <f t="shared" si="9"/>
        <v/>
      </c>
      <c r="AH109" s="56" t="str">
        <f t="shared" si="9"/>
        <v/>
      </c>
      <c r="AI109" s="56" t="str">
        <f t="shared" si="9"/>
        <v/>
      </c>
      <c r="AJ109" s="56" t="str">
        <f t="shared" si="9"/>
        <v/>
      </c>
    </row>
    <row r="110" spans="1:36" ht="15.75" customHeight="1" x14ac:dyDescent="0.25">
      <c r="A110" s="60" t="str">
        <f t="shared" si="10"/>
        <v/>
      </c>
      <c r="B110" s="56"/>
      <c r="C110" s="56"/>
      <c r="D110" s="61"/>
      <c r="K110" s="60" t="str">
        <f t="shared" si="11"/>
        <v/>
      </c>
      <c r="L110" s="56"/>
      <c r="M110" s="56"/>
      <c r="N110" s="56"/>
      <c r="O110" s="56"/>
      <c r="P110" s="56"/>
      <c r="Q110" s="56"/>
      <c r="R110" s="56"/>
      <c r="S110" s="56"/>
      <c r="T110" s="61"/>
      <c r="AA110" s="60"/>
      <c r="AB110" s="56" t="str">
        <f t="shared" si="9"/>
        <v/>
      </c>
      <c r="AC110" s="56" t="str">
        <f t="shared" si="9"/>
        <v/>
      </c>
      <c r="AD110" s="56" t="str">
        <f t="shared" si="9"/>
        <v/>
      </c>
      <c r="AE110" s="56" t="str">
        <f t="shared" si="9"/>
        <v/>
      </c>
      <c r="AF110" s="56" t="str">
        <f t="shared" si="9"/>
        <v/>
      </c>
      <c r="AG110" s="56" t="str">
        <f t="shared" si="9"/>
        <v/>
      </c>
      <c r="AH110" s="56" t="str">
        <f t="shared" si="9"/>
        <v/>
      </c>
      <c r="AI110" s="56" t="str">
        <f t="shared" si="9"/>
        <v/>
      </c>
      <c r="AJ110" s="56" t="str">
        <f t="shared" si="9"/>
        <v/>
      </c>
    </row>
    <row r="111" spans="1:36" ht="15.75" customHeight="1" x14ac:dyDescent="0.25">
      <c r="A111" s="60" t="str">
        <f t="shared" si="10"/>
        <v/>
      </c>
      <c r="B111" s="56"/>
      <c r="C111" s="56"/>
      <c r="D111" s="61"/>
      <c r="K111" s="60" t="str">
        <f t="shared" si="11"/>
        <v/>
      </c>
      <c r="L111" s="56"/>
      <c r="M111" s="56"/>
      <c r="N111" s="56"/>
      <c r="O111" s="56"/>
      <c r="P111" s="56"/>
      <c r="Q111" s="56"/>
      <c r="R111" s="56"/>
      <c r="S111" s="56"/>
      <c r="T111" s="61"/>
      <c r="AA111" s="60"/>
      <c r="AB111" s="56" t="str">
        <f t="shared" si="9"/>
        <v/>
      </c>
      <c r="AC111" s="56" t="str">
        <f t="shared" si="9"/>
        <v/>
      </c>
      <c r="AD111" s="56" t="str">
        <f t="shared" si="9"/>
        <v/>
      </c>
      <c r="AE111" s="56" t="str">
        <f t="shared" si="9"/>
        <v/>
      </c>
      <c r="AF111" s="56" t="str">
        <f t="shared" si="9"/>
        <v/>
      </c>
      <c r="AG111" s="56" t="str">
        <f t="shared" si="9"/>
        <v/>
      </c>
      <c r="AH111" s="56" t="str">
        <f t="shared" si="9"/>
        <v/>
      </c>
      <c r="AI111" s="56" t="str">
        <f t="shared" ref="AB111:AJ140" si="12">TRIM(MID(SUBSTITUTE(INDEX($AA$2:$AA$1500,ROW()-1),"/",REPT(" ",LEN(INDEX($AA$2:$AA$1500,ROW()-1)))),(AI$1-1)*LEN(INDEX($AA$2:$AA$1500,ROW()-1))+1,LEN(INDEX($AA$2:$AA$1500,ROW()-1))))</f>
        <v/>
      </c>
      <c r="AJ111" s="56" t="str">
        <f t="shared" si="12"/>
        <v/>
      </c>
    </row>
    <row r="112" spans="1:36" ht="15.75" customHeight="1" x14ac:dyDescent="0.25">
      <c r="A112" s="60" t="str">
        <f t="shared" si="10"/>
        <v/>
      </c>
      <c r="B112" s="56"/>
      <c r="C112" s="56"/>
      <c r="D112" s="61"/>
      <c r="K112" s="60" t="str">
        <f t="shared" si="11"/>
        <v/>
      </c>
      <c r="L112" s="56"/>
      <c r="M112" s="56"/>
      <c r="N112" s="56"/>
      <c r="O112" s="56"/>
      <c r="P112" s="56"/>
      <c r="Q112" s="56"/>
      <c r="R112" s="56"/>
      <c r="S112" s="56"/>
      <c r="T112" s="61"/>
      <c r="AA112" s="60"/>
      <c r="AB112" s="56" t="str">
        <f t="shared" si="12"/>
        <v/>
      </c>
      <c r="AC112" s="56" t="str">
        <f t="shared" si="12"/>
        <v/>
      </c>
      <c r="AD112" s="56" t="str">
        <f t="shared" si="12"/>
        <v/>
      </c>
      <c r="AE112" s="56" t="str">
        <f t="shared" si="12"/>
        <v/>
      </c>
      <c r="AF112" s="56" t="str">
        <f t="shared" si="12"/>
        <v/>
      </c>
      <c r="AG112" s="56" t="str">
        <f t="shared" si="12"/>
        <v/>
      </c>
      <c r="AH112" s="56" t="str">
        <f t="shared" si="12"/>
        <v/>
      </c>
      <c r="AI112" s="56" t="str">
        <f t="shared" si="12"/>
        <v/>
      </c>
      <c r="AJ112" s="56" t="str">
        <f t="shared" si="12"/>
        <v/>
      </c>
    </row>
    <row r="113" spans="1:36" ht="15.75" customHeight="1" x14ac:dyDescent="0.25">
      <c r="A113" s="60" t="str">
        <f t="shared" si="10"/>
        <v/>
      </c>
      <c r="B113" s="56"/>
      <c r="C113" s="56"/>
      <c r="D113" s="61"/>
      <c r="K113" s="60" t="str">
        <f t="shared" si="11"/>
        <v/>
      </c>
      <c r="L113" s="56"/>
      <c r="M113" s="56"/>
      <c r="N113" s="56"/>
      <c r="O113" s="56"/>
      <c r="P113" s="56"/>
      <c r="Q113" s="56"/>
      <c r="R113" s="56"/>
      <c r="S113" s="56"/>
      <c r="T113" s="61"/>
      <c r="AA113" s="60"/>
      <c r="AB113" s="56" t="str">
        <f t="shared" si="12"/>
        <v/>
      </c>
      <c r="AC113" s="56" t="str">
        <f t="shared" si="12"/>
        <v/>
      </c>
      <c r="AD113" s="56" t="str">
        <f t="shared" si="12"/>
        <v/>
      </c>
      <c r="AE113" s="56" t="str">
        <f t="shared" si="12"/>
        <v/>
      </c>
      <c r="AF113" s="56" t="str">
        <f t="shared" si="12"/>
        <v/>
      </c>
      <c r="AG113" s="56" t="str">
        <f t="shared" si="12"/>
        <v/>
      </c>
      <c r="AH113" s="56" t="str">
        <f t="shared" si="12"/>
        <v/>
      </c>
      <c r="AI113" s="56" t="str">
        <f t="shared" si="12"/>
        <v/>
      </c>
      <c r="AJ113" s="56" t="str">
        <f t="shared" si="12"/>
        <v/>
      </c>
    </row>
    <row r="114" spans="1:36" ht="15.75" customHeight="1" x14ac:dyDescent="0.25">
      <c r="A114" s="60" t="str">
        <f t="shared" si="10"/>
        <v/>
      </c>
      <c r="B114" s="56"/>
      <c r="C114" s="56"/>
      <c r="D114" s="61"/>
      <c r="K114" s="60" t="str">
        <f t="shared" si="11"/>
        <v/>
      </c>
      <c r="L114" s="56"/>
      <c r="M114" s="56"/>
      <c r="N114" s="56"/>
      <c r="O114" s="56"/>
      <c r="P114" s="56"/>
      <c r="Q114" s="56"/>
      <c r="R114" s="56"/>
      <c r="S114" s="56"/>
      <c r="T114" s="61"/>
      <c r="AA114" s="60"/>
      <c r="AB114" s="56" t="str">
        <f t="shared" si="12"/>
        <v/>
      </c>
      <c r="AC114" s="56" t="str">
        <f t="shared" si="12"/>
        <v/>
      </c>
      <c r="AD114" s="56" t="str">
        <f t="shared" si="12"/>
        <v/>
      </c>
      <c r="AE114" s="56" t="str">
        <f t="shared" si="12"/>
        <v/>
      </c>
      <c r="AF114" s="56" t="str">
        <f t="shared" si="12"/>
        <v/>
      </c>
      <c r="AG114" s="56" t="str">
        <f t="shared" si="12"/>
        <v/>
      </c>
      <c r="AH114" s="56" t="str">
        <f t="shared" si="12"/>
        <v/>
      </c>
      <c r="AI114" s="56" t="str">
        <f t="shared" si="12"/>
        <v/>
      </c>
      <c r="AJ114" s="56" t="str">
        <f t="shared" si="12"/>
        <v/>
      </c>
    </row>
    <row r="115" spans="1:36" ht="15.75" customHeight="1" x14ac:dyDescent="0.25">
      <c r="A115" s="60" t="str">
        <f t="shared" si="10"/>
        <v/>
      </c>
      <c r="B115" s="56"/>
      <c r="C115" s="56"/>
      <c r="D115" s="61"/>
      <c r="K115" s="60" t="str">
        <f t="shared" si="11"/>
        <v/>
      </c>
      <c r="L115" s="56"/>
      <c r="M115" s="56"/>
      <c r="N115" s="56"/>
      <c r="O115" s="56"/>
      <c r="P115" s="56"/>
      <c r="Q115" s="56"/>
      <c r="R115" s="56"/>
      <c r="S115" s="56"/>
      <c r="T115" s="61"/>
      <c r="AA115" s="60"/>
      <c r="AB115" s="56" t="str">
        <f t="shared" si="12"/>
        <v/>
      </c>
      <c r="AC115" s="56" t="str">
        <f t="shared" si="12"/>
        <v/>
      </c>
      <c r="AD115" s="56" t="str">
        <f t="shared" si="12"/>
        <v/>
      </c>
      <c r="AE115" s="56" t="str">
        <f t="shared" si="12"/>
        <v/>
      </c>
      <c r="AF115" s="56" t="str">
        <f t="shared" si="12"/>
        <v/>
      </c>
      <c r="AG115" s="56" t="str">
        <f t="shared" si="12"/>
        <v/>
      </c>
      <c r="AH115" s="56" t="str">
        <f t="shared" si="12"/>
        <v/>
      </c>
      <c r="AI115" s="56" t="str">
        <f t="shared" si="12"/>
        <v/>
      </c>
      <c r="AJ115" s="56" t="str">
        <f t="shared" si="12"/>
        <v/>
      </c>
    </row>
    <row r="116" spans="1:36" ht="15.75" customHeight="1" x14ac:dyDescent="0.25">
      <c r="A116" s="60" t="str">
        <f t="shared" si="10"/>
        <v/>
      </c>
      <c r="B116" s="56"/>
      <c r="C116" s="56"/>
      <c r="D116" s="61"/>
      <c r="K116" s="60" t="str">
        <f t="shared" si="11"/>
        <v/>
      </c>
      <c r="L116" s="56"/>
      <c r="M116" s="56"/>
      <c r="N116" s="56"/>
      <c r="O116" s="56"/>
      <c r="P116" s="56"/>
      <c r="Q116" s="56"/>
      <c r="R116" s="56"/>
      <c r="S116" s="56"/>
      <c r="T116" s="61"/>
      <c r="AA116" s="60"/>
      <c r="AB116" s="56" t="str">
        <f t="shared" si="12"/>
        <v/>
      </c>
      <c r="AC116" s="56" t="str">
        <f t="shared" si="12"/>
        <v/>
      </c>
      <c r="AD116" s="56" t="str">
        <f t="shared" si="12"/>
        <v/>
      </c>
      <c r="AE116" s="56" t="str">
        <f t="shared" si="12"/>
        <v/>
      </c>
      <c r="AF116" s="56" t="str">
        <f t="shared" si="12"/>
        <v/>
      </c>
      <c r="AG116" s="56" t="str">
        <f t="shared" si="12"/>
        <v/>
      </c>
      <c r="AH116" s="56" t="str">
        <f t="shared" si="12"/>
        <v/>
      </c>
      <c r="AI116" s="56" t="str">
        <f t="shared" si="12"/>
        <v/>
      </c>
      <c r="AJ116" s="56" t="str">
        <f t="shared" si="12"/>
        <v/>
      </c>
    </row>
    <row r="117" spans="1:36" ht="15.75" customHeight="1" x14ac:dyDescent="0.25">
      <c r="A117" s="60" t="str">
        <f t="shared" si="10"/>
        <v/>
      </c>
      <c r="B117" s="56"/>
      <c r="C117" s="56"/>
      <c r="D117" s="61"/>
      <c r="K117" s="60" t="str">
        <f t="shared" si="11"/>
        <v/>
      </c>
      <c r="L117" s="56"/>
      <c r="M117" s="56"/>
      <c r="N117" s="56"/>
      <c r="O117" s="56"/>
      <c r="P117" s="56"/>
      <c r="Q117" s="56"/>
      <c r="R117" s="56"/>
      <c r="S117" s="56"/>
      <c r="T117" s="61"/>
      <c r="AA117" s="60"/>
      <c r="AB117" s="56" t="str">
        <f t="shared" si="12"/>
        <v/>
      </c>
      <c r="AC117" s="56" t="str">
        <f t="shared" si="12"/>
        <v/>
      </c>
      <c r="AD117" s="56" t="str">
        <f t="shared" si="12"/>
        <v/>
      </c>
      <c r="AE117" s="56" t="str">
        <f t="shared" si="12"/>
        <v/>
      </c>
      <c r="AF117" s="56" t="str">
        <f t="shared" si="12"/>
        <v/>
      </c>
      <c r="AG117" s="56" t="str">
        <f t="shared" si="12"/>
        <v/>
      </c>
      <c r="AH117" s="56" t="str">
        <f t="shared" si="12"/>
        <v/>
      </c>
      <c r="AI117" s="56" t="str">
        <f t="shared" si="12"/>
        <v/>
      </c>
      <c r="AJ117" s="56" t="str">
        <f t="shared" si="12"/>
        <v/>
      </c>
    </row>
    <row r="118" spans="1:36" ht="15.75" customHeight="1" x14ac:dyDescent="0.25">
      <c r="A118" s="60" t="str">
        <f t="shared" si="10"/>
        <v/>
      </c>
      <c r="B118" s="56"/>
      <c r="C118" s="56"/>
      <c r="D118" s="61"/>
      <c r="K118" s="60" t="str">
        <f t="shared" si="11"/>
        <v/>
      </c>
      <c r="L118" s="56"/>
      <c r="M118" s="56"/>
      <c r="N118" s="56"/>
      <c r="O118" s="56"/>
      <c r="P118" s="56"/>
      <c r="Q118" s="56"/>
      <c r="R118" s="56"/>
      <c r="S118" s="56"/>
      <c r="T118" s="61"/>
      <c r="AA118" s="60"/>
      <c r="AB118" s="56" t="str">
        <f t="shared" si="12"/>
        <v/>
      </c>
      <c r="AC118" s="56" t="str">
        <f t="shared" si="12"/>
        <v/>
      </c>
      <c r="AD118" s="56" t="str">
        <f t="shared" si="12"/>
        <v/>
      </c>
      <c r="AE118" s="56" t="str">
        <f t="shared" si="12"/>
        <v/>
      </c>
      <c r="AF118" s="56" t="str">
        <f t="shared" si="12"/>
        <v/>
      </c>
      <c r="AG118" s="56" t="str">
        <f t="shared" si="12"/>
        <v/>
      </c>
      <c r="AH118" s="56" t="str">
        <f t="shared" si="12"/>
        <v/>
      </c>
      <c r="AI118" s="56" t="str">
        <f t="shared" si="12"/>
        <v/>
      </c>
      <c r="AJ118" s="56" t="str">
        <f t="shared" si="12"/>
        <v/>
      </c>
    </row>
    <row r="119" spans="1:36" ht="15.75" customHeight="1" x14ac:dyDescent="0.25">
      <c r="A119" s="60" t="str">
        <f t="shared" si="10"/>
        <v/>
      </c>
      <c r="B119" s="56"/>
      <c r="C119" s="56"/>
      <c r="D119" s="61"/>
      <c r="K119" s="60" t="str">
        <f t="shared" si="11"/>
        <v/>
      </c>
      <c r="L119" s="56"/>
      <c r="M119" s="56"/>
      <c r="N119" s="56"/>
      <c r="O119" s="56"/>
      <c r="P119" s="56"/>
      <c r="Q119" s="56"/>
      <c r="R119" s="56"/>
      <c r="S119" s="56"/>
      <c r="T119" s="61"/>
      <c r="AA119" s="60"/>
      <c r="AB119" s="56" t="str">
        <f t="shared" si="12"/>
        <v/>
      </c>
      <c r="AC119" s="56" t="str">
        <f t="shared" si="12"/>
        <v/>
      </c>
      <c r="AD119" s="56" t="str">
        <f t="shared" si="12"/>
        <v/>
      </c>
      <c r="AE119" s="56" t="str">
        <f t="shared" si="12"/>
        <v/>
      </c>
      <c r="AF119" s="56" t="str">
        <f t="shared" si="12"/>
        <v/>
      </c>
      <c r="AG119" s="56" t="str">
        <f t="shared" si="12"/>
        <v/>
      </c>
      <c r="AH119" s="56" t="str">
        <f t="shared" si="12"/>
        <v/>
      </c>
      <c r="AI119" s="56" t="str">
        <f t="shared" si="12"/>
        <v/>
      </c>
      <c r="AJ119" s="56" t="str">
        <f t="shared" si="12"/>
        <v/>
      </c>
    </row>
    <row r="120" spans="1:36" ht="15.75" customHeight="1" x14ac:dyDescent="0.25">
      <c r="A120" s="60" t="str">
        <f t="shared" si="10"/>
        <v/>
      </c>
      <c r="B120" s="56"/>
      <c r="C120" s="56"/>
      <c r="D120" s="61"/>
      <c r="K120" s="60" t="str">
        <f t="shared" si="11"/>
        <v/>
      </c>
      <c r="L120" s="56"/>
      <c r="M120" s="56"/>
      <c r="N120" s="56"/>
      <c r="O120" s="56"/>
      <c r="P120" s="56"/>
      <c r="Q120" s="56"/>
      <c r="R120" s="56"/>
      <c r="S120" s="56"/>
      <c r="T120" s="61"/>
      <c r="AA120" s="60"/>
      <c r="AB120" s="56" t="str">
        <f t="shared" si="12"/>
        <v/>
      </c>
      <c r="AC120" s="56" t="str">
        <f t="shared" si="12"/>
        <v/>
      </c>
      <c r="AD120" s="56" t="str">
        <f t="shared" si="12"/>
        <v/>
      </c>
      <c r="AE120" s="56" t="str">
        <f t="shared" si="12"/>
        <v/>
      </c>
      <c r="AF120" s="56" t="str">
        <f t="shared" si="12"/>
        <v/>
      </c>
      <c r="AG120" s="56" t="str">
        <f t="shared" si="12"/>
        <v/>
      </c>
      <c r="AH120" s="56" t="str">
        <f t="shared" si="12"/>
        <v/>
      </c>
      <c r="AI120" s="56" t="str">
        <f t="shared" si="12"/>
        <v/>
      </c>
      <c r="AJ120" s="56" t="str">
        <f t="shared" si="12"/>
        <v/>
      </c>
    </row>
    <row r="121" spans="1:36" ht="15.75" customHeight="1" x14ac:dyDescent="0.25">
      <c r="A121" s="60" t="str">
        <f t="shared" si="10"/>
        <v/>
      </c>
      <c r="B121" s="56"/>
      <c r="C121" s="56"/>
      <c r="D121" s="61"/>
      <c r="K121" s="60" t="str">
        <f t="shared" si="11"/>
        <v/>
      </c>
      <c r="L121" s="56"/>
      <c r="M121" s="56"/>
      <c r="N121" s="56"/>
      <c r="O121" s="56"/>
      <c r="P121" s="56"/>
      <c r="Q121" s="56"/>
      <c r="R121" s="56"/>
      <c r="S121" s="56"/>
      <c r="T121" s="61"/>
      <c r="AA121" s="60"/>
      <c r="AB121" s="56" t="str">
        <f t="shared" si="12"/>
        <v/>
      </c>
      <c r="AC121" s="56" t="str">
        <f t="shared" si="12"/>
        <v/>
      </c>
      <c r="AD121" s="56" t="str">
        <f t="shared" si="12"/>
        <v/>
      </c>
      <c r="AE121" s="56" t="str">
        <f t="shared" si="12"/>
        <v/>
      </c>
      <c r="AF121" s="56" t="str">
        <f t="shared" si="12"/>
        <v/>
      </c>
      <c r="AG121" s="56" t="str">
        <f t="shared" si="12"/>
        <v/>
      </c>
      <c r="AH121" s="56" t="str">
        <f t="shared" si="12"/>
        <v/>
      </c>
      <c r="AI121" s="56" t="str">
        <f t="shared" si="12"/>
        <v/>
      </c>
      <c r="AJ121" s="56" t="str">
        <f t="shared" si="12"/>
        <v/>
      </c>
    </row>
    <row r="122" spans="1:36" ht="15.75" customHeight="1" x14ac:dyDescent="0.25">
      <c r="A122" s="60" t="str">
        <f t="shared" si="10"/>
        <v/>
      </c>
      <c r="B122" s="56"/>
      <c r="C122" s="56"/>
      <c r="D122" s="61"/>
      <c r="K122" s="60" t="str">
        <f t="shared" si="11"/>
        <v/>
      </c>
      <c r="L122" s="56"/>
      <c r="M122" s="56"/>
      <c r="N122" s="56"/>
      <c r="O122" s="56"/>
      <c r="P122" s="56"/>
      <c r="Q122" s="56"/>
      <c r="R122" s="56"/>
      <c r="S122" s="56"/>
      <c r="T122" s="61"/>
      <c r="AA122" s="60"/>
      <c r="AB122" s="56" t="str">
        <f t="shared" si="12"/>
        <v/>
      </c>
      <c r="AC122" s="56" t="str">
        <f t="shared" si="12"/>
        <v/>
      </c>
      <c r="AD122" s="56" t="str">
        <f t="shared" si="12"/>
        <v/>
      </c>
      <c r="AE122" s="56" t="str">
        <f t="shared" si="12"/>
        <v/>
      </c>
      <c r="AF122" s="56" t="str">
        <f t="shared" si="12"/>
        <v/>
      </c>
      <c r="AG122" s="56" t="str">
        <f t="shared" si="12"/>
        <v/>
      </c>
      <c r="AH122" s="56" t="str">
        <f t="shared" si="12"/>
        <v/>
      </c>
      <c r="AI122" s="56" t="str">
        <f t="shared" si="12"/>
        <v/>
      </c>
      <c r="AJ122" s="56" t="str">
        <f t="shared" si="12"/>
        <v/>
      </c>
    </row>
    <row r="123" spans="1:36" ht="15.75" customHeight="1" x14ac:dyDescent="0.25">
      <c r="A123" s="60" t="str">
        <f t="shared" si="10"/>
        <v/>
      </c>
      <c r="B123" s="56"/>
      <c r="C123" s="56"/>
      <c r="D123" s="61"/>
      <c r="K123" s="60" t="str">
        <f t="shared" si="11"/>
        <v/>
      </c>
      <c r="L123" s="56"/>
      <c r="M123" s="56"/>
      <c r="N123" s="56"/>
      <c r="O123" s="56"/>
      <c r="P123" s="56"/>
      <c r="Q123" s="56"/>
      <c r="R123" s="56"/>
      <c r="S123" s="56"/>
      <c r="T123" s="61"/>
      <c r="AA123" s="60"/>
      <c r="AB123" s="56" t="str">
        <f t="shared" si="12"/>
        <v/>
      </c>
      <c r="AC123" s="56" t="str">
        <f t="shared" si="12"/>
        <v/>
      </c>
      <c r="AD123" s="56" t="str">
        <f t="shared" si="12"/>
        <v/>
      </c>
      <c r="AE123" s="56" t="str">
        <f t="shared" si="12"/>
        <v/>
      </c>
      <c r="AF123" s="56" t="str">
        <f t="shared" si="12"/>
        <v/>
      </c>
      <c r="AG123" s="56" t="str">
        <f t="shared" si="12"/>
        <v/>
      </c>
      <c r="AH123" s="56" t="str">
        <f t="shared" si="12"/>
        <v/>
      </c>
      <c r="AI123" s="56" t="str">
        <f t="shared" si="12"/>
        <v/>
      </c>
      <c r="AJ123" s="56" t="str">
        <f t="shared" si="12"/>
        <v/>
      </c>
    </row>
    <row r="124" spans="1:36" ht="15.75" customHeight="1" x14ac:dyDescent="0.25">
      <c r="A124" s="60" t="str">
        <f t="shared" si="10"/>
        <v/>
      </c>
      <c r="B124" s="56"/>
      <c r="C124" s="56"/>
      <c r="D124" s="61"/>
      <c r="K124" s="60" t="str">
        <f t="shared" si="11"/>
        <v/>
      </c>
      <c r="L124" s="56"/>
      <c r="M124" s="56"/>
      <c r="N124" s="56"/>
      <c r="O124" s="56"/>
      <c r="P124" s="56"/>
      <c r="Q124" s="56"/>
      <c r="R124" s="56"/>
      <c r="S124" s="56"/>
      <c r="T124" s="61"/>
      <c r="AA124" s="60"/>
      <c r="AB124" s="56" t="str">
        <f t="shared" si="12"/>
        <v/>
      </c>
      <c r="AC124" s="56" t="str">
        <f t="shared" si="12"/>
        <v/>
      </c>
      <c r="AD124" s="56" t="str">
        <f t="shared" si="12"/>
        <v/>
      </c>
      <c r="AE124" s="56" t="str">
        <f t="shared" si="12"/>
        <v/>
      </c>
      <c r="AF124" s="56" t="str">
        <f t="shared" si="12"/>
        <v/>
      </c>
      <c r="AG124" s="56" t="str">
        <f t="shared" si="12"/>
        <v/>
      </c>
      <c r="AH124" s="56" t="str">
        <f t="shared" si="12"/>
        <v/>
      </c>
      <c r="AI124" s="56" t="str">
        <f t="shared" si="12"/>
        <v/>
      </c>
      <c r="AJ124" s="56" t="str">
        <f t="shared" si="12"/>
        <v/>
      </c>
    </row>
    <row r="125" spans="1:36" ht="15.75" customHeight="1" x14ac:dyDescent="0.25">
      <c r="A125" s="60" t="str">
        <f t="shared" si="10"/>
        <v/>
      </c>
      <c r="B125" s="56"/>
      <c r="C125" s="56"/>
      <c r="D125" s="61"/>
      <c r="K125" s="60" t="str">
        <f t="shared" si="11"/>
        <v/>
      </c>
      <c r="L125" s="56"/>
      <c r="M125" s="56"/>
      <c r="N125" s="56"/>
      <c r="O125" s="56"/>
      <c r="P125" s="56"/>
      <c r="Q125" s="56"/>
      <c r="R125" s="56"/>
      <c r="S125" s="56"/>
      <c r="T125" s="61"/>
      <c r="AA125" s="60"/>
      <c r="AB125" s="56" t="str">
        <f t="shared" si="12"/>
        <v/>
      </c>
      <c r="AC125" s="56" t="str">
        <f t="shared" si="12"/>
        <v/>
      </c>
      <c r="AD125" s="56" t="str">
        <f t="shared" si="12"/>
        <v/>
      </c>
      <c r="AE125" s="56" t="str">
        <f t="shared" si="12"/>
        <v/>
      </c>
      <c r="AF125" s="56" t="str">
        <f t="shared" si="12"/>
        <v/>
      </c>
      <c r="AG125" s="56" t="str">
        <f t="shared" si="12"/>
        <v/>
      </c>
      <c r="AH125" s="56" t="str">
        <f t="shared" si="12"/>
        <v/>
      </c>
      <c r="AI125" s="56" t="str">
        <f t="shared" si="12"/>
        <v/>
      </c>
      <c r="AJ125" s="56" t="str">
        <f t="shared" si="12"/>
        <v/>
      </c>
    </row>
    <row r="126" spans="1:36" ht="15.75" customHeight="1" x14ac:dyDescent="0.25">
      <c r="A126" s="60" t="str">
        <f t="shared" si="10"/>
        <v/>
      </c>
      <c r="B126" s="56"/>
      <c r="C126" s="56"/>
      <c r="D126" s="61"/>
      <c r="K126" s="60" t="str">
        <f t="shared" si="11"/>
        <v/>
      </c>
      <c r="L126" s="56"/>
      <c r="M126" s="56"/>
      <c r="N126" s="56"/>
      <c r="O126" s="56"/>
      <c r="P126" s="56"/>
      <c r="Q126" s="56"/>
      <c r="R126" s="56"/>
      <c r="S126" s="56"/>
      <c r="T126" s="61"/>
      <c r="AA126" s="60"/>
      <c r="AB126" s="56" t="str">
        <f t="shared" si="12"/>
        <v/>
      </c>
      <c r="AC126" s="56" t="str">
        <f t="shared" si="12"/>
        <v/>
      </c>
      <c r="AD126" s="56" t="str">
        <f t="shared" si="12"/>
        <v/>
      </c>
      <c r="AE126" s="56" t="str">
        <f t="shared" si="12"/>
        <v/>
      </c>
      <c r="AF126" s="56" t="str">
        <f t="shared" si="12"/>
        <v/>
      </c>
      <c r="AG126" s="56" t="str">
        <f t="shared" si="12"/>
        <v/>
      </c>
      <c r="AH126" s="56" t="str">
        <f t="shared" si="12"/>
        <v/>
      </c>
      <c r="AI126" s="56" t="str">
        <f t="shared" si="12"/>
        <v/>
      </c>
      <c r="AJ126" s="56" t="str">
        <f t="shared" si="12"/>
        <v/>
      </c>
    </row>
    <row r="127" spans="1:36" ht="15.75" customHeight="1" x14ac:dyDescent="0.25">
      <c r="A127" s="60" t="str">
        <f t="shared" si="10"/>
        <v/>
      </c>
      <c r="B127" s="56"/>
      <c r="C127" s="56"/>
      <c r="D127" s="61"/>
      <c r="K127" s="60" t="str">
        <f t="shared" si="11"/>
        <v/>
      </c>
      <c r="L127" s="56"/>
      <c r="M127" s="56"/>
      <c r="N127" s="56"/>
      <c r="O127" s="56"/>
      <c r="P127" s="56"/>
      <c r="Q127" s="56"/>
      <c r="R127" s="56"/>
      <c r="S127" s="56"/>
      <c r="T127" s="61"/>
      <c r="AA127" s="60"/>
      <c r="AB127" s="56" t="str">
        <f t="shared" si="12"/>
        <v/>
      </c>
      <c r="AC127" s="56" t="str">
        <f t="shared" si="12"/>
        <v/>
      </c>
      <c r="AD127" s="56" t="str">
        <f t="shared" si="12"/>
        <v/>
      </c>
      <c r="AE127" s="56" t="str">
        <f t="shared" si="12"/>
        <v/>
      </c>
      <c r="AF127" s="56" t="str">
        <f t="shared" si="12"/>
        <v/>
      </c>
      <c r="AG127" s="56" t="str">
        <f t="shared" si="12"/>
        <v/>
      </c>
      <c r="AH127" s="56" t="str">
        <f t="shared" si="12"/>
        <v/>
      </c>
      <c r="AI127" s="56" t="str">
        <f t="shared" si="12"/>
        <v/>
      </c>
      <c r="AJ127" s="56" t="str">
        <f t="shared" si="12"/>
        <v/>
      </c>
    </row>
    <row r="128" spans="1:36" ht="15.75" customHeight="1" x14ac:dyDescent="0.25">
      <c r="A128" s="60" t="str">
        <f t="shared" si="10"/>
        <v/>
      </c>
      <c r="B128" s="56"/>
      <c r="C128" s="56"/>
      <c r="D128" s="61"/>
      <c r="K128" s="60" t="str">
        <f t="shared" si="11"/>
        <v/>
      </c>
      <c r="L128" s="56"/>
      <c r="M128" s="56"/>
      <c r="N128" s="56"/>
      <c r="O128" s="56"/>
      <c r="P128" s="56"/>
      <c r="Q128" s="56"/>
      <c r="R128" s="56"/>
      <c r="S128" s="56"/>
      <c r="T128" s="61"/>
      <c r="AA128" s="60"/>
      <c r="AB128" s="56" t="str">
        <f t="shared" si="12"/>
        <v/>
      </c>
      <c r="AC128" s="56" t="str">
        <f t="shared" si="12"/>
        <v/>
      </c>
      <c r="AD128" s="56" t="str">
        <f t="shared" si="12"/>
        <v/>
      </c>
      <c r="AE128" s="56" t="str">
        <f t="shared" si="12"/>
        <v/>
      </c>
      <c r="AF128" s="56" t="str">
        <f t="shared" si="12"/>
        <v/>
      </c>
      <c r="AG128" s="56" t="str">
        <f t="shared" si="12"/>
        <v/>
      </c>
      <c r="AH128" s="56" t="str">
        <f t="shared" si="12"/>
        <v/>
      </c>
      <c r="AI128" s="56" t="str">
        <f t="shared" si="12"/>
        <v/>
      </c>
      <c r="AJ128" s="56" t="str">
        <f t="shared" si="12"/>
        <v/>
      </c>
    </row>
    <row r="129" spans="1:36" ht="15.75" customHeight="1" x14ac:dyDescent="0.25">
      <c r="A129" s="60" t="str">
        <f t="shared" si="10"/>
        <v/>
      </c>
      <c r="B129" s="56"/>
      <c r="C129" s="56"/>
      <c r="D129" s="61"/>
      <c r="K129" s="60" t="str">
        <f t="shared" si="11"/>
        <v/>
      </c>
      <c r="L129" s="56"/>
      <c r="M129" s="56"/>
      <c r="N129" s="56"/>
      <c r="O129" s="56"/>
      <c r="P129" s="56"/>
      <c r="Q129" s="56"/>
      <c r="R129" s="56"/>
      <c r="S129" s="56"/>
      <c r="T129" s="61"/>
      <c r="AA129" s="60"/>
      <c r="AB129" s="56" t="str">
        <f t="shared" si="12"/>
        <v/>
      </c>
      <c r="AC129" s="56" t="str">
        <f t="shared" si="12"/>
        <v/>
      </c>
      <c r="AD129" s="56" t="str">
        <f t="shared" si="12"/>
        <v/>
      </c>
      <c r="AE129" s="56" t="str">
        <f t="shared" si="12"/>
        <v/>
      </c>
      <c r="AF129" s="56" t="str">
        <f t="shared" si="12"/>
        <v/>
      </c>
      <c r="AG129" s="56" t="str">
        <f t="shared" si="12"/>
        <v/>
      </c>
      <c r="AH129" s="56" t="str">
        <f t="shared" si="12"/>
        <v/>
      </c>
      <c r="AI129" s="56" t="str">
        <f t="shared" si="12"/>
        <v/>
      </c>
      <c r="AJ129" s="56" t="str">
        <f t="shared" si="12"/>
        <v/>
      </c>
    </row>
    <row r="130" spans="1:36" ht="15.75" customHeight="1" x14ac:dyDescent="0.25">
      <c r="A130" s="60" t="str">
        <f t="shared" ref="A130:A150" si="13">CONCATENATE(IF(ISBLANK(INDEX($B$2:$D$1500,ROW()-1,1)),"",INDEX($B$2:$D$1500,ROW()-1,1)),IF(ISBLANK(INDEX($B$2:$D$1500,ROW()-1,2)),"",$G$2&amp;INDEX($B$2:$D$1500,ROW()-1,2)),IF(ISBLANK(INDEX($B$2:$D$1500,ROW()-1,3)),"",$G$2&amp;INDEX($B$2:$D$1500,ROW()-1,3)))</f>
        <v/>
      </c>
      <c r="B130" s="56"/>
      <c r="C130" s="56"/>
      <c r="D130" s="61"/>
      <c r="K130" s="60" t="str">
        <f t="shared" ref="K130:K150" si="14">CONCATENATE(IF(ISBLANK(INDEX($L$2:$T$1500,ROW()-1,1)),"",INDEX($L$2:$T$1500,ROW()-1,1)),IF(ISBLANK(INDEX($L$2:$T$1500,ROW()-1,2)),"",$W$2&amp;INDEX($L$2:$T$1500,ROW()-1,2)),IF(ISBLANK(INDEX($L$2:$T$1500,ROW()-1,3)),"",$W$2&amp;INDEX($L$2:$T$1500,ROW()-1,3)),IF(ISBLANK(INDEX($L$2:$T$1500,ROW()-1,4)),"",$W$2&amp;INDEX($L$2:$T$1500,ROW()-1,4)),IF(ISBLANK(INDEX($L$2:$T$1500,ROW()-1,5)),"",$W$2&amp;INDEX($L$2:$T$1500,ROW()-1,5)),IF(ISBLANK(INDEX($L$2:$T$1500,ROW()-1,6)),"",$W$2&amp;INDEX($L$2:$T$1500,ROW()-1,6)),IF(ISBLANK(INDEX($L$2:$T$1500,ROW()-1,7)),"",$W$2&amp;INDEX($L$2:$T$1500,ROW()-1,7)),IF(ISBLANK(INDEX($L$2:$T$1500,ROW()-1,8)),"",$W$2&amp;INDEX($L$2:$T$1500,ROW()-1,8)),IF(ISBLANK(INDEX($L$2:$T$1500,ROW()-1,9)),"",$W$2&amp;INDEX($L$2:$T$1500,ROW()-1,9)))</f>
        <v/>
      </c>
      <c r="L130" s="56"/>
      <c r="M130" s="56"/>
      <c r="N130" s="56"/>
      <c r="O130" s="56"/>
      <c r="P130" s="56"/>
      <c r="Q130" s="56"/>
      <c r="R130" s="56"/>
      <c r="S130" s="56"/>
      <c r="T130" s="61"/>
      <c r="AA130" s="60"/>
      <c r="AB130" s="56" t="str">
        <f t="shared" si="12"/>
        <v/>
      </c>
      <c r="AC130" s="56" t="str">
        <f t="shared" si="12"/>
        <v/>
      </c>
      <c r="AD130" s="56" t="str">
        <f t="shared" si="12"/>
        <v/>
      </c>
      <c r="AE130" s="56" t="str">
        <f t="shared" si="12"/>
        <v/>
      </c>
      <c r="AF130" s="56" t="str">
        <f t="shared" si="12"/>
        <v/>
      </c>
      <c r="AG130" s="56" t="str">
        <f t="shared" si="12"/>
        <v/>
      </c>
      <c r="AH130" s="56" t="str">
        <f t="shared" si="12"/>
        <v/>
      </c>
      <c r="AI130" s="56" t="str">
        <f t="shared" si="12"/>
        <v/>
      </c>
      <c r="AJ130" s="56" t="str">
        <f t="shared" si="12"/>
        <v/>
      </c>
    </row>
    <row r="131" spans="1:36" ht="15.75" customHeight="1" x14ac:dyDescent="0.25">
      <c r="A131" s="60" t="str">
        <f t="shared" si="13"/>
        <v/>
      </c>
      <c r="B131" s="56"/>
      <c r="C131" s="56"/>
      <c r="D131" s="61"/>
      <c r="K131" s="60" t="str">
        <f t="shared" si="14"/>
        <v/>
      </c>
      <c r="L131" s="56"/>
      <c r="M131" s="56"/>
      <c r="N131" s="56"/>
      <c r="O131" s="56"/>
      <c r="P131" s="56"/>
      <c r="Q131" s="56"/>
      <c r="R131" s="56"/>
      <c r="S131" s="56"/>
      <c r="T131" s="61"/>
      <c r="AA131" s="60"/>
      <c r="AB131" s="56" t="str">
        <f t="shared" si="12"/>
        <v/>
      </c>
      <c r="AC131" s="56" t="str">
        <f t="shared" si="12"/>
        <v/>
      </c>
      <c r="AD131" s="56" t="str">
        <f t="shared" si="12"/>
        <v/>
      </c>
      <c r="AE131" s="56" t="str">
        <f t="shared" si="12"/>
        <v/>
      </c>
      <c r="AF131" s="56" t="str">
        <f t="shared" si="12"/>
        <v/>
      </c>
      <c r="AG131" s="56" t="str">
        <f t="shared" si="12"/>
        <v/>
      </c>
      <c r="AH131" s="56" t="str">
        <f t="shared" si="12"/>
        <v/>
      </c>
      <c r="AI131" s="56" t="str">
        <f t="shared" si="12"/>
        <v/>
      </c>
      <c r="AJ131" s="56" t="str">
        <f t="shared" si="12"/>
        <v/>
      </c>
    </row>
    <row r="132" spans="1:36" ht="15.75" customHeight="1" x14ac:dyDescent="0.25">
      <c r="A132" s="60" t="str">
        <f t="shared" si="13"/>
        <v/>
      </c>
      <c r="B132" s="56"/>
      <c r="C132" s="56"/>
      <c r="D132" s="61"/>
      <c r="K132" s="60" t="str">
        <f t="shared" si="14"/>
        <v/>
      </c>
      <c r="L132" s="56"/>
      <c r="M132" s="56"/>
      <c r="N132" s="56"/>
      <c r="O132" s="56"/>
      <c r="P132" s="56"/>
      <c r="Q132" s="56"/>
      <c r="R132" s="56"/>
      <c r="S132" s="56"/>
      <c r="T132" s="61"/>
      <c r="AA132" s="60"/>
      <c r="AB132" s="56" t="str">
        <f t="shared" si="12"/>
        <v/>
      </c>
      <c r="AC132" s="56" t="str">
        <f t="shared" si="12"/>
        <v/>
      </c>
      <c r="AD132" s="56" t="str">
        <f t="shared" si="12"/>
        <v/>
      </c>
      <c r="AE132" s="56" t="str">
        <f t="shared" si="12"/>
        <v/>
      </c>
      <c r="AF132" s="56" t="str">
        <f t="shared" si="12"/>
        <v/>
      </c>
      <c r="AG132" s="56" t="str">
        <f t="shared" si="12"/>
        <v/>
      </c>
      <c r="AH132" s="56" t="str">
        <f t="shared" si="12"/>
        <v/>
      </c>
      <c r="AI132" s="56" t="str">
        <f t="shared" si="12"/>
        <v/>
      </c>
      <c r="AJ132" s="56" t="str">
        <f t="shared" si="12"/>
        <v/>
      </c>
    </row>
    <row r="133" spans="1:36" ht="15.75" customHeight="1" x14ac:dyDescent="0.25">
      <c r="A133" s="60" t="str">
        <f t="shared" si="13"/>
        <v/>
      </c>
      <c r="B133" s="56"/>
      <c r="C133" s="56"/>
      <c r="D133" s="61"/>
      <c r="K133" s="60" t="str">
        <f t="shared" si="14"/>
        <v/>
      </c>
      <c r="L133" s="56"/>
      <c r="M133" s="56"/>
      <c r="N133" s="56"/>
      <c r="O133" s="56"/>
      <c r="P133" s="56"/>
      <c r="Q133" s="56"/>
      <c r="R133" s="56"/>
      <c r="S133" s="56"/>
      <c r="T133" s="61"/>
      <c r="AA133" s="60"/>
      <c r="AB133" s="56" t="str">
        <f t="shared" si="12"/>
        <v/>
      </c>
      <c r="AC133" s="56" t="str">
        <f t="shared" si="12"/>
        <v/>
      </c>
      <c r="AD133" s="56" t="str">
        <f t="shared" si="12"/>
        <v/>
      </c>
      <c r="AE133" s="56" t="str">
        <f t="shared" si="12"/>
        <v/>
      </c>
      <c r="AF133" s="56" t="str">
        <f t="shared" si="12"/>
        <v/>
      </c>
      <c r="AG133" s="56" t="str">
        <f t="shared" si="12"/>
        <v/>
      </c>
      <c r="AH133" s="56" t="str">
        <f t="shared" si="12"/>
        <v/>
      </c>
      <c r="AI133" s="56" t="str">
        <f t="shared" si="12"/>
        <v/>
      </c>
      <c r="AJ133" s="56" t="str">
        <f t="shared" si="12"/>
        <v/>
      </c>
    </row>
    <row r="134" spans="1:36" ht="15.75" customHeight="1" x14ac:dyDescent="0.25">
      <c r="A134" s="60" t="str">
        <f t="shared" si="13"/>
        <v/>
      </c>
      <c r="B134" s="56"/>
      <c r="C134" s="56"/>
      <c r="D134" s="61"/>
      <c r="K134" s="60" t="str">
        <f t="shared" si="14"/>
        <v/>
      </c>
      <c r="L134" s="56"/>
      <c r="M134" s="56"/>
      <c r="N134" s="56"/>
      <c r="O134" s="56"/>
      <c r="P134" s="56"/>
      <c r="Q134" s="56"/>
      <c r="R134" s="56"/>
      <c r="S134" s="56"/>
      <c r="T134" s="61"/>
      <c r="AA134" s="60"/>
      <c r="AB134" s="56" t="str">
        <f t="shared" si="12"/>
        <v/>
      </c>
      <c r="AC134" s="56" t="str">
        <f t="shared" si="12"/>
        <v/>
      </c>
      <c r="AD134" s="56" t="str">
        <f t="shared" si="12"/>
        <v/>
      </c>
      <c r="AE134" s="56" t="str">
        <f t="shared" si="12"/>
        <v/>
      </c>
      <c r="AF134" s="56" t="str">
        <f t="shared" si="12"/>
        <v/>
      </c>
      <c r="AG134" s="56" t="str">
        <f t="shared" si="12"/>
        <v/>
      </c>
      <c r="AH134" s="56" t="str">
        <f t="shared" si="12"/>
        <v/>
      </c>
      <c r="AI134" s="56" t="str">
        <f t="shared" si="12"/>
        <v/>
      </c>
      <c r="AJ134" s="56" t="str">
        <f t="shared" si="12"/>
        <v/>
      </c>
    </row>
    <row r="135" spans="1:36" ht="15.75" customHeight="1" x14ac:dyDescent="0.25">
      <c r="A135" s="60" t="str">
        <f t="shared" si="13"/>
        <v/>
      </c>
      <c r="B135" s="56"/>
      <c r="C135" s="56"/>
      <c r="D135" s="61"/>
      <c r="K135" s="60" t="str">
        <f t="shared" si="14"/>
        <v/>
      </c>
      <c r="L135" s="56"/>
      <c r="M135" s="56"/>
      <c r="N135" s="56"/>
      <c r="O135" s="56"/>
      <c r="P135" s="56"/>
      <c r="Q135" s="56"/>
      <c r="R135" s="56"/>
      <c r="S135" s="56"/>
      <c r="T135" s="61"/>
      <c r="AA135" s="60"/>
      <c r="AB135" s="56" t="str">
        <f t="shared" si="12"/>
        <v/>
      </c>
      <c r="AC135" s="56" t="str">
        <f t="shared" si="12"/>
        <v/>
      </c>
      <c r="AD135" s="56" t="str">
        <f t="shared" si="12"/>
        <v/>
      </c>
      <c r="AE135" s="56" t="str">
        <f t="shared" si="12"/>
        <v/>
      </c>
      <c r="AF135" s="56" t="str">
        <f t="shared" si="12"/>
        <v/>
      </c>
      <c r="AG135" s="56" t="str">
        <f t="shared" si="12"/>
        <v/>
      </c>
      <c r="AH135" s="56" t="str">
        <f t="shared" si="12"/>
        <v/>
      </c>
      <c r="AI135" s="56" t="str">
        <f t="shared" si="12"/>
        <v/>
      </c>
      <c r="AJ135" s="56" t="str">
        <f t="shared" si="12"/>
        <v/>
      </c>
    </row>
    <row r="136" spans="1:36" ht="15.75" customHeight="1" x14ac:dyDescent="0.25">
      <c r="A136" s="60" t="str">
        <f t="shared" si="13"/>
        <v/>
      </c>
      <c r="B136" s="56"/>
      <c r="C136" s="56"/>
      <c r="D136" s="61"/>
      <c r="K136" s="60" t="str">
        <f t="shared" si="14"/>
        <v/>
      </c>
      <c r="L136" s="56"/>
      <c r="M136" s="56"/>
      <c r="N136" s="56"/>
      <c r="O136" s="56"/>
      <c r="P136" s="56"/>
      <c r="Q136" s="56"/>
      <c r="R136" s="56"/>
      <c r="S136" s="56"/>
      <c r="T136" s="61"/>
      <c r="AA136" s="60"/>
      <c r="AB136" s="56" t="str">
        <f t="shared" si="12"/>
        <v/>
      </c>
      <c r="AC136" s="56" t="str">
        <f t="shared" si="12"/>
        <v/>
      </c>
      <c r="AD136" s="56" t="str">
        <f t="shared" si="12"/>
        <v/>
      </c>
      <c r="AE136" s="56" t="str">
        <f t="shared" si="12"/>
        <v/>
      </c>
      <c r="AF136" s="56" t="str">
        <f t="shared" si="12"/>
        <v/>
      </c>
      <c r="AG136" s="56" t="str">
        <f t="shared" si="12"/>
        <v/>
      </c>
      <c r="AH136" s="56" t="str">
        <f t="shared" si="12"/>
        <v/>
      </c>
      <c r="AI136" s="56" t="str">
        <f t="shared" si="12"/>
        <v/>
      </c>
      <c r="AJ136" s="56" t="str">
        <f t="shared" si="12"/>
        <v/>
      </c>
    </row>
    <row r="137" spans="1:36" ht="15.75" customHeight="1" x14ac:dyDescent="0.25">
      <c r="A137" s="60" t="str">
        <f t="shared" si="13"/>
        <v/>
      </c>
      <c r="B137" s="56"/>
      <c r="C137" s="56"/>
      <c r="D137" s="61"/>
      <c r="K137" s="60" t="str">
        <f t="shared" si="14"/>
        <v/>
      </c>
      <c r="L137" s="56"/>
      <c r="M137" s="56"/>
      <c r="N137" s="56"/>
      <c r="O137" s="56"/>
      <c r="P137" s="56"/>
      <c r="Q137" s="56"/>
      <c r="R137" s="56"/>
      <c r="S137" s="56"/>
      <c r="T137" s="61"/>
      <c r="AA137" s="60"/>
      <c r="AB137" s="56" t="str">
        <f t="shared" si="12"/>
        <v/>
      </c>
      <c r="AC137" s="56" t="str">
        <f t="shared" si="12"/>
        <v/>
      </c>
      <c r="AD137" s="56" t="str">
        <f t="shared" si="12"/>
        <v/>
      </c>
      <c r="AE137" s="56" t="str">
        <f t="shared" si="12"/>
        <v/>
      </c>
      <c r="AF137" s="56" t="str">
        <f t="shared" si="12"/>
        <v/>
      </c>
      <c r="AG137" s="56" t="str">
        <f t="shared" si="12"/>
        <v/>
      </c>
      <c r="AH137" s="56" t="str">
        <f t="shared" si="12"/>
        <v/>
      </c>
      <c r="AI137" s="56" t="str">
        <f t="shared" si="12"/>
        <v/>
      </c>
      <c r="AJ137" s="56" t="str">
        <f t="shared" si="12"/>
        <v/>
      </c>
    </row>
    <row r="138" spans="1:36" ht="15.75" customHeight="1" x14ac:dyDescent="0.25">
      <c r="A138" s="60" t="str">
        <f t="shared" si="13"/>
        <v/>
      </c>
      <c r="B138" s="56"/>
      <c r="C138" s="56"/>
      <c r="D138" s="61"/>
      <c r="K138" s="60" t="str">
        <f t="shared" si="14"/>
        <v/>
      </c>
      <c r="L138" s="56"/>
      <c r="M138" s="56"/>
      <c r="N138" s="56"/>
      <c r="O138" s="56"/>
      <c r="P138" s="56"/>
      <c r="Q138" s="56"/>
      <c r="R138" s="56"/>
      <c r="S138" s="56"/>
      <c r="T138" s="61"/>
      <c r="AA138" s="60"/>
      <c r="AB138" s="56" t="str">
        <f t="shared" si="12"/>
        <v/>
      </c>
      <c r="AC138" s="56" t="str">
        <f t="shared" si="12"/>
        <v/>
      </c>
      <c r="AD138" s="56" t="str">
        <f t="shared" si="12"/>
        <v/>
      </c>
      <c r="AE138" s="56" t="str">
        <f t="shared" si="12"/>
        <v/>
      </c>
      <c r="AF138" s="56" t="str">
        <f t="shared" si="12"/>
        <v/>
      </c>
      <c r="AG138" s="56" t="str">
        <f t="shared" si="12"/>
        <v/>
      </c>
      <c r="AH138" s="56" t="str">
        <f t="shared" si="12"/>
        <v/>
      </c>
      <c r="AI138" s="56" t="str">
        <f t="shared" si="12"/>
        <v/>
      </c>
      <c r="AJ138" s="56" t="str">
        <f t="shared" si="12"/>
        <v/>
      </c>
    </row>
    <row r="139" spans="1:36" ht="15.75" customHeight="1" x14ac:dyDescent="0.25">
      <c r="A139" s="60" t="str">
        <f t="shared" si="13"/>
        <v/>
      </c>
      <c r="B139" s="56"/>
      <c r="C139" s="56"/>
      <c r="D139" s="61"/>
      <c r="K139" s="60" t="str">
        <f t="shared" si="14"/>
        <v/>
      </c>
      <c r="L139" s="56"/>
      <c r="M139" s="56"/>
      <c r="N139" s="56"/>
      <c r="O139" s="56"/>
      <c r="P139" s="56"/>
      <c r="Q139" s="56"/>
      <c r="R139" s="56"/>
      <c r="S139" s="56"/>
      <c r="T139" s="61"/>
      <c r="AA139" s="60"/>
      <c r="AB139" s="56" t="str">
        <f t="shared" si="12"/>
        <v/>
      </c>
      <c r="AC139" s="56" t="str">
        <f t="shared" si="12"/>
        <v/>
      </c>
      <c r="AD139" s="56" t="str">
        <f t="shared" si="12"/>
        <v/>
      </c>
      <c r="AE139" s="56" t="str">
        <f t="shared" si="12"/>
        <v/>
      </c>
      <c r="AF139" s="56" t="str">
        <f t="shared" si="12"/>
        <v/>
      </c>
      <c r="AG139" s="56" t="str">
        <f t="shared" si="12"/>
        <v/>
      </c>
      <c r="AH139" s="56" t="str">
        <f t="shared" si="12"/>
        <v/>
      </c>
      <c r="AI139" s="56" t="str">
        <f t="shared" si="12"/>
        <v/>
      </c>
      <c r="AJ139" s="56" t="str">
        <f t="shared" si="12"/>
        <v/>
      </c>
    </row>
    <row r="140" spans="1:36" ht="15.75" customHeight="1" x14ac:dyDescent="0.25">
      <c r="A140" s="60" t="str">
        <f t="shared" si="13"/>
        <v/>
      </c>
      <c r="B140" s="56"/>
      <c r="C140" s="56"/>
      <c r="D140" s="61"/>
      <c r="K140" s="60" t="str">
        <f t="shared" si="14"/>
        <v/>
      </c>
      <c r="L140" s="56"/>
      <c r="M140" s="56"/>
      <c r="N140" s="56"/>
      <c r="O140" s="56"/>
      <c r="P140" s="56"/>
      <c r="Q140" s="56"/>
      <c r="R140" s="56"/>
      <c r="S140" s="56"/>
      <c r="T140" s="61"/>
      <c r="AA140" s="60"/>
      <c r="AB140" s="56" t="str">
        <f t="shared" si="12"/>
        <v/>
      </c>
      <c r="AC140" s="56" t="str">
        <f t="shared" ref="AB140:AJ150" si="15">TRIM(MID(SUBSTITUTE(INDEX($AA$2:$AA$1500,ROW()-1),"/",REPT(" ",LEN(INDEX($AA$2:$AA$1500,ROW()-1)))),(AC$1-1)*LEN(INDEX($AA$2:$AA$1500,ROW()-1))+1,LEN(INDEX($AA$2:$AA$1500,ROW()-1))))</f>
        <v/>
      </c>
      <c r="AD140" s="56" t="str">
        <f t="shared" si="15"/>
        <v/>
      </c>
      <c r="AE140" s="56" t="str">
        <f t="shared" si="15"/>
        <v/>
      </c>
      <c r="AF140" s="56" t="str">
        <f t="shared" si="15"/>
        <v/>
      </c>
      <c r="AG140" s="56" t="str">
        <f t="shared" si="15"/>
        <v/>
      </c>
      <c r="AH140" s="56" t="str">
        <f t="shared" si="15"/>
        <v/>
      </c>
      <c r="AI140" s="56" t="str">
        <f t="shared" si="15"/>
        <v/>
      </c>
      <c r="AJ140" s="56" t="str">
        <f t="shared" si="15"/>
        <v/>
      </c>
    </row>
    <row r="141" spans="1:36" ht="15.75" customHeight="1" x14ac:dyDescent="0.25">
      <c r="A141" s="60" t="str">
        <f t="shared" si="13"/>
        <v/>
      </c>
      <c r="B141" s="56"/>
      <c r="C141" s="56"/>
      <c r="D141" s="61"/>
      <c r="K141" s="60" t="str">
        <f t="shared" si="14"/>
        <v/>
      </c>
      <c r="L141" s="56"/>
      <c r="M141" s="56"/>
      <c r="N141" s="56"/>
      <c r="O141" s="56"/>
      <c r="P141" s="56"/>
      <c r="Q141" s="56"/>
      <c r="R141" s="56"/>
      <c r="S141" s="56"/>
      <c r="T141" s="61"/>
      <c r="AA141" s="60"/>
      <c r="AB141" s="56" t="str">
        <f t="shared" si="15"/>
        <v/>
      </c>
      <c r="AC141" s="56" t="str">
        <f t="shared" si="15"/>
        <v/>
      </c>
      <c r="AD141" s="56" t="str">
        <f t="shared" si="15"/>
        <v/>
      </c>
      <c r="AE141" s="56" t="str">
        <f t="shared" si="15"/>
        <v/>
      </c>
      <c r="AF141" s="56" t="str">
        <f t="shared" si="15"/>
        <v/>
      </c>
      <c r="AG141" s="56" t="str">
        <f t="shared" si="15"/>
        <v/>
      </c>
      <c r="AH141" s="56" t="str">
        <f t="shared" si="15"/>
        <v/>
      </c>
      <c r="AI141" s="56" t="str">
        <f t="shared" si="15"/>
        <v/>
      </c>
      <c r="AJ141" s="56" t="str">
        <f t="shared" si="15"/>
        <v/>
      </c>
    </row>
    <row r="142" spans="1:36" ht="15.75" customHeight="1" x14ac:dyDescent="0.25">
      <c r="A142" s="60" t="str">
        <f t="shared" si="13"/>
        <v/>
      </c>
      <c r="B142" s="56"/>
      <c r="C142" s="56"/>
      <c r="D142" s="61"/>
      <c r="K142" s="60" t="str">
        <f t="shared" si="14"/>
        <v/>
      </c>
      <c r="L142" s="56"/>
      <c r="M142" s="56"/>
      <c r="N142" s="56"/>
      <c r="O142" s="56"/>
      <c r="P142" s="56"/>
      <c r="Q142" s="56"/>
      <c r="R142" s="56"/>
      <c r="S142" s="56"/>
      <c r="T142" s="61"/>
      <c r="AA142" s="60"/>
      <c r="AB142" s="56" t="str">
        <f t="shared" si="15"/>
        <v/>
      </c>
      <c r="AC142" s="56" t="str">
        <f t="shared" si="15"/>
        <v/>
      </c>
      <c r="AD142" s="56" t="str">
        <f t="shared" si="15"/>
        <v/>
      </c>
      <c r="AE142" s="56" t="str">
        <f t="shared" si="15"/>
        <v/>
      </c>
      <c r="AF142" s="56" t="str">
        <f t="shared" si="15"/>
        <v/>
      </c>
      <c r="AG142" s="56" t="str">
        <f t="shared" si="15"/>
        <v/>
      </c>
      <c r="AH142" s="56" t="str">
        <f t="shared" si="15"/>
        <v/>
      </c>
      <c r="AI142" s="56" t="str">
        <f t="shared" si="15"/>
        <v/>
      </c>
      <c r="AJ142" s="56" t="str">
        <f t="shared" si="15"/>
        <v/>
      </c>
    </row>
    <row r="143" spans="1:36" ht="15.75" customHeight="1" x14ac:dyDescent="0.25">
      <c r="A143" s="60" t="str">
        <f t="shared" si="13"/>
        <v/>
      </c>
      <c r="B143" s="56"/>
      <c r="C143" s="56"/>
      <c r="D143" s="61"/>
      <c r="K143" s="60" t="str">
        <f t="shared" si="14"/>
        <v/>
      </c>
      <c r="L143" s="56"/>
      <c r="M143" s="56"/>
      <c r="N143" s="56"/>
      <c r="O143" s="56"/>
      <c r="P143" s="56"/>
      <c r="Q143" s="56"/>
      <c r="R143" s="56"/>
      <c r="S143" s="56"/>
      <c r="T143" s="61"/>
      <c r="AA143" s="60"/>
      <c r="AB143" s="56" t="str">
        <f t="shared" si="15"/>
        <v/>
      </c>
      <c r="AC143" s="56" t="str">
        <f t="shared" si="15"/>
        <v/>
      </c>
      <c r="AD143" s="56" t="str">
        <f t="shared" si="15"/>
        <v/>
      </c>
      <c r="AE143" s="56" t="str">
        <f t="shared" si="15"/>
        <v/>
      </c>
      <c r="AF143" s="56" t="str">
        <f t="shared" si="15"/>
        <v/>
      </c>
      <c r="AG143" s="56" t="str">
        <f t="shared" si="15"/>
        <v/>
      </c>
      <c r="AH143" s="56" t="str">
        <f t="shared" si="15"/>
        <v/>
      </c>
      <c r="AI143" s="56" t="str">
        <f t="shared" si="15"/>
        <v/>
      </c>
      <c r="AJ143" s="56" t="str">
        <f t="shared" si="15"/>
        <v/>
      </c>
    </row>
    <row r="144" spans="1:36" ht="15.75" customHeight="1" x14ac:dyDescent="0.25">
      <c r="A144" s="60" t="str">
        <f t="shared" si="13"/>
        <v/>
      </c>
      <c r="B144" s="56"/>
      <c r="C144" s="56"/>
      <c r="D144" s="61"/>
      <c r="K144" s="60" t="str">
        <f t="shared" si="14"/>
        <v/>
      </c>
      <c r="L144" s="56"/>
      <c r="M144" s="56"/>
      <c r="N144" s="56"/>
      <c r="O144" s="56"/>
      <c r="P144" s="56"/>
      <c r="Q144" s="56"/>
      <c r="R144" s="56"/>
      <c r="S144" s="56"/>
      <c r="T144" s="61"/>
      <c r="AA144" s="60"/>
      <c r="AB144" s="56" t="str">
        <f t="shared" si="15"/>
        <v/>
      </c>
      <c r="AC144" s="56" t="str">
        <f t="shared" si="15"/>
        <v/>
      </c>
      <c r="AD144" s="56" t="str">
        <f t="shared" si="15"/>
        <v/>
      </c>
      <c r="AE144" s="56" t="str">
        <f t="shared" si="15"/>
        <v/>
      </c>
      <c r="AF144" s="56" t="str">
        <f t="shared" si="15"/>
        <v/>
      </c>
      <c r="AG144" s="56" t="str">
        <f t="shared" si="15"/>
        <v/>
      </c>
      <c r="AH144" s="56" t="str">
        <f t="shared" si="15"/>
        <v/>
      </c>
      <c r="AI144" s="56" t="str">
        <f t="shared" si="15"/>
        <v/>
      </c>
      <c r="AJ144" s="56" t="str">
        <f t="shared" si="15"/>
        <v/>
      </c>
    </row>
    <row r="145" spans="1:36" ht="15.75" customHeight="1" x14ac:dyDescent="0.25">
      <c r="A145" s="60" t="str">
        <f t="shared" si="13"/>
        <v/>
      </c>
      <c r="B145" s="56"/>
      <c r="C145" s="56"/>
      <c r="D145" s="61"/>
      <c r="K145" s="60" t="str">
        <f t="shared" si="14"/>
        <v/>
      </c>
      <c r="L145" s="56"/>
      <c r="M145" s="56"/>
      <c r="N145" s="56"/>
      <c r="O145" s="56"/>
      <c r="P145" s="56"/>
      <c r="Q145" s="56"/>
      <c r="R145" s="56"/>
      <c r="S145" s="56"/>
      <c r="T145" s="61"/>
      <c r="AA145" s="60"/>
      <c r="AB145" s="56" t="str">
        <f t="shared" si="15"/>
        <v/>
      </c>
      <c r="AC145" s="56" t="str">
        <f t="shared" si="15"/>
        <v/>
      </c>
      <c r="AD145" s="56" t="str">
        <f t="shared" si="15"/>
        <v/>
      </c>
      <c r="AE145" s="56" t="str">
        <f t="shared" si="15"/>
        <v/>
      </c>
      <c r="AF145" s="56" t="str">
        <f t="shared" si="15"/>
        <v/>
      </c>
      <c r="AG145" s="56" t="str">
        <f t="shared" si="15"/>
        <v/>
      </c>
      <c r="AH145" s="56" t="str">
        <f t="shared" si="15"/>
        <v/>
      </c>
      <c r="AI145" s="56" t="str">
        <f t="shared" si="15"/>
        <v/>
      </c>
      <c r="AJ145" s="56" t="str">
        <f t="shared" si="15"/>
        <v/>
      </c>
    </row>
    <row r="146" spans="1:36" ht="15.75" customHeight="1" x14ac:dyDescent="0.25">
      <c r="A146" s="60" t="str">
        <f t="shared" si="13"/>
        <v/>
      </c>
      <c r="B146" s="56"/>
      <c r="C146" s="56"/>
      <c r="D146" s="61"/>
      <c r="K146" s="60" t="str">
        <f t="shared" si="14"/>
        <v/>
      </c>
      <c r="L146" s="56"/>
      <c r="M146" s="56"/>
      <c r="N146" s="56"/>
      <c r="O146" s="56"/>
      <c r="P146" s="56"/>
      <c r="Q146" s="56"/>
      <c r="R146" s="56"/>
      <c r="S146" s="56"/>
      <c r="T146" s="61"/>
      <c r="AA146" s="60"/>
      <c r="AB146" s="56" t="str">
        <f t="shared" si="15"/>
        <v/>
      </c>
      <c r="AC146" s="56" t="str">
        <f t="shared" si="15"/>
        <v/>
      </c>
      <c r="AD146" s="56" t="str">
        <f t="shared" si="15"/>
        <v/>
      </c>
      <c r="AE146" s="56" t="str">
        <f t="shared" si="15"/>
        <v/>
      </c>
      <c r="AF146" s="56" t="str">
        <f t="shared" si="15"/>
        <v/>
      </c>
      <c r="AG146" s="56" t="str">
        <f t="shared" si="15"/>
        <v/>
      </c>
      <c r="AH146" s="56" t="str">
        <f t="shared" si="15"/>
        <v/>
      </c>
      <c r="AI146" s="56" t="str">
        <f t="shared" si="15"/>
        <v/>
      </c>
      <c r="AJ146" s="56" t="str">
        <f t="shared" si="15"/>
        <v/>
      </c>
    </row>
    <row r="147" spans="1:36" ht="15.75" customHeight="1" x14ac:dyDescent="0.25">
      <c r="A147" s="60" t="str">
        <f t="shared" si="13"/>
        <v/>
      </c>
      <c r="B147" s="56"/>
      <c r="C147" s="56"/>
      <c r="D147" s="61"/>
      <c r="K147" s="60" t="str">
        <f t="shared" si="14"/>
        <v/>
      </c>
      <c r="L147" s="56"/>
      <c r="M147" s="56"/>
      <c r="N147" s="56"/>
      <c r="O147" s="56"/>
      <c r="P147" s="56"/>
      <c r="Q147" s="56"/>
      <c r="R147" s="56"/>
      <c r="S147" s="56"/>
      <c r="T147" s="61"/>
      <c r="AA147" s="60"/>
      <c r="AB147" s="56" t="str">
        <f t="shared" si="15"/>
        <v/>
      </c>
      <c r="AC147" s="56" t="str">
        <f t="shared" si="15"/>
        <v/>
      </c>
      <c r="AD147" s="56" t="str">
        <f t="shared" si="15"/>
        <v/>
      </c>
      <c r="AE147" s="56" t="str">
        <f t="shared" si="15"/>
        <v/>
      </c>
      <c r="AF147" s="56" t="str">
        <f t="shared" si="15"/>
        <v/>
      </c>
      <c r="AG147" s="56" t="str">
        <f t="shared" si="15"/>
        <v/>
      </c>
      <c r="AH147" s="56" t="str">
        <f t="shared" si="15"/>
        <v/>
      </c>
      <c r="AI147" s="56" t="str">
        <f t="shared" si="15"/>
        <v/>
      </c>
      <c r="AJ147" s="56" t="str">
        <f t="shared" si="15"/>
        <v/>
      </c>
    </row>
    <row r="148" spans="1:36" ht="15.75" customHeight="1" x14ac:dyDescent="0.25">
      <c r="A148" s="60" t="str">
        <f t="shared" si="13"/>
        <v/>
      </c>
      <c r="B148" s="56"/>
      <c r="C148" s="56"/>
      <c r="D148" s="61"/>
      <c r="K148" s="60" t="str">
        <f t="shared" si="14"/>
        <v/>
      </c>
      <c r="L148" s="56"/>
      <c r="M148" s="56"/>
      <c r="N148" s="56"/>
      <c r="O148" s="56"/>
      <c r="P148" s="56"/>
      <c r="Q148" s="56"/>
      <c r="R148" s="56"/>
      <c r="S148" s="56"/>
      <c r="T148" s="61"/>
      <c r="AA148" s="60"/>
      <c r="AB148" s="56" t="str">
        <f t="shared" si="15"/>
        <v/>
      </c>
      <c r="AC148" s="56" t="str">
        <f t="shared" si="15"/>
        <v/>
      </c>
      <c r="AD148" s="56" t="str">
        <f t="shared" si="15"/>
        <v/>
      </c>
      <c r="AE148" s="56" t="str">
        <f t="shared" si="15"/>
        <v/>
      </c>
      <c r="AF148" s="56" t="str">
        <f t="shared" si="15"/>
        <v/>
      </c>
      <c r="AG148" s="56" t="str">
        <f t="shared" si="15"/>
        <v/>
      </c>
      <c r="AH148" s="56" t="str">
        <f t="shared" si="15"/>
        <v/>
      </c>
      <c r="AI148" s="56" t="str">
        <f t="shared" si="15"/>
        <v/>
      </c>
      <c r="AJ148" s="56" t="str">
        <f t="shared" si="15"/>
        <v/>
      </c>
    </row>
    <row r="149" spans="1:36" ht="15.75" customHeight="1" x14ac:dyDescent="0.25">
      <c r="A149" s="60" t="str">
        <f t="shared" si="13"/>
        <v/>
      </c>
      <c r="B149" s="56"/>
      <c r="C149" s="56"/>
      <c r="D149" s="61"/>
      <c r="K149" s="60" t="str">
        <f t="shared" si="14"/>
        <v/>
      </c>
      <c r="L149" s="56"/>
      <c r="M149" s="56"/>
      <c r="N149" s="56"/>
      <c r="O149" s="56"/>
      <c r="P149" s="56"/>
      <c r="Q149" s="56"/>
      <c r="R149" s="56"/>
      <c r="S149" s="56"/>
      <c r="T149" s="61"/>
      <c r="AA149" s="60"/>
      <c r="AB149" s="56" t="str">
        <f t="shared" si="15"/>
        <v/>
      </c>
      <c r="AC149" s="56" t="str">
        <f t="shared" si="15"/>
        <v/>
      </c>
      <c r="AD149" s="56" t="str">
        <f t="shared" si="15"/>
        <v/>
      </c>
      <c r="AE149" s="56" t="str">
        <f t="shared" si="15"/>
        <v/>
      </c>
      <c r="AF149" s="56" t="str">
        <f t="shared" si="15"/>
        <v/>
      </c>
      <c r="AG149" s="56" t="str">
        <f t="shared" si="15"/>
        <v/>
      </c>
      <c r="AH149" s="56" t="str">
        <f t="shared" si="15"/>
        <v/>
      </c>
      <c r="AI149" s="56" t="str">
        <f t="shared" si="15"/>
        <v/>
      </c>
      <c r="AJ149" s="56" t="str">
        <f t="shared" si="15"/>
        <v/>
      </c>
    </row>
    <row r="150" spans="1:36" ht="15.75" customHeight="1" x14ac:dyDescent="0.25">
      <c r="A150" s="62" t="str">
        <f t="shared" si="13"/>
        <v/>
      </c>
      <c r="B150" s="63"/>
      <c r="C150" s="63"/>
      <c r="D150" s="64"/>
      <c r="K150" s="62" t="str">
        <f t="shared" si="14"/>
        <v/>
      </c>
      <c r="L150" s="63"/>
      <c r="M150" s="63"/>
      <c r="N150" s="63"/>
      <c r="O150" s="63"/>
      <c r="P150" s="63"/>
      <c r="Q150" s="63"/>
      <c r="R150" s="63"/>
      <c r="S150" s="63"/>
      <c r="T150" s="64"/>
      <c r="AA150" s="62"/>
      <c r="AB150" s="56" t="str">
        <f t="shared" si="15"/>
        <v/>
      </c>
      <c r="AC150" s="56" t="str">
        <f t="shared" si="15"/>
        <v/>
      </c>
      <c r="AD150" s="56" t="str">
        <f t="shared" si="15"/>
        <v/>
      </c>
      <c r="AE150" s="56" t="str">
        <f t="shared" si="15"/>
        <v/>
      </c>
      <c r="AF150" s="56" t="str">
        <f t="shared" si="15"/>
        <v/>
      </c>
      <c r="AG150" s="56" t="str">
        <f t="shared" si="15"/>
        <v/>
      </c>
      <c r="AH150" s="56" t="str">
        <f t="shared" si="15"/>
        <v/>
      </c>
      <c r="AI150" s="56" t="str">
        <f t="shared" si="15"/>
        <v/>
      </c>
      <c r="AJ150" s="56" t="str">
        <f t="shared" si="15"/>
        <v/>
      </c>
    </row>
  </sheetData>
  <mergeCells count="3">
    <mergeCell ref="H4:I10"/>
    <mergeCell ref="H12:I18"/>
    <mergeCell ref="X6:Y14"/>
  </mergeCells>
  <pageMargins left="0.7" right="0.7" top="0.75" bottom="0.75" header="0.3" footer="0.3"/>
  <pageSetup paperSize="9" orientation="portrait" verticalDpi="0"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2"/>
  <sheetViews>
    <sheetView workbookViewId="0">
      <pane ySplit="1" topLeftCell="A3" activePane="bottomLeft" state="frozen"/>
      <selection pane="bottomLeft" activeCell="I13" sqref="I13"/>
    </sheetView>
  </sheetViews>
  <sheetFormatPr defaultColWidth="14.44140625" defaultRowHeight="15.75" customHeight="1" x14ac:dyDescent="0.25"/>
  <cols>
    <col min="1" max="1" width="13.44140625" bestFit="1" customWidth="1"/>
    <col min="2" max="2" width="9.44140625" customWidth="1"/>
    <col min="3" max="3" width="61.6640625" customWidth="1"/>
    <col min="4" max="4" width="6.6640625" customWidth="1"/>
    <col min="5" max="5" width="28.77734375" customWidth="1"/>
    <col min="6" max="6" width="24.33203125" customWidth="1"/>
    <col min="7" max="7" width="7.44140625" customWidth="1"/>
  </cols>
  <sheetData>
    <row r="1" spans="1:7" ht="26.4" x14ac:dyDescent="0.25">
      <c r="A1" s="27" t="s">
        <v>16</v>
      </c>
      <c r="B1" s="28" t="s">
        <v>17</v>
      </c>
      <c r="C1" s="29" t="s">
        <v>18</v>
      </c>
      <c r="D1" s="1"/>
      <c r="E1" s="1"/>
      <c r="F1" s="1"/>
      <c r="G1" s="1"/>
    </row>
    <row r="2" spans="1:7" ht="13.2" x14ac:dyDescent="0.25">
      <c r="A2" s="30" t="s">
        <v>19</v>
      </c>
      <c r="B2" s="18">
        <v>0</v>
      </c>
      <c r="C2" s="31" t="s">
        <v>20</v>
      </c>
      <c r="D2" s="1"/>
      <c r="E2" s="1"/>
      <c r="F2" s="1"/>
      <c r="G2" s="1"/>
    </row>
    <row r="3" spans="1:7" ht="13.2" customHeight="1" x14ac:dyDescent="0.25">
      <c r="A3" s="32" t="s">
        <v>4628</v>
      </c>
      <c r="B3" s="18">
        <v>1</v>
      </c>
      <c r="C3" s="39" t="s">
        <v>4636</v>
      </c>
      <c r="D3" s="1"/>
      <c r="E3" s="69" t="s">
        <v>21</v>
      </c>
      <c r="F3" s="70"/>
      <c r="G3" s="1"/>
    </row>
    <row r="4" spans="1:7" s="3" customFormat="1" ht="13.2" customHeight="1" x14ac:dyDescent="0.25">
      <c r="A4" s="32" t="s">
        <v>4629</v>
      </c>
      <c r="B4" s="18">
        <v>1</v>
      </c>
      <c r="C4" s="39" t="s">
        <v>4641</v>
      </c>
      <c r="D4" s="1"/>
      <c r="E4" s="71"/>
      <c r="F4" s="72"/>
      <c r="G4" s="1"/>
    </row>
    <row r="5" spans="1:7" ht="13.2" x14ac:dyDescent="0.25">
      <c r="A5" s="32" t="s">
        <v>4630</v>
      </c>
      <c r="B5" s="18">
        <v>2</v>
      </c>
      <c r="C5" s="39" t="s">
        <v>4637</v>
      </c>
      <c r="D5" s="1"/>
      <c r="E5" s="71"/>
      <c r="F5" s="72"/>
      <c r="G5" s="1"/>
    </row>
    <row r="6" spans="1:7" s="3" customFormat="1" ht="13.2" x14ac:dyDescent="0.25">
      <c r="A6" s="32" t="s">
        <v>4631</v>
      </c>
      <c r="B6" s="18">
        <v>2</v>
      </c>
      <c r="C6" s="39" t="s">
        <v>4642</v>
      </c>
      <c r="D6" s="1"/>
      <c r="E6" s="71"/>
      <c r="F6" s="72"/>
      <c r="G6" s="1"/>
    </row>
    <row r="7" spans="1:7" ht="13.2" x14ac:dyDescent="0.25">
      <c r="A7" s="32" t="s">
        <v>4632</v>
      </c>
      <c r="B7" s="18">
        <v>3</v>
      </c>
      <c r="C7" s="39" t="s">
        <v>4638</v>
      </c>
      <c r="D7" s="1"/>
      <c r="E7" s="71"/>
      <c r="F7" s="72"/>
      <c r="G7" s="1"/>
    </row>
    <row r="8" spans="1:7" s="3" customFormat="1" ht="13.2" x14ac:dyDescent="0.25">
      <c r="A8" s="32" t="s">
        <v>4633</v>
      </c>
      <c r="B8" s="18">
        <v>3</v>
      </c>
      <c r="C8" s="39" t="s">
        <v>4643</v>
      </c>
      <c r="D8" s="1"/>
      <c r="E8" s="71"/>
      <c r="F8" s="72"/>
      <c r="G8" s="1"/>
    </row>
    <row r="9" spans="1:7" ht="13.2" x14ac:dyDescent="0.25">
      <c r="A9" s="32" t="s">
        <v>4634</v>
      </c>
      <c r="B9" s="18">
        <v>4</v>
      </c>
      <c r="C9" s="39" t="s">
        <v>4639</v>
      </c>
      <c r="D9" s="1"/>
      <c r="E9" s="71"/>
      <c r="F9" s="72"/>
      <c r="G9" s="1"/>
    </row>
    <row r="10" spans="1:7" s="3" customFormat="1" ht="13.2" x14ac:dyDescent="0.25">
      <c r="A10" s="32" t="s">
        <v>4635</v>
      </c>
      <c r="B10" s="18">
        <v>4</v>
      </c>
      <c r="C10" s="39" t="s">
        <v>4644</v>
      </c>
      <c r="D10" s="1"/>
      <c r="E10" s="73"/>
      <c r="F10" s="74"/>
      <c r="G10" s="1"/>
    </row>
    <row r="11" spans="1:7" ht="13.2" x14ac:dyDescent="0.25">
      <c r="A11" s="32" t="s">
        <v>4682</v>
      </c>
      <c r="B11" s="18">
        <v>5</v>
      </c>
      <c r="C11" s="39" t="s">
        <v>4640</v>
      </c>
      <c r="D11" s="1"/>
      <c r="E11" s="3"/>
      <c r="F11" s="3"/>
      <c r="G11" s="2"/>
    </row>
    <row r="12" spans="1:7" ht="13.2" customHeight="1" x14ac:dyDescent="0.25">
      <c r="A12" s="32" t="s">
        <v>4645</v>
      </c>
      <c r="B12" s="18">
        <v>6</v>
      </c>
      <c r="C12" s="39" t="s">
        <v>4647</v>
      </c>
      <c r="D12" s="1"/>
      <c r="E12" s="69" t="s">
        <v>4681</v>
      </c>
      <c r="F12" s="70"/>
      <c r="G12" s="3"/>
    </row>
    <row r="13" spans="1:7" s="3" customFormat="1" ht="13.2" x14ac:dyDescent="0.25">
      <c r="A13" s="32" t="s">
        <v>4646</v>
      </c>
      <c r="B13" s="18">
        <v>6</v>
      </c>
      <c r="C13" s="39" t="s">
        <v>4648</v>
      </c>
      <c r="D13" s="1"/>
      <c r="E13" s="71"/>
      <c r="F13" s="72"/>
    </row>
    <row r="14" spans="1:7" ht="13.2" x14ac:dyDescent="0.25">
      <c r="A14" s="32" t="s">
        <v>4649</v>
      </c>
      <c r="B14" s="18">
        <v>7</v>
      </c>
      <c r="C14" s="39" t="s">
        <v>4651</v>
      </c>
      <c r="D14" s="1"/>
      <c r="E14" s="71"/>
      <c r="F14" s="72"/>
      <c r="G14" s="3"/>
    </row>
    <row r="15" spans="1:7" s="3" customFormat="1" ht="13.2" x14ac:dyDescent="0.25">
      <c r="A15" s="32" t="s">
        <v>4650</v>
      </c>
      <c r="B15" s="18">
        <v>7</v>
      </c>
      <c r="C15" s="39" t="s">
        <v>4652</v>
      </c>
      <c r="D15" s="1"/>
      <c r="E15" s="73"/>
      <c r="F15" s="74"/>
    </row>
    <row r="16" spans="1:7" ht="13.2" x14ac:dyDescent="0.25">
      <c r="A16" s="32" t="s">
        <v>4653</v>
      </c>
      <c r="B16" s="18">
        <v>8</v>
      </c>
      <c r="C16" s="39" t="s">
        <v>4655</v>
      </c>
      <c r="D16" s="1"/>
      <c r="E16" s="3"/>
      <c r="F16" s="3"/>
      <c r="G16" s="3"/>
    </row>
    <row r="17" spans="1:7" s="3" customFormat="1" ht="13.2" customHeight="1" x14ac:dyDescent="0.25">
      <c r="A17" s="32" t="s">
        <v>4654</v>
      </c>
      <c r="B17" s="18">
        <v>8</v>
      </c>
      <c r="C17" s="39" t="s">
        <v>4656</v>
      </c>
      <c r="D17" s="1"/>
      <c r="E17" s="69" t="s">
        <v>22</v>
      </c>
      <c r="F17" s="70"/>
    </row>
    <row r="18" spans="1:7" ht="13.2" x14ac:dyDescent="0.25">
      <c r="A18" s="32" t="s">
        <v>4657</v>
      </c>
      <c r="B18" s="18">
        <v>9</v>
      </c>
      <c r="C18" s="39" t="s">
        <v>4659</v>
      </c>
      <c r="D18" s="1"/>
      <c r="E18" s="71"/>
      <c r="F18" s="72"/>
      <c r="G18" s="3"/>
    </row>
    <row r="19" spans="1:7" s="3" customFormat="1" ht="13.2" x14ac:dyDescent="0.25">
      <c r="A19" s="32" t="s">
        <v>4658</v>
      </c>
      <c r="B19" s="18">
        <v>9</v>
      </c>
      <c r="C19" s="39" t="s">
        <v>4660</v>
      </c>
      <c r="D19" s="1"/>
      <c r="E19" s="71"/>
      <c r="F19" s="72"/>
    </row>
    <row r="20" spans="1:7" ht="13.2" x14ac:dyDescent="0.25">
      <c r="A20" s="32" t="s">
        <v>4661</v>
      </c>
      <c r="B20" s="18">
        <v>10</v>
      </c>
      <c r="C20" s="39" t="s">
        <v>4663</v>
      </c>
      <c r="D20" s="1"/>
      <c r="E20" s="71"/>
      <c r="F20" s="72"/>
      <c r="G20" s="2"/>
    </row>
    <row r="21" spans="1:7" s="3" customFormat="1" ht="13.2" x14ac:dyDescent="0.25">
      <c r="A21" s="32" t="s">
        <v>4662</v>
      </c>
      <c r="B21" s="18">
        <v>10</v>
      </c>
      <c r="C21" s="39" t="s">
        <v>4664</v>
      </c>
      <c r="D21" s="1"/>
      <c r="E21" s="71"/>
      <c r="F21" s="72"/>
      <c r="G21" s="2"/>
    </row>
    <row r="22" spans="1:7" ht="13.2" x14ac:dyDescent="0.25">
      <c r="A22" s="32" t="s">
        <v>23</v>
      </c>
      <c r="B22" s="18">
        <v>11</v>
      </c>
      <c r="C22" s="31" t="s">
        <v>24</v>
      </c>
      <c r="D22" s="1"/>
      <c r="E22" s="71"/>
      <c r="F22" s="72"/>
      <c r="G22" s="2"/>
    </row>
    <row r="23" spans="1:7" ht="13.2" x14ac:dyDescent="0.25">
      <c r="A23" s="32" t="s">
        <v>25</v>
      </c>
      <c r="B23" s="18">
        <v>12</v>
      </c>
      <c r="C23" s="31" t="s">
        <v>26</v>
      </c>
      <c r="D23" s="1"/>
      <c r="E23" s="73"/>
      <c r="F23" s="74"/>
      <c r="G23" s="2"/>
    </row>
    <row r="24" spans="1:7" ht="26.4" x14ac:dyDescent="0.25">
      <c r="A24" s="32" t="s">
        <v>27</v>
      </c>
      <c r="B24" s="18">
        <v>13</v>
      </c>
      <c r="C24" s="31" t="s">
        <v>28</v>
      </c>
      <c r="D24" s="1"/>
      <c r="G24" s="2"/>
    </row>
    <row r="25" spans="1:7" ht="13.2" x14ac:dyDescent="0.25">
      <c r="A25" s="32" t="s">
        <v>29</v>
      </c>
      <c r="B25" s="18">
        <v>14</v>
      </c>
      <c r="C25" s="31" t="s">
        <v>26</v>
      </c>
      <c r="D25" s="1"/>
      <c r="G25" s="2"/>
    </row>
    <row r="26" spans="1:7" ht="26.4" x14ac:dyDescent="0.25">
      <c r="A26" s="32" t="s">
        <v>30</v>
      </c>
      <c r="B26" s="18">
        <v>15</v>
      </c>
      <c r="C26" s="39" t="s">
        <v>31</v>
      </c>
      <c r="D26" s="1"/>
      <c r="G26" s="2"/>
    </row>
    <row r="27" spans="1:7" ht="26.4" x14ac:dyDescent="0.25">
      <c r="A27" s="32" t="s">
        <v>32</v>
      </c>
      <c r="B27" s="18">
        <v>16</v>
      </c>
      <c r="C27" s="31" t="s">
        <v>33</v>
      </c>
      <c r="D27" s="1"/>
      <c r="G27" s="2"/>
    </row>
    <row r="28" spans="1:7" ht="13.2" x14ac:dyDescent="0.25">
      <c r="A28" s="32" t="s">
        <v>34</v>
      </c>
      <c r="B28" s="18">
        <v>17</v>
      </c>
      <c r="C28" s="31" t="s">
        <v>35</v>
      </c>
      <c r="D28" s="1"/>
      <c r="G28" s="2"/>
    </row>
    <row r="29" spans="1:7" ht="13.2" x14ac:dyDescent="0.25">
      <c r="A29" s="32" t="s">
        <v>36</v>
      </c>
      <c r="B29" s="18">
        <v>18</v>
      </c>
      <c r="C29" s="31" t="s">
        <v>37</v>
      </c>
      <c r="D29" s="1"/>
      <c r="G29" s="2"/>
    </row>
    <row r="30" spans="1:7" ht="26.4" x14ac:dyDescent="0.25">
      <c r="A30" s="32" t="s">
        <v>38</v>
      </c>
      <c r="B30" s="18">
        <v>19</v>
      </c>
      <c r="C30" s="31" t="s">
        <v>39</v>
      </c>
      <c r="D30" s="1"/>
      <c r="G30" s="2"/>
    </row>
    <row r="31" spans="1:7" ht="26.4" x14ac:dyDescent="0.25">
      <c r="A31" s="32" t="s">
        <v>40</v>
      </c>
      <c r="B31" s="18">
        <v>20</v>
      </c>
      <c r="C31" s="31" t="s">
        <v>41</v>
      </c>
      <c r="D31" s="1"/>
      <c r="G31" s="2"/>
    </row>
    <row r="32" spans="1:7" ht="13.2" x14ac:dyDescent="0.25">
      <c r="A32" s="33" t="s">
        <v>42</v>
      </c>
      <c r="B32" s="34">
        <v>21</v>
      </c>
      <c r="C32" s="35" t="s">
        <v>43</v>
      </c>
      <c r="D32" s="1"/>
      <c r="G32" s="2"/>
    </row>
  </sheetData>
  <mergeCells count="3">
    <mergeCell ref="E12:F15"/>
    <mergeCell ref="E17:F23"/>
    <mergeCell ref="E3:F10"/>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
  <sheetViews>
    <sheetView workbookViewId="0">
      <pane ySplit="1" topLeftCell="A2" activePane="bottomLeft" state="frozen"/>
      <selection pane="bottomLeft" activeCell="D6" sqref="D6"/>
    </sheetView>
  </sheetViews>
  <sheetFormatPr defaultColWidth="14.44140625" defaultRowHeight="15.75" customHeight="1" x14ac:dyDescent="0.25"/>
  <cols>
    <col min="1" max="1" width="21.77734375" bestFit="1" customWidth="1"/>
    <col min="2" max="2" width="59" bestFit="1" customWidth="1"/>
    <col min="3" max="3" width="6.6640625" customWidth="1"/>
    <col min="4" max="4" width="28.77734375" customWidth="1"/>
    <col min="5" max="5" width="24.33203125" customWidth="1"/>
    <col min="6" max="6" width="7.44140625" customWidth="1"/>
  </cols>
  <sheetData>
    <row r="1" spans="1:6" ht="15.75" customHeight="1" x14ac:dyDescent="0.25">
      <c r="A1" s="6" t="s">
        <v>44</v>
      </c>
      <c r="B1" s="7" t="s">
        <v>18</v>
      </c>
      <c r="C1" s="1"/>
      <c r="D1" s="1"/>
      <c r="E1" s="1"/>
      <c r="F1" s="1"/>
    </row>
    <row r="2" spans="1:6" ht="15.75" customHeight="1" x14ac:dyDescent="0.25">
      <c r="A2" s="8" t="s">
        <v>45</v>
      </c>
      <c r="B2" s="9" t="s">
        <v>46</v>
      </c>
      <c r="C2" s="1"/>
      <c r="D2" s="1"/>
      <c r="E2" s="1"/>
      <c r="F2" s="1"/>
    </row>
    <row r="3" spans="1:6" ht="15.75" customHeight="1" x14ac:dyDescent="0.25">
      <c r="A3" s="8" t="s">
        <v>47</v>
      </c>
      <c r="B3" s="9" t="s">
        <v>48</v>
      </c>
      <c r="C3" s="1"/>
      <c r="D3" s="75" t="s">
        <v>4666</v>
      </c>
      <c r="E3" s="76"/>
      <c r="F3" s="1"/>
    </row>
    <row r="4" spans="1:6" ht="15.75" customHeight="1" x14ac:dyDescent="0.25">
      <c r="A4" s="8" t="s">
        <v>49</v>
      </c>
      <c r="B4" s="9" t="s">
        <v>50</v>
      </c>
      <c r="C4" s="1"/>
      <c r="D4" s="77"/>
      <c r="E4" s="78"/>
      <c r="F4" s="1"/>
    </row>
    <row r="5" spans="1:6" ht="15.75" customHeight="1" x14ac:dyDescent="0.25">
      <c r="A5" s="8" t="s">
        <v>51</v>
      </c>
      <c r="B5" s="9" t="s">
        <v>52</v>
      </c>
      <c r="C5" s="1"/>
      <c r="D5" s="79"/>
      <c r="E5" s="80"/>
      <c r="F5" s="1"/>
    </row>
    <row r="6" spans="1:6" ht="15.75" customHeight="1" x14ac:dyDescent="0.25">
      <c r="A6" s="8" t="s">
        <v>53</v>
      </c>
      <c r="B6" s="9"/>
      <c r="C6" s="1"/>
      <c r="D6" s="1"/>
      <c r="E6" s="1"/>
      <c r="F6" s="1"/>
    </row>
    <row r="7" spans="1:6" ht="15.75" customHeight="1" x14ac:dyDescent="0.25">
      <c r="A7" s="8" t="s">
        <v>54</v>
      </c>
      <c r="B7" s="9"/>
      <c r="C7" s="1"/>
      <c r="D7" s="1"/>
      <c r="E7" s="2"/>
      <c r="F7" s="2"/>
    </row>
    <row r="8" spans="1:6" ht="15.75" customHeight="1" x14ac:dyDescent="0.25">
      <c r="A8" s="8" t="s">
        <v>55</v>
      </c>
      <c r="B8" s="9"/>
      <c r="C8" s="1"/>
      <c r="D8" s="2"/>
      <c r="E8" s="2"/>
      <c r="F8" s="2"/>
    </row>
    <row r="9" spans="1:6" ht="15.75" customHeight="1" x14ac:dyDescent="0.25">
      <c r="A9" s="8" t="s">
        <v>56</v>
      </c>
      <c r="B9" s="9"/>
      <c r="C9" s="1"/>
      <c r="D9" s="2"/>
      <c r="E9" s="2"/>
      <c r="F9" s="2"/>
    </row>
    <row r="10" spans="1:6" ht="15.75" customHeight="1" x14ac:dyDescent="0.25">
      <c r="A10" s="11" t="s">
        <v>57</v>
      </c>
      <c r="B10" s="12"/>
      <c r="C10" s="1"/>
      <c r="D10" s="2"/>
      <c r="E10" s="2"/>
      <c r="F10" s="2"/>
    </row>
  </sheetData>
  <mergeCells count="1">
    <mergeCell ref="D3:E5"/>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550"/>
  <sheetViews>
    <sheetView workbookViewId="0">
      <pane ySplit="1" topLeftCell="A2" activePane="bottomLeft" state="frozen"/>
      <selection pane="bottomLeft" activeCell="F15" sqref="F15"/>
    </sheetView>
  </sheetViews>
  <sheetFormatPr defaultColWidth="14.44140625" defaultRowHeight="15.75" customHeight="1" x14ac:dyDescent="0.25"/>
  <cols>
    <col min="1" max="1" width="12.44140625" style="5" customWidth="1"/>
    <col min="2" max="2" width="8.44140625" customWidth="1"/>
    <col min="3" max="3" width="17.33203125" style="93" customWidth="1"/>
    <col min="4" max="4" width="32.44140625" customWidth="1"/>
    <col min="5" max="5" width="6.6640625" customWidth="1"/>
    <col min="6" max="6" width="31" customWidth="1"/>
    <col min="7" max="7" width="31.33203125" customWidth="1"/>
    <col min="8" max="9" width="5.44140625" customWidth="1"/>
  </cols>
  <sheetData>
    <row r="1" spans="1:9" ht="15.75" customHeight="1" x14ac:dyDescent="0.25">
      <c r="A1" s="19" t="s">
        <v>58</v>
      </c>
      <c r="B1" s="20" t="s">
        <v>59</v>
      </c>
      <c r="C1" s="88" t="s">
        <v>60</v>
      </c>
      <c r="D1" s="21" t="s">
        <v>18</v>
      </c>
      <c r="E1" s="1"/>
      <c r="F1" s="1"/>
      <c r="G1" s="1"/>
      <c r="H1" s="1"/>
      <c r="I1" s="1"/>
    </row>
    <row r="2" spans="1:9" ht="15.75" customHeight="1" x14ac:dyDescent="0.25">
      <c r="A2" s="22" t="s">
        <v>61</v>
      </c>
      <c r="B2" s="17">
        <v>4405297</v>
      </c>
      <c r="C2" s="89" t="s">
        <v>62</v>
      </c>
      <c r="D2" s="23" t="s">
        <v>63</v>
      </c>
      <c r="E2" s="1"/>
      <c r="F2" s="1"/>
      <c r="G2" s="1"/>
      <c r="H2" s="1"/>
      <c r="I2" s="1"/>
    </row>
    <row r="3" spans="1:9" ht="15.75" customHeight="1" x14ac:dyDescent="0.25">
      <c r="A3" s="22" t="s">
        <v>64</v>
      </c>
      <c r="B3" s="17">
        <v>4403765</v>
      </c>
      <c r="C3" s="89" t="s">
        <v>65</v>
      </c>
      <c r="D3" s="23" t="s">
        <v>66</v>
      </c>
      <c r="E3" s="1"/>
      <c r="F3" s="81" t="s">
        <v>67</v>
      </c>
      <c r="G3" s="82"/>
      <c r="H3" s="1"/>
      <c r="I3" s="1"/>
    </row>
    <row r="4" spans="1:9" ht="15.75" customHeight="1" x14ac:dyDescent="0.25">
      <c r="A4" s="22" t="s">
        <v>68</v>
      </c>
      <c r="B4" s="17">
        <v>4340023</v>
      </c>
      <c r="C4" s="89" t="s">
        <v>69</v>
      </c>
      <c r="D4" s="23" t="s">
        <v>70</v>
      </c>
      <c r="E4" s="1"/>
      <c r="F4" s="83" t="s">
        <v>71</v>
      </c>
      <c r="G4" s="76"/>
      <c r="H4" s="1"/>
      <c r="I4" s="1"/>
    </row>
    <row r="5" spans="1:9" ht="15.75" customHeight="1" x14ac:dyDescent="0.25">
      <c r="A5" s="22" t="s">
        <v>72</v>
      </c>
      <c r="B5" s="17">
        <v>17476</v>
      </c>
      <c r="C5" s="89" t="s">
        <v>73</v>
      </c>
      <c r="D5" s="23" t="s">
        <v>74</v>
      </c>
      <c r="E5" s="1"/>
      <c r="F5" s="77"/>
      <c r="G5" s="78"/>
      <c r="H5" s="1"/>
      <c r="I5" s="1"/>
    </row>
    <row r="6" spans="1:9" ht="15.75" customHeight="1" x14ac:dyDescent="0.25">
      <c r="A6" s="22" t="s">
        <v>75</v>
      </c>
      <c r="B6" s="17">
        <v>4470321</v>
      </c>
      <c r="C6" s="90" t="s">
        <v>76</v>
      </c>
      <c r="D6" s="23" t="s">
        <v>77</v>
      </c>
      <c r="E6" s="1"/>
      <c r="F6" s="77"/>
      <c r="G6" s="78"/>
      <c r="H6" s="1"/>
      <c r="I6" s="1"/>
    </row>
    <row r="7" spans="1:9" ht="15.75" customHeight="1" x14ac:dyDescent="0.25">
      <c r="A7" s="22" t="s">
        <v>78</v>
      </c>
      <c r="B7" s="17">
        <v>4470322</v>
      </c>
      <c r="C7" s="89" t="s">
        <v>79</v>
      </c>
      <c r="D7" s="23" t="s">
        <v>80</v>
      </c>
      <c r="E7" s="1"/>
      <c r="F7" s="77"/>
      <c r="G7" s="78"/>
      <c r="H7" s="2"/>
      <c r="I7" s="2"/>
    </row>
    <row r="8" spans="1:9" ht="15.75" customHeight="1" x14ac:dyDescent="0.25">
      <c r="A8" s="22" t="s">
        <v>81</v>
      </c>
      <c r="B8" s="17">
        <v>4274481</v>
      </c>
      <c r="C8" s="89" t="s">
        <v>82</v>
      </c>
      <c r="D8" s="23" t="s">
        <v>82</v>
      </c>
      <c r="E8" s="1"/>
      <c r="F8" s="77"/>
      <c r="G8" s="78"/>
      <c r="H8" s="2"/>
      <c r="I8" s="2"/>
    </row>
    <row r="9" spans="1:9" ht="15.75" customHeight="1" x14ac:dyDescent="0.25">
      <c r="A9" s="22" t="s">
        <v>83</v>
      </c>
      <c r="B9" s="17">
        <v>5059635</v>
      </c>
      <c r="C9" s="89" t="s">
        <v>84</v>
      </c>
      <c r="D9" s="23" t="s">
        <v>84</v>
      </c>
      <c r="E9" s="1"/>
      <c r="F9" s="79"/>
      <c r="G9" s="80"/>
      <c r="H9" s="2"/>
      <c r="I9" s="2"/>
    </row>
    <row r="10" spans="1:9" ht="15.75" customHeight="1" x14ac:dyDescent="0.25">
      <c r="A10" s="22" t="s">
        <v>85</v>
      </c>
      <c r="B10" s="17">
        <v>5059636</v>
      </c>
      <c r="C10" s="89" t="s">
        <v>86</v>
      </c>
      <c r="D10" s="23" t="s">
        <v>87</v>
      </c>
      <c r="E10" s="1"/>
      <c r="F10" s="84" t="s">
        <v>88</v>
      </c>
      <c r="G10" s="76"/>
      <c r="H10" s="2"/>
      <c r="I10" s="2"/>
    </row>
    <row r="11" spans="1:9" ht="15.75" customHeight="1" x14ac:dyDescent="0.25">
      <c r="A11" s="22" t="s">
        <v>89</v>
      </c>
      <c r="B11" s="17">
        <v>4469303</v>
      </c>
      <c r="C11" s="89" t="s">
        <v>90</v>
      </c>
      <c r="D11" s="23" t="s">
        <v>91</v>
      </c>
      <c r="E11" s="1"/>
      <c r="F11" s="77"/>
      <c r="G11" s="78"/>
      <c r="H11" s="1"/>
      <c r="I11" s="1"/>
    </row>
    <row r="12" spans="1:9" ht="15.75" customHeight="1" x14ac:dyDescent="0.25">
      <c r="A12" s="22" t="s">
        <v>92</v>
      </c>
      <c r="B12" s="17">
        <v>4732215</v>
      </c>
      <c r="C12" s="89" t="s">
        <v>93</v>
      </c>
      <c r="D12" s="23" t="s">
        <v>94</v>
      </c>
      <c r="E12" s="1"/>
      <c r="F12" s="79"/>
      <c r="G12" s="80"/>
    </row>
    <row r="13" spans="1:9" ht="15.75" customHeight="1" x14ac:dyDescent="0.25">
      <c r="A13" s="22" t="s">
        <v>95</v>
      </c>
      <c r="B13" s="17">
        <v>5067858</v>
      </c>
      <c r="C13" s="89" t="s">
        <v>96</v>
      </c>
      <c r="D13" s="23" t="s">
        <v>97</v>
      </c>
      <c r="E13" s="1"/>
      <c r="F13" s="83" t="s">
        <v>98</v>
      </c>
      <c r="G13" s="76"/>
    </row>
    <row r="14" spans="1:9" ht="15.75" customHeight="1" x14ac:dyDescent="0.25">
      <c r="A14" s="22" t="s">
        <v>99</v>
      </c>
      <c r="B14" s="17">
        <v>4536630</v>
      </c>
      <c r="C14" s="89" t="s">
        <v>100</v>
      </c>
      <c r="D14" s="23" t="s">
        <v>101</v>
      </c>
      <c r="E14" s="1"/>
      <c r="F14" s="79"/>
      <c r="G14" s="80"/>
    </row>
    <row r="15" spans="1:9" ht="15.75" customHeight="1" x14ac:dyDescent="0.25">
      <c r="A15" s="22" t="s">
        <v>102</v>
      </c>
      <c r="B15" s="17">
        <v>4731447</v>
      </c>
      <c r="C15" s="89" t="s">
        <v>103</v>
      </c>
      <c r="D15" s="23" t="s">
        <v>104</v>
      </c>
      <c r="E15" s="1"/>
      <c r="H15" s="1"/>
      <c r="I15" s="1"/>
    </row>
    <row r="16" spans="1:9" ht="15.75" customHeight="1" x14ac:dyDescent="0.25">
      <c r="A16" s="22" t="s">
        <v>105</v>
      </c>
      <c r="B16" s="17">
        <v>5059893</v>
      </c>
      <c r="C16" s="89" t="s">
        <v>106</v>
      </c>
      <c r="D16" s="23" t="s">
        <v>107</v>
      </c>
      <c r="E16" s="1"/>
      <c r="F16" s="1"/>
      <c r="G16" s="1"/>
      <c r="H16" s="1"/>
      <c r="I16" s="1"/>
    </row>
    <row r="17" spans="1:9" ht="15.75" customHeight="1" x14ac:dyDescent="0.25">
      <c r="A17" s="22" t="s">
        <v>108</v>
      </c>
      <c r="B17" s="17">
        <v>4476244</v>
      </c>
      <c r="C17" s="89" t="s">
        <v>109</v>
      </c>
      <c r="D17" s="23" t="s">
        <v>110</v>
      </c>
      <c r="E17" s="1"/>
      <c r="F17" s="1"/>
      <c r="G17" s="1"/>
      <c r="H17" s="1"/>
      <c r="I17" s="1"/>
    </row>
    <row r="18" spans="1:9" ht="15.75" customHeight="1" x14ac:dyDescent="0.25">
      <c r="A18" s="22" t="s">
        <v>111</v>
      </c>
      <c r="B18" s="17">
        <v>4410708</v>
      </c>
      <c r="C18" s="89" t="s">
        <v>112</v>
      </c>
      <c r="D18" s="23" t="s">
        <v>113</v>
      </c>
      <c r="E18" s="1"/>
      <c r="F18" s="1"/>
      <c r="G18" s="1"/>
      <c r="H18" s="1"/>
      <c r="I18" s="1"/>
    </row>
    <row r="19" spans="1:9" ht="15.75" customHeight="1" x14ac:dyDescent="0.25">
      <c r="A19" s="22" t="s">
        <v>114</v>
      </c>
      <c r="B19" s="17">
        <v>13384</v>
      </c>
      <c r="C19" s="89" t="s">
        <v>115</v>
      </c>
      <c r="D19" s="23" t="s">
        <v>116</v>
      </c>
      <c r="E19" s="1"/>
      <c r="F19" s="1"/>
      <c r="G19" s="1"/>
      <c r="H19" s="1"/>
      <c r="I19" s="1"/>
    </row>
    <row r="20" spans="1:9" ht="15.75" customHeight="1" x14ac:dyDescent="0.25">
      <c r="A20" s="22" t="s">
        <v>117</v>
      </c>
      <c r="B20" s="17">
        <v>5066068</v>
      </c>
      <c r="C20" s="89" t="s">
        <v>118</v>
      </c>
      <c r="D20" s="23" t="s">
        <v>119</v>
      </c>
      <c r="E20" s="1"/>
      <c r="F20" s="1"/>
      <c r="G20" s="1"/>
      <c r="H20" s="1"/>
      <c r="I20" s="1"/>
    </row>
    <row r="21" spans="1:9" ht="15.75" customHeight="1" x14ac:dyDescent="0.25">
      <c r="A21" s="22" t="s">
        <v>120</v>
      </c>
      <c r="B21" s="17">
        <v>4738388</v>
      </c>
      <c r="C21" s="89" t="s">
        <v>121</v>
      </c>
      <c r="D21" s="23" t="s">
        <v>122</v>
      </c>
      <c r="E21" s="1"/>
      <c r="F21" s="1"/>
      <c r="G21" s="1"/>
      <c r="H21" s="1"/>
      <c r="I21" s="1"/>
    </row>
    <row r="22" spans="1:9" ht="15.75" customHeight="1" x14ac:dyDescent="0.25">
      <c r="A22" s="22" t="s">
        <v>123</v>
      </c>
      <c r="B22" s="17">
        <v>4934996</v>
      </c>
      <c r="C22" s="89" t="s">
        <v>124</v>
      </c>
      <c r="D22" s="23" t="s">
        <v>125</v>
      </c>
      <c r="E22" s="1"/>
      <c r="F22" s="1"/>
      <c r="G22" s="1"/>
      <c r="H22" s="1"/>
      <c r="I22" s="1"/>
    </row>
    <row r="23" spans="1:9" ht="13.2" x14ac:dyDescent="0.25">
      <c r="A23" s="22" t="s">
        <v>126</v>
      </c>
      <c r="B23" s="17">
        <v>4404277</v>
      </c>
      <c r="C23" s="89" t="s">
        <v>127</v>
      </c>
      <c r="D23" s="23" t="s">
        <v>128</v>
      </c>
      <c r="E23" s="1"/>
      <c r="F23" s="1"/>
      <c r="G23" s="1"/>
      <c r="H23" s="1"/>
      <c r="I23" s="1"/>
    </row>
    <row r="24" spans="1:9" ht="13.2" x14ac:dyDescent="0.25">
      <c r="A24" s="22" t="s">
        <v>129</v>
      </c>
      <c r="B24" s="17">
        <v>4404530</v>
      </c>
      <c r="C24" s="89" t="s">
        <v>130</v>
      </c>
      <c r="D24" s="23" t="s">
        <v>131</v>
      </c>
      <c r="E24" s="1"/>
      <c r="F24" s="1"/>
      <c r="G24" s="1"/>
      <c r="H24" s="1"/>
      <c r="I24" s="1"/>
    </row>
    <row r="25" spans="1:9" ht="13.2" x14ac:dyDescent="0.25">
      <c r="A25" s="22" t="s">
        <v>132</v>
      </c>
      <c r="B25" s="17">
        <v>4273969</v>
      </c>
      <c r="C25" s="89" t="s">
        <v>133</v>
      </c>
      <c r="D25" s="23" t="s">
        <v>134</v>
      </c>
      <c r="E25" s="1"/>
      <c r="F25" s="1"/>
      <c r="G25" s="1"/>
      <c r="H25" s="1"/>
      <c r="I25" s="1"/>
    </row>
    <row r="26" spans="1:9" ht="13.2" x14ac:dyDescent="0.25">
      <c r="A26" s="22" t="s">
        <v>135</v>
      </c>
      <c r="B26" s="17">
        <v>4273205</v>
      </c>
      <c r="C26" s="89" t="s">
        <v>136</v>
      </c>
      <c r="D26" s="23" t="s">
        <v>137</v>
      </c>
      <c r="E26" s="1"/>
      <c r="F26" s="1"/>
      <c r="G26" s="1"/>
      <c r="H26" s="1"/>
      <c r="I26" s="1"/>
    </row>
    <row r="27" spans="1:9" ht="13.2" x14ac:dyDescent="0.25">
      <c r="A27" s="22" t="s">
        <v>138</v>
      </c>
      <c r="B27" s="17">
        <v>5131593</v>
      </c>
      <c r="C27" s="89" t="s">
        <v>139</v>
      </c>
      <c r="D27" s="23" t="s">
        <v>140</v>
      </c>
      <c r="E27" s="1"/>
      <c r="F27" s="1"/>
      <c r="G27" s="1"/>
      <c r="H27" s="1"/>
      <c r="I27" s="1"/>
    </row>
    <row r="28" spans="1:9" ht="13.2" x14ac:dyDescent="0.25">
      <c r="A28" s="22" t="s">
        <v>141</v>
      </c>
      <c r="B28" s="17">
        <v>4272433</v>
      </c>
      <c r="C28" s="89" t="s">
        <v>142</v>
      </c>
      <c r="D28" s="23" t="s">
        <v>143</v>
      </c>
      <c r="E28" s="1"/>
      <c r="F28" s="1"/>
      <c r="G28" s="1"/>
      <c r="H28" s="1"/>
      <c r="I28" s="1"/>
    </row>
    <row r="29" spans="1:9" ht="13.2" x14ac:dyDescent="0.25">
      <c r="A29" s="22" t="s">
        <v>144</v>
      </c>
      <c r="B29" s="17">
        <v>4272434</v>
      </c>
      <c r="C29" s="89" t="s">
        <v>145</v>
      </c>
      <c r="D29" s="23" t="s">
        <v>146</v>
      </c>
      <c r="E29" s="1"/>
      <c r="F29" s="1"/>
      <c r="G29" s="1"/>
      <c r="H29" s="1"/>
      <c r="I29" s="1"/>
    </row>
    <row r="30" spans="1:9" ht="13.2" x14ac:dyDescent="0.25">
      <c r="A30" s="22" t="s">
        <v>147</v>
      </c>
      <c r="B30" s="17">
        <v>4404787</v>
      </c>
      <c r="C30" s="89" t="s">
        <v>148</v>
      </c>
      <c r="D30" s="23" t="s">
        <v>149</v>
      </c>
      <c r="E30" s="1"/>
      <c r="F30" s="1"/>
      <c r="G30" s="1"/>
      <c r="H30" s="1"/>
      <c r="I30" s="1"/>
    </row>
    <row r="31" spans="1:9" ht="13.2" x14ac:dyDescent="0.25">
      <c r="A31" s="22" t="s">
        <v>150</v>
      </c>
      <c r="B31" s="17">
        <v>4601138</v>
      </c>
      <c r="C31" s="89" t="s">
        <v>151</v>
      </c>
      <c r="D31" s="23" t="s">
        <v>152</v>
      </c>
      <c r="E31" s="1"/>
      <c r="F31" s="1"/>
      <c r="G31" s="1"/>
      <c r="H31" s="1"/>
      <c r="I31" s="1"/>
    </row>
    <row r="32" spans="1:9" ht="13.2" x14ac:dyDescent="0.25">
      <c r="A32" s="22" t="s">
        <v>153</v>
      </c>
      <c r="B32" s="17">
        <v>4601136</v>
      </c>
      <c r="C32" s="89" t="s">
        <v>154</v>
      </c>
      <c r="D32" s="23" t="s">
        <v>155</v>
      </c>
      <c r="E32" s="1"/>
      <c r="F32" s="1"/>
      <c r="G32" s="1"/>
      <c r="H32" s="1"/>
      <c r="I32" s="1"/>
    </row>
    <row r="33" spans="1:9" ht="13.2" x14ac:dyDescent="0.25">
      <c r="A33" s="22" t="s">
        <v>156</v>
      </c>
      <c r="B33" s="17">
        <v>4601137</v>
      </c>
      <c r="C33" s="89" t="s">
        <v>157</v>
      </c>
      <c r="D33" s="23" t="s">
        <v>158</v>
      </c>
      <c r="E33" s="1"/>
      <c r="F33" s="1"/>
      <c r="G33" s="1"/>
      <c r="H33" s="1"/>
      <c r="I33" s="1"/>
    </row>
    <row r="34" spans="1:9" ht="13.2" x14ac:dyDescent="0.25">
      <c r="A34" s="22" t="s">
        <v>159</v>
      </c>
      <c r="B34" s="17">
        <v>4665398</v>
      </c>
      <c r="C34" s="89" t="s">
        <v>160</v>
      </c>
      <c r="D34" s="23" t="s">
        <v>161</v>
      </c>
      <c r="E34" s="1"/>
      <c r="F34" s="1"/>
      <c r="G34" s="1"/>
      <c r="H34" s="1"/>
      <c r="I34" s="1"/>
    </row>
    <row r="35" spans="1:9" ht="13.2" x14ac:dyDescent="0.25">
      <c r="A35" s="22" t="s">
        <v>162</v>
      </c>
      <c r="B35" s="17">
        <v>4732980</v>
      </c>
      <c r="C35" s="89" t="s">
        <v>163</v>
      </c>
      <c r="D35" s="23" t="s">
        <v>164</v>
      </c>
      <c r="E35" s="1"/>
      <c r="F35" s="1"/>
      <c r="G35" s="1"/>
      <c r="H35" s="1"/>
      <c r="I35" s="1"/>
    </row>
    <row r="36" spans="1:9" ht="13.2" x14ac:dyDescent="0.25">
      <c r="A36" s="22" t="s">
        <v>165</v>
      </c>
      <c r="B36" s="17">
        <v>4665396</v>
      </c>
      <c r="C36" s="89" t="s">
        <v>166</v>
      </c>
      <c r="D36" s="23" t="s">
        <v>167</v>
      </c>
      <c r="E36" s="1"/>
      <c r="F36" s="1"/>
      <c r="G36" s="1"/>
      <c r="H36" s="1"/>
      <c r="I36" s="1"/>
    </row>
    <row r="37" spans="1:9" ht="13.2" x14ac:dyDescent="0.25">
      <c r="A37" s="22" t="s">
        <v>168</v>
      </c>
      <c r="B37" s="17">
        <v>4665397</v>
      </c>
      <c r="C37" s="89" t="s">
        <v>169</v>
      </c>
      <c r="D37" s="23" t="s">
        <v>170</v>
      </c>
      <c r="E37" s="1"/>
      <c r="F37" s="1"/>
      <c r="G37" s="1"/>
      <c r="H37" s="1"/>
      <c r="I37" s="1"/>
    </row>
    <row r="38" spans="1:9" ht="13.2" x14ac:dyDescent="0.25">
      <c r="A38" s="22" t="s">
        <v>171</v>
      </c>
      <c r="B38" s="17">
        <v>4732729</v>
      </c>
      <c r="C38" s="89" t="s">
        <v>172</v>
      </c>
      <c r="D38" s="23" t="s">
        <v>173</v>
      </c>
      <c r="E38" s="1"/>
      <c r="F38" s="1"/>
      <c r="G38" s="1"/>
      <c r="H38" s="1"/>
      <c r="I38" s="1"/>
    </row>
    <row r="39" spans="1:9" ht="13.2" x14ac:dyDescent="0.25">
      <c r="A39" s="22" t="s">
        <v>174</v>
      </c>
      <c r="B39" s="17">
        <v>16715</v>
      </c>
      <c r="C39" s="89" t="s">
        <v>175</v>
      </c>
      <c r="D39" s="23" t="s">
        <v>176</v>
      </c>
      <c r="E39" s="1"/>
      <c r="F39" s="1"/>
      <c r="G39" s="1"/>
      <c r="H39" s="1"/>
      <c r="I39" s="1"/>
    </row>
    <row r="40" spans="1:9" ht="13.2" x14ac:dyDescent="0.25">
      <c r="A40" s="22" t="s">
        <v>177</v>
      </c>
      <c r="B40" s="17">
        <v>22577</v>
      </c>
      <c r="C40" s="89" t="s">
        <v>178</v>
      </c>
      <c r="D40" s="23" t="s">
        <v>179</v>
      </c>
      <c r="E40" s="1"/>
      <c r="F40" s="1"/>
      <c r="G40" s="1"/>
      <c r="H40" s="1"/>
      <c r="I40" s="1"/>
    </row>
    <row r="41" spans="1:9" ht="13.2" x14ac:dyDescent="0.25">
      <c r="A41" s="22" t="s">
        <v>180</v>
      </c>
      <c r="B41" s="17">
        <v>4804168</v>
      </c>
      <c r="C41" s="89" t="s">
        <v>181</v>
      </c>
      <c r="D41" s="23" t="s">
        <v>182</v>
      </c>
      <c r="E41" s="1"/>
      <c r="F41" s="1"/>
      <c r="G41" s="1"/>
      <c r="H41" s="1"/>
      <c r="I41" s="1"/>
    </row>
    <row r="42" spans="1:9" ht="13.2" x14ac:dyDescent="0.25">
      <c r="A42" s="22" t="s">
        <v>183</v>
      </c>
      <c r="B42" s="17">
        <v>19767</v>
      </c>
      <c r="C42" s="89" t="s">
        <v>184</v>
      </c>
      <c r="D42" s="23" t="s">
        <v>185</v>
      </c>
      <c r="E42" s="1"/>
      <c r="F42" s="1"/>
      <c r="G42" s="1"/>
      <c r="H42" s="1"/>
      <c r="I42" s="1"/>
    </row>
    <row r="43" spans="1:9" ht="13.2" x14ac:dyDescent="0.25">
      <c r="A43" s="22" t="s">
        <v>186</v>
      </c>
      <c r="B43" s="17">
        <v>4607828</v>
      </c>
      <c r="C43" s="89" t="s">
        <v>187</v>
      </c>
      <c r="D43" s="23" t="s">
        <v>188</v>
      </c>
      <c r="E43" s="1"/>
      <c r="F43" s="1"/>
      <c r="G43" s="1"/>
      <c r="H43" s="1"/>
      <c r="I43" s="1"/>
    </row>
    <row r="44" spans="1:9" ht="13.2" x14ac:dyDescent="0.25">
      <c r="A44" s="22" t="s">
        <v>189</v>
      </c>
      <c r="B44" s="17">
        <v>5853764</v>
      </c>
      <c r="C44" s="89" t="s">
        <v>190</v>
      </c>
      <c r="D44" s="23" t="s">
        <v>191</v>
      </c>
      <c r="E44" s="1"/>
      <c r="F44" s="1"/>
      <c r="G44" s="1"/>
      <c r="H44" s="1"/>
      <c r="I44" s="1"/>
    </row>
    <row r="45" spans="1:9" ht="13.2" x14ac:dyDescent="0.25">
      <c r="A45" s="22" t="s">
        <v>192</v>
      </c>
      <c r="B45" s="17">
        <v>5459273</v>
      </c>
      <c r="C45" s="89" t="s">
        <v>193</v>
      </c>
      <c r="D45" s="23" t="s">
        <v>194</v>
      </c>
      <c r="E45" s="1"/>
      <c r="F45" s="1"/>
      <c r="G45" s="1"/>
      <c r="H45" s="1"/>
      <c r="I45" s="1"/>
    </row>
    <row r="46" spans="1:9" ht="13.2" x14ac:dyDescent="0.25">
      <c r="A46" s="22">
        <v>77</v>
      </c>
      <c r="B46" s="17">
        <v>14135</v>
      </c>
      <c r="C46" s="89" t="s">
        <v>84</v>
      </c>
      <c r="D46" s="23" t="s">
        <v>195</v>
      </c>
      <c r="E46" s="1"/>
      <c r="F46" s="1"/>
      <c r="G46" s="1"/>
      <c r="H46" s="1"/>
      <c r="I46" s="1"/>
    </row>
    <row r="47" spans="1:9" ht="13.2" x14ac:dyDescent="0.25">
      <c r="A47" s="22" t="s">
        <v>196</v>
      </c>
      <c r="B47" s="17">
        <v>4338999</v>
      </c>
      <c r="C47" s="89" t="s">
        <v>197</v>
      </c>
      <c r="D47" s="23" t="s">
        <v>198</v>
      </c>
      <c r="E47" s="1"/>
      <c r="F47" s="1"/>
      <c r="G47" s="1"/>
      <c r="H47" s="1"/>
      <c r="I47" s="1"/>
    </row>
    <row r="48" spans="1:9" ht="13.2" x14ac:dyDescent="0.25">
      <c r="A48" s="22" t="s">
        <v>199</v>
      </c>
      <c r="B48" s="17">
        <v>4600889</v>
      </c>
      <c r="C48" s="89" t="s">
        <v>200</v>
      </c>
      <c r="D48" s="23" t="s">
        <v>201</v>
      </c>
      <c r="E48" s="1"/>
      <c r="F48" s="1"/>
      <c r="G48" s="1"/>
      <c r="H48" s="1"/>
      <c r="I48" s="1"/>
    </row>
    <row r="49" spans="1:9" ht="13.2" x14ac:dyDescent="0.25">
      <c r="A49" s="22" t="s">
        <v>202</v>
      </c>
      <c r="B49" s="17">
        <v>5062989</v>
      </c>
      <c r="C49" s="89" t="s">
        <v>203</v>
      </c>
      <c r="D49" s="23" t="s">
        <v>204</v>
      </c>
      <c r="E49" s="1"/>
      <c r="F49" s="1"/>
      <c r="G49" s="1"/>
      <c r="H49" s="1"/>
      <c r="I49" s="1"/>
    </row>
    <row r="50" spans="1:9" ht="13.2" x14ac:dyDescent="0.25">
      <c r="A50" s="22" t="s">
        <v>205</v>
      </c>
      <c r="B50" s="17">
        <v>4927795</v>
      </c>
      <c r="C50" s="89" t="s">
        <v>206</v>
      </c>
      <c r="D50" s="23" t="s">
        <v>207</v>
      </c>
      <c r="E50" s="1"/>
      <c r="F50" s="1"/>
      <c r="G50" s="1"/>
      <c r="H50" s="1"/>
      <c r="I50" s="1"/>
    </row>
    <row r="51" spans="1:9" ht="13.2" x14ac:dyDescent="0.25">
      <c r="A51" s="22" t="s">
        <v>208</v>
      </c>
      <c r="B51" s="17">
        <v>4927799</v>
      </c>
      <c r="C51" s="89" t="s">
        <v>209</v>
      </c>
      <c r="D51" s="23" t="s">
        <v>210</v>
      </c>
      <c r="E51" s="1"/>
      <c r="F51" s="1"/>
      <c r="G51" s="1"/>
      <c r="H51" s="1"/>
      <c r="I51" s="1"/>
    </row>
    <row r="52" spans="1:9" ht="13.2" x14ac:dyDescent="0.25">
      <c r="A52" s="22" t="s">
        <v>211</v>
      </c>
      <c r="B52" s="17">
        <v>4928565</v>
      </c>
      <c r="C52" s="89" t="s">
        <v>212</v>
      </c>
      <c r="D52" s="23" t="s">
        <v>213</v>
      </c>
      <c r="E52" s="1"/>
      <c r="F52" s="1"/>
      <c r="G52" s="1"/>
      <c r="H52" s="1"/>
      <c r="I52" s="1"/>
    </row>
    <row r="53" spans="1:9" ht="13.2" x14ac:dyDescent="0.25">
      <c r="A53" s="22" t="s">
        <v>214</v>
      </c>
      <c r="B53" s="17">
        <v>4928566</v>
      </c>
      <c r="C53" s="89" t="s">
        <v>215</v>
      </c>
      <c r="D53" s="23" t="s">
        <v>216</v>
      </c>
      <c r="E53" s="1"/>
      <c r="F53" s="1"/>
      <c r="G53" s="1"/>
      <c r="H53" s="1"/>
      <c r="I53" s="1"/>
    </row>
    <row r="54" spans="1:9" ht="13.2" x14ac:dyDescent="0.25">
      <c r="A54" s="22" t="s">
        <v>217</v>
      </c>
      <c r="B54" s="17">
        <v>4995384</v>
      </c>
      <c r="C54" s="89" t="s">
        <v>218</v>
      </c>
      <c r="D54" s="23" t="s">
        <v>219</v>
      </c>
      <c r="E54" s="1"/>
      <c r="F54" s="1"/>
      <c r="G54" s="1"/>
      <c r="H54" s="1"/>
      <c r="I54" s="1"/>
    </row>
    <row r="55" spans="1:9" ht="13.2" x14ac:dyDescent="0.25">
      <c r="A55" s="22" t="s">
        <v>220</v>
      </c>
      <c r="B55" s="17">
        <v>4995385</v>
      </c>
      <c r="C55" s="89" t="s">
        <v>221</v>
      </c>
      <c r="D55" s="23" t="s">
        <v>222</v>
      </c>
      <c r="E55" s="1"/>
      <c r="F55" s="1"/>
      <c r="G55" s="1"/>
      <c r="H55" s="1"/>
      <c r="I55" s="1"/>
    </row>
    <row r="56" spans="1:9" ht="13.2" x14ac:dyDescent="0.25">
      <c r="A56" s="22" t="s">
        <v>223</v>
      </c>
      <c r="B56" s="17">
        <v>5059641</v>
      </c>
      <c r="C56" s="89" t="s">
        <v>224</v>
      </c>
      <c r="D56" s="23" t="s">
        <v>225</v>
      </c>
      <c r="E56" s="1"/>
      <c r="F56" s="1"/>
      <c r="G56" s="1"/>
      <c r="H56" s="1"/>
      <c r="I56" s="1"/>
    </row>
    <row r="57" spans="1:9" ht="13.2" x14ac:dyDescent="0.25">
      <c r="A57" s="22" t="s">
        <v>226</v>
      </c>
      <c r="B57" s="17">
        <v>5059888</v>
      </c>
      <c r="C57" s="89" t="s">
        <v>227</v>
      </c>
      <c r="D57" s="23" t="s">
        <v>228</v>
      </c>
      <c r="E57" s="1"/>
      <c r="F57" s="1"/>
      <c r="G57" s="1"/>
      <c r="H57" s="1"/>
      <c r="I57" s="1"/>
    </row>
    <row r="58" spans="1:9" ht="13.2" x14ac:dyDescent="0.25">
      <c r="A58" s="22" t="s">
        <v>229</v>
      </c>
      <c r="B58" s="17">
        <v>5059889</v>
      </c>
      <c r="C58" s="89" t="s">
        <v>230</v>
      </c>
      <c r="D58" s="23" t="s">
        <v>231</v>
      </c>
      <c r="E58" s="1"/>
      <c r="F58" s="1"/>
      <c r="G58" s="1"/>
      <c r="H58" s="1"/>
      <c r="I58" s="1"/>
    </row>
    <row r="59" spans="1:9" ht="13.2" x14ac:dyDescent="0.25">
      <c r="A59" s="22" t="s">
        <v>232</v>
      </c>
      <c r="B59" s="17">
        <v>5059890</v>
      </c>
      <c r="C59" s="89" t="s">
        <v>233</v>
      </c>
      <c r="D59" s="23" t="s">
        <v>234</v>
      </c>
      <c r="E59" s="1"/>
      <c r="F59" s="1"/>
      <c r="G59" s="1"/>
      <c r="H59" s="1"/>
      <c r="I59" s="1"/>
    </row>
    <row r="60" spans="1:9" ht="13.2" x14ac:dyDescent="0.25">
      <c r="A60" s="22" t="s">
        <v>235</v>
      </c>
      <c r="B60" s="17">
        <v>5059891</v>
      </c>
      <c r="C60" s="89" t="s">
        <v>236</v>
      </c>
      <c r="D60" s="23" t="s">
        <v>237</v>
      </c>
      <c r="E60" s="1"/>
      <c r="F60" s="1"/>
      <c r="G60" s="1"/>
      <c r="H60" s="1"/>
      <c r="I60" s="1"/>
    </row>
    <row r="61" spans="1:9" ht="13.2" x14ac:dyDescent="0.25">
      <c r="A61" s="22" t="s">
        <v>238</v>
      </c>
      <c r="B61" s="17">
        <v>5067851</v>
      </c>
      <c r="C61" s="89" t="s">
        <v>239</v>
      </c>
      <c r="D61" s="23" t="s">
        <v>240</v>
      </c>
      <c r="E61" s="1"/>
      <c r="F61" s="1"/>
      <c r="G61" s="1"/>
      <c r="H61" s="1"/>
      <c r="I61" s="1"/>
    </row>
    <row r="62" spans="1:9" ht="13.2" x14ac:dyDescent="0.25">
      <c r="A62" s="22" t="s">
        <v>241</v>
      </c>
      <c r="B62" s="17">
        <v>4934987</v>
      </c>
      <c r="C62" s="89" t="s">
        <v>242</v>
      </c>
      <c r="D62" s="23" t="s">
        <v>243</v>
      </c>
      <c r="E62" s="1"/>
      <c r="F62" s="1"/>
      <c r="G62" s="1"/>
      <c r="H62" s="1"/>
      <c r="I62" s="1"/>
    </row>
    <row r="63" spans="1:9" ht="13.2" x14ac:dyDescent="0.25">
      <c r="A63" s="22" t="s">
        <v>244</v>
      </c>
      <c r="B63" s="17">
        <v>4731696</v>
      </c>
      <c r="C63" s="89" t="s">
        <v>245</v>
      </c>
      <c r="D63" s="23" t="s">
        <v>246</v>
      </c>
      <c r="E63" s="1"/>
      <c r="F63" s="1"/>
      <c r="G63" s="1"/>
      <c r="H63" s="1"/>
      <c r="I63" s="1"/>
    </row>
    <row r="64" spans="1:9" ht="13.2" x14ac:dyDescent="0.25">
      <c r="A64" s="22" t="s">
        <v>247</v>
      </c>
      <c r="B64" s="17">
        <v>4732217</v>
      </c>
      <c r="C64" s="89" t="s">
        <v>248</v>
      </c>
      <c r="D64" s="23" t="s">
        <v>249</v>
      </c>
      <c r="E64" s="1"/>
      <c r="F64" s="1"/>
      <c r="G64" s="1"/>
      <c r="H64" s="1"/>
      <c r="I64" s="1"/>
    </row>
    <row r="65" spans="1:9" ht="13.2" x14ac:dyDescent="0.25">
      <c r="A65" s="22" t="s">
        <v>250</v>
      </c>
      <c r="B65" s="17">
        <v>4473153</v>
      </c>
      <c r="C65" s="89" t="s">
        <v>251</v>
      </c>
      <c r="D65" s="23" t="s">
        <v>252</v>
      </c>
      <c r="E65" s="1"/>
      <c r="F65" s="1"/>
      <c r="G65" s="1"/>
      <c r="H65" s="1"/>
      <c r="I65" s="1"/>
    </row>
    <row r="66" spans="1:9" ht="13.2" x14ac:dyDescent="0.25">
      <c r="A66" s="22" t="s">
        <v>253</v>
      </c>
      <c r="B66" s="17">
        <v>4410699</v>
      </c>
      <c r="C66" s="89" t="s">
        <v>254</v>
      </c>
      <c r="D66" s="23" t="s">
        <v>255</v>
      </c>
      <c r="E66" s="1"/>
      <c r="F66" s="1"/>
      <c r="G66" s="1"/>
      <c r="H66" s="1"/>
      <c r="I66" s="1"/>
    </row>
    <row r="67" spans="1:9" ht="13.2" x14ac:dyDescent="0.25">
      <c r="A67" s="22" t="s">
        <v>256</v>
      </c>
      <c r="B67" s="17">
        <v>4476235</v>
      </c>
      <c r="C67" s="89" t="s">
        <v>257</v>
      </c>
      <c r="D67" s="23" t="s">
        <v>258</v>
      </c>
      <c r="E67" s="1"/>
      <c r="F67" s="1"/>
      <c r="G67" s="1"/>
      <c r="H67" s="1"/>
      <c r="I67" s="1"/>
    </row>
    <row r="68" spans="1:9" ht="13.2" x14ac:dyDescent="0.25">
      <c r="A68" s="22" t="s">
        <v>259</v>
      </c>
      <c r="B68" s="17">
        <v>4731190</v>
      </c>
      <c r="C68" s="89" t="s">
        <v>260</v>
      </c>
      <c r="D68" s="23" t="s">
        <v>261</v>
      </c>
      <c r="E68" s="1"/>
      <c r="F68" s="1"/>
      <c r="G68" s="1"/>
      <c r="H68" s="1"/>
      <c r="I68" s="1"/>
    </row>
    <row r="69" spans="1:9" ht="13.2" x14ac:dyDescent="0.25">
      <c r="A69" s="22" t="s">
        <v>262</v>
      </c>
      <c r="B69" s="17">
        <v>4731192</v>
      </c>
      <c r="C69" s="89" t="s">
        <v>263</v>
      </c>
      <c r="D69" s="23" t="s">
        <v>264</v>
      </c>
      <c r="E69" s="1"/>
      <c r="F69" s="1"/>
      <c r="G69" s="1"/>
      <c r="H69" s="1"/>
      <c r="I69" s="1"/>
    </row>
    <row r="70" spans="1:9" ht="13.2" x14ac:dyDescent="0.25">
      <c r="A70" s="22" t="s">
        <v>265</v>
      </c>
      <c r="B70" s="17">
        <v>5066059</v>
      </c>
      <c r="C70" s="89" t="s">
        <v>266</v>
      </c>
      <c r="D70" s="23" t="s">
        <v>267</v>
      </c>
      <c r="E70" s="1"/>
      <c r="F70" s="1"/>
      <c r="G70" s="1"/>
      <c r="H70" s="1"/>
      <c r="I70" s="1"/>
    </row>
    <row r="71" spans="1:9" ht="13.2" x14ac:dyDescent="0.25">
      <c r="A71" s="22" t="s">
        <v>268</v>
      </c>
      <c r="B71" s="17">
        <v>4280901</v>
      </c>
      <c r="C71" s="89" t="s">
        <v>269</v>
      </c>
      <c r="D71" s="23" t="s">
        <v>270</v>
      </c>
      <c r="E71" s="1"/>
      <c r="F71" s="1"/>
      <c r="G71" s="1"/>
      <c r="H71" s="1"/>
      <c r="I71" s="1"/>
    </row>
    <row r="72" spans="1:9" ht="13.2" x14ac:dyDescent="0.25">
      <c r="A72" s="22" t="s">
        <v>271</v>
      </c>
      <c r="B72" s="17">
        <v>4735314</v>
      </c>
      <c r="C72" s="89" t="s">
        <v>272</v>
      </c>
      <c r="D72" s="23" t="s">
        <v>273</v>
      </c>
      <c r="E72" s="1"/>
      <c r="F72" s="1"/>
      <c r="G72" s="1"/>
      <c r="H72" s="1"/>
      <c r="I72" s="1"/>
    </row>
    <row r="73" spans="1:9" ht="13.2" x14ac:dyDescent="0.25">
      <c r="A73" s="22" t="s">
        <v>274</v>
      </c>
      <c r="B73" s="17">
        <v>4804171</v>
      </c>
      <c r="C73" s="89" t="s">
        <v>275</v>
      </c>
      <c r="D73" s="23" t="s">
        <v>276</v>
      </c>
      <c r="E73" s="1"/>
      <c r="F73" s="1"/>
      <c r="G73" s="1"/>
      <c r="H73" s="1"/>
      <c r="I73" s="1"/>
    </row>
    <row r="74" spans="1:9" ht="13.2" x14ac:dyDescent="0.25">
      <c r="A74" s="22" t="s">
        <v>277</v>
      </c>
      <c r="B74" s="17">
        <v>4609099</v>
      </c>
      <c r="C74" s="89" t="s">
        <v>278</v>
      </c>
      <c r="D74" s="23" t="s">
        <v>279</v>
      </c>
      <c r="E74" s="1"/>
      <c r="F74" s="1"/>
      <c r="G74" s="1"/>
      <c r="H74" s="1"/>
      <c r="I74" s="1"/>
    </row>
    <row r="75" spans="1:9" ht="13.2" x14ac:dyDescent="0.25">
      <c r="A75" s="22" t="s">
        <v>280</v>
      </c>
      <c r="B75" s="17">
        <v>5850187</v>
      </c>
      <c r="C75" s="89" t="s">
        <v>281</v>
      </c>
      <c r="D75" s="23" t="s">
        <v>282</v>
      </c>
      <c r="E75" s="1"/>
      <c r="F75" s="1"/>
      <c r="G75" s="1"/>
      <c r="H75" s="1"/>
      <c r="I75" s="1"/>
    </row>
    <row r="76" spans="1:9" ht="13.2" x14ac:dyDescent="0.25">
      <c r="A76" s="22" t="s">
        <v>283</v>
      </c>
      <c r="B76" s="17">
        <v>5065035</v>
      </c>
      <c r="C76" s="89" t="s">
        <v>284</v>
      </c>
      <c r="D76" s="23" t="s">
        <v>285</v>
      </c>
      <c r="E76" s="1"/>
      <c r="F76" s="1"/>
      <c r="G76" s="1"/>
      <c r="H76" s="1"/>
      <c r="I76" s="1"/>
    </row>
    <row r="77" spans="1:9" ht="13.2" x14ac:dyDescent="0.25">
      <c r="A77" s="22" t="s">
        <v>286</v>
      </c>
      <c r="B77" s="17">
        <v>5059640</v>
      </c>
      <c r="C77" s="89" t="s">
        <v>287</v>
      </c>
      <c r="D77" s="23" t="s">
        <v>288</v>
      </c>
      <c r="E77" s="1"/>
      <c r="F77" s="1"/>
      <c r="G77" s="1"/>
      <c r="H77" s="1"/>
      <c r="I77" s="1"/>
    </row>
    <row r="78" spans="1:9" ht="13.2" x14ac:dyDescent="0.25">
      <c r="A78" s="22" t="s">
        <v>289</v>
      </c>
      <c r="B78" s="17">
        <v>4277074</v>
      </c>
      <c r="C78" s="89" t="s">
        <v>290</v>
      </c>
      <c r="D78" s="23" t="s">
        <v>290</v>
      </c>
      <c r="E78" s="1"/>
      <c r="F78" s="1"/>
      <c r="G78" s="1"/>
      <c r="H78" s="1"/>
      <c r="I78" s="1"/>
    </row>
    <row r="79" spans="1:9" ht="13.2" x14ac:dyDescent="0.25">
      <c r="A79" s="22" t="s">
        <v>291</v>
      </c>
      <c r="B79" s="17">
        <v>5059639</v>
      </c>
      <c r="C79" s="89" t="s">
        <v>292</v>
      </c>
      <c r="D79" s="23" t="s">
        <v>293</v>
      </c>
      <c r="E79" s="1"/>
      <c r="F79" s="1"/>
      <c r="G79" s="1"/>
      <c r="H79" s="1"/>
      <c r="I79" s="1"/>
    </row>
    <row r="80" spans="1:9" ht="13.2" x14ac:dyDescent="0.25">
      <c r="A80" s="22" t="s">
        <v>294</v>
      </c>
      <c r="B80" s="17">
        <v>5067857</v>
      </c>
      <c r="C80" s="89" t="s">
        <v>295</v>
      </c>
      <c r="D80" s="23" t="s">
        <v>296</v>
      </c>
      <c r="E80" s="1"/>
      <c r="F80" s="1"/>
      <c r="G80" s="1"/>
      <c r="H80" s="1"/>
      <c r="I80" s="1"/>
    </row>
    <row r="81" spans="1:9" ht="13.2" x14ac:dyDescent="0.25">
      <c r="A81" s="22" t="s">
        <v>297</v>
      </c>
      <c r="B81" s="17">
        <v>5062988</v>
      </c>
      <c r="C81" s="89" t="s">
        <v>298</v>
      </c>
      <c r="D81" s="23" t="s">
        <v>299</v>
      </c>
      <c r="E81" s="1"/>
      <c r="F81" s="1"/>
      <c r="G81" s="1"/>
      <c r="H81" s="1"/>
      <c r="I81" s="1"/>
    </row>
    <row r="82" spans="1:9" ht="13.2" x14ac:dyDescent="0.25">
      <c r="A82" s="22" t="s">
        <v>300</v>
      </c>
      <c r="B82" s="17">
        <v>5002322</v>
      </c>
      <c r="C82" s="89" t="s">
        <v>301</v>
      </c>
      <c r="D82" s="23" t="s">
        <v>302</v>
      </c>
      <c r="E82" s="1"/>
      <c r="F82" s="1"/>
      <c r="G82" s="1"/>
      <c r="H82" s="1"/>
      <c r="I82" s="1"/>
    </row>
    <row r="83" spans="1:9" ht="13.2" x14ac:dyDescent="0.25">
      <c r="A83" s="22" t="s">
        <v>303</v>
      </c>
      <c r="B83" s="17">
        <v>5066065</v>
      </c>
      <c r="C83" s="89" t="s">
        <v>304</v>
      </c>
      <c r="D83" s="23" t="s">
        <v>305</v>
      </c>
      <c r="E83" s="1"/>
      <c r="F83" s="1"/>
      <c r="G83" s="1"/>
      <c r="H83" s="1"/>
      <c r="I83" s="1"/>
    </row>
    <row r="84" spans="1:9" ht="13.2" x14ac:dyDescent="0.25">
      <c r="A84" s="22" t="s">
        <v>306</v>
      </c>
      <c r="B84" s="17">
        <v>4410705</v>
      </c>
      <c r="C84" s="89" t="s">
        <v>307</v>
      </c>
      <c r="D84" s="23" t="s">
        <v>308</v>
      </c>
      <c r="E84" s="1"/>
      <c r="F84" s="1"/>
      <c r="G84" s="1"/>
      <c r="H84" s="1"/>
      <c r="I84" s="1"/>
    </row>
    <row r="85" spans="1:9" ht="13.2" x14ac:dyDescent="0.25">
      <c r="A85" s="22" t="s">
        <v>309</v>
      </c>
      <c r="B85" s="17">
        <v>4476241</v>
      </c>
      <c r="C85" s="89" t="s">
        <v>310</v>
      </c>
      <c r="D85" s="23" t="s">
        <v>311</v>
      </c>
      <c r="E85" s="1"/>
      <c r="F85" s="1"/>
      <c r="G85" s="1"/>
      <c r="H85" s="1"/>
      <c r="I85" s="1"/>
    </row>
    <row r="86" spans="1:9" ht="13.2" x14ac:dyDescent="0.25">
      <c r="A86" s="22" t="s">
        <v>312</v>
      </c>
      <c r="B86" s="17">
        <v>5065812</v>
      </c>
      <c r="C86" s="89" t="s">
        <v>313</v>
      </c>
      <c r="D86" s="23" t="s">
        <v>314</v>
      </c>
      <c r="E86" s="1"/>
      <c r="F86" s="1"/>
      <c r="G86" s="1"/>
      <c r="H86" s="1"/>
      <c r="I86" s="1"/>
    </row>
    <row r="87" spans="1:9" ht="13.2" x14ac:dyDescent="0.25">
      <c r="A87" s="22" t="s">
        <v>315</v>
      </c>
      <c r="B87" s="17">
        <v>4738132</v>
      </c>
      <c r="C87" s="89" t="s">
        <v>316</v>
      </c>
      <c r="D87" s="23" t="s">
        <v>317</v>
      </c>
      <c r="E87" s="1"/>
      <c r="F87" s="1"/>
      <c r="G87" s="1"/>
      <c r="H87" s="1"/>
      <c r="I87" s="1"/>
    </row>
    <row r="88" spans="1:9" ht="13.2" x14ac:dyDescent="0.25">
      <c r="A88" s="22" t="s">
        <v>318</v>
      </c>
      <c r="B88" s="17">
        <v>4410452</v>
      </c>
      <c r="C88" s="89" t="s">
        <v>319</v>
      </c>
      <c r="D88" s="23" t="s">
        <v>320</v>
      </c>
      <c r="E88" s="1"/>
      <c r="F88" s="1"/>
      <c r="G88" s="1"/>
      <c r="H88" s="1"/>
      <c r="I88" s="1"/>
    </row>
    <row r="89" spans="1:9" ht="13.2" x14ac:dyDescent="0.25">
      <c r="A89" s="22" t="s">
        <v>321</v>
      </c>
      <c r="B89" s="17">
        <v>4476225</v>
      </c>
      <c r="C89" s="89" t="s">
        <v>322</v>
      </c>
      <c r="D89" s="23" t="s">
        <v>323</v>
      </c>
      <c r="E89" s="1"/>
      <c r="F89" s="1"/>
      <c r="G89" s="1"/>
      <c r="H89" s="1"/>
      <c r="I89" s="1"/>
    </row>
    <row r="90" spans="1:9" ht="13.2" x14ac:dyDescent="0.25">
      <c r="A90" s="22" t="s">
        <v>324</v>
      </c>
      <c r="B90" s="17">
        <v>4731193</v>
      </c>
      <c r="C90" s="89" t="s">
        <v>325</v>
      </c>
      <c r="D90" s="23" t="s">
        <v>326</v>
      </c>
      <c r="E90" s="1"/>
      <c r="F90" s="1"/>
      <c r="G90" s="1"/>
      <c r="H90" s="1"/>
      <c r="I90" s="1"/>
    </row>
    <row r="91" spans="1:9" ht="13.2" x14ac:dyDescent="0.25">
      <c r="A91" s="22" t="s">
        <v>327</v>
      </c>
      <c r="B91" s="17">
        <v>4731440</v>
      </c>
      <c r="C91" s="89" t="s">
        <v>328</v>
      </c>
      <c r="D91" s="23" t="s">
        <v>329</v>
      </c>
      <c r="E91" s="1"/>
      <c r="F91" s="1"/>
      <c r="G91" s="1"/>
      <c r="H91" s="1"/>
      <c r="I91" s="1"/>
    </row>
    <row r="92" spans="1:9" ht="13.2" x14ac:dyDescent="0.25">
      <c r="A92" s="22" t="s">
        <v>330</v>
      </c>
      <c r="B92" s="17">
        <v>5060401</v>
      </c>
      <c r="C92" s="89" t="s">
        <v>331</v>
      </c>
      <c r="D92" s="23" t="s">
        <v>332</v>
      </c>
      <c r="E92" s="1"/>
      <c r="F92" s="1"/>
      <c r="G92" s="1"/>
      <c r="H92" s="1"/>
      <c r="I92" s="1"/>
    </row>
    <row r="93" spans="1:9" ht="13.2" x14ac:dyDescent="0.25">
      <c r="A93" s="22" t="s">
        <v>333</v>
      </c>
      <c r="B93" s="17">
        <v>4475988</v>
      </c>
      <c r="C93" s="89" t="s">
        <v>334</v>
      </c>
      <c r="D93" s="23" t="s">
        <v>335</v>
      </c>
      <c r="E93" s="1"/>
      <c r="F93" s="1"/>
      <c r="G93" s="1"/>
      <c r="H93" s="1"/>
      <c r="I93" s="1"/>
    </row>
    <row r="94" spans="1:9" ht="13.2" x14ac:dyDescent="0.25">
      <c r="A94" s="22" t="s">
        <v>336</v>
      </c>
      <c r="B94" s="17">
        <v>13383</v>
      </c>
      <c r="C94" s="89" t="s">
        <v>337</v>
      </c>
      <c r="D94" s="23" t="s">
        <v>338</v>
      </c>
      <c r="E94" s="1"/>
      <c r="F94" s="1"/>
      <c r="G94" s="1"/>
      <c r="H94" s="1"/>
      <c r="I94" s="1"/>
    </row>
    <row r="95" spans="1:9" ht="13.2" x14ac:dyDescent="0.25">
      <c r="A95" s="22" t="s">
        <v>339</v>
      </c>
      <c r="B95" s="17">
        <v>19254</v>
      </c>
      <c r="C95" s="89" t="s">
        <v>340</v>
      </c>
      <c r="D95" s="23" t="s">
        <v>341</v>
      </c>
      <c r="E95" s="1"/>
      <c r="F95" s="1"/>
      <c r="G95" s="1"/>
      <c r="H95" s="1"/>
      <c r="I95" s="1"/>
    </row>
    <row r="96" spans="1:9" ht="13.2" x14ac:dyDescent="0.25">
      <c r="A96" s="22" t="s">
        <v>342</v>
      </c>
      <c r="B96" s="17">
        <v>4273204</v>
      </c>
      <c r="C96" s="89" t="s">
        <v>343</v>
      </c>
      <c r="D96" s="23" t="s">
        <v>344</v>
      </c>
      <c r="E96" s="1"/>
      <c r="F96" s="1"/>
      <c r="G96" s="1"/>
      <c r="H96" s="1"/>
      <c r="I96" s="1"/>
    </row>
    <row r="97" spans="1:9" ht="13.2" x14ac:dyDescent="0.25">
      <c r="A97" s="22" t="s">
        <v>345</v>
      </c>
      <c r="B97" s="17">
        <v>4667700</v>
      </c>
      <c r="C97" s="89" t="s">
        <v>346</v>
      </c>
      <c r="D97" s="23" t="s">
        <v>347</v>
      </c>
      <c r="E97" s="1"/>
      <c r="F97" s="1"/>
      <c r="G97" s="1"/>
      <c r="H97" s="1"/>
      <c r="I97" s="1"/>
    </row>
    <row r="98" spans="1:9" ht="13.2" x14ac:dyDescent="0.25">
      <c r="A98" s="22" t="s">
        <v>348</v>
      </c>
      <c r="B98" s="17">
        <v>4667701</v>
      </c>
      <c r="C98" s="89" t="s">
        <v>349</v>
      </c>
      <c r="D98" s="23" t="s">
        <v>350</v>
      </c>
      <c r="E98" s="1"/>
      <c r="F98" s="1"/>
      <c r="G98" s="1"/>
      <c r="H98" s="1"/>
      <c r="I98" s="1"/>
    </row>
    <row r="99" spans="1:9" ht="13.2" x14ac:dyDescent="0.25">
      <c r="A99" s="22" t="s">
        <v>351</v>
      </c>
      <c r="B99" s="17">
        <v>4667702</v>
      </c>
      <c r="C99" s="89" t="s">
        <v>352</v>
      </c>
      <c r="D99" s="23" t="s">
        <v>353</v>
      </c>
      <c r="E99" s="1"/>
      <c r="F99" s="1"/>
      <c r="G99" s="1"/>
      <c r="H99" s="1"/>
      <c r="I99" s="1"/>
    </row>
    <row r="100" spans="1:9" ht="13.2" x14ac:dyDescent="0.25">
      <c r="A100" s="22" t="s">
        <v>354</v>
      </c>
      <c r="B100" s="17">
        <v>4667703</v>
      </c>
      <c r="C100" s="89" t="s">
        <v>355</v>
      </c>
      <c r="D100" s="23" t="s">
        <v>356</v>
      </c>
      <c r="E100" s="1"/>
      <c r="F100" s="1"/>
      <c r="G100" s="1"/>
      <c r="H100" s="1"/>
      <c r="I100" s="1"/>
    </row>
    <row r="101" spans="1:9" ht="13.2" x14ac:dyDescent="0.25">
      <c r="A101" s="22" t="s">
        <v>357</v>
      </c>
      <c r="B101" s="17">
        <v>4804177</v>
      </c>
      <c r="C101" s="89" t="s">
        <v>358</v>
      </c>
      <c r="D101" s="23" t="s">
        <v>359</v>
      </c>
      <c r="E101" s="1"/>
      <c r="F101" s="1"/>
      <c r="G101" s="1"/>
      <c r="H101" s="1"/>
      <c r="I101" s="1"/>
    </row>
    <row r="102" spans="1:9" ht="13.2" x14ac:dyDescent="0.25">
      <c r="A102" s="22" t="s">
        <v>360</v>
      </c>
      <c r="B102" s="17">
        <v>4609105</v>
      </c>
      <c r="C102" s="89" t="s">
        <v>361</v>
      </c>
      <c r="D102" s="23" t="s">
        <v>362</v>
      </c>
      <c r="E102" s="1"/>
      <c r="F102" s="1"/>
      <c r="G102" s="1"/>
      <c r="H102" s="1"/>
      <c r="I102" s="1"/>
    </row>
    <row r="103" spans="1:9" ht="13.2" x14ac:dyDescent="0.25">
      <c r="A103" s="22" t="s">
        <v>363</v>
      </c>
      <c r="B103" s="17">
        <v>5850193</v>
      </c>
      <c r="C103" s="89" t="s">
        <v>364</v>
      </c>
      <c r="D103" s="23" t="s">
        <v>365</v>
      </c>
      <c r="E103" s="1"/>
      <c r="F103" s="1"/>
      <c r="G103" s="1"/>
      <c r="H103" s="1"/>
      <c r="I103" s="1"/>
    </row>
    <row r="104" spans="1:9" ht="13.2" x14ac:dyDescent="0.25">
      <c r="A104" s="22" t="s">
        <v>366</v>
      </c>
      <c r="B104" s="17">
        <v>4672585</v>
      </c>
      <c r="C104" s="89" t="s">
        <v>367</v>
      </c>
      <c r="D104" s="23" t="s">
        <v>368</v>
      </c>
      <c r="E104" s="1"/>
      <c r="F104" s="1"/>
      <c r="G104" s="1"/>
      <c r="H104" s="1"/>
      <c r="I104" s="1"/>
    </row>
    <row r="105" spans="1:9" ht="13.2" x14ac:dyDescent="0.25">
      <c r="A105" s="22" t="s">
        <v>369</v>
      </c>
      <c r="B105" s="17">
        <v>4672588</v>
      </c>
      <c r="C105" s="89" t="s">
        <v>370</v>
      </c>
      <c r="D105" s="23" t="s">
        <v>371</v>
      </c>
      <c r="E105" s="1"/>
      <c r="F105" s="1"/>
      <c r="G105" s="1"/>
      <c r="H105" s="1"/>
      <c r="I105" s="1"/>
    </row>
    <row r="106" spans="1:9" ht="13.2" x14ac:dyDescent="0.25">
      <c r="A106" s="22" t="s">
        <v>372</v>
      </c>
      <c r="B106" s="17">
        <v>20564</v>
      </c>
      <c r="C106" s="89" t="s">
        <v>373</v>
      </c>
      <c r="D106" s="23" t="s">
        <v>374</v>
      </c>
      <c r="E106" s="1"/>
      <c r="F106" s="1"/>
      <c r="G106" s="1"/>
      <c r="H106" s="1"/>
      <c r="I106" s="1"/>
    </row>
    <row r="107" spans="1:9" ht="13.2" x14ac:dyDescent="0.25">
      <c r="A107" s="22" t="s">
        <v>375</v>
      </c>
      <c r="B107" s="17">
        <v>5264457</v>
      </c>
      <c r="C107" s="89" t="s">
        <v>376</v>
      </c>
      <c r="D107" s="23" t="s">
        <v>377</v>
      </c>
      <c r="E107" s="1"/>
      <c r="F107" s="1"/>
      <c r="G107" s="1"/>
      <c r="H107" s="1"/>
      <c r="I107" s="1"/>
    </row>
    <row r="108" spans="1:9" ht="13.2" x14ac:dyDescent="0.25">
      <c r="A108" s="22" t="s">
        <v>378</v>
      </c>
      <c r="B108" s="17">
        <v>5329993</v>
      </c>
      <c r="C108" s="89" t="s">
        <v>379</v>
      </c>
      <c r="D108" s="23" t="s">
        <v>380</v>
      </c>
      <c r="E108" s="1"/>
      <c r="F108" s="1"/>
      <c r="G108" s="1"/>
      <c r="H108" s="1"/>
      <c r="I108" s="1"/>
    </row>
    <row r="109" spans="1:9" ht="13.2" x14ac:dyDescent="0.25">
      <c r="A109" s="22" t="s">
        <v>381</v>
      </c>
      <c r="B109" s="17">
        <v>5264460</v>
      </c>
      <c r="C109" s="89" t="s">
        <v>382</v>
      </c>
      <c r="D109" s="23" t="s">
        <v>383</v>
      </c>
      <c r="E109" s="1"/>
      <c r="F109" s="1"/>
      <c r="G109" s="1"/>
      <c r="H109" s="1"/>
      <c r="I109" s="1"/>
    </row>
    <row r="110" spans="1:9" ht="13.2" x14ac:dyDescent="0.25">
      <c r="A110" s="22" t="s">
        <v>384</v>
      </c>
      <c r="B110" s="17">
        <v>5329996</v>
      </c>
      <c r="C110" s="89" t="s">
        <v>385</v>
      </c>
      <c r="D110" s="23" t="s">
        <v>386</v>
      </c>
      <c r="E110" s="1"/>
      <c r="F110" s="1"/>
      <c r="G110" s="1"/>
      <c r="H110" s="1"/>
      <c r="I110" s="1"/>
    </row>
    <row r="111" spans="1:9" ht="13.2" x14ac:dyDescent="0.25">
      <c r="A111" s="22" t="s">
        <v>387</v>
      </c>
      <c r="B111" s="17">
        <v>5264452</v>
      </c>
      <c r="C111" s="89" t="s">
        <v>388</v>
      </c>
      <c r="D111" s="23" t="s">
        <v>389</v>
      </c>
      <c r="E111" s="1"/>
      <c r="F111" s="1"/>
      <c r="G111" s="1"/>
      <c r="H111" s="1"/>
      <c r="I111" s="1"/>
    </row>
    <row r="112" spans="1:9" ht="13.2" x14ac:dyDescent="0.25">
      <c r="A112" s="22" t="s">
        <v>390</v>
      </c>
      <c r="B112" s="17">
        <v>5200457</v>
      </c>
      <c r="C112" s="89" t="s">
        <v>391</v>
      </c>
      <c r="D112" s="23" t="s">
        <v>392</v>
      </c>
      <c r="E112" s="1"/>
      <c r="F112" s="1"/>
      <c r="G112" s="1"/>
      <c r="H112" s="1"/>
      <c r="I112" s="1"/>
    </row>
    <row r="113" spans="1:9" ht="13.2" x14ac:dyDescent="0.25">
      <c r="A113" s="22" t="s">
        <v>393</v>
      </c>
      <c r="B113" s="17">
        <v>20820</v>
      </c>
      <c r="C113" s="89" t="s">
        <v>394</v>
      </c>
      <c r="D113" s="23" t="s">
        <v>395</v>
      </c>
      <c r="E113" s="1"/>
      <c r="F113" s="1"/>
      <c r="G113" s="1"/>
      <c r="H113" s="1"/>
      <c r="I113" s="1"/>
    </row>
    <row r="114" spans="1:9" ht="13.2" x14ac:dyDescent="0.25">
      <c r="A114" s="22" t="s">
        <v>396</v>
      </c>
      <c r="B114" s="17">
        <v>4863287</v>
      </c>
      <c r="C114" s="89" t="s">
        <v>397</v>
      </c>
      <c r="D114" s="23" t="s">
        <v>398</v>
      </c>
      <c r="E114" s="1"/>
      <c r="F114" s="1"/>
      <c r="G114" s="1"/>
      <c r="H114" s="1"/>
      <c r="I114" s="1"/>
    </row>
    <row r="115" spans="1:9" ht="13.2" x14ac:dyDescent="0.25">
      <c r="A115" s="22" t="s">
        <v>399</v>
      </c>
      <c r="B115" s="17">
        <v>4928049</v>
      </c>
      <c r="C115" s="89" t="s">
        <v>400</v>
      </c>
      <c r="D115" s="23" t="s">
        <v>401</v>
      </c>
      <c r="E115" s="1"/>
      <c r="F115" s="1"/>
      <c r="G115" s="1"/>
      <c r="H115" s="1"/>
      <c r="I115" s="1"/>
    </row>
    <row r="116" spans="1:9" ht="13.2" x14ac:dyDescent="0.25">
      <c r="A116" s="22" t="s">
        <v>402</v>
      </c>
      <c r="B116" s="17">
        <v>4928051</v>
      </c>
      <c r="C116" s="89" t="s">
        <v>403</v>
      </c>
      <c r="D116" s="23" t="s">
        <v>404</v>
      </c>
      <c r="E116" s="1"/>
      <c r="F116" s="1"/>
      <c r="G116" s="1"/>
      <c r="H116" s="1"/>
      <c r="I116" s="1"/>
    </row>
    <row r="117" spans="1:9" ht="13.2" x14ac:dyDescent="0.25">
      <c r="A117" s="22" t="s">
        <v>405</v>
      </c>
      <c r="B117" s="17">
        <v>4994099</v>
      </c>
      <c r="C117" s="89" t="s">
        <v>406</v>
      </c>
      <c r="D117" s="23" t="s">
        <v>407</v>
      </c>
      <c r="E117" s="1"/>
      <c r="F117" s="1"/>
      <c r="G117" s="1"/>
      <c r="H117" s="1"/>
      <c r="I117" s="1"/>
    </row>
    <row r="118" spans="1:9" ht="13.2" x14ac:dyDescent="0.25">
      <c r="A118" s="22" t="s">
        <v>408</v>
      </c>
      <c r="B118" s="17">
        <v>4995124</v>
      </c>
      <c r="C118" s="89" t="s">
        <v>409</v>
      </c>
      <c r="D118" s="23" t="s">
        <v>410</v>
      </c>
      <c r="E118" s="1"/>
      <c r="F118" s="1"/>
      <c r="G118" s="1"/>
      <c r="H118" s="1"/>
      <c r="I118" s="1"/>
    </row>
    <row r="119" spans="1:9" ht="13.2" x14ac:dyDescent="0.25">
      <c r="A119" s="22" t="s">
        <v>411</v>
      </c>
      <c r="B119" s="17">
        <v>4995126</v>
      </c>
      <c r="C119" s="89" t="s">
        <v>412</v>
      </c>
      <c r="D119" s="23" t="s">
        <v>413</v>
      </c>
      <c r="E119" s="1"/>
      <c r="F119" s="1"/>
      <c r="G119" s="1"/>
      <c r="H119" s="1"/>
      <c r="I119" s="1"/>
    </row>
    <row r="120" spans="1:9" ht="13.2" x14ac:dyDescent="0.25">
      <c r="A120" s="22" t="s">
        <v>414</v>
      </c>
      <c r="B120" s="17">
        <v>5058865</v>
      </c>
      <c r="C120" s="89" t="s">
        <v>415</v>
      </c>
      <c r="D120" s="23" t="s">
        <v>416</v>
      </c>
      <c r="E120" s="1"/>
      <c r="F120" s="1"/>
      <c r="G120" s="1"/>
      <c r="H120" s="1"/>
      <c r="I120" s="1"/>
    </row>
    <row r="121" spans="1:9" ht="13.2" x14ac:dyDescent="0.25">
      <c r="A121" s="22" t="s">
        <v>417</v>
      </c>
      <c r="B121" s="17">
        <v>5058868</v>
      </c>
      <c r="C121" s="89" t="s">
        <v>418</v>
      </c>
      <c r="D121" s="23" t="s">
        <v>419</v>
      </c>
      <c r="E121" s="1"/>
      <c r="F121" s="1"/>
      <c r="G121" s="1"/>
      <c r="H121" s="1"/>
      <c r="I121" s="1"/>
    </row>
    <row r="122" spans="1:9" ht="13.2" x14ac:dyDescent="0.25">
      <c r="A122" s="22" t="s">
        <v>420</v>
      </c>
      <c r="B122" s="17">
        <v>5200449</v>
      </c>
      <c r="C122" s="89" t="s">
        <v>421</v>
      </c>
      <c r="D122" s="23" t="s">
        <v>422</v>
      </c>
      <c r="E122" s="1"/>
      <c r="F122" s="1"/>
      <c r="G122" s="1"/>
      <c r="H122" s="1"/>
      <c r="I122" s="1"/>
    </row>
    <row r="123" spans="1:9" ht="13.2" x14ac:dyDescent="0.25">
      <c r="A123" s="22" t="s">
        <v>423</v>
      </c>
      <c r="B123" s="17">
        <v>4347209</v>
      </c>
      <c r="C123" s="89" t="s">
        <v>424</v>
      </c>
      <c r="D123" s="23" t="s">
        <v>424</v>
      </c>
      <c r="E123" s="1"/>
      <c r="F123" s="1"/>
      <c r="G123" s="1"/>
      <c r="H123" s="1"/>
      <c r="I123" s="1"/>
    </row>
    <row r="124" spans="1:9" ht="13.2" x14ac:dyDescent="0.25">
      <c r="A124" s="22" t="s">
        <v>425</v>
      </c>
      <c r="B124" s="17">
        <v>4347201</v>
      </c>
      <c r="C124" s="89" t="s">
        <v>426</v>
      </c>
      <c r="D124" s="23" t="s">
        <v>427</v>
      </c>
      <c r="E124" s="1"/>
      <c r="F124" s="1"/>
      <c r="G124" s="1"/>
      <c r="H124" s="1"/>
      <c r="I124" s="1"/>
    </row>
    <row r="125" spans="1:9" ht="13.2" x14ac:dyDescent="0.25">
      <c r="A125" s="22" t="s">
        <v>428</v>
      </c>
      <c r="B125" s="17">
        <v>4344908</v>
      </c>
      <c r="C125" s="89" t="s">
        <v>429</v>
      </c>
      <c r="D125" s="23" t="s">
        <v>429</v>
      </c>
      <c r="E125" s="1"/>
      <c r="F125" s="1"/>
      <c r="G125" s="1"/>
      <c r="H125" s="1"/>
      <c r="I125" s="1"/>
    </row>
    <row r="126" spans="1:9" ht="13.2" x14ac:dyDescent="0.25">
      <c r="A126" s="22" t="s">
        <v>430</v>
      </c>
      <c r="B126" s="17">
        <v>4344900</v>
      </c>
      <c r="C126" s="89" t="s">
        <v>431</v>
      </c>
      <c r="D126" s="23" t="s">
        <v>432</v>
      </c>
      <c r="E126" s="1"/>
      <c r="F126" s="1"/>
      <c r="G126" s="1"/>
      <c r="H126" s="1"/>
      <c r="I126" s="1"/>
    </row>
    <row r="127" spans="1:9" ht="13.2" x14ac:dyDescent="0.25">
      <c r="A127" s="22" t="s">
        <v>433</v>
      </c>
      <c r="B127" s="17">
        <v>4672580</v>
      </c>
      <c r="C127" s="89" t="s">
        <v>434</v>
      </c>
      <c r="D127" s="23" t="s">
        <v>435</v>
      </c>
      <c r="E127" s="1"/>
      <c r="F127" s="1"/>
      <c r="G127" s="1"/>
      <c r="H127" s="1"/>
      <c r="I127" s="1"/>
    </row>
    <row r="128" spans="1:9" ht="13.2" x14ac:dyDescent="0.25">
      <c r="A128" s="22" t="s">
        <v>436</v>
      </c>
      <c r="B128" s="17">
        <v>5329988</v>
      </c>
      <c r="C128" s="89" t="s">
        <v>437</v>
      </c>
      <c r="D128" s="23" t="s">
        <v>438</v>
      </c>
      <c r="E128" s="1"/>
      <c r="F128" s="1"/>
      <c r="G128" s="1"/>
      <c r="H128" s="1"/>
      <c r="I128" s="1"/>
    </row>
    <row r="129" spans="1:9" ht="13.2" x14ac:dyDescent="0.25">
      <c r="A129" s="22" t="s">
        <v>439</v>
      </c>
      <c r="B129" s="17">
        <v>4665910</v>
      </c>
      <c r="C129" s="89" t="s">
        <v>440</v>
      </c>
      <c r="D129" s="23" t="s">
        <v>441</v>
      </c>
      <c r="E129" s="1"/>
      <c r="F129" s="1"/>
      <c r="G129" s="1"/>
      <c r="H129" s="1"/>
      <c r="I129" s="1"/>
    </row>
    <row r="130" spans="1:9" ht="13.2" x14ac:dyDescent="0.25">
      <c r="A130" s="22" t="s">
        <v>442</v>
      </c>
      <c r="B130" s="17">
        <v>4665905</v>
      </c>
      <c r="C130" s="89" t="s">
        <v>443</v>
      </c>
      <c r="D130" s="23" t="s">
        <v>444</v>
      </c>
      <c r="E130" s="1"/>
      <c r="F130" s="1"/>
      <c r="G130" s="1"/>
      <c r="H130" s="1"/>
      <c r="I130" s="1"/>
    </row>
    <row r="131" spans="1:9" ht="13.2" x14ac:dyDescent="0.25">
      <c r="A131" s="22" t="s">
        <v>445</v>
      </c>
      <c r="B131" s="17">
        <v>4665908</v>
      </c>
      <c r="C131" s="89" t="s">
        <v>446</v>
      </c>
      <c r="D131" s="23" t="s">
        <v>446</v>
      </c>
      <c r="E131" s="1"/>
      <c r="F131" s="1"/>
      <c r="G131" s="1"/>
      <c r="H131" s="1"/>
      <c r="I131" s="1"/>
    </row>
    <row r="132" spans="1:9" ht="13.2" x14ac:dyDescent="0.25">
      <c r="A132" s="22" t="s">
        <v>447</v>
      </c>
      <c r="B132" s="17">
        <v>4665909</v>
      </c>
      <c r="C132" s="89" t="s">
        <v>448</v>
      </c>
      <c r="D132" s="23" t="s">
        <v>448</v>
      </c>
      <c r="E132" s="1"/>
      <c r="F132" s="1"/>
      <c r="G132" s="1"/>
      <c r="H132" s="1"/>
      <c r="I132" s="1"/>
    </row>
    <row r="133" spans="1:9" ht="13.2" x14ac:dyDescent="0.25">
      <c r="A133" s="22" t="s">
        <v>449</v>
      </c>
      <c r="B133" s="17">
        <v>4665907</v>
      </c>
      <c r="C133" s="89" t="s">
        <v>450</v>
      </c>
      <c r="D133" s="23" t="s">
        <v>451</v>
      </c>
      <c r="E133" s="1"/>
      <c r="F133" s="1"/>
      <c r="G133" s="1"/>
      <c r="H133" s="1"/>
      <c r="I133" s="1"/>
    </row>
    <row r="134" spans="1:9" ht="13.2" x14ac:dyDescent="0.25">
      <c r="A134" s="22" t="s">
        <v>452</v>
      </c>
      <c r="B134" s="17">
        <v>5060151</v>
      </c>
      <c r="C134" s="89" t="s">
        <v>453</v>
      </c>
      <c r="D134" s="23" t="s">
        <v>454</v>
      </c>
      <c r="E134" s="1"/>
      <c r="F134" s="1"/>
      <c r="G134" s="1"/>
      <c r="H134" s="1"/>
      <c r="I134" s="1"/>
    </row>
    <row r="135" spans="1:9" ht="13.2" x14ac:dyDescent="0.25">
      <c r="A135" s="22" t="s">
        <v>455</v>
      </c>
      <c r="B135" s="17">
        <v>5060152</v>
      </c>
      <c r="C135" s="89" t="s">
        <v>456</v>
      </c>
      <c r="D135" s="23" t="s">
        <v>457</v>
      </c>
      <c r="E135" s="1"/>
      <c r="F135" s="1"/>
      <c r="G135" s="1"/>
      <c r="H135" s="1"/>
      <c r="I135" s="1"/>
    </row>
    <row r="136" spans="1:9" ht="13.2" x14ac:dyDescent="0.25">
      <c r="A136" s="22" t="s">
        <v>458</v>
      </c>
      <c r="B136" s="17">
        <v>5060153</v>
      </c>
      <c r="C136" s="89" t="s">
        <v>459</v>
      </c>
      <c r="D136" s="23" t="s">
        <v>460</v>
      </c>
      <c r="E136" s="1"/>
      <c r="F136" s="1"/>
      <c r="G136" s="1"/>
      <c r="H136" s="1"/>
      <c r="I136" s="1"/>
    </row>
    <row r="137" spans="1:9" ht="13.2" x14ac:dyDescent="0.25">
      <c r="A137" s="22" t="s">
        <v>461</v>
      </c>
      <c r="B137" s="17">
        <v>5060400</v>
      </c>
      <c r="C137" s="89" t="s">
        <v>462</v>
      </c>
      <c r="D137" s="23" t="s">
        <v>463</v>
      </c>
      <c r="E137" s="1"/>
      <c r="F137" s="1"/>
      <c r="G137" s="1"/>
      <c r="H137" s="1"/>
      <c r="I137" s="1"/>
    </row>
    <row r="138" spans="1:9" ht="13.2" x14ac:dyDescent="0.25">
      <c r="A138" s="22" t="s">
        <v>464</v>
      </c>
      <c r="B138" s="17">
        <v>4665911</v>
      </c>
      <c r="C138" s="89" t="s">
        <v>465</v>
      </c>
      <c r="D138" s="23" t="s">
        <v>466</v>
      </c>
      <c r="E138" s="1"/>
      <c r="F138" s="1"/>
      <c r="G138" s="1"/>
      <c r="H138" s="1"/>
      <c r="I138" s="1"/>
    </row>
    <row r="139" spans="1:9" ht="13.2" x14ac:dyDescent="0.25">
      <c r="A139" s="22" t="s">
        <v>467</v>
      </c>
      <c r="B139" s="17">
        <v>4665913</v>
      </c>
      <c r="C139" s="89" t="s">
        <v>468</v>
      </c>
      <c r="D139" s="23" t="s">
        <v>469</v>
      </c>
      <c r="E139" s="1"/>
      <c r="F139" s="1"/>
      <c r="G139" s="1"/>
      <c r="H139" s="1"/>
      <c r="I139" s="1"/>
    </row>
    <row r="140" spans="1:9" ht="13.2" x14ac:dyDescent="0.25">
      <c r="A140" s="22" t="s">
        <v>470</v>
      </c>
      <c r="B140" s="17">
        <v>4665912</v>
      </c>
      <c r="C140" s="89" t="s">
        <v>471</v>
      </c>
      <c r="D140" s="23" t="s">
        <v>472</v>
      </c>
      <c r="E140" s="1"/>
      <c r="F140" s="1"/>
      <c r="G140" s="1"/>
      <c r="H140" s="1"/>
      <c r="I140" s="1"/>
    </row>
    <row r="141" spans="1:9" ht="13.2" x14ac:dyDescent="0.25">
      <c r="A141" s="22" t="s">
        <v>473</v>
      </c>
      <c r="B141" s="17">
        <v>4666160</v>
      </c>
      <c r="C141" s="89" t="s">
        <v>474</v>
      </c>
      <c r="D141" s="23" t="s">
        <v>475</v>
      </c>
      <c r="E141" s="1"/>
      <c r="F141" s="1"/>
      <c r="G141" s="1"/>
      <c r="H141" s="1"/>
      <c r="I141" s="1"/>
    </row>
    <row r="142" spans="1:9" ht="13.2" x14ac:dyDescent="0.25">
      <c r="A142" s="22" t="s">
        <v>476</v>
      </c>
      <c r="B142" s="17">
        <v>4862774</v>
      </c>
      <c r="C142" s="89" t="s">
        <v>477</v>
      </c>
      <c r="D142" s="23" t="s">
        <v>478</v>
      </c>
      <c r="E142" s="1"/>
      <c r="F142" s="1"/>
      <c r="G142" s="1"/>
      <c r="H142" s="1"/>
      <c r="I142" s="1"/>
    </row>
    <row r="143" spans="1:9" ht="13.2" x14ac:dyDescent="0.25">
      <c r="A143" s="22" t="s">
        <v>479</v>
      </c>
      <c r="B143" s="17">
        <v>4864055</v>
      </c>
      <c r="C143" s="89" t="s">
        <v>480</v>
      </c>
      <c r="D143" s="23" t="s">
        <v>481</v>
      </c>
      <c r="E143" s="1"/>
      <c r="F143" s="1"/>
      <c r="G143" s="1"/>
      <c r="H143" s="1"/>
      <c r="I143" s="1"/>
    </row>
    <row r="144" spans="1:9" ht="13.2" x14ac:dyDescent="0.25">
      <c r="A144" s="22" t="s">
        <v>482</v>
      </c>
      <c r="B144" s="17">
        <v>4864305</v>
      </c>
      <c r="C144" s="89" t="s">
        <v>483</v>
      </c>
      <c r="D144" s="23" t="s">
        <v>484</v>
      </c>
      <c r="E144" s="1"/>
      <c r="F144" s="1"/>
      <c r="G144" s="1"/>
      <c r="H144" s="1"/>
      <c r="I144" s="1"/>
    </row>
    <row r="145" spans="1:9" ht="13.2" x14ac:dyDescent="0.25">
      <c r="A145" s="22" t="s">
        <v>485</v>
      </c>
      <c r="B145" s="17">
        <v>4929074</v>
      </c>
      <c r="C145" s="89" t="s">
        <v>486</v>
      </c>
      <c r="D145" s="23" t="s">
        <v>487</v>
      </c>
      <c r="E145" s="1"/>
      <c r="F145" s="1"/>
      <c r="G145" s="1"/>
      <c r="H145" s="1"/>
      <c r="I145" s="1"/>
    </row>
    <row r="146" spans="1:9" ht="13.2" x14ac:dyDescent="0.25">
      <c r="A146" s="22" t="s">
        <v>488</v>
      </c>
      <c r="B146" s="17">
        <v>4993337</v>
      </c>
      <c r="C146" s="89" t="s">
        <v>489</v>
      </c>
      <c r="D146" s="23" t="s">
        <v>490</v>
      </c>
      <c r="E146" s="1"/>
      <c r="F146" s="1"/>
      <c r="G146" s="1"/>
      <c r="H146" s="1"/>
      <c r="I146" s="1"/>
    </row>
    <row r="147" spans="1:9" ht="13.2" x14ac:dyDescent="0.25">
      <c r="A147" s="22" t="s">
        <v>491</v>
      </c>
      <c r="B147" s="17">
        <v>4993585</v>
      </c>
      <c r="C147" s="89" t="s">
        <v>492</v>
      </c>
      <c r="D147" s="23" t="s">
        <v>493</v>
      </c>
      <c r="E147" s="1"/>
      <c r="F147" s="1"/>
      <c r="G147" s="1"/>
      <c r="H147" s="1"/>
      <c r="I147" s="1"/>
    </row>
    <row r="148" spans="1:9" ht="13.2" x14ac:dyDescent="0.25">
      <c r="A148" s="22" t="s">
        <v>494</v>
      </c>
      <c r="B148" s="17">
        <v>5457219</v>
      </c>
      <c r="C148" s="89" t="s">
        <v>495</v>
      </c>
      <c r="D148" s="23" t="s">
        <v>496</v>
      </c>
      <c r="E148" s="1"/>
      <c r="F148" s="1"/>
      <c r="G148" s="1"/>
      <c r="H148" s="1"/>
      <c r="I148" s="1"/>
    </row>
    <row r="149" spans="1:9" ht="13.2" x14ac:dyDescent="0.25">
      <c r="A149" s="22" t="s">
        <v>497</v>
      </c>
      <c r="B149" s="17">
        <v>5065038</v>
      </c>
      <c r="C149" s="89" t="s">
        <v>498</v>
      </c>
      <c r="D149" s="23" t="s">
        <v>499</v>
      </c>
      <c r="E149" s="1"/>
      <c r="F149" s="1"/>
      <c r="G149" s="1"/>
      <c r="H149" s="1"/>
      <c r="I149" s="1"/>
    </row>
    <row r="150" spans="1:9" ht="13.2" x14ac:dyDescent="0.25">
      <c r="A150" s="22" t="s">
        <v>500</v>
      </c>
      <c r="B150" s="17">
        <v>4740434</v>
      </c>
      <c r="C150" s="89" t="s">
        <v>501</v>
      </c>
      <c r="D150" s="23" t="s">
        <v>502</v>
      </c>
      <c r="E150" s="1"/>
      <c r="F150" s="1"/>
      <c r="G150" s="1"/>
      <c r="H150" s="1"/>
      <c r="I150" s="1"/>
    </row>
    <row r="151" spans="1:9" ht="13.2" x14ac:dyDescent="0.25">
      <c r="A151" s="22" t="s">
        <v>503</v>
      </c>
      <c r="B151" s="17">
        <v>4473177</v>
      </c>
      <c r="C151" s="89" t="s">
        <v>504</v>
      </c>
      <c r="D151" s="23" t="s">
        <v>505</v>
      </c>
      <c r="E151" s="1"/>
      <c r="F151" s="1"/>
      <c r="G151" s="1"/>
      <c r="H151" s="1"/>
      <c r="I151" s="1"/>
    </row>
    <row r="152" spans="1:9" ht="13.2" x14ac:dyDescent="0.25">
      <c r="A152" s="22" t="s">
        <v>506</v>
      </c>
      <c r="B152" s="17">
        <v>4338994</v>
      </c>
      <c r="C152" s="89" t="s">
        <v>507</v>
      </c>
      <c r="D152" s="23" t="s">
        <v>508</v>
      </c>
      <c r="E152" s="1"/>
      <c r="F152" s="1"/>
      <c r="G152" s="1"/>
      <c r="H152" s="1"/>
      <c r="I152" s="1"/>
    </row>
    <row r="153" spans="1:9" ht="13.2" x14ac:dyDescent="0.25">
      <c r="A153" s="22" t="s">
        <v>509</v>
      </c>
      <c r="B153" s="17">
        <v>4403766</v>
      </c>
      <c r="C153" s="89" t="s">
        <v>510</v>
      </c>
      <c r="D153" s="23" t="s">
        <v>511</v>
      </c>
      <c r="E153" s="1"/>
      <c r="F153" s="1"/>
      <c r="G153" s="1"/>
      <c r="H153" s="1"/>
      <c r="I153" s="1"/>
    </row>
    <row r="154" spans="1:9" ht="13.2" x14ac:dyDescent="0.25">
      <c r="A154" s="22" t="s">
        <v>512</v>
      </c>
      <c r="B154" s="17">
        <v>4732720</v>
      </c>
      <c r="C154" s="89" t="s">
        <v>513</v>
      </c>
      <c r="D154" s="23" t="s">
        <v>514</v>
      </c>
      <c r="E154" s="1"/>
      <c r="F154" s="1"/>
      <c r="G154" s="1"/>
      <c r="H154" s="1"/>
      <c r="I154" s="1"/>
    </row>
    <row r="155" spans="1:9" ht="13.2" x14ac:dyDescent="0.25">
      <c r="A155" s="22" t="s">
        <v>515</v>
      </c>
      <c r="B155" s="17">
        <v>4340024</v>
      </c>
      <c r="C155" s="89" t="s">
        <v>516</v>
      </c>
      <c r="D155" s="23" t="s">
        <v>517</v>
      </c>
      <c r="E155" s="1"/>
      <c r="F155" s="1"/>
      <c r="G155" s="1"/>
      <c r="H155" s="1"/>
      <c r="I155" s="1"/>
    </row>
    <row r="156" spans="1:9" ht="13.2" x14ac:dyDescent="0.25">
      <c r="A156" s="22" t="s">
        <v>518</v>
      </c>
      <c r="B156" s="17">
        <v>4404279</v>
      </c>
      <c r="C156" s="89" t="s">
        <v>519</v>
      </c>
      <c r="D156" s="23" t="s">
        <v>520</v>
      </c>
      <c r="E156" s="1"/>
      <c r="F156" s="1"/>
      <c r="G156" s="1"/>
      <c r="H156" s="1"/>
      <c r="I156" s="1"/>
    </row>
    <row r="157" spans="1:9" ht="13.2" x14ac:dyDescent="0.25">
      <c r="A157" s="22" t="s">
        <v>521</v>
      </c>
      <c r="B157" s="17">
        <v>5719365</v>
      </c>
      <c r="C157" s="89" t="s">
        <v>522</v>
      </c>
      <c r="D157" s="23" t="s">
        <v>523</v>
      </c>
      <c r="E157" s="1"/>
      <c r="F157" s="1"/>
      <c r="G157" s="1"/>
      <c r="H157" s="1"/>
      <c r="I157" s="1"/>
    </row>
    <row r="158" spans="1:9" ht="13.2" x14ac:dyDescent="0.25">
      <c r="A158" s="22" t="s">
        <v>524</v>
      </c>
      <c r="B158" s="17">
        <v>5066574</v>
      </c>
      <c r="C158" s="89" t="s">
        <v>525</v>
      </c>
      <c r="D158" s="23" t="s">
        <v>526</v>
      </c>
      <c r="E158" s="1"/>
      <c r="F158" s="1"/>
      <c r="G158" s="1"/>
      <c r="H158" s="1"/>
      <c r="I158" s="1"/>
    </row>
    <row r="159" spans="1:9" ht="13.2" x14ac:dyDescent="0.25">
      <c r="A159" s="22" t="s">
        <v>527</v>
      </c>
      <c r="B159" s="17">
        <v>4279886</v>
      </c>
      <c r="C159" s="89" t="s">
        <v>528</v>
      </c>
      <c r="D159" s="23" t="s">
        <v>529</v>
      </c>
      <c r="E159" s="1"/>
      <c r="F159" s="1"/>
      <c r="G159" s="1"/>
      <c r="H159" s="1"/>
      <c r="I159" s="1"/>
    </row>
    <row r="160" spans="1:9" ht="13.2" x14ac:dyDescent="0.25">
      <c r="A160" s="22" t="s">
        <v>530</v>
      </c>
      <c r="B160" s="17">
        <v>4469810</v>
      </c>
      <c r="C160" s="89" t="s">
        <v>531</v>
      </c>
      <c r="D160" s="23" t="s">
        <v>532</v>
      </c>
      <c r="E160" s="1"/>
      <c r="F160" s="1"/>
      <c r="G160" s="1"/>
      <c r="H160" s="1"/>
      <c r="I160" s="1"/>
    </row>
    <row r="161" spans="1:9" ht="13.2" x14ac:dyDescent="0.25">
      <c r="A161" s="22" t="s">
        <v>533</v>
      </c>
      <c r="B161" s="17">
        <v>4995381</v>
      </c>
      <c r="C161" s="89" t="s">
        <v>534</v>
      </c>
      <c r="D161" s="23" t="s">
        <v>535</v>
      </c>
      <c r="E161" s="1"/>
      <c r="F161" s="1"/>
      <c r="G161" s="1"/>
      <c r="H161" s="1"/>
      <c r="I161" s="1"/>
    </row>
    <row r="162" spans="1:9" ht="13.2" x14ac:dyDescent="0.25">
      <c r="A162" s="22" t="s">
        <v>536</v>
      </c>
      <c r="B162" s="17">
        <v>4995382</v>
      </c>
      <c r="C162" s="89" t="s">
        <v>537</v>
      </c>
      <c r="D162" s="23" t="s">
        <v>538</v>
      </c>
      <c r="E162" s="1"/>
      <c r="F162" s="1"/>
      <c r="G162" s="1"/>
      <c r="H162" s="1"/>
      <c r="I162" s="1"/>
    </row>
    <row r="163" spans="1:9" ht="13.2" x14ac:dyDescent="0.25">
      <c r="A163" s="22" t="s">
        <v>539</v>
      </c>
      <c r="B163" s="17">
        <v>5059894</v>
      </c>
      <c r="C163" s="89" t="s">
        <v>540</v>
      </c>
      <c r="D163" s="23" t="s">
        <v>540</v>
      </c>
      <c r="E163" s="1"/>
      <c r="F163" s="1"/>
      <c r="G163" s="1"/>
      <c r="H163" s="1"/>
      <c r="I163" s="1"/>
    </row>
    <row r="164" spans="1:9" ht="13.2" x14ac:dyDescent="0.25">
      <c r="A164" s="22" t="s">
        <v>541</v>
      </c>
      <c r="B164" s="17">
        <v>12865</v>
      </c>
      <c r="C164" s="89" t="s">
        <v>542</v>
      </c>
      <c r="D164" s="23" t="s">
        <v>543</v>
      </c>
      <c r="E164" s="1"/>
      <c r="F164" s="1"/>
      <c r="G164" s="1"/>
      <c r="H164" s="1"/>
      <c r="I164" s="1"/>
    </row>
    <row r="165" spans="1:9" ht="13.2" x14ac:dyDescent="0.25">
      <c r="A165" s="22" t="s">
        <v>544</v>
      </c>
      <c r="B165" s="17">
        <v>5059638</v>
      </c>
      <c r="C165" s="89" t="s">
        <v>545</v>
      </c>
      <c r="D165" s="23" t="s">
        <v>546</v>
      </c>
      <c r="E165" s="1"/>
      <c r="F165" s="1"/>
      <c r="G165" s="1"/>
      <c r="H165" s="1"/>
      <c r="I165" s="1"/>
    </row>
    <row r="166" spans="1:9" ht="13.2" x14ac:dyDescent="0.25">
      <c r="A166" s="22" t="s">
        <v>547</v>
      </c>
      <c r="B166" s="17">
        <v>12866</v>
      </c>
      <c r="C166" s="89" t="s">
        <v>548</v>
      </c>
      <c r="D166" s="23" t="s">
        <v>549</v>
      </c>
      <c r="E166" s="1"/>
      <c r="F166" s="1"/>
      <c r="G166" s="1"/>
      <c r="H166" s="1"/>
      <c r="I166" s="1"/>
    </row>
    <row r="167" spans="1:9" ht="13.2" x14ac:dyDescent="0.25">
      <c r="A167" s="22" t="s">
        <v>550</v>
      </c>
      <c r="B167" s="17">
        <v>5059637</v>
      </c>
      <c r="C167" s="89" t="s">
        <v>551</v>
      </c>
      <c r="D167" s="23" t="s">
        <v>552</v>
      </c>
      <c r="E167" s="1"/>
      <c r="F167" s="1"/>
      <c r="G167" s="1"/>
      <c r="H167" s="1"/>
      <c r="I167" s="1"/>
    </row>
    <row r="168" spans="1:9" ht="13.2" x14ac:dyDescent="0.25">
      <c r="A168" s="22" t="s">
        <v>553</v>
      </c>
      <c r="B168" s="17">
        <v>5067859</v>
      </c>
      <c r="C168" s="89" t="s">
        <v>554</v>
      </c>
      <c r="D168" s="23" t="s">
        <v>555</v>
      </c>
      <c r="E168" s="1"/>
      <c r="F168" s="1"/>
      <c r="G168" s="1"/>
      <c r="H168" s="1"/>
      <c r="I168" s="1"/>
    </row>
    <row r="169" spans="1:9" ht="13.2" x14ac:dyDescent="0.25">
      <c r="A169" s="22" t="s">
        <v>556</v>
      </c>
      <c r="B169" s="17">
        <v>4935252</v>
      </c>
      <c r="C169" s="89" t="s">
        <v>557</v>
      </c>
      <c r="D169" s="23" t="s">
        <v>558</v>
      </c>
      <c r="E169" s="1"/>
      <c r="F169" s="1"/>
      <c r="G169" s="1"/>
      <c r="H169" s="1"/>
      <c r="I169" s="1"/>
    </row>
    <row r="170" spans="1:9" ht="13.2" x14ac:dyDescent="0.25">
      <c r="A170" s="22" t="s">
        <v>559</v>
      </c>
      <c r="B170" s="17">
        <v>4934984</v>
      </c>
      <c r="C170" s="89" t="s">
        <v>560</v>
      </c>
      <c r="D170" s="23" t="s">
        <v>561</v>
      </c>
      <c r="E170" s="1"/>
      <c r="F170" s="1"/>
      <c r="G170" s="1"/>
      <c r="H170" s="1"/>
      <c r="I170" s="1"/>
    </row>
    <row r="171" spans="1:9" ht="13.2" x14ac:dyDescent="0.25">
      <c r="A171" s="22" t="s">
        <v>562</v>
      </c>
      <c r="B171" s="17">
        <v>4403510</v>
      </c>
      <c r="C171" s="89" t="s">
        <v>563</v>
      </c>
      <c r="D171" s="23" t="s">
        <v>564</v>
      </c>
      <c r="E171" s="1"/>
      <c r="F171" s="1"/>
      <c r="G171" s="1"/>
      <c r="H171" s="1"/>
      <c r="I171" s="1"/>
    </row>
    <row r="172" spans="1:9" ht="13.2" x14ac:dyDescent="0.25">
      <c r="A172" s="22" t="s">
        <v>565</v>
      </c>
      <c r="B172" s="17">
        <v>12877</v>
      </c>
      <c r="C172" s="89" t="s">
        <v>566</v>
      </c>
      <c r="D172" s="23" t="s">
        <v>567</v>
      </c>
      <c r="E172" s="1"/>
      <c r="F172" s="1"/>
      <c r="G172" s="1"/>
      <c r="H172" s="1"/>
      <c r="I172" s="1"/>
    </row>
    <row r="173" spans="1:9" ht="13.2" x14ac:dyDescent="0.25">
      <c r="A173" s="22" t="s">
        <v>568</v>
      </c>
      <c r="B173" s="17">
        <v>4731961</v>
      </c>
      <c r="C173" s="89" t="s">
        <v>569</v>
      </c>
      <c r="D173" s="23" t="s">
        <v>570</v>
      </c>
      <c r="E173" s="1"/>
      <c r="F173" s="1"/>
      <c r="G173" s="1"/>
      <c r="H173" s="1"/>
      <c r="I173" s="1"/>
    </row>
    <row r="174" spans="1:9" ht="13.2" x14ac:dyDescent="0.25">
      <c r="A174" s="22" t="s">
        <v>571</v>
      </c>
      <c r="B174" s="17">
        <v>4732977</v>
      </c>
      <c r="C174" s="89" t="s">
        <v>572</v>
      </c>
      <c r="D174" s="23" t="s">
        <v>573</v>
      </c>
      <c r="E174" s="1"/>
      <c r="F174" s="1"/>
      <c r="G174" s="1"/>
      <c r="H174" s="1"/>
      <c r="I174" s="1"/>
    </row>
    <row r="175" spans="1:9" ht="13.2" x14ac:dyDescent="0.25">
      <c r="A175" s="22" t="s">
        <v>574</v>
      </c>
      <c r="B175" s="17">
        <v>12888</v>
      </c>
      <c r="C175" s="89" t="s">
        <v>575</v>
      </c>
      <c r="D175" s="23" t="s">
        <v>576</v>
      </c>
      <c r="E175" s="1"/>
      <c r="F175" s="1"/>
      <c r="G175" s="1"/>
      <c r="H175" s="1"/>
      <c r="I175" s="1"/>
    </row>
    <row r="176" spans="1:9" ht="13.2" x14ac:dyDescent="0.25">
      <c r="A176" s="22" t="s">
        <v>577</v>
      </c>
      <c r="B176" s="17">
        <v>5059897</v>
      </c>
      <c r="C176" s="89" t="s">
        <v>578</v>
      </c>
      <c r="D176" s="23" t="s">
        <v>579</v>
      </c>
      <c r="E176" s="1"/>
      <c r="F176" s="1"/>
      <c r="G176" s="1"/>
      <c r="H176" s="1"/>
      <c r="I176" s="1"/>
    </row>
    <row r="177" spans="1:9" ht="13.2" x14ac:dyDescent="0.25">
      <c r="A177" s="22" t="s">
        <v>580</v>
      </c>
      <c r="B177" s="17">
        <v>4732470</v>
      </c>
      <c r="C177" s="89" t="s">
        <v>581</v>
      </c>
      <c r="D177" s="23" t="s">
        <v>582</v>
      </c>
      <c r="E177" s="1"/>
      <c r="F177" s="1"/>
      <c r="G177" s="1"/>
      <c r="H177" s="1"/>
      <c r="I177" s="1"/>
    </row>
    <row r="178" spans="1:9" ht="13.2" x14ac:dyDescent="0.25">
      <c r="A178" s="22" t="s">
        <v>583</v>
      </c>
      <c r="B178" s="17">
        <v>4732471</v>
      </c>
      <c r="C178" s="89" t="s">
        <v>584</v>
      </c>
      <c r="D178" s="23" t="s">
        <v>585</v>
      </c>
      <c r="E178" s="1"/>
      <c r="F178" s="1"/>
      <c r="G178" s="1"/>
      <c r="H178" s="1"/>
      <c r="I178" s="1"/>
    </row>
    <row r="179" spans="1:9" ht="13.2" x14ac:dyDescent="0.25">
      <c r="A179" s="22" t="s">
        <v>586</v>
      </c>
      <c r="B179" s="17">
        <v>18002</v>
      </c>
      <c r="C179" s="89" t="s">
        <v>587</v>
      </c>
      <c r="D179" s="23" t="s">
        <v>588</v>
      </c>
      <c r="E179" s="1"/>
      <c r="F179" s="1"/>
      <c r="G179" s="1"/>
      <c r="H179" s="1"/>
      <c r="I179" s="1"/>
    </row>
    <row r="180" spans="1:9" ht="13.2" x14ac:dyDescent="0.25">
      <c r="A180" s="22" t="s">
        <v>589</v>
      </c>
      <c r="B180" s="17">
        <v>18773</v>
      </c>
      <c r="C180" s="89" t="s">
        <v>590</v>
      </c>
      <c r="D180" s="23" t="s">
        <v>591</v>
      </c>
      <c r="E180" s="1"/>
      <c r="F180" s="1"/>
      <c r="G180" s="1"/>
      <c r="H180" s="1"/>
      <c r="I180" s="1"/>
    </row>
    <row r="181" spans="1:9" ht="13.2" x14ac:dyDescent="0.25">
      <c r="A181" s="22" t="s">
        <v>592</v>
      </c>
      <c r="B181" s="17">
        <v>18003</v>
      </c>
      <c r="C181" s="89" t="s">
        <v>593</v>
      </c>
      <c r="D181" s="23" t="s">
        <v>594</v>
      </c>
      <c r="E181" s="1"/>
      <c r="F181" s="1"/>
      <c r="G181" s="1"/>
      <c r="H181" s="1"/>
      <c r="I181" s="1"/>
    </row>
    <row r="182" spans="1:9" ht="13.2" x14ac:dyDescent="0.25">
      <c r="A182" s="22" t="s">
        <v>595</v>
      </c>
      <c r="B182" s="17">
        <v>18509</v>
      </c>
      <c r="C182" s="89" t="s">
        <v>596</v>
      </c>
      <c r="D182" s="23" t="s">
        <v>597</v>
      </c>
      <c r="E182" s="1"/>
      <c r="F182" s="1"/>
      <c r="G182" s="1"/>
      <c r="H182" s="1"/>
      <c r="I182" s="1"/>
    </row>
    <row r="183" spans="1:9" ht="13.2" x14ac:dyDescent="0.25">
      <c r="A183" s="22" t="s">
        <v>598</v>
      </c>
      <c r="B183" s="17">
        <v>4864052</v>
      </c>
      <c r="C183" s="89" t="s">
        <v>599</v>
      </c>
      <c r="D183" s="23" t="s">
        <v>600</v>
      </c>
      <c r="E183" s="1"/>
      <c r="F183" s="1"/>
      <c r="G183" s="1"/>
      <c r="H183" s="1"/>
      <c r="I183" s="1"/>
    </row>
    <row r="184" spans="1:9" ht="13.2" x14ac:dyDescent="0.25">
      <c r="A184" s="22" t="s">
        <v>601</v>
      </c>
      <c r="B184" s="17">
        <v>4864053</v>
      </c>
      <c r="C184" s="89" t="s">
        <v>602</v>
      </c>
      <c r="D184" s="23" t="s">
        <v>603</v>
      </c>
      <c r="E184" s="1"/>
      <c r="F184" s="1"/>
      <c r="G184" s="1"/>
      <c r="H184" s="1"/>
      <c r="I184" s="1"/>
    </row>
    <row r="185" spans="1:9" ht="13.2" x14ac:dyDescent="0.25">
      <c r="A185" s="22" t="s">
        <v>604</v>
      </c>
      <c r="B185" s="17">
        <v>4927796</v>
      </c>
      <c r="C185" s="89" t="s">
        <v>605</v>
      </c>
      <c r="D185" s="23" t="s">
        <v>606</v>
      </c>
      <c r="E185" s="1"/>
      <c r="F185" s="1"/>
      <c r="G185" s="1"/>
      <c r="H185" s="1"/>
      <c r="I185" s="1"/>
    </row>
    <row r="186" spans="1:9" ht="13.2" x14ac:dyDescent="0.25">
      <c r="A186" s="22" t="s">
        <v>607</v>
      </c>
      <c r="B186" s="17">
        <v>4927800</v>
      </c>
      <c r="C186" s="89" t="s">
        <v>608</v>
      </c>
      <c r="D186" s="23" t="s">
        <v>609</v>
      </c>
      <c r="E186" s="1"/>
      <c r="F186" s="1"/>
      <c r="G186" s="1"/>
      <c r="H186" s="1"/>
      <c r="I186" s="1"/>
    </row>
    <row r="187" spans="1:9" ht="13.2" x14ac:dyDescent="0.25">
      <c r="A187" s="22" t="s">
        <v>610</v>
      </c>
      <c r="B187" s="17">
        <v>4927801</v>
      </c>
      <c r="C187" s="89" t="s">
        <v>611</v>
      </c>
      <c r="D187" s="23" t="s">
        <v>612</v>
      </c>
      <c r="E187" s="1"/>
      <c r="F187" s="1"/>
      <c r="G187" s="1"/>
      <c r="H187" s="1"/>
      <c r="I187" s="1"/>
    </row>
    <row r="188" spans="1:9" ht="13.2" x14ac:dyDescent="0.25">
      <c r="A188" s="22" t="s">
        <v>613</v>
      </c>
      <c r="B188" s="17">
        <v>4928567</v>
      </c>
      <c r="C188" s="89" t="s">
        <v>614</v>
      </c>
      <c r="D188" s="23" t="s">
        <v>615</v>
      </c>
      <c r="E188" s="1"/>
      <c r="F188" s="1"/>
      <c r="G188" s="1"/>
      <c r="H188" s="1"/>
      <c r="I188" s="1"/>
    </row>
    <row r="189" spans="1:9" ht="13.2" x14ac:dyDescent="0.25">
      <c r="A189" s="22" t="s">
        <v>616</v>
      </c>
      <c r="B189" s="17">
        <v>4928568</v>
      </c>
      <c r="C189" s="89" t="s">
        <v>617</v>
      </c>
      <c r="D189" s="23" t="s">
        <v>618</v>
      </c>
      <c r="E189" s="1"/>
      <c r="F189" s="1"/>
      <c r="G189" s="1"/>
      <c r="H189" s="1"/>
      <c r="I189" s="1"/>
    </row>
    <row r="190" spans="1:9" ht="13.2" x14ac:dyDescent="0.25">
      <c r="A190" s="22" t="s">
        <v>619</v>
      </c>
      <c r="B190" s="17">
        <v>4993330</v>
      </c>
      <c r="C190" s="89" t="s">
        <v>620</v>
      </c>
      <c r="D190" s="23" t="s">
        <v>621</v>
      </c>
      <c r="E190" s="1"/>
      <c r="F190" s="1"/>
      <c r="G190" s="1"/>
      <c r="H190" s="1"/>
      <c r="I190" s="1"/>
    </row>
    <row r="191" spans="1:9" ht="13.2" x14ac:dyDescent="0.25">
      <c r="A191" s="22" t="s">
        <v>622</v>
      </c>
      <c r="B191" s="17">
        <v>4993331</v>
      </c>
      <c r="C191" s="89" t="s">
        <v>623</v>
      </c>
      <c r="D191" s="23" t="s">
        <v>624</v>
      </c>
      <c r="E191" s="1"/>
      <c r="F191" s="1"/>
      <c r="G191" s="1"/>
      <c r="H191" s="1"/>
      <c r="I191" s="1"/>
    </row>
    <row r="192" spans="1:9" ht="13.2" x14ac:dyDescent="0.25">
      <c r="A192" s="22" t="s">
        <v>625</v>
      </c>
      <c r="B192" s="17">
        <v>5059122</v>
      </c>
      <c r="C192" s="89" t="s">
        <v>626</v>
      </c>
      <c r="D192" s="23" t="s">
        <v>627</v>
      </c>
      <c r="E192" s="1"/>
      <c r="F192" s="1"/>
      <c r="G192" s="1"/>
      <c r="H192" s="1"/>
      <c r="I192" s="1"/>
    </row>
    <row r="193" spans="1:9" ht="13.2" x14ac:dyDescent="0.25">
      <c r="A193" s="22" t="s">
        <v>628</v>
      </c>
      <c r="B193" s="17">
        <v>5059895</v>
      </c>
      <c r="C193" s="89" t="s">
        <v>629</v>
      </c>
      <c r="D193" s="23" t="s">
        <v>630</v>
      </c>
      <c r="E193" s="1"/>
      <c r="F193" s="1"/>
      <c r="G193" s="1"/>
      <c r="H193" s="1"/>
      <c r="I193" s="1"/>
    </row>
    <row r="194" spans="1:9" ht="13.2" x14ac:dyDescent="0.25">
      <c r="A194" s="22" t="s">
        <v>631</v>
      </c>
      <c r="B194" s="17">
        <v>5059896</v>
      </c>
      <c r="C194" s="89" t="s">
        <v>632</v>
      </c>
      <c r="D194" s="23" t="s">
        <v>633</v>
      </c>
      <c r="E194" s="1"/>
      <c r="F194" s="1"/>
      <c r="G194" s="1"/>
      <c r="H194" s="1"/>
      <c r="I194" s="1"/>
    </row>
    <row r="195" spans="1:9" ht="13.2" x14ac:dyDescent="0.25">
      <c r="A195" s="22" t="s">
        <v>634</v>
      </c>
      <c r="B195" s="17">
        <v>5060144</v>
      </c>
      <c r="C195" s="89" t="s">
        <v>635</v>
      </c>
      <c r="D195" s="23" t="s">
        <v>636</v>
      </c>
      <c r="E195" s="1"/>
      <c r="F195" s="1"/>
      <c r="G195" s="1"/>
      <c r="H195" s="1"/>
      <c r="I195" s="1"/>
    </row>
    <row r="196" spans="1:9" ht="13.2" x14ac:dyDescent="0.25">
      <c r="A196" s="22" t="s">
        <v>637</v>
      </c>
      <c r="B196" s="17">
        <v>5060145</v>
      </c>
      <c r="C196" s="89" t="s">
        <v>638</v>
      </c>
      <c r="D196" s="23" t="s">
        <v>639</v>
      </c>
      <c r="E196" s="1"/>
      <c r="F196" s="1"/>
      <c r="G196" s="1"/>
      <c r="H196" s="1"/>
      <c r="I196" s="1"/>
    </row>
    <row r="197" spans="1:9" ht="13.2" x14ac:dyDescent="0.25">
      <c r="A197" s="22" t="s">
        <v>640</v>
      </c>
      <c r="B197" s="17">
        <v>5060146</v>
      </c>
      <c r="C197" s="89" t="s">
        <v>641</v>
      </c>
      <c r="D197" s="23" t="s">
        <v>642</v>
      </c>
      <c r="E197" s="1"/>
      <c r="F197" s="1"/>
      <c r="G197" s="1"/>
      <c r="H197" s="1"/>
      <c r="I197" s="1"/>
    </row>
    <row r="198" spans="1:9" ht="13.2" x14ac:dyDescent="0.25">
      <c r="A198" s="22" t="s">
        <v>643</v>
      </c>
      <c r="B198" s="17">
        <v>5060147</v>
      </c>
      <c r="C198" s="89" t="s">
        <v>644</v>
      </c>
      <c r="D198" s="23" t="s">
        <v>645</v>
      </c>
      <c r="E198" s="1"/>
      <c r="F198" s="1"/>
      <c r="G198" s="1"/>
      <c r="H198" s="1"/>
      <c r="I198" s="1"/>
    </row>
    <row r="199" spans="1:9" ht="13.2" x14ac:dyDescent="0.25">
      <c r="A199" s="22" t="s">
        <v>646</v>
      </c>
      <c r="B199" s="17">
        <v>5060148</v>
      </c>
      <c r="C199" s="89" t="s">
        <v>647</v>
      </c>
      <c r="D199" s="23" t="s">
        <v>648</v>
      </c>
      <c r="E199" s="1"/>
      <c r="F199" s="1"/>
      <c r="G199" s="1"/>
      <c r="H199" s="1"/>
      <c r="I199" s="1"/>
    </row>
    <row r="200" spans="1:9" ht="13.2" x14ac:dyDescent="0.25">
      <c r="A200" s="22" t="s">
        <v>649</v>
      </c>
      <c r="B200" s="17">
        <v>5060149</v>
      </c>
      <c r="C200" s="89" t="s">
        <v>650</v>
      </c>
      <c r="D200" s="23" t="s">
        <v>651</v>
      </c>
      <c r="E200" s="1"/>
      <c r="F200" s="1"/>
      <c r="G200" s="1"/>
      <c r="H200" s="1"/>
      <c r="I200" s="1"/>
    </row>
    <row r="201" spans="1:9" ht="13.2" x14ac:dyDescent="0.25">
      <c r="A201" s="22" t="s">
        <v>652</v>
      </c>
      <c r="B201" s="17">
        <v>5060150</v>
      </c>
      <c r="C201" s="89" t="s">
        <v>653</v>
      </c>
      <c r="D201" s="23" t="s">
        <v>654</v>
      </c>
      <c r="E201" s="1"/>
      <c r="F201" s="1"/>
      <c r="G201" s="1"/>
      <c r="H201" s="1"/>
      <c r="I201" s="1"/>
    </row>
    <row r="202" spans="1:9" ht="13.2" x14ac:dyDescent="0.25">
      <c r="A202" s="22" t="s">
        <v>655</v>
      </c>
      <c r="B202" s="17">
        <v>5067595</v>
      </c>
      <c r="C202" s="89" t="s">
        <v>656</v>
      </c>
      <c r="D202" s="23" t="s">
        <v>657</v>
      </c>
      <c r="E202" s="1"/>
      <c r="F202" s="1"/>
      <c r="G202" s="1"/>
      <c r="H202" s="1"/>
      <c r="I202" s="1"/>
    </row>
    <row r="203" spans="1:9" ht="13.2" x14ac:dyDescent="0.25">
      <c r="A203" s="22" t="s">
        <v>658</v>
      </c>
      <c r="B203" s="17">
        <v>4273974</v>
      </c>
      <c r="C203" s="89" t="s">
        <v>659</v>
      </c>
      <c r="D203" s="23" t="s">
        <v>660</v>
      </c>
      <c r="E203" s="1"/>
      <c r="F203" s="1"/>
      <c r="G203" s="1"/>
      <c r="H203" s="1"/>
      <c r="I203" s="1"/>
    </row>
    <row r="204" spans="1:9" ht="13.2" x14ac:dyDescent="0.25">
      <c r="A204" s="22" t="s">
        <v>661</v>
      </c>
      <c r="B204" s="17">
        <v>4403505</v>
      </c>
      <c r="C204" s="89" t="s">
        <v>662</v>
      </c>
      <c r="D204" s="23" t="s">
        <v>663</v>
      </c>
      <c r="E204" s="1"/>
      <c r="F204" s="1"/>
      <c r="G204" s="1"/>
      <c r="H204" s="1"/>
      <c r="I204" s="1"/>
    </row>
    <row r="205" spans="1:9" ht="13.2" x14ac:dyDescent="0.25">
      <c r="A205" s="22" t="s">
        <v>664</v>
      </c>
      <c r="B205" s="17">
        <v>5059384</v>
      </c>
      <c r="C205" s="89" t="s">
        <v>665</v>
      </c>
      <c r="D205" s="23" t="s">
        <v>666</v>
      </c>
      <c r="E205" s="1"/>
      <c r="F205" s="1"/>
      <c r="G205" s="1"/>
      <c r="H205" s="1"/>
      <c r="I205" s="1"/>
    </row>
    <row r="206" spans="1:9" ht="13.2" x14ac:dyDescent="0.25">
      <c r="A206" s="22" t="s">
        <v>667</v>
      </c>
      <c r="B206" s="17">
        <v>5059385</v>
      </c>
      <c r="C206" s="89" t="s">
        <v>668</v>
      </c>
      <c r="D206" s="23" t="s">
        <v>669</v>
      </c>
      <c r="E206" s="1"/>
      <c r="F206" s="1"/>
      <c r="G206" s="1"/>
      <c r="H206" s="1"/>
      <c r="I206" s="1"/>
    </row>
    <row r="207" spans="1:9" ht="13.2" x14ac:dyDescent="0.25">
      <c r="A207" s="22" t="s">
        <v>670</v>
      </c>
      <c r="B207" s="17">
        <v>5059633</v>
      </c>
      <c r="C207" s="89" t="s">
        <v>671</v>
      </c>
      <c r="D207" s="23" t="s">
        <v>672</v>
      </c>
      <c r="E207" s="1"/>
      <c r="F207" s="1"/>
      <c r="G207" s="1"/>
      <c r="H207" s="1"/>
      <c r="I207" s="1"/>
    </row>
    <row r="208" spans="1:9" ht="13.2" x14ac:dyDescent="0.25">
      <c r="A208" s="22" t="s">
        <v>673</v>
      </c>
      <c r="B208" s="17">
        <v>4273971</v>
      </c>
      <c r="C208" s="89" t="s">
        <v>674</v>
      </c>
      <c r="D208" s="23" t="s">
        <v>675</v>
      </c>
      <c r="E208" s="1"/>
      <c r="F208" s="1"/>
      <c r="G208" s="1"/>
      <c r="H208" s="1"/>
      <c r="I208" s="1"/>
    </row>
    <row r="209" spans="1:9" ht="13.2" x14ac:dyDescent="0.25">
      <c r="A209" s="22" t="s">
        <v>676</v>
      </c>
      <c r="B209" s="17">
        <v>18774</v>
      </c>
      <c r="C209" s="89" t="s">
        <v>677</v>
      </c>
      <c r="D209" s="23" t="s">
        <v>678</v>
      </c>
      <c r="E209" s="1"/>
      <c r="F209" s="1"/>
      <c r="G209" s="1"/>
      <c r="H209" s="1"/>
      <c r="I209" s="1"/>
    </row>
    <row r="210" spans="1:9" ht="13.2" x14ac:dyDescent="0.25">
      <c r="A210" s="22" t="s">
        <v>679</v>
      </c>
      <c r="B210" s="17">
        <v>4928560</v>
      </c>
      <c r="C210" s="89" t="s">
        <v>680</v>
      </c>
      <c r="D210" s="23" t="s">
        <v>681</v>
      </c>
      <c r="E210" s="1"/>
      <c r="F210" s="1"/>
      <c r="G210" s="1"/>
      <c r="H210" s="1"/>
      <c r="I210" s="1"/>
    </row>
    <row r="211" spans="1:9" ht="13.2" x14ac:dyDescent="0.25">
      <c r="A211" s="22" t="s">
        <v>682</v>
      </c>
      <c r="B211" s="17">
        <v>5059632</v>
      </c>
      <c r="C211" s="89" t="s">
        <v>683</v>
      </c>
      <c r="D211" s="23" t="s">
        <v>684</v>
      </c>
      <c r="E211" s="1"/>
      <c r="F211" s="1"/>
      <c r="G211" s="1"/>
      <c r="H211" s="1"/>
      <c r="I211" s="1"/>
    </row>
    <row r="212" spans="1:9" ht="13.2" x14ac:dyDescent="0.25">
      <c r="A212" s="22" t="s">
        <v>685</v>
      </c>
      <c r="B212" s="17">
        <v>5059634</v>
      </c>
      <c r="C212" s="89" t="s">
        <v>686</v>
      </c>
      <c r="D212" s="23" t="s">
        <v>687</v>
      </c>
      <c r="E212" s="1"/>
      <c r="F212" s="1"/>
      <c r="G212" s="1"/>
      <c r="H212" s="1"/>
      <c r="I212" s="1"/>
    </row>
    <row r="213" spans="1:9" ht="13.2" x14ac:dyDescent="0.25">
      <c r="A213" s="22" t="s">
        <v>688</v>
      </c>
      <c r="B213" s="17">
        <v>4405554</v>
      </c>
      <c r="C213" s="89" t="s">
        <v>689</v>
      </c>
      <c r="D213" s="23" t="s">
        <v>690</v>
      </c>
      <c r="E213" s="1"/>
      <c r="F213" s="1"/>
      <c r="G213" s="1"/>
      <c r="H213" s="1"/>
      <c r="I213" s="1"/>
    </row>
    <row r="214" spans="1:9" ht="13.2" x14ac:dyDescent="0.25">
      <c r="A214" s="22" t="s">
        <v>691</v>
      </c>
      <c r="B214" s="17">
        <v>5321522</v>
      </c>
      <c r="C214" s="89" t="s">
        <v>692</v>
      </c>
      <c r="D214" s="23" t="s">
        <v>693</v>
      </c>
      <c r="E214" s="1"/>
      <c r="F214" s="1"/>
      <c r="G214" s="1"/>
      <c r="H214" s="1"/>
      <c r="I214" s="1"/>
    </row>
    <row r="215" spans="1:9" ht="13.2" x14ac:dyDescent="0.25">
      <c r="A215" s="22" t="s">
        <v>694</v>
      </c>
      <c r="B215" s="17">
        <v>5321523</v>
      </c>
      <c r="C215" s="89" t="s">
        <v>695</v>
      </c>
      <c r="D215" s="23" t="s">
        <v>696</v>
      </c>
      <c r="E215" s="1"/>
      <c r="F215" s="1"/>
      <c r="G215" s="1"/>
      <c r="H215" s="1"/>
      <c r="I215" s="1"/>
    </row>
    <row r="216" spans="1:9" ht="13.2" x14ac:dyDescent="0.25">
      <c r="A216" s="22" t="s">
        <v>697</v>
      </c>
      <c r="B216" s="17">
        <v>5321524</v>
      </c>
      <c r="C216" s="89" t="s">
        <v>698</v>
      </c>
      <c r="D216" s="23" t="s">
        <v>699</v>
      </c>
      <c r="E216" s="1"/>
      <c r="F216" s="1"/>
      <c r="G216" s="1"/>
      <c r="H216" s="1"/>
      <c r="I216" s="1"/>
    </row>
    <row r="217" spans="1:9" ht="13.2" x14ac:dyDescent="0.25">
      <c r="A217" s="22" t="s">
        <v>700</v>
      </c>
      <c r="B217" s="17">
        <v>4282183</v>
      </c>
      <c r="C217" s="89" t="s">
        <v>700</v>
      </c>
      <c r="D217" s="23" t="s">
        <v>701</v>
      </c>
      <c r="E217" s="1"/>
      <c r="F217" s="1"/>
      <c r="G217" s="1"/>
      <c r="H217" s="1"/>
      <c r="I217" s="1"/>
    </row>
    <row r="218" spans="1:9" ht="13.2" x14ac:dyDescent="0.25">
      <c r="A218" s="22" t="s">
        <v>702</v>
      </c>
      <c r="B218" s="17">
        <v>4740186</v>
      </c>
      <c r="C218" s="89" t="s">
        <v>703</v>
      </c>
      <c r="D218" s="23" t="s">
        <v>704</v>
      </c>
      <c r="E218" s="1"/>
      <c r="F218" s="1"/>
      <c r="G218" s="1"/>
      <c r="H218" s="1"/>
      <c r="I218" s="1"/>
    </row>
    <row r="219" spans="1:9" ht="13.2" x14ac:dyDescent="0.25">
      <c r="A219" s="22" t="s">
        <v>705</v>
      </c>
      <c r="B219" s="17">
        <v>4933722</v>
      </c>
      <c r="C219" s="89" t="s">
        <v>706</v>
      </c>
      <c r="D219" s="23" t="s">
        <v>707</v>
      </c>
      <c r="E219" s="1"/>
      <c r="F219" s="1"/>
      <c r="G219" s="1"/>
      <c r="H219" s="1"/>
      <c r="I219" s="1"/>
    </row>
    <row r="220" spans="1:9" ht="13.2" x14ac:dyDescent="0.25">
      <c r="A220" s="22" t="s">
        <v>708</v>
      </c>
      <c r="B220" s="17">
        <v>5064794</v>
      </c>
      <c r="C220" s="89" t="s">
        <v>709</v>
      </c>
      <c r="D220" s="23" t="s">
        <v>710</v>
      </c>
      <c r="E220" s="1"/>
      <c r="F220" s="1"/>
      <c r="G220" s="1"/>
      <c r="H220" s="1"/>
      <c r="I220" s="1"/>
    </row>
    <row r="221" spans="1:9" ht="13.2" x14ac:dyDescent="0.25">
      <c r="A221" s="22" t="s">
        <v>711</v>
      </c>
      <c r="B221" s="17">
        <v>4469305</v>
      </c>
      <c r="C221" s="89" t="s">
        <v>712</v>
      </c>
      <c r="D221" s="23" t="s">
        <v>713</v>
      </c>
      <c r="E221" s="1"/>
      <c r="F221" s="1"/>
      <c r="G221" s="1"/>
      <c r="H221" s="1"/>
      <c r="I221" s="1"/>
    </row>
    <row r="222" spans="1:9" ht="13.2" x14ac:dyDescent="0.25">
      <c r="A222" s="22" t="s">
        <v>714</v>
      </c>
      <c r="B222" s="17">
        <v>4274230</v>
      </c>
      <c r="C222" s="89" t="s">
        <v>715</v>
      </c>
      <c r="D222" s="23" t="s">
        <v>716</v>
      </c>
      <c r="E222" s="1"/>
      <c r="F222" s="1"/>
      <c r="G222" s="1"/>
      <c r="H222" s="1"/>
      <c r="I222" s="1"/>
    </row>
    <row r="223" spans="1:9" ht="13.2" x14ac:dyDescent="0.25">
      <c r="A223" s="22" t="s">
        <v>717</v>
      </c>
      <c r="B223" s="17">
        <v>4731184</v>
      </c>
      <c r="C223" s="89" t="s">
        <v>718</v>
      </c>
      <c r="D223" s="23" t="s">
        <v>719</v>
      </c>
      <c r="E223" s="1"/>
      <c r="F223" s="1"/>
      <c r="G223" s="1"/>
      <c r="H223" s="1"/>
      <c r="I223" s="1"/>
    </row>
    <row r="224" spans="1:9" ht="13.2" x14ac:dyDescent="0.25">
      <c r="A224" s="22" t="s">
        <v>720</v>
      </c>
      <c r="B224" s="17">
        <v>4731185</v>
      </c>
      <c r="C224" s="89" t="s">
        <v>721</v>
      </c>
      <c r="D224" s="23" t="s">
        <v>722</v>
      </c>
      <c r="E224" s="1"/>
      <c r="F224" s="1"/>
      <c r="G224" s="1"/>
      <c r="H224" s="1"/>
      <c r="I224" s="1"/>
    </row>
    <row r="225" spans="1:9" ht="13.2" x14ac:dyDescent="0.25">
      <c r="A225" s="22" t="s">
        <v>723</v>
      </c>
      <c r="B225" s="17">
        <v>4730937</v>
      </c>
      <c r="C225" s="89" t="s">
        <v>724</v>
      </c>
      <c r="D225" s="23" t="s">
        <v>725</v>
      </c>
      <c r="E225" s="1"/>
      <c r="F225" s="1"/>
      <c r="G225" s="1"/>
      <c r="H225" s="1"/>
      <c r="I225" s="1"/>
    </row>
    <row r="226" spans="1:9" ht="13.2" x14ac:dyDescent="0.25">
      <c r="A226" s="22" t="s">
        <v>726</v>
      </c>
      <c r="B226" s="17">
        <v>4732981</v>
      </c>
      <c r="C226" s="89" t="s">
        <v>727</v>
      </c>
      <c r="D226" s="23" t="s">
        <v>728</v>
      </c>
      <c r="E226" s="1"/>
      <c r="F226" s="1"/>
      <c r="G226" s="1"/>
      <c r="H226" s="1"/>
      <c r="I226" s="1"/>
    </row>
    <row r="227" spans="1:9" ht="13.2" x14ac:dyDescent="0.25">
      <c r="A227" s="22" t="s">
        <v>729</v>
      </c>
      <c r="B227" s="17">
        <v>4405559</v>
      </c>
      <c r="C227" s="89" t="s">
        <v>730</v>
      </c>
      <c r="D227" s="23" t="s">
        <v>731</v>
      </c>
      <c r="E227" s="1"/>
      <c r="F227" s="1"/>
      <c r="G227" s="1"/>
      <c r="H227" s="1"/>
      <c r="I227" s="1"/>
    </row>
    <row r="228" spans="1:9" ht="13.2" x14ac:dyDescent="0.25">
      <c r="A228" s="22" t="s">
        <v>732</v>
      </c>
      <c r="B228" s="17">
        <v>5394515</v>
      </c>
      <c r="C228" s="89" t="s">
        <v>733</v>
      </c>
      <c r="D228" s="23" t="s">
        <v>734</v>
      </c>
      <c r="E228" s="1"/>
      <c r="F228" s="1"/>
      <c r="G228" s="1"/>
      <c r="H228" s="1"/>
      <c r="I228" s="1"/>
    </row>
    <row r="229" spans="1:9" ht="13.2" x14ac:dyDescent="0.25">
      <c r="A229" s="22" t="s">
        <v>735</v>
      </c>
      <c r="B229" s="17">
        <v>5394509</v>
      </c>
      <c r="C229" s="89" t="s">
        <v>545</v>
      </c>
      <c r="D229" s="23" t="s">
        <v>736</v>
      </c>
      <c r="E229" s="1"/>
      <c r="F229" s="1"/>
      <c r="G229" s="1"/>
      <c r="H229" s="1"/>
      <c r="I229" s="1"/>
    </row>
    <row r="230" spans="1:9" ht="13.2" x14ac:dyDescent="0.25">
      <c r="A230" s="22" t="s">
        <v>737</v>
      </c>
      <c r="B230" s="17">
        <v>4405556</v>
      </c>
      <c r="C230" s="89" t="s">
        <v>738</v>
      </c>
      <c r="D230" s="23" t="s">
        <v>739</v>
      </c>
      <c r="E230" s="1"/>
      <c r="F230" s="1"/>
      <c r="G230" s="1"/>
      <c r="H230" s="1"/>
      <c r="I230" s="1"/>
    </row>
    <row r="231" spans="1:9" ht="13.2" x14ac:dyDescent="0.25">
      <c r="A231" s="22" t="s">
        <v>740</v>
      </c>
      <c r="B231" s="17">
        <v>4404528</v>
      </c>
      <c r="C231" s="89" t="s">
        <v>741</v>
      </c>
      <c r="D231" s="23" t="s">
        <v>742</v>
      </c>
      <c r="E231" s="1"/>
      <c r="F231" s="1"/>
      <c r="G231" s="1"/>
      <c r="H231" s="1"/>
      <c r="I231" s="1"/>
    </row>
    <row r="232" spans="1:9" ht="13.2" x14ac:dyDescent="0.25">
      <c r="A232" s="22" t="s">
        <v>743</v>
      </c>
      <c r="B232" s="17">
        <v>12878</v>
      </c>
      <c r="C232" s="89" t="s">
        <v>744</v>
      </c>
      <c r="D232" s="23" t="s">
        <v>745</v>
      </c>
      <c r="E232" s="1"/>
      <c r="F232" s="1"/>
      <c r="G232" s="1"/>
      <c r="H232" s="1"/>
      <c r="I232" s="1"/>
    </row>
    <row r="233" spans="1:9" ht="13.2" x14ac:dyDescent="0.25">
      <c r="A233" s="22" t="s">
        <v>746</v>
      </c>
      <c r="B233" s="17">
        <v>5060402</v>
      </c>
      <c r="C233" s="89" t="s">
        <v>747</v>
      </c>
      <c r="D233" s="23" t="s">
        <v>748</v>
      </c>
      <c r="E233" s="1"/>
      <c r="F233" s="1"/>
      <c r="G233" s="1"/>
      <c r="H233" s="1"/>
      <c r="I233" s="1"/>
    </row>
    <row r="234" spans="1:9" ht="13.2" x14ac:dyDescent="0.25">
      <c r="A234" s="22" t="s">
        <v>749</v>
      </c>
      <c r="B234" s="17">
        <v>4404529</v>
      </c>
      <c r="C234" s="89" t="s">
        <v>750</v>
      </c>
      <c r="D234" s="23" t="s">
        <v>751</v>
      </c>
      <c r="E234" s="1"/>
      <c r="F234" s="1"/>
      <c r="G234" s="1"/>
      <c r="H234" s="1"/>
      <c r="I234" s="1"/>
    </row>
    <row r="235" spans="1:9" ht="13.2" x14ac:dyDescent="0.25">
      <c r="A235" s="22" t="s">
        <v>752</v>
      </c>
      <c r="B235" s="17">
        <v>4933453</v>
      </c>
      <c r="C235" s="89" t="s">
        <v>753</v>
      </c>
      <c r="D235" s="23" t="s">
        <v>754</v>
      </c>
      <c r="E235" s="1"/>
      <c r="F235" s="1"/>
      <c r="G235" s="1"/>
      <c r="H235" s="1"/>
      <c r="I235" s="1"/>
    </row>
    <row r="236" spans="1:9" ht="13.2" x14ac:dyDescent="0.25">
      <c r="A236" s="22" t="s">
        <v>755</v>
      </c>
      <c r="B236" s="17">
        <v>19779</v>
      </c>
      <c r="C236" s="89" t="s">
        <v>756</v>
      </c>
      <c r="D236" s="23" t="s">
        <v>757</v>
      </c>
      <c r="E236" s="1"/>
      <c r="F236" s="1"/>
      <c r="G236" s="1"/>
      <c r="H236" s="1"/>
      <c r="I236" s="1"/>
    </row>
    <row r="237" spans="1:9" ht="13.2" x14ac:dyDescent="0.25">
      <c r="A237" s="22" t="s">
        <v>758</v>
      </c>
      <c r="B237" s="17">
        <v>17482</v>
      </c>
      <c r="C237" s="89" t="s">
        <v>759</v>
      </c>
      <c r="D237" s="23" t="s">
        <v>760</v>
      </c>
      <c r="E237" s="1"/>
      <c r="F237" s="1"/>
      <c r="G237" s="1"/>
      <c r="H237" s="1"/>
      <c r="I237" s="1"/>
    </row>
    <row r="238" spans="1:9" ht="13.2" x14ac:dyDescent="0.25">
      <c r="A238" s="22" t="s">
        <v>761</v>
      </c>
      <c r="B238" s="17">
        <v>17479</v>
      </c>
      <c r="C238" s="89" t="s">
        <v>762</v>
      </c>
      <c r="D238" s="23" t="s">
        <v>763</v>
      </c>
      <c r="E238" s="1"/>
      <c r="F238" s="1"/>
      <c r="G238" s="1"/>
      <c r="H238" s="1"/>
      <c r="I238" s="1"/>
    </row>
    <row r="239" spans="1:9" ht="13.2" x14ac:dyDescent="0.25">
      <c r="A239" s="22" t="s">
        <v>764</v>
      </c>
      <c r="B239" s="17">
        <v>4674125</v>
      </c>
      <c r="C239" s="89" t="s">
        <v>765</v>
      </c>
      <c r="D239" s="23" t="s">
        <v>766</v>
      </c>
      <c r="E239" s="1"/>
      <c r="F239" s="1"/>
      <c r="G239" s="1"/>
      <c r="H239" s="1"/>
      <c r="I239" s="1"/>
    </row>
    <row r="240" spans="1:9" ht="13.2" x14ac:dyDescent="0.25">
      <c r="A240" s="22" t="s">
        <v>767</v>
      </c>
      <c r="B240" s="17">
        <v>4409165</v>
      </c>
      <c r="C240" s="89" t="s">
        <v>768</v>
      </c>
      <c r="D240" s="23" t="s">
        <v>769</v>
      </c>
      <c r="E240" s="1"/>
      <c r="F240" s="1"/>
      <c r="G240" s="1"/>
      <c r="H240" s="1"/>
      <c r="I240" s="1"/>
    </row>
    <row r="241" spans="1:9" ht="13.2" x14ac:dyDescent="0.25">
      <c r="A241" s="22" t="s">
        <v>770</v>
      </c>
      <c r="B241" s="17">
        <v>5525061</v>
      </c>
      <c r="C241" s="89" t="s">
        <v>771</v>
      </c>
      <c r="D241" s="23" t="s">
        <v>772</v>
      </c>
      <c r="E241" s="1"/>
      <c r="F241" s="1"/>
      <c r="G241" s="1"/>
      <c r="H241" s="1"/>
      <c r="I241" s="1"/>
    </row>
    <row r="242" spans="1:9" ht="13.2" x14ac:dyDescent="0.25">
      <c r="A242" s="22" t="s">
        <v>773</v>
      </c>
      <c r="B242" s="17">
        <v>4478030</v>
      </c>
      <c r="C242" s="89" t="s">
        <v>5005</v>
      </c>
      <c r="D242" s="23" t="s">
        <v>774</v>
      </c>
      <c r="E242" s="1"/>
      <c r="F242" s="1"/>
      <c r="G242" s="1"/>
      <c r="H242" s="1"/>
      <c r="I242" s="1"/>
    </row>
    <row r="243" spans="1:9" s="3" customFormat="1" ht="13.2" x14ac:dyDescent="0.25">
      <c r="A243" s="22" t="s">
        <v>773</v>
      </c>
      <c r="B243" s="17">
        <v>4478030</v>
      </c>
      <c r="C243" s="89" t="s">
        <v>5006</v>
      </c>
      <c r="D243" s="23" t="s">
        <v>774</v>
      </c>
      <c r="E243" s="1"/>
      <c r="F243" s="1"/>
      <c r="G243" s="1"/>
      <c r="H243" s="1"/>
      <c r="I243" s="1"/>
    </row>
    <row r="244" spans="1:9" ht="13.2" x14ac:dyDescent="0.25">
      <c r="A244" s="22" t="s">
        <v>775</v>
      </c>
      <c r="B244" s="17">
        <v>5064525</v>
      </c>
      <c r="C244" s="89" t="s">
        <v>776</v>
      </c>
      <c r="D244" s="23" t="s">
        <v>777</v>
      </c>
      <c r="E244" s="1"/>
      <c r="F244" s="1"/>
      <c r="G244" s="1"/>
      <c r="H244" s="1"/>
      <c r="I244" s="1"/>
    </row>
    <row r="245" spans="1:9" ht="13.2" x14ac:dyDescent="0.25">
      <c r="A245" s="22" t="s">
        <v>778</v>
      </c>
      <c r="B245" s="17">
        <v>4736845</v>
      </c>
      <c r="C245" s="89" t="s">
        <v>779</v>
      </c>
      <c r="D245" s="23" t="s">
        <v>780</v>
      </c>
      <c r="E245" s="1"/>
      <c r="F245" s="1"/>
      <c r="G245" s="1"/>
      <c r="H245" s="1"/>
      <c r="I245" s="1"/>
    </row>
    <row r="246" spans="1:9" ht="13.2" x14ac:dyDescent="0.25">
      <c r="A246" s="22" t="s">
        <v>781</v>
      </c>
      <c r="B246" s="17">
        <v>4936782</v>
      </c>
      <c r="C246" s="89" t="s">
        <v>782</v>
      </c>
      <c r="D246" s="23" t="s">
        <v>783</v>
      </c>
      <c r="E246" s="1"/>
      <c r="F246" s="1"/>
      <c r="G246" s="1"/>
      <c r="H246" s="1"/>
      <c r="I246" s="1"/>
    </row>
    <row r="247" spans="1:9" ht="13.2" x14ac:dyDescent="0.25">
      <c r="A247" s="22" t="s">
        <v>784</v>
      </c>
      <c r="B247" s="17">
        <v>12885</v>
      </c>
      <c r="C247" s="89" t="s">
        <v>785</v>
      </c>
      <c r="D247" s="23" t="s">
        <v>786</v>
      </c>
      <c r="E247" s="1"/>
      <c r="F247" s="1"/>
      <c r="G247" s="1"/>
      <c r="H247" s="1"/>
      <c r="I247" s="1"/>
    </row>
    <row r="248" spans="1:9" ht="13.2" x14ac:dyDescent="0.25">
      <c r="A248" s="22" t="s">
        <v>787</v>
      </c>
      <c r="B248" s="17">
        <v>4997714</v>
      </c>
      <c r="C248" s="89" t="s">
        <v>788</v>
      </c>
      <c r="D248" s="23" t="s">
        <v>789</v>
      </c>
      <c r="E248" s="1"/>
      <c r="F248" s="1"/>
      <c r="G248" s="1"/>
      <c r="H248" s="1"/>
      <c r="I248" s="1"/>
    </row>
    <row r="249" spans="1:9" ht="13.2" x14ac:dyDescent="0.25">
      <c r="A249" s="22" t="s">
        <v>790</v>
      </c>
      <c r="B249" s="17">
        <v>4674126</v>
      </c>
      <c r="C249" s="89" t="s">
        <v>791</v>
      </c>
      <c r="D249" s="23" t="s">
        <v>792</v>
      </c>
      <c r="E249" s="1"/>
      <c r="F249" s="1"/>
      <c r="G249" s="1"/>
      <c r="H249" s="1"/>
      <c r="I249" s="1"/>
    </row>
    <row r="250" spans="1:9" ht="13.2" x14ac:dyDescent="0.25">
      <c r="A250" s="22" t="s">
        <v>793</v>
      </c>
      <c r="B250" s="17">
        <v>5197402</v>
      </c>
      <c r="C250" s="89" t="s">
        <v>794</v>
      </c>
      <c r="D250" s="23" t="s">
        <v>795</v>
      </c>
      <c r="E250" s="1"/>
      <c r="F250" s="1"/>
      <c r="G250" s="1"/>
      <c r="H250" s="1"/>
      <c r="I250" s="1"/>
    </row>
    <row r="251" spans="1:9" ht="13.2" x14ac:dyDescent="0.25">
      <c r="A251" s="22" t="s">
        <v>796</v>
      </c>
      <c r="B251" s="17">
        <v>4413257</v>
      </c>
      <c r="C251" s="89" t="s">
        <v>797</v>
      </c>
      <c r="D251" s="23" t="s">
        <v>798</v>
      </c>
      <c r="E251" s="1"/>
      <c r="F251" s="1"/>
      <c r="G251" s="1"/>
      <c r="H251" s="1"/>
      <c r="I251" s="1"/>
    </row>
    <row r="252" spans="1:9" ht="13.2" x14ac:dyDescent="0.25">
      <c r="A252" s="22" t="s">
        <v>799</v>
      </c>
      <c r="B252" s="17">
        <v>4413249</v>
      </c>
      <c r="C252" s="89" t="s">
        <v>800</v>
      </c>
      <c r="D252" s="23" t="s">
        <v>801</v>
      </c>
      <c r="E252" s="1"/>
      <c r="F252" s="1"/>
      <c r="G252" s="1"/>
      <c r="H252" s="1"/>
      <c r="I252" s="1"/>
    </row>
    <row r="253" spans="1:9" ht="13.2" x14ac:dyDescent="0.25">
      <c r="A253" s="22" t="s">
        <v>802</v>
      </c>
      <c r="B253" s="17">
        <v>5002318</v>
      </c>
      <c r="C253" s="89" t="s">
        <v>803</v>
      </c>
      <c r="D253" s="23" t="s">
        <v>804</v>
      </c>
      <c r="E253" s="1"/>
      <c r="F253" s="1"/>
      <c r="G253" s="1"/>
      <c r="H253" s="1"/>
      <c r="I253" s="1"/>
    </row>
    <row r="254" spans="1:9" ht="13.2" x14ac:dyDescent="0.25">
      <c r="A254" s="22" t="s">
        <v>805</v>
      </c>
      <c r="B254" s="17">
        <v>5461065</v>
      </c>
      <c r="C254" s="89" t="s">
        <v>440</v>
      </c>
      <c r="D254" s="23" t="s">
        <v>806</v>
      </c>
      <c r="E254" s="1"/>
      <c r="F254" s="1"/>
      <c r="G254" s="1"/>
      <c r="H254" s="1"/>
      <c r="I254" s="1"/>
    </row>
    <row r="255" spans="1:9" ht="13.2" x14ac:dyDescent="0.25">
      <c r="A255" s="22" t="s">
        <v>807</v>
      </c>
      <c r="B255" s="17">
        <v>5461070</v>
      </c>
      <c r="C255" s="89" t="s">
        <v>808</v>
      </c>
      <c r="D255" s="23" t="s">
        <v>809</v>
      </c>
      <c r="E255" s="1"/>
      <c r="F255" s="1"/>
      <c r="G255" s="1"/>
      <c r="H255" s="1"/>
      <c r="I255" s="1"/>
    </row>
    <row r="256" spans="1:9" ht="13.2" x14ac:dyDescent="0.25">
      <c r="A256" s="22" t="s">
        <v>810</v>
      </c>
      <c r="B256" s="17">
        <v>4280410</v>
      </c>
      <c r="C256" s="89" t="s">
        <v>811</v>
      </c>
      <c r="D256" s="23" t="s">
        <v>812</v>
      </c>
      <c r="E256" s="1"/>
      <c r="F256" s="1"/>
      <c r="G256" s="1"/>
      <c r="H256" s="1"/>
      <c r="I256" s="1"/>
    </row>
    <row r="257" spans="1:9" ht="13.2" x14ac:dyDescent="0.25">
      <c r="A257" s="22" t="s">
        <v>813</v>
      </c>
      <c r="B257" s="17">
        <v>4600115</v>
      </c>
      <c r="C257" s="89" t="s">
        <v>814</v>
      </c>
      <c r="D257" s="23" t="s">
        <v>814</v>
      </c>
      <c r="E257" s="1"/>
      <c r="F257" s="1"/>
      <c r="G257" s="1"/>
      <c r="H257" s="1"/>
      <c r="I257" s="1"/>
    </row>
    <row r="258" spans="1:9" ht="13.2" x14ac:dyDescent="0.25">
      <c r="A258" s="22" t="s">
        <v>815</v>
      </c>
      <c r="B258" s="17">
        <v>4929076</v>
      </c>
      <c r="C258" s="89" t="s">
        <v>816</v>
      </c>
      <c r="D258" s="23" t="s">
        <v>817</v>
      </c>
      <c r="E258" s="1"/>
      <c r="F258" s="1"/>
      <c r="G258" s="1"/>
      <c r="H258" s="1"/>
      <c r="I258" s="1"/>
    </row>
    <row r="259" spans="1:9" ht="13.2" x14ac:dyDescent="0.25">
      <c r="A259" s="22" t="s">
        <v>818</v>
      </c>
      <c r="B259" s="17">
        <v>4994617</v>
      </c>
      <c r="C259" s="89" t="s">
        <v>819</v>
      </c>
      <c r="D259" s="23" t="s">
        <v>820</v>
      </c>
      <c r="E259" s="1"/>
      <c r="F259" s="1"/>
      <c r="G259" s="1"/>
      <c r="H259" s="1"/>
      <c r="I259" s="1"/>
    </row>
    <row r="260" spans="1:9" ht="13.2" x14ac:dyDescent="0.25">
      <c r="A260" s="22" t="s">
        <v>821</v>
      </c>
      <c r="B260" s="17">
        <v>4995127</v>
      </c>
      <c r="C260" s="89" t="s">
        <v>822</v>
      </c>
      <c r="D260" s="23" t="s">
        <v>823</v>
      </c>
      <c r="E260" s="1"/>
      <c r="F260" s="1"/>
      <c r="G260" s="1"/>
      <c r="H260" s="1"/>
      <c r="I260" s="1"/>
    </row>
    <row r="261" spans="1:9" ht="13.2" x14ac:dyDescent="0.25">
      <c r="A261" s="22" t="s">
        <v>824</v>
      </c>
      <c r="B261" s="17">
        <v>5060662</v>
      </c>
      <c r="C261" s="89" t="s">
        <v>825</v>
      </c>
      <c r="D261" s="23" t="s">
        <v>826</v>
      </c>
      <c r="E261" s="1"/>
      <c r="F261" s="1"/>
      <c r="G261" s="1"/>
      <c r="H261" s="1"/>
      <c r="I261" s="1"/>
    </row>
    <row r="262" spans="1:9" ht="13.2" x14ac:dyDescent="0.25">
      <c r="A262" s="22" t="s">
        <v>827</v>
      </c>
      <c r="B262" s="17">
        <v>4934993</v>
      </c>
      <c r="C262" s="89" t="s">
        <v>828</v>
      </c>
      <c r="D262" s="23" t="s">
        <v>829</v>
      </c>
      <c r="E262" s="1"/>
      <c r="F262" s="1"/>
      <c r="G262" s="1"/>
      <c r="H262" s="1"/>
      <c r="I262" s="1"/>
    </row>
    <row r="263" spans="1:9" ht="13.2" x14ac:dyDescent="0.25">
      <c r="A263" s="22">
        <v>23</v>
      </c>
      <c r="B263" s="17">
        <v>12851</v>
      </c>
      <c r="C263" s="89" t="s">
        <v>830</v>
      </c>
      <c r="D263" s="23" t="s">
        <v>831</v>
      </c>
      <c r="E263" s="1"/>
      <c r="F263" s="1"/>
      <c r="G263" s="1"/>
      <c r="H263" s="1"/>
      <c r="I263" s="1"/>
    </row>
    <row r="264" spans="1:9" ht="13.2" x14ac:dyDescent="0.25">
      <c r="A264" s="22" t="s">
        <v>832</v>
      </c>
      <c r="B264" s="17">
        <v>4469809</v>
      </c>
      <c r="C264" s="89" t="s">
        <v>833</v>
      </c>
      <c r="D264" s="23" t="s">
        <v>834</v>
      </c>
      <c r="E264" s="1"/>
      <c r="F264" s="1"/>
      <c r="G264" s="1"/>
      <c r="H264" s="1"/>
      <c r="I264" s="1"/>
    </row>
    <row r="265" spans="1:9" ht="13.2" x14ac:dyDescent="0.25">
      <c r="A265" s="22" t="s">
        <v>835</v>
      </c>
      <c r="B265" s="17">
        <v>18250</v>
      </c>
      <c r="C265" s="89" t="s">
        <v>836</v>
      </c>
      <c r="D265" s="23" t="s">
        <v>837</v>
      </c>
      <c r="E265" s="1"/>
      <c r="F265" s="1"/>
      <c r="G265" s="1"/>
      <c r="H265" s="1"/>
      <c r="I265" s="1"/>
    </row>
    <row r="266" spans="1:9" ht="13.2" x14ac:dyDescent="0.25">
      <c r="A266" s="22" t="s">
        <v>838</v>
      </c>
      <c r="B266" s="17">
        <v>4338485</v>
      </c>
      <c r="C266" s="89" t="s">
        <v>5001</v>
      </c>
      <c r="D266" s="23" t="s">
        <v>839</v>
      </c>
      <c r="E266" s="1"/>
      <c r="F266" s="1"/>
      <c r="G266" s="1"/>
      <c r="H266" s="1"/>
      <c r="I266" s="1"/>
    </row>
    <row r="267" spans="1:9" s="3" customFormat="1" ht="13.2" x14ac:dyDescent="0.25">
      <c r="A267" s="22" t="s">
        <v>838</v>
      </c>
      <c r="B267" s="17">
        <v>4338485</v>
      </c>
      <c r="C267" s="89" t="s">
        <v>5002</v>
      </c>
      <c r="D267" s="23" t="s">
        <v>839</v>
      </c>
      <c r="E267" s="1"/>
      <c r="F267" s="1"/>
      <c r="G267" s="1"/>
      <c r="H267" s="1"/>
      <c r="I267" s="1"/>
    </row>
    <row r="268" spans="1:9" ht="13.2" x14ac:dyDescent="0.25">
      <c r="A268" s="22" t="s">
        <v>840</v>
      </c>
      <c r="B268" s="17">
        <v>18252</v>
      </c>
      <c r="C268" s="89" t="s">
        <v>841</v>
      </c>
      <c r="D268" s="23" t="s">
        <v>842</v>
      </c>
      <c r="E268" s="1"/>
      <c r="F268" s="1"/>
      <c r="G268" s="1"/>
      <c r="H268" s="1"/>
      <c r="I268" s="1"/>
    </row>
    <row r="269" spans="1:9" ht="13.2" x14ac:dyDescent="0.25">
      <c r="A269" s="22" t="s">
        <v>843</v>
      </c>
      <c r="B269" s="17">
        <v>4274483</v>
      </c>
      <c r="C269" s="89" t="s">
        <v>844</v>
      </c>
      <c r="D269" s="23" t="s">
        <v>845</v>
      </c>
      <c r="E269" s="1"/>
      <c r="F269" s="1"/>
      <c r="G269" s="1"/>
      <c r="H269" s="1"/>
      <c r="I269" s="1"/>
    </row>
    <row r="270" spans="1:9" ht="13.2" x14ac:dyDescent="0.25">
      <c r="A270" s="22" t="s">
        <v>846</v>
      </c>
      <c r="B270" s="17">
        <v>18256</v>
      </c>
      <c r="C270" s="89" t="s">
        <v>847</v>
      </c>
      <c r="D270" s="23" t="s">
        <v>848</v>
      </c>
      <c r="E270" s="1"/>
      <c r="F270" s="1"/>
      <c r="G270" s="1"/>
      <c r="H270" s="1"/>
      <c r="I270" s="1"/>
    </row>
    <row r="271" spans="1:9" ht="13.2" x14ac:dyDescent="0.25">
      <c r="A271" s="22" t="s">
        <v>849</v>
      </c>
      <c r="B271" s="17">
        <v>4339506</v>
      </c>
      <c r="C271" s="89" t="s">
        <v>850</v>
      </c>
      <c r="D271" s="23" t="s">
        <v>851</v>
      </c>
      <c r="E271" s="1"/>
      <c r="F271" s="1"/>
      <c r="G271" s="1"/>
      <c r="H271" s="1"/>
      <c r="I271" s="1"/>
    </row>
    <row r="272" spans="1:9" ht="13.2" x14ac:dyDescent="0.25">
      <c r="A272" s="22" t="s">
        <v>852</v>
      </c>
      <c r="B272" s="17">
        <v>4338484</v>
      </c>
      <c r="C272" s="89" t="s">
        <v>853</v>
      </c>
      <c r="D272" s="23" t="s">
        <v>854</v>
      </c>
      <c r="E272" s="1"/>
      <c r="F272" s="1"/>
      <c r="G272" s="1"/>
      <c r="H272" s="1"/>
      <c r="I272" s="1"/>
    </row>
    <row r="273" spans="1:9" ht="13.2" x14ac:dyDescent="0.25">
      <c r="A273" s="22" t="s">
        <v>855</v>
      </c>
      <c r="B273" s="17">
        <v>4732468</v>
      </c>
      <c r="C273" s="89" t="s">
        <v>856</v>
      </c>
      <c r="D273" s="23" t="s">
        <v>857</v>
      </c>
      <c r="E273" s="1"/>
      <c r="F273" s="1"/>
      <c r="G273" s="1"/>
      <c r="H273" s="1"/>
      <c r="I273" s="1"/>
    </row>
    <row r="274" spans="1:9" ht="13.2" x14ac:dyDescent="0.25">
      <c r="A274" s="22" t="s">
        <v>858</v>
      </c>
      <c r="B274" s="17">
        <v>4731449</v>
      </c>
      <c r="C274" s="89" t="s">
        <v>859</v>
      </c>
      <c r="D274" s="23" t="s">
        <v>860</v>
      </c>
      <c r="E274" s="1"/>
      <c r="F274" s="1"/>
      <c r="G274" s="1"/>
      <c r="H274" s="1"/>
      <c r="I274" s="1"/>
    </row>
    <row r="275" spans="1:9" ht="13.2" x14ac:dyDescent="0.25">
      <c r="A275" s="22" t="s">
        <v>861</v>
      </c>
      <c r="B275" s="17">
        <v>19761</v>
      </c>
      <c r="C275" s="89" t="s">
        <v>862</v>
      </c>
      <c r="D275" s="23" t="s">
        <v>863</v>
      </c>
      <c r="E275" s="1"/>
      <c r="F275" s="1"/>
      <c r="G275" s="1"/>
      <c r="H275" s="1"/>
      <c r="I275" s="1"/>
    </row>
    <row r="276" spans="1:9" ht="13.2" x14ac:dyDescent="0.25">
      <c r="A276" s="22" t="s">
        <v>864</v>
      </c>
      <c r="B276" s="17">
        <v>18257</v>
      </c>
      <c r="C276" s="89" t="s">
        <v>865</v>
      </c>
      <c r="D276" s="23" t="s">
        <v>866</v>
      </c>
      <c r="E276" s="1"/>
      <c r="F276" s="1"/>
      <c r="G276" s="1"/>
      <c r="H276" s="1"/>
      <c r="I276" s="1"/>
    </row>
    <row r="277" spans="1:9" ht="13.2" x14ac:dyDescent="0.25">
      <c r="A277" s="22" t="s">
        <v>867</v>
      </c>
      <c r="B277" s="17">
        <v>4665649</v>
      </c>
      <c r="C277" s="89" t="s">
        <v>868</v>
      </c>
      <c r="D277" s="23" t="s">
        <v>869</v>
      </c>
      <c r="E277" s="1"/>
      <c r="F277" s="1"/>
      <c r="G277" s="1"/>
      <c r="H277" s="1"/>
      <c r="I277" s="1"/>
    </row>
    <row r="278" spans="1:9" ht="13.2" x14ac:dyDescent="0.25">
      <c r="A278" s="22" t="s">
        <v>870</v>
      </c>
      <c r="B278" s="17">
        <v>4666163</v>
      </c>
      <c r="C278" s="89" t="s">
        <v>871</v>
      </c>
      <c r="D278" s="23" t="s">
        <v>872</v>
      </c>
      <c r="E278" s="1"/>
      <c r="F278" s="1"/>
      <c r="G278" s="1"/>
      <c r="H278" s="1"/>
      <c r="I278" s="1"/>
    </row>
    <row r="279" spans="1:9" ht="13.2" x14ac:dyDescent="0.25">
      <c r="A279" s="22" t="s">
        <v>873</v>
      </c>
      <c r="B279" s="17">
        <v>4600371</v>
      </c>
      <c r="C279" s="89" t="s">
        <v>874</v>
      </c>
      <c r="D279" s="23" t="s">
        <v>875</v>
      </c>
      <c r="E279" s="1"/>
      <c r="F279" s="1"/>
      <c r="G279" s="1"/>
      <c r="H279" s="1"/>
      <c r="I279" s="1"/>
    </row>
    <row r="280" spans="1:9" ht="13.2" x14ac:dyDescent="0.25">
      <c r="A280" s="22" t="s">
        <v>876</v>
      </c>
      <c r="B280" s="17">
        <v>4665650</v>
      </c>
      <c r="C280" s="89" t="s">
        <v>877</v>
      </c>
      <c r="D280" s="23" t="s">
        <v>878</v>
      </c>
      <c r="E280" s="1"/>
      <c r="F280" s="1"/>
      <c r="G280" s="1"/>
      <c r="H280" s="1"/>
      <c r="I280" s="1"/>
    </row>
    <row r="281" spans="1:9" ht="13.2" x14ac:dyDescent="0.25">
      <c r="A281" s="22" t="s">
        <v>879</v>
      </c>
      <c r="B281" s="17">
        <v>4666164</v>
      </c>
      <c r="C281" s="89" t="s">
        <v>880</v>
      </c>
      <c r="D281" s="23" t="s">
        <v>881</v>
      </c>
      <c r="E281" s="1"/>
      <c r="F281" s="1"/>
      <c r="G281" s="1"/>
      <c r="H281" s="1"/>
      <c r="I281" s="1"/>
    </row>
    <row r="282" spans="1:9" ht="13.2" x14ac:dyDescent="0.25">
      <c r="A282" s="22" t="s">
        <v>882</v>
      </c>
      <c r="B282" s="17">
        <v>4665652</v>
      </c>
      <c r="C282" s="89" t="s">
        <v>883</v>
      </c>
      <c r="D282" s="23" t="s">
        <v>884</v>
      </c>
      <c r="E282" s="1"/>
      <c r="F282" s="1"/>
      <c r="G282" s="1"/>
      <c r="H282" s="1"/>
      <c r="I282" s="1"/>
    </row>
    <row r="283" spans="1:9" ht="13.2" x14ac:dyDescent="0.25">
      <c r="A283" s="22" t="s">
        <v>885</v>
      </c>
      <c r="B283" s="17">
        <v>4666166</v>
      </c>
      <c r="C283" s="89" t="s">
        <v>886</v>
      </c>
      <c r="D283" s="23" t="s">
        <v>887</v>
      </c>
      <c r="E283" s="1"/>
      <c r="F283" s="1"/>
      <c r="G283" s="1"/>
      <c r="H283" s="1"/>
      <c r="I283" s="1"/>
    </row>
    <row r="284" spans="1:9" ht="13.2" x14ac:dyDescent="0.25">
      <c r="A284" s="22" t="s">
        <v>888</v>
      </c>
      <c r="B284" s="17">
        <v>4665651</v>
      </c>
      <c r="C284" s="89" t="s">
        <v>889</v>
      </c>
      <c r="D284" s="23" t="s">
        <v>890</v>
      </c>
      <c r="E284" s="1"/>
      <c r="F284" s="1"/>
      <c r="G284" s="1"/>
      <c r="H284" s="1"/>
      <c r="I284" s="1"/>
    </row>
    <row r="285" spans="1:9" ht="13.2" x14ac:dyDescent="0.25">
      <c r="A285" s="22" t="s">
        <v>891</v>
      </c>
      <c r="B285" s="17">
        <v>4666165</v>
      </c>
      <c r="C285" s="89" t="s">
        <v>892</v>
      </c>
      <c r="D285" s="23" t="s">
        <v>893</v>
      </c>
      <c r="E285" s="1"/>
      <c r="F285" s="1"/>
      <c r="G285" s="1"/>
      <c r="H285" s="1"/>
      <c r="I285" s="1"/>
    </row>
    <row r="286" spans="1:9" ht="13.2" x14ac:dyDescent="0.25">
      <c r="A286" s="22" t="s">
        <v>894</v>
      </c>
      <c r="B286" s="17">
        <v>4665653</v>
      </c>
      <c r="C286" s="89" t="s">
        <v>895</v>
      </c>
      <c r="D286" s="23" t="s">
        <v>896</v>
      </c>
      <c r="E286" s="1"/>
      <c r="F286" s="1"/>
      <c r="G286" s="1"/>
      <c r="H286" s="1"/>
      <c r="I286" s="1"/>
    </row>
    <row r="287" spans="1:9" ht="13.2" x14ac:dyDescent="0.25">
      <c r="A287" s="22" t="s">
        <v>897</v>
      </c>
      <c r="B287" s="17">
        <v>4666167</v>
      </c>
      <c r="C287" s="89" t="s">
        <v>898</v>
      </c>
      <c r="D287" s="23" t="s">
        <v>899</v>
      </c>
      <c r="E287" s="1"/>
      <c r="F287" s="1"/>
      <c r="G287" s="1"/>
      <c r="H287" s="1"/>
      <c r="I287" s="1"/>
    </row>
    <row r="288" spans="1:9" ht="13.2" x14ac:dyDescent="0.25">
      <c r="A288" s="22" t="s">
        <v>900</v>
      </c>
      <c r="B288" s="17">
        <v>4666161</v>
      </c>
      <c r="C288" s="89" t="s">
        <v>901</v>
      </c>
      <c r="D288" s="23" t="s">
        <v>902</v>
      </c>
      <c r="E288" s="1"/>
      <c r="F288" s="1"/>
      <c r="G288" s="1"/>
      <c r="H288" s="1"/>
      <c r="I288" s="1"/>
    </row>
    <row r="289" spans="1:9" ht="13.2" x14ac:dyDescent="0.25">
      <c r="A289" s="22" t="s">
        <v>903</v>
      </c>
      <c r="B289" s="17">
        <v>4665654</v>
      </c>
      <c r="C289" s="89" t="s">
        <v>904</v>
      </c>
      <c r="D289" s="23" t="s">
        <v>905</v>
      </c>
      <c r="E289" s="1"/>
      <c r="F289" s="1"/>
      <c r="G289" s="1"/>
      <c r="H289" s="1"/>
      <c r="I289" s="1"/>
    </row>
    <row r="290" spans="1:9" ht="13.2" x14ac:dyDescent="0.25">
      <c r="A290" s="22" t="s">
        <v>906</v>
      </c>
      <c r="B290" s="17">
        <v>4666168</v>
      </c>
      <c r="C290" s="89" t="s">
        <v>907</v>
      </c>
      <c r="D290" s="23" t="s">
        <v>908</v>
      </c>
      <c r="E290" s="1"/>
      <c r="F290" s="1"/>
      <c r="G290" s="1"/>
      <c r="H290" s="1"/>
      <c r="I290" s="1"/>
    </row>
    <row r="291" spans="1:9" ht="13.2" x14ac:dyDescent="0.25">
      <c r="A291" s="22" t="s">
        <v>909</v>
      </c>
      <c r="B291" s="17">
        <v>4665656</v>
      </c>
      <c r="C291" s="89" t="s">
        <v>910</v>
      </c>
      <c r="D291" s="23" t="s">
        <v>911</v>
      </c>
      <c r="E291" s="1"/>
      <c r="F291" s="1"/>
      <c r="G291" s="1"/>
      <c r="H291" s="1"/>
      <c r="I291" s="1"/>
    </row>
    <row r="292" spans="1:9" ht="13.2" x14ac:dyDescent="0.25">
      <c r="A292" s="22" t="s">
        <v>912</v>
      </c>
      <c r="B292" s="17">
        <v>4666416</v>
      </c>
      <c r="C292" s="89" t="s">
        <v>913</v>
      </c>
      <c r="D292" s="23" t="s">
        <v>914</v>
      </c>
      <c r="E292" s="1"/>
      <c r="F292" s="1"/>
      <c r="G292" s="1"/>
      <c r="H292" s="1"/>
      <c r="I292" s="1"/>
    </row>
    <row r="293" spans="1:9" ht="13.2" x14ac:dyDescent="0.25">
      <c r="A293" s="22" t="s">
        <v>915</v>
      </c>
      <c r="B293" s="17">
        <v>4732212</v>
      </c>
      <c r="C293" s="89" t="s">
        <v>916</v>
      </c>
      <c r="D293" s="23" t="s">
        <v>917</v>
      </c>
      <c r="E293" s="1"/>
      <c r="F293" s="1"/>
      <c r="G293" s="1"/>
      <c r="H293" s="1"/>
      <c r="I293" s="1"/>
    </row>
    <row r="294" spans="1:9" ht="13.2" x14ac:dyDescent="0.25">
      <c r="A294" s="22" t="s">
        <v>918</v>
      </c>
      <c r="B294" s="17">
        <v>4732213</v>
      </c>
      <c r="C294" s="89" t="s">
        <v>919</v>
      </c>
      <c r="D294" s="23" t="s">
        <v>920</v>
      </c>
      <c r="E294" s="1"/>
      <c r="F294" s="1"/>
      <c r="G294" s="1"/>
      <c r="H294" s="1"/>
      <c r="I294" s="1"/>
    </row>
    <row r="295" spans="1:9" ht="13.2" x14ac:dyDescent="0.25">
      <c r="A295" s="22" t="s">
        <v>921</v>
      </c>
      <c r="B295" s="17">
        <v>4600116</v>
      </c>
      <c r="C295" s="89" t="s">
        <v>922</v>
      </c>
      <c r="D295" s="23" t="s">
        <v>923</v>
      </c>
      <c r="E295" s="1"/>
      <c r="F295" s="1"/>
      <c r="G295" s="1"/>
      <c r="H295" s="1"/>
      <c r="I295" s="1"/>
    </row>
    <row r="296" spans="1:9" ht="13.2" x14ac:dyDescent="0.25">
      <c r="A296" s="22" t="s">
        <v>924</v>
      </c>
      <c r="B296" s="17">
        <v>4600117</v>
      </c>
      <c r="C296" s="89" t="s">
        <v>925</v>
      </c>
      <c r="D296" s="23" t="s">
        <v>926</v>
      </c>
      <c r="E296" s="1"/>
      <c r="F296" s="1"/>
      <c r="G296" s="1"/>
      <c r="H296" s="1"/>
      <c r="I296" s="1"/>
    </row>
    <row r="297" spans="1:9" ht="13.2" x14ac:dyDescent="0.25">
      <c r="A297" s="22" t="s">
        <v>927</v>
      </c>
      <c r="B297" s="17">
        <v>4600372</v>
      </c>
      <c r="C297" s="89" t="s">
        <v>928</v>
      </c>
      <c r="D297" s="23" t="s">
        <v>929</v>
      </c>
      <c r="E297" s="1"/>
      <c r="F297" s="1"/>
      <c r="G297" s="1"/>
      <c r="H297" s="1"/>
      <c r="I297" s="1"/>
    </row>
    <row r="298" spans="1:9" ht="13.2" x14ac:dyDescent="0.25">
      <c r="A298" s="22" t="s">
        <v>930</v>
      </c>
      <c r="B298" s="17">
        <v>4665655</v>
      </c>
      <c r="C298" s="89" t="s">
        <v>931</v>
      </c>
      <c r="D298" s="23" t="s">
        <v>932</v>
      </c>
      <c r="E298" s="1"/>
      <c r="F298" s="1"/>
      <c r="G298" s="1"/>
      <c r="H298" s="1"/>
      <c r="I298" s="1"/>
    </row>
    <row r="299" spans="1:9" ht="13.2" x14ac:dyDescent="0.25">
      <c r="A299" s="22" t="s">
        <v>933</v>
      </c>
      <c r="B299" s="17">
        <v>4666169</v>
      </c>
      <c r="C299" s="89" t="s">
        <v>934</v>
      </c>
      <c r="D299" s="23" t="s">
        <v>935</v>
      </c>
      <c r="E299" s="1"/>
      <c r="F299" s="1"/>
      <c r="G299" s="1"/>
      <c r="H299" s="1"/>
      <c r="I299" s="1"/>
    </row>
    <row r="300" spans="1:9" ht="13.2" x14ac:dyDescent="0.25">
      <c r="A300" s="22" t="s">
        <v>936</v>
      </c>
      <c r="B300" s="17">
        <v>4732211</v>
      </c>
      <c r="C300" s="89" t="s">
        <v>937</v>
      </c>
      <c r="D300" s="23" t="s">
        <v>938</v>
      </c>
      <c r="E300" s="1"/>
      <c r="F300" s="1"/>
      <c r="G300" s="1"/>
      <c r="H300" s="1"/>
      <c r="I300" s="1"/>
    </row>
    <row r="301" spans="1:9" ht="13.2" x14ac:dyDescent="0.25">
      <c r="A301" s="22" t="s">
        <v>939</v>
      </c>
      <c r="B301" s="17">
        <v>4600120</v>
      </c>
      <c r="C301" s="89" t="s">
        <v>940</v>
      </c>
      <c r="D301" s="23" t="s">
        <v>941</v>
      </c>
      <c r="E301" s="1"/>
      <c r="F301" s="1"/>
      <c r="G301" s="1"/>
      <c r="H301" s="1"/>
      <c r="I301" s="1"/>
    </row>
    <row r="302" spans="1:9" ht="13.2" x14ac:dyDescent="0.25">
      <c r="A302" s="22" t="s">
        <v>942</v>
      </c>
      <c r="B302" s="17">
        <v>4600121</v>
      </c>
      <c r="C302" s="89" t="s">
        <v>943</v>
      </c>
      <c r="D302" s="23" t="s">
        <v>944</v>
      </c>
      <c r="E302" s="1"/>
      <c r="F302" s="1"/>
      <c r="G302" s="1"/>
      <c r="H302" s="1"/>
      <c r="I302" s="1"/>
    </row>
    <row r="303" spans="1:9" ht="13.2" x14ac:dyDescent="0.25">
      <c r="A303" s="22" t="s">
        <v>945</v>
      </c>
      <c r="B303" s="17">
        <v>4601652</v>
      </c>
      <c r="C303" s="89" t="s">
        <v>946</v>
      </c>
      <c r="D303" s="23" t="s">
        <v>947</v>
      </c>
      <c r="E303" s="1"/>
      <c r="F303" s="1"/>
      <c r="G303" s="1"/>
      <c r="H303" s="1"/>
      <c r="I303" s="1"/>
    </row>
    <row r="304" spans="1:9" ht="13.2" x14ac:dyDescent="0.25">
      <c r="A304" s="22" t="s">
        <v>948</v>
      </c>
      <c r="B304" s="17">
        <v>4601653</v>
      </c>
      <c r="C304" s="89" t="s">
        <v>949</v>
      </c>
      <c r="D304" s="23" t="s">
        <v>950</v>
      </c>
      <c r="E304" s="1"/>
      <c r="F304" s="1"/>
      <c r="G304" s="1"/>
      <c r="H304" s="1"/>
      <c r="I304" s="1"/>
    </row>
    <row r="305" spans="1:9" ht="13.2" x14ac:dyDescent="0.25">
      <c r="A305" s="22" t="s">
        <v>951</v>
      </c>
      <c r="B305" s="17">
        <v>4600118</v>
      </c>
      <c r="C305" s="89" t="s">
        <v>952</v>
      </c>
      <c r="D305" s="23" t="s">
        <v>953</v>
      </c>
      <c r="E305" s="1"/>
      <c r="F305" s="1"/>
      <c r="G305" s="1"/>
      <c r="H305" s="1"/>
      <c r="I305" s="1"/>
    </row>
    <row r="306" spans="1:9" ht="13.2" x14ac:dyDescent="0.25">
      <c r="A306" s="22" t="s">
        <v>954</v>
      </c>
      <c r="B306" s="17">
        <v>5060403</v>
      </c>
      <c r="C306" s="89" t="s">
        <v>955</v>
      </c>
      <c r="D306" s="23" t="s">
        <v>956</v>
      </c>
      <c r="E306" s="1"/>
      <c r="F306" s="1"/>
      <c r="G306" s="1"/>
      <c r="H306" s="1"/>
      <c r="I306" s="1"/>
    </row>
    <row r="307" spans="1:9" ht="13.2" x14ac:dyDescent="0.25">
      <c r="A307" s="22">
        <v>87</v>
      </c>
      <c r="B307" s="17">
        <v>14391</v>
      </c>
      <c r="C307" s="89" t="s">
        <v>957</v>
      </c>
      <c r="D307" s="23" t="s">
        <v>958</v>
      </c>
      <c r="E307" s="1"/>
      <c r="F307" s="1"/>
      <c r="G307" s="1"/>
      <c r="H307" s="1"/>
      <c r="I307" s="1"/>
    </row>
    <row r="308" spans="1:9" ht="13.2" x14ac:dyDescent="0.25">
      <c r="A308" s="22" t="s">
        <v>959</v>
      </c>
      <c r="B308" s="17">
        <v>18245</v>
      </c>
      <c r="C308" s="89" t="s">
        <v>960</v>
      </c>
      <c r="D308" s="23" t="s">
        <v>961</v>
      </c>
      <c r="E308" s="1"/>
      <c r="F308" s="1"/>
      <c r="G308" s="1"/>
      <c r="H308" s="1"/>
      <c r="I308" s="1"/>
    </row>
    <row r="309" spans="1:9" ht="13.2" x14ac:dyDescent="0.25">
      <c r="A309" s="22" t="s">
        <v>962</v>
      </c>
      <c r="B309" s="17">
        <v>19521</v>
      </c>
      <c r="C309" s="89" t="s">
        <v>963</v>
      </c>
      <c r="D309" s="23" t="s">
        <v>964</v>
      </c>
      <c r="E309" s="1"/>
      <c r="F309" s="1"/>
      <c r="G309" s="1"/>
      <c r="H309" s="1"/>
      <c r="I309" s="1"/>
    </row>
    <row r="310" spans="1:9" ht="13.2" x14ac:dyDescent="0.25">
      <c r="A310" s="22" t="s">
        <v>965</v>
      </c>
      <c r="B310" s="17">
        <v>4666162</v>
      </c>
      <c r="C310" s="89" t="s">
        <v>966</v>
      </c>
      <c r="D310" s="23" t="s">
        <v>967</v>
      </c>
      <c r="E310" s="1"/>
      <c r="F310" s="1"/>
      <c r="G310" s="1"/>
      <c r="H310" s="1"/>
      <c r="I310" s="1"/>
    </row>
    <row r="311" spans="1:9" ht="13.2" x14ac:dyDescent="0.25">
      <c r="A311" s="22" t="s">
        <v>968</v>
      </c>
      <c r="B311" s="17">
        <v>4862772</v>
      </c>
      <c r="C311" s="89" t="s">
        <v>969</v>
      </c>
      <c r="D311" s="23" t="s">
        <v>970</v>
      </c>
      <c r="E311" s="1"/>
      <c r="F311" s="1"/>
      <c r="G311" s="1"/>
      <c r="H311" s="1"/>
      <c r="I311" s="1"/>
    </row>
    <row r="312" spans="1:9" ht="13.2" x14ac:dyDescent="0.25">
      <c r="A312" s="22" t="s">
        <v>971</v>
      </c>
      <c r="B312" s="17">
        <v>4862773</v>
      </c>
      <c r="C312" s="89" t="s">
        <v>972</v>
      </c>
      <c r="D312" s="23" t="s">
        <v>973</v>
      </c>
      <c r="E312" s="1"/>
      <c r="F312" s="1"/>
      <c r="G312" s="1"/>
      <c r="H312" s="1"/>
      <c r="I312" s="1"/>
    </row>
    <row r="313" spans="1:9" ht="13.2" x14ac:dyDescent="0.25">
      <c r="A313" s="22" t="s">
        <v>974</v>
      </c>
      <c r="B313" s="17">
        <v>4928561</v>
      </c>
      <c r="C313" s="89" t="s">
        <v>975</v>
      </c>
      <c r="D313" s="23" t="s">
        <v>976</v>
      </c>
      <c r="E313" s="1"/>
      <c r="F313" s="1"/>
      <c r="G313" s="1"/>
      <c r="H313" s="1"/>
      <c r="I313" s="1"/>
    </row>
    <row r="314" spans="1:9" ht="13.2" x14ac:dyDescent="0.25">
      <c r="A314" s="22" t="s">
        <v>977</v>
      </c>
      <c r="B314" s="17">
        <v>4929081</v>
      </c>
      <c r="C314" s="89" t="s">
        <v>978</v>
      </c>
      <c r="D314" s="23" t="s">
        <v>979</v>
      </c>
      <c r="E314" s="1"/>
      <c r="F314" s="1"/>
      <c r="G314" s="1"/>
      <c r="H314" s="1"/>
      <c r="I314" s="1"/>
    </row>
    <row r="315" spans="1:9" ht="13.2" x14ac:dyDescent="0.25">
      <c r="A315" s="22" t="s">
        <v>980</v>
      </c>
      <c r="B315" s="17">
        <v>4929328</v>
      </c>
      <c r="C315" s="89" t="s">
        <v>981</v>
      </c>
      <c r="D315" s="23" t="s">
        <v>982</v>
      </c>
      <c r="E315" s="1"/>
      <c r="F315" s="1"/>
      <c r="G315" s="1"/>
      <c r="H315" s="1"/>
      <c r="I315" s="1"/>
    </row>
    <row r="316" spans="1:9" ht="13.2" x14ac:dyDescent="0.25">
      <c r="A316" s="22" t="s">
        <v>983</v>
      </c>
      <c r="B316" s="17">
        <v>4929329</v>
      </c>
      <c r="C316" s="89" t="s">
        <v>984</v>
      </c>
      <c r="D316" s="23" t="s">
        <v>985</v>
      </c>
      <c r="E316" s="1"/>
      <c r="F316" s="1"/>
      <c r="G316" s="1"/>
      <c r="H316" s="1"/>
      <c r="I316" s="1"/>
    </row>
    <row r="317" spans="1:9" ht="13.2" x14ac:dyDescent="0.25">
      <c r="A317" s="22" t="s">
        <v>986</v>
      </c>
      <c r="B317" s="17">
        <v>4929333</v>
      </c>
      <c r="C317" s="89" t="s">
        <v>987</v>
      </c>
      <c r="D317" s="23" t="s">
        <v>988</v>
      </c>
      <c r="E317" s="1"/>
      <c r="F317" s="1"/>
      <c r="G317" s="1"/>
      <c r="H317" s="1"/>
      <c r="I317" s="1"/>
    </row>
    <row r="318" spans="1:9" ht="13.2" x14ac:dyDescent="0.25">
      <c r="A318" s="22" t="s">
        <v>989</v>
      </c>
      <c r="B318" s="17">
        <v>4929334</v>
      </c>
      <c r="C318" s="89" t="s">
        <v>990</v>
      </c>
      <c r="D318" s="23" t="s">
        <v>991</v>
      </c>
      <c r="E318" s="1"/>
      <c r="F318" s="1"/>
      <c r="G318" s="1"/>
      <c r="H318" s="1"/>
      <c r="I318" s="1"/>
    </row>
    <row r="319" spans="1:9" ht="13.2" x14ac:dyDescent="0.25">
      <c r="A319" s="22" t="s">
        <v>992</v>
      </c>
      <c r="B319" s="17">
        <v>4929588</v>
      </c>
      <c r="C319" s="89" t="s">
        <v>993</v>
      </c>
      <c r="D319" s="23" t="s">
        <v>994</v>
      </c>
      <c r="E319" s="1"/>
      <c r="F319" s="1"/>
      <c r="G319" s="1"/>
      <c r="H319" s="1"/>
      <c r="I319" s="1"/>
    </row>
    <row r="320" spans="1:9" ht="13.2" x14ac:dyDescent="0.25">
      <c r="A320" s="22" t="s">
        <v>995</v>
      </c>
      <c r="B320" s="17">
        <v>4993335</v>
      </c>
      <c r="C320" s="89" t="s">
        <v>996</v>
      </c>
      <c r="D320" s="23" t="s">
        <v>997</v>
      </c>
      <c r="E320" s="1"/>
      <c r="F320" s="1"/>
      <c r="G320" s="1"/>
      <c r="H320" s="1"/>
      <c r="I320" s="1"/>
    </row>
    <row r="321" spans="1:9" ht="13.2" x14ac:dyDescent="0.25">
      <c r="A321" s="22" t="s">
        <v>998</v>
      </c>
      <c r="B321" s="17">
        <v>4993336</v>
      </c>
      <c r="C321" s="89" t="s">
        <v>999</v>
      </c>
      <c r="D321" s="23" t="s">
        <v>1000</v>
      </c>
      <c r="E321" s="1"/>
      <c r="F321" s="1"/>
      <c r="G321" s="1"/>
      <c r="H321" s="1"/>
      <c r="I321" s="1"/>
    </row>
    <row r="322" spans="1:9" ht="13.2" x14ac:dyDescent="0.25">
      <c r="A322" s="22" t="s">
        <v>1001</v>
      </c>
      <c r="B322" s="17">
        <v>4993847</v>
      </c>
      <c r="C322" s="89" t="s">
        <v>1002</v>
      </c>
      <c r="D322" s="23" t="s">
        <v>1003</v>
      </c>
      <c r="E322" s="1"/>
      <c r="F322" s="1"/>
      <c r="G322" s="1"/>
      <c r="H322" s="1"/>
      <c r="I322" s="1"/>
    </row>
    <row r="323" spans="1:9" ht="13.2" x14ac:dyDescent="0.25">
      <c r="A323" s="22" t="s">
        <v>1004</v>
      </c>
      <c r="B323" s="17">
        <v>4993848</v>
      </c>
      <c r="C323" s="89" t="s">
        <v>1005</v>
      </c>
      <c r="D323" s="23" t="s">
        <v>1006</v>
      </c>
      <c r="E323" s="1"/>
      <c r="F323" s="1"/>
      <c r="G323" s="1"/>
      <c r="H323" s="1"/>
      <c r="I323" s="1"/>
    </row>
    <row r="324" spans="1:9" ht="13.2" x14ac:dyDescent="0.25">
      <c r="A324" s="22" t="s">
        <v>1007</v>
      </c>
      <c r="B324" s="17">
        <v>4993849</v>
      </c>
      <c r="C324" s="89" t="s">
        <v>1008</v>
      </c>
      <c r="D324" s="23" t="s">
        <v>1009</v>
      </c>
      <c r="E324" s="1"/>
      <c r="F324" s="1"/>
      <c r="G324" s="1"/>
      <c r="H324" s="1"/>
      <c r="I324" s="1"/>
    </row>
    <row r="325" spans="1:9" ht="13.2" x14ac:dyDescent="0.25">
      <c r="A325" s="22" t="s">
        <v>1010</v>
      </c>
      <c r="B325" s="17">
        <v>4994613</v>
      </c>
      <c r="C325" s="89" t="s">
        <v>1011</v>
      </c>
      <c r="D325" s="23" t="s">
        <v>1012</v>
      </c>
      <c r="E325" s="1"/>
      <c r="F325" s="1"/>
      <c r="G325" s="1"/>
      <c r="H325" s="1"/>
      <c r="I325" s="1"/>
    </row>
    <row r="326" spans="1:9" ht="13.2" x14ac:dyDescent="0.25">
      <c r="A326" s="22" t="s">
        <v>1013</v>
      </c>
      <c r="B326" s="17">
        <v>4994870</v>
      </c>
      <c r="C326" s="89" t="s">
        <v>1014</v>
      </c>
      <c r="D326" s="23" t="s">
        <v>1015</v>
      </c>
      <c r="E326" s="1"/>
      <c r="F326" s="1"/>
      <c r="G326" s="1"/>
      <c r="H326" s="1"/>
      <c r="I326" s="1"/>
    </row>
    <row r="327" spans="1:9" ht="13.2" x14ac:dyDescent="0.25">
      <c r="A327" s="22" t="s">
        <v>1016</v>
      </c>
      <c r="B327" s="17">
        <v>4994871</v>
      </c>
      <c r="C327" s="89" t="s">
        <v>1017</v>
      </c>
      <c r="D327" s="23" t="s">
        <v>1018</v>
      </c>
      <c r="E327" s="1"/>
      <c r="F327" s="1"/>
      <c r="G327" s="1"/>
      <c r="H327" s="1"/>
      <c r="I327" s="1"/>
    </row>
    <row r="328" spans="1:9" ht="13.2" x14ac:dyDescent="0.25">
      <c r="A328" s="22" t="s">
        <v>1019</v>
      </c>
      <c r="B328" s="17">
        <v>4995378</v>
      </c>
      <c r="C328" s="89" t="s">
        <v>1020</v>
      </c>
      <c r="D328" s="23" t="s">
        <v>1021</v>
      </c>
      <c r="E328" s="1"/>
      <c r="F328" s="1"/>
      <c r="G328" s="1"/>
      <c r="H328" s="1"/>
      <c r="I328" s="1"/>
    </row>
    <row r="329" spans="1:9" ht="13.2" x14ac:dyDescent="0.25">
      <c r="A329" s="22" t="s">
        <v>1022</v>
      </c>
      <c r="B329" s="17">
        <v>4995379</v>
      </c>
      <c r="C329" s="89" t="s">
        <v>1023</v>
      </c>
      <c r="D329" s="23" t="s">
        <v>1024</v>
      </c>
      <c r="E329" s="1"/>
      <c r="F329" s="1"/>
      <c r="G329" s="1"/>
      <c r="H329" s="1"/>
      <c r="I329" s="1"/>
    </row>
    <row r="330" spans="1:9" ht="13.2" x14ac:dyDescent="0.25">
      <c r="A330" s="22" t="s">
        <v>1025</v>
      </c>
      <c r="B330" s="17">
        <v>4929335</v>
      </c>
      <c r="C330" s="89" t="s">
        <v>1026</v>
      </c>
      <c r="D330" s="23" t="s">
        <v>1027</v>
      </c>
      <c r="E330" s="1"/>
      <c r="F330" s="1"/>
      <c r="G330" s="1"/>
      <c r="H330" s="1"/>
      <c r="I330" s="1"/>
    </row>
    <row r="331" spans="1:9" ht="13.2" x14ac:dyDescent="0.25">
      <c r="A331" s="22" t="s">
        <v>1028</v>
      </c>
      <c r="B331" s="17">
        <v>4994864</v>
      </c>
      <c r="C331" s="89" t="s">
        <v>1029</v>
      </c>
      <c r="D331" s="23" t="s">
        <v>1030</v>
      </c>
      <c r="E331" s="1"/>
      <c r="F331" s="1"/>
      <c r="G331" s="1"/>
      <c r="H331" s="1"/>
      <c r="I331" s="1"/>
    </row>
    <row r="332" spans="1:9" ht="13.2" x14ac:dyDescent="0.25">
      <c r="A332" s="22" t="s">
        <v>1031</v>
      </c>
      <c r="B332" s="17">
        <v>4995377</v>
      </c>
      <c r="C332" s="89" t="s">
        <v>1032</v>
      </c>
      <c r="D332" s="23" t="s">
        <v>1033</v>
      </c>
      <c r="E332" s="1"/>
      <c r="F332" s="1"/>
      <c r="G332" s="1"/>
      <c r="H332" s="1"/>
      <c r="I332" s="1"/>
    </row>
    <row r="333" spans="1:9" ht="13.2" x14ac:dyDescent="0.25">
      <c r="A333" s="22" t="s">
        <v>1034</v>
      </c>
      <c r="B333" s="17">
        <v>5060404</v>
      </c>
      <c r="C333" s="89" t="s">
        <v>1035</v>
      </c>
      <c r="D333" s="23" t="s">
        <v>1036</v>
      </c>
      <c r="E333" s="1"/>
      <c r="F333" s="1"/>
      <c r="G333" s="1"/>
      <c r="H333" s="1"/>
      <c r="I333" s="1"/>
    </row>
    <row r="334" spans="1:9" ht="13.2" x14ac:dyDescent="0.25">
      <c r="A334" s="22" t="s">
        <v>1037</v>
      </c>
      <c r="B334" s="17">
        <v>4404786</v>
      </c>
      <c r="C334" s="91">
        <v>1</v>
      </c>
      <c r="D334" s="23" t="s">
        <v>1038</v>
      </c>
      <c r="E334" s="1"/>
      <c r="F334" s="1"/>
      <c r="G334" s="1"/>
      <c r="H334" s="1"/>
      <c r="I334" s="1"/>
    </row>
    <row r="335" spans="1:9" ht="13.2" x14ac:dyDescent="0.25">
      <c r="A335" s="22" t="s">
        <v>1039</v>
      </c>
      <c r="B335" s="17">
        <v>4272953</v>
      </c>
      <c r="C335" s="89" t="s">
        <v>1040</v>
      </c>
      <c r="D335" s="23" t="s">
        <v>1041</v>
      </c>
      <c r="E335" s="1"/>
      <c r="F335" s="1"/>
      <c r="G335" s="1"/>
      <c r="H335" s="1"/>
      <c r="I335" s="1"/>
    </row>
    <row r="336" spans="1:9" ht="13.2" x14ac:dyDescent="0.25">
      <c r="A336" s="22">
        <v>22</v>
      </c>
      <c r="B336" s="17">
        <v>12850</v>
      </c>
      <c r="C336" s="89" t="s">
        <v>1042</v>
      </c>
      <c r="D336" s="23" t="s">
        <v>1043</v>
      </c>
      <c r="E336" s="1"/>
      <c r="F336" s="1"/>
      <c r="G336" s="1"/>
      <c r="H336" s="1"/>
      <c r="I336" s="1"/>
    </row>
    <row r="337" spans="1:9" ht="13.2" x14ac:dyDescent="0.25">
      <c r="A337" s="22" t="s">
        <v>1044</v>
      </c>
      <c r="B337" s="17">
        <v>4732469</v>
      </c>
      <c r="C337" s="89" t="s">
        <v>1045</v>
      </c>
      <c r="D337" s="23" t="s">
        <v>1046</v>
      </c>
      <c r="E337" s="1"/>
      <c r="F337" s="1"/>
      <c r="G337" s="1"/>
      <c r="H337" s="1"/>
      <c r="I337" s="1"/>
    </row>
    <row r="338" spans="1:9" ht="13.2" x14ac:dyDescent="0.25">
      <c r="A338" s="22" t="s">
        <v>1047</v>
      </c>
      <c r="B338" s="17">
        <v>4732979</v>
      </c>
      <c r="C338" s="89" t="s">
        <v>1048</v>
      </c>
      <c r="D338" s="23" t="s">
        <v>1049</v>
      </c>
      <c r="E338" s="1"/>
      <c r="F338" s="1"/>
      <c r="G338" s="1"/>
      <c r="H338" s="1"/>
      <c r="I338" s="1"/>
    </row>
    <row r="339" spans="1:9" ht="13.2" x14ac:dyDescent="0.25">
      <c r="A339" s="22" t="s">
        <v>1050</v>
      </c>
      <c r="B339" s="17">
        <v>19288</v>
      </c>
      <c r="C339" s="89" t="s">
        <v>1051</v>
      </c>
      <c r="D339" s="23" t="s">
        <v>1052</v>
      </c>
      <c r="E339" s="1"/>
      <c r="F339" s="1"/>
      <c r="G339" s="1"/>
      <c r="H339" s="1"/>
      <c r="I339" s="1"/>
    </row>
    <row r="340" spans="1:9" ht="13.2" x14ac:dyDescent="0.25">
      <c r="A340" s="22" t="s">
        <v>1053</v>
      </c>
      <c r="B340" s="17">
        <v>4731189</v>
      </c>
      <c r="C340" s="89" t="s">
        <v>1054</v>
      </c>
      <c r="D340" s="23" t="s">
        <v>1055</v>
      </c>
      <c r="E340" s="1"/>
      <c r="F340" s="1"/>
      <c r="G340" s="1"/>
      <c r="H340" s="1"/>
      <c r="I340" s="1"/>
    </row>
    <row r="341" spans="1:9" ht="13.2" x14ac:dyDescent="0.25">
      <c r="A341" s="22" t="s">
        <v>1056</v>
      </c>
      <c r="B341" s="17">
        <v>5124664</v>
      </c>
      <c r="C341" s="89" t="s">
        <v>1057</v>
      </c>
      <c r="D341" s="23" t="s">
        <v>1058</v>
      </c>
      <c r="E341" s="1"/>
      <c r="F341" s="1"/>
      <c r="G341" s="1"/>
      <c r="H341" s="1"/>
      <c r="I341" s="1"/>
    </row>
    <row r="342" spans="1:9" ht="13.2" x14ac:dyDescent="0.25">
      <c r="A342" s="22" t="s">
        <v>1059</v>
      </c>
      <c r="B342" s="17">
        <v>5124665</v>
      </c>
      <c r="C342" s="89" t="s">
        <v>1060</v>
      </c>
      <c r="D342" s="23" t="s">
        <v>1061</v>
      </c>
      <c r="E342" s="1"/>
      <c r="F342" s="1"/>
      <c r="G342" s="1"/>
      <c r="H342" s="1"/>
      <c r="I342" s="1"/>
    </row>
    <row r="343" spans="1:9" ht="13.2" x14ac:dyDescent="0.25">
      <c r="A343" s="22" t="s">
        <v>1062</v>
      </c>
      <c r="B343" s="17">
        <v>5124912</v>
      </c>
      <c r="C343" s="89" t="s">
        <v>1063</v>
      </c>
      <c r="D343" s="23" t="s">
        <v>1064</v>
      </c>
      <c r="E343" s="1"/>
      <c r="F343" s="1"/>
      <c r="G343" s="1"/>
      <c r="H343" s="1"/>
      <c r="I343" s="1"/>
    </row>
    <row r="344" spans="1:9" ht="13.2" x14ac:dyDescent="0.25">
      <c r="A344" s="22" t="s">
        <v>1065</v>
      </c>
      <c r="B344" s="17">
        <v>19276</v>
      </c>
      <c r="C344" s="89" t="s">
        <v>1066</v>
      </c>
      <c r="D344" s="23" t="s">
        <v>1067</v>
      </c>
      <c r="E344" s="1"/>
      <c r="F344" s="1"/>
      <c r="G344" s="1"/>
      <c r="H344" s="1"/>
      <c r="I344" s="1"/>
    </row>
    <row r="345" spans="1:9" ht="13.2" x14ac:dyDescent="0.25">
      <c r="A345" s="22" t="s">
        <v>1068</v>
      </c>
      <c r="B345" s="17">
        <v>18246</v>
      </c>
      <c r="C345" s="89" t="s">
        <v>1069</v>
      </c>
      <c r="D345" s="23" t="s">
        <v>1070</v>
      </c>
      <c r="E345" s="1"/>
      <c r="F345" s="1"/>
      <c r="G345" s="1"/>
      <c r="H345" s="1"/>
      <c r="I345" s="1"/>
    </row>
    <row r="346" spans="1:9" ht="13.2" x14ac:dyDescent="0.25">
      <c r="A346" s="22" t="s">
        <v>1071</v>
      </c>
      <c r="B346" s="17">
        <v>4732726</v>
      </c>
      <c r="C346" s="89" t="s">
        <v>1072</v>
      </c>
      <c r="D346" s="23" t="s">
        <v>1073</v>
      </c>
      <c r="E346" s="1"/>
      <c r="F346" s="1"/>
      <c r="G346" s="1"/>
      <c r="H346" s="1"/>
      <c r="I346" s="1"/>
    </row>
    <row r="347" spans="1:9" ht="13.2" x14ac:dyDescent="0.25">
      <c r="A347" s="22" t="s">
        <v>1074</v>
      </c>
      <c r="B347" s="17">
        <v>19287</v>
      </c>
      <c r="C347" s="89" t="s">
        <v>1075</v>
      </c>
      <c r="D347" s="23" t="s">
        <v>1076</v>
      </c>
      <c r="E347" s="1"/>
      <c r="F347" s="1"/>
      <c r="G347" s="1"/>
      <c r="H347" s="1"/>
      <c r="I347" s="1"/>
    </row>
    <row r="348" spans="1:9" ht="13.2" x14ac:dyDescent="0.25">
      <c r="A348" s="22" t="s">
        <v>1077</v>
      </c>
      <c r="B348" s="17">
        <v>4403506</v>
      </c>
      <c r="C348" s="89" t="s">
        <v>1078</v>
      </c>
      <c r="D348" s="23" t="s">
        <v>1079</v>
      </c>
      <c r="E348" s="1"/>
      <c r="F348" s="1"/>
      <c r="G348" s="1"/>
      <c r="H348" s="1"/>
      <c r="I348" s="1"/>
    </row>
    <row r="349" spans="1:9" ht="13.2" x14ac:dyDescent="0.25">
      <c r="A349" s="22" t="s">
        <v>1080</v>
      </c>
      <c r="B349" s="17">
        <v>5059377</v>
      </c>
      <c r="C349" s="89" t="s">
        <v>1081</v>
      </c>
      <c r="D349" s="23" t="s">
        <v>1082</v>
      </c>
      <c r="E349" s="1"/>
      <c r="F349" s="1"/>
      <c r="G349" s="1"/>
      <c r="H349" s="1"/>
      <c r="I349" s="1"/>
    </row>
    <row r="350" spans="1:9" ht="13.2" x14ac:dyDescent="0.25">
      <c r="A350" s="22" t="s">
        <v>1083</v>
      </c>
      <c r="B350" s="17">
        <v>20530</v>
      </c>
      <c r="C350" s="89" t="s">
        <v>1084</v>
      </c>
      <c r="D350" s="23" t="s">
        <v>1085</v>
      </c>
      <c r="E350" s="1"/>
      <c r="F350" s="1"/>
      <c r="G350" s="1"/>
      <c r="H350" s="1"/>
      <c r="I350" s="1"/>
    </row>
    <row r="351" spans="1:9" ht="13.2" x14ac:dyDescent="0.25">
      <c r="A351" s="22" t="s">
        <v>1086</v>
      </c>
      <c r="B351" s="17">
        <v>20559</v>
      </c>
      <c r="C351" s="89" t="s">
        <v>1087</v>
      </c>
      <c r="D351" s="23" t="s">
        <v>1088</v>
      </c>
      <c r="E351" s="1"/>
      <c r="F351" s="1"/>
      <c r="G351" s="1"/>
      <c r="H351" s="1"/>
      <c r="I351" s="1"/>
    </row>
    <row r="352" spans="1:9" ht="13.2" x14ac:dyDescent="0.25">
      <c r="A352" s="22" t="s">
        <v>1089</v>
      </c>
      <c r="B352" s="17">
        <v>5060659</v>
      </c>
      <c r="C352" s="89" t="s">
        <v>1090</v>
      </c>
      <c r="D352" s="23" t="s">
        <v>1091</v>
      </c>
      <c r="E352" s="1"/>
      <c r="F352" s="1"/>
      <c r="G352" s="1"/>
      <c r="H352" s="1"/>
      <c r="I352" s="1"/>
    </row>
    <row r="353" spans="1:9" ht="13.2" x14ac:dyDescent="0.25">
      <c r="A353" s="22" t="s">
        <v>1092</v>
      </c>
      <c r="B353" s="17">
        <v>5060660</v>
      </c>
      <c r="C353" s="89" t="s">
        <v>1093</v>
      </c>
      <c r="D353" s="23" t="s">
        <v>1094</v>
      </c>
      <c r="E353" s="1"/>
      <c r="F353" s="1"/>
      <c r="G353" s="1"/>
      <c r="H353" s="1"/>
      <c r="I353" s="1"/>
    </row>
    <row r="354" spans="1:9" ht="13.2" x14ac:dyDescent="0.25">
      <c r="A354" s="22" t="s">
        <v>1095</v>
      </c>
      <c r="B354" s="17">
        <v>18255</v>
      </c>
      <c r="C354" s="89" t="s">
        <v>1096</v>
      </c>
      <c r="D354" s="23" t="s">
        <v>1097</v>
      </c>
      <c r="E354" s="1"/>
      <c r="F354" s="1"/>
      <c r="G354" s="1"/>
      <c r="H354" s="1"/>
      <c r="I354" s="1"/>
    </row>
    <row r="355" spans="1:9" ht="13.2" x14ac:dyDescent="0.25">
      <c r="A355" s="22">
        <v>25</v>
      </c>
      <c r="B355" s="17">
        <v>12853</v>
      </c>
      <c r="C355" s="89" t="s">
        <v>1098</v>
      </c>
      <c r="D355" s="23" t="s">
        <v>1099</v>
      </c>
      <c r="E355" s="1"/>
      <c r="F355" s="1"/>
      <c r="G355" s="1"/>
      <c r="H355" s="1"/>
      <c r="I355" s="1"/>
    </row>
    <row r="356" spans="1:9" ht="13.2" x14ac:dyDescent="0.25">
      <c r="A356" s="22" t="s">
        <v>1100</v>
      </c>
      <c r="B356" s="17">
        <v>4732467</v>
      </c>
      <c r="C356" s="89" t="s">
        <v>1101</v>
      </c>
      <c r="D356" s="23" t="s">
        <v>1102</v>
      </c>
      <c r="E356" s="1"/>
      <c r="F356" s="1"/>
      <c r="G356" s="1"/>
      <c r="H356" s="1"/>
      <c r="I356" s="1"/>
    </row>
    <row r="357" spans="1:9" ht="13.2" x14ac:dyDescent="0.25">
      <c r="A357" s="22" t="s">
        <v>1103</v>
      </c>
      <c r="B357" s="17">
        <v>18253</v>
      </c>
      <c r="C357" s="89" t="s">
        <v>1104</v>
      </c>
      <c r="D357" s="23" t="s">
        <v>1105</v>
      </c>
      <c r="E357" s="1"/>
      <c r="F357" s="1"/>
      <c r="G357" s="1"/>
      <c r="H357" s="1"/>
      <c r="I357" s="1"/>
    </row>
    <row r="358" spans="1:9" ht="13.2" x14ac:dyDescent="0.25">
      <c r="A358" s="22">
        <v>28</v>
      </c>
      <c r="B358" s="17">
        <v>12856</v>
      </c>
      <c r="C358" s="89" t="s">
        <v>1106</v>
      </c>
      <c r="D358" s="23" t="s">
        <v>1107</v>
      </c>
      <c r="E358" s="1"/>
      <c r="F358" s="1"/>
      <c r="G358" s="1"/>
      <c r="H358" s="1"/>
      <c r="I358" s="1"/>
    </row>
    <row r="359" spans="1:9" ht="13.2" x14ac:dyDescent="0.25">
      <c r="A359" s="22" t="s">
        <v>1108</v>
      </c>
      <c r="B359" s="17">
        <v>17461</v>
      </c>
      <c r="C359" s="89" t="s">
        <v>1109</v>
      </c>
      <c r="D359" s="23" t="s">
        <v>1110</v>
      </c>
      <c r="E359" s="1"/>
      <c r="F359" s="1"/>
      <c r="G359" s="1"/>
      <c r="H359" s="1"/>
      <c r="I359" s="1"/>
    </row>
    <row r="360" spans="1:9" ht="13.2" x14ac:dyDescent="0.25">
      <c r="A360" s="22" t="s">
        <v>1111</v>
      </c>
      <c r="B360" s="17">
        <v>20302</v>
      </c>
      <c r="C360" s="89" t="s">
        <v>1112</v>
      </c>
      <c r="D360" s="23" t="s">
        <v>1113</v>
      </c>
      <c r="E360" s="1"/>
      <c r="F360" s="1"/>
      <c r="G360" s="1"/>
      <c r="H360" s="1"/>
      <c r="I360" s="1"/>
    </row>
    <row r="361" spans="1:9" ht="13.2" x14ac:dyDescent="0.25">
      <c r="A361" s="22">
        <v>37</v>
      </c>
      <c r="B361" s="17">
        <v>13111</v>
      </c>
      <c r="C361" s="89" t="s">
        <v>1114</v>
      </c>
      <c r="D361" s="23" t="s">
        <v>1115</v>
      </c>
      <c r="E361" s="1"/>
      <c r="F361" s="1"/>
      <c r="G361" s="1"/>
      <c r="H361" s="1"/>
      <c r="I361" s="1"/>
    </row>
    <row r="362" spans="1:9" ht="13.2" x14ac:dyDescent="0.25">
      <c r="A362" s="22" t="s">
        <v>1116</v>
      </c>
      <c r="B362" s="17">
        <v>4338481</v>
      </c>
      <c r="C362" s="89" t="s">
        <v>1117</v>
      </c>
      <c r="D362" s="23" t="s">
        <v>1118</v>
      </c>
      <c r="E362" s="1"/>
      <c r="F362" s="1"/>
      <c r="G362" s="1"/>
      <c r="H362" s="1"/>
      <c r="I362" s="1"/>
    </row>
    <row r="363" spans="1:9" ht="13.2" x14ac:dyDescent="0.25">
      <c r="A363" s="22" t="s">
        <v>1119</v>
      </c>
      <c r="B363" s="17">
        <v>5060920</v>
      </c>
      <c r="C363" s="89" t="s">
        <v>1120</v>
      </c>
      <c r="D363" s="23" t="s">
        <v>1121</v>
      </c>
      <c r="E363" s="1"/>
      <c r="F363" s="1"/>
      <c r="G363" s="1"/>
      <c r="H363" s="1"/>
      <c r="I363" s="1"/>
    </row>
    <row r="364" spans="1:9" ht="13.2" x14ac:dyDescent="0.25">
      <c r="A364" s="22" t="s">
        <v>1122</v>
      </c>
      <c r="B364" s="17">
        <v>5060921</v>
      </c>
      <c r="C364" s="89" t="s">
        <v>1123</v>
      </c>
      <c r="D364" s="23" t="s">
        <v>1124</v>
      </c>
      <c r="E364" s="1"/>
      <c r="F364" s="1"/>
      <c r="G364" s="1"/>
      <c r="H364" s="1"/>
      <c r="I364" s="1"/>
    </row>
    <row r="365" spans="1:9" ht="13.2" x14ac:dyDescent="0.25">
      <c r="A365" s="22" t="s">
        <v>1125</v>
      </c>
      <c r="B365" s="17">
        <v>5124400</v>
      </c>
      <c r="C365" s="89" t="s">
        <v>1126</v>
      </c>
      <c r="D365" s="23" t="s">
        <v>1127</v>
      </c>
      <c r="E365" s="1"/>
      <c r="F365" s="1"/>
      <c r="G365" s="1"/>
      <c r="H365" s="1"/>
      <c r="I365" s="1"/>
    </row>
    <row r="366" spans="1:9" ht="13.2" x14ac:dyDescent="0.25">
      <c r="A366" s="22" t="s">
        <v>1128</v>
      </c>
      <c r="B366" s="17">
        <v>5124401</v>
      </c>
      <c r="C366" s="89" t="s">
        <v>1129</v>
      </c>
      <c r="D366" s="23" t="s">
        <v>1130</v>
      </c>
      <c r="E366" s="1"/>
      <c r="F366" s="1"/>
      <c r="G366" s="1"/>
      <c r="H366" s="1"/>
      <c r="I366" s="1"/>
    </row>
    <row r="367" spans="1:9" ht="13.2" x14ac:dyDescent="0.25">
      <c r="A367" s="22" t="s">
        <v>1131</v>
      </c>
      <c r="B367" s="17">
        <v>4338483</v>
      </c>
      <c r="C367" s="89" t="s">
        <v>1132</v>
      </c>
      <c r="D367" s="23" t="s">
        <v>1133</v>
      </c>
      <c r="E367" s="1"/>
      <c r="F367" s="1"/>
      <c r="G367" s="1"/>
      <c r="H367" s="1"/>
      <c r="I367" s="1"/>
    </row>
    <row r="368" spans="1:9" ht="13.2" x14ac:dyDescent="0.25">
      <c r="A368" s="22" t="s">
        <v>1134</v>
      </c>
      <c r="B368" s="17">
        <v>4338482</v>
      </c>
      <c r="C368" s="89" t="s">
        <v>1135</v>
      </c>
      <c r="D368" s="23" t="s">
        <v>1136</v>
      </c>
      <c r="E368" s="1"/>
      <c r="F368" s="1"/>
      <c r="G368" s="1"/>
      <c r="H368" s="1"/>
      <c r="I368" s="1"/>
    </row>
    <row r="369" spans="1:9" ht="13.2" x14ac:dyDescent="0.25">
      <c r="A369" s="22" t="s">
        <v>1137</v>
      </c>
      <c r="B369" s="17">
        <v>4600368</v>
      </c>
      <c r="C369" s="89" t="s">
        <v>1138</v>
      </c>
      <c r="D369" s="23" t="s">
        <v>1139</v>
      </c>
      <c r="E369" s="1"/>
      <c r="F369" s="1"/>
      <c r="G369" s="1"/>
      <c r="H369" s="1"/>
      <c r="I369" s="1"/>
    </row>
    <row r="370" spans="1:9" ht="13.2" x14ac:dyDescent="0.25">
      <c r="A370" s="22" t="s">
        <v>1140</v>
      </c>
      <c r="B370" s="17">
        <v>4929077</v>
      </c>
      <c r="C370" s="89" t="s">
        <v>1141</v>
      </c>
      <c r="D370" s="23" t="s">
        <v>1142</v>
      </c>
      <c r="E370" s="1"/>
      <c r="F370" s="1"/>
      <c r="G370" s="1"/>
      <c r="H370" s="1"/>
      <c r="I370" s="1"/>
    </row>
    <row r="371" spans="1:9" ht="13.2" x14ac:dyDescent="0.25">
      <c r="A371" s="22" t="s">
        <v>1143</v>
      </c>
      <c r="B371" s="17">
        <v>5129559</v>
      </c>
      <c r="C371" s="89" t="s">
        <v>1144</v>
      </c>
      <c r="D371" s="23" t="s">
        <v>1145</v>
      </c>
      <c r="E371" s="1"/>
      <c r="F371" s="1"/>
      <c r="G371" s="1"/>
      <c r="H371" s="1"/>
      <c r="I371" s="1"/>
    </row>
    <row r="372" spans="1:9" ht="13.2" x14ac:dyDescent="0.25">
      <c r="A372" s="22" t="s">
        <v>1146</v>
      </c>
      <c r="B372" s="17">
        <v>4339507</v>
      </c>
      <c r="C372" s="89" t="s">
        <v>1147</v>
      </c>
      <c r="D372" s="23" t="s">
        <v>1148</v>
      </c>
      <c r="E372" s="1"/>
      <c r="F372" s="1"/>
      <c r="G372" s="1"/>
      <c r="H372" s="1"/>
      <c r="I372" s="1"/>
    </row>
    <row r="373" spans="1:9" ht="13.2" x14ac:dyDescent="0.25">
      <c r="A373" s="22" t="s">
        <v>1149</v>
      </c>
      <c r="B373" s="17">
        <v>4338743</v>
      </c>
      <c r="C373" s="89" t="s">
        <v>1150</v>
      </c>
      <c r="D373" s="23" t="s">
        <v>1151</v>
      </c>
      <c r="E373" s="1"/>
      <c r="F373" s="1"/>
      <c r="G373" s="1"/>
      <c r="H373" s="1"/>
      <c r="I373" s="1"/>
    </row>
    <row r="374" spans="1:9" ht="13.2" x14ac:dyDescent="0.25">
      <c r="A374" s="22" t="s">
        <v>1152</v>
      </c>
      <c r="B374" s="17">
        <v>4403760</v>
      </c>
      <c r="C374" s="89" t="s">
        <v>1153</v>
      </c>
      <c r="D374" s="23" t="s">
        <v>1154</v>
      </c>
      <c r="E374" s="1"/>
      <c r="F374" s="1"/>
      <c r="G374" s="1"/>
      <c r="H374" s="1"/>
      <c r="I374" s="1"/>
    </row>
    <row r="375" spans="1:9" ht="13.2" x14ac:dyDescent="0.25">
      <c r="A375" s="22" t="s">
        <v>1155</v>
      </c>
      <c r="B375" s="17">
        <v>4340018</v>
      </c>
      <c r="C375" s="89" t="s">
        <v>1156</v>
      </c>
      <c r="D375" s="23" t="s">
        <v>1157</v>
      </c>
      <c r="E375" s="1"/>
      <c r="F375" s="1"/>
      <c r="G375" s="1"/>
      <c r="H375" s="1"/>
      <c r="I375" s="1"/>
    </row>
    <row r="376" spans="1:9" ht="13.2" x14ac:dyDescent="0.25">
      <c r="A376" s="22" t="s">
        <v>1158</v>
      </c>
      <c r="B376" s="17">
        <v>17493</v>
      </c>
      <c r="C376" s="89" t="s">
        <v>1159</v>
      </c>
      <c r="D376" s="23" t="s">
        <v>1160</v>
      </c>
      <c r="E376" s="1"/>
      <c r="F376" s="1"/>
      <c r="G376" s="1"/>
      <c r="H376" s="1"/>
      <c r="I376" s="1"/>
    </row>
    <row r="377" spans="1:9" ht="13.2" x14ac:dyDescent="0.25">
      <c r="A377" s="22" t="s">
        <v>1161</v>
      </c>
      <c r="B377" s="17">
        <v>4405048</v>
      </c>
      <c r="C377" s="89" t="s">
        <v>1162</v>
      </c>
      <c r="D377" s="23" t="s">
        <v>1163</v>
      </c>
      <c r="E377" s="1"/>
      <c r="F377" s="1"/>
      <c r="G377" s="1"/>
      <c r="H377" s="1"/>
      <c r="I377" s="1"/>
    </row>
    <row r="378" spans="1:9" ht="13.2" x14ac:dyDescent="0.25">
      <c r="A378" s="22" t="s">
        <v>1164</v>
      </c>
      <c r="B378" s="17">
        <v>4338487</v>
      </c>
      <c r="C378" s="89" t="s">
        <v>1165</v>
      </c>
      <c r="D378" s="23" t="s">
        <v>1166</v>
      </c>
      <c r="E378" s="1"/>
      <c r="F378" s="1"/>
      <c r="G378" s="1"/>
      <c r="H378" s="1"/>
      <c r="I378" s="1"/>
    </row>
    <row r="379" spans="1:9" ht="13.2" x14ac:dyDescent="0.25">
      <c r="A379" s="22" t="s">
        <v>1167</v>
      </c>
      <c r="B379" s="17">
        <v>4338993</v>
      </c>
      <c r="C379" s="89" t="s">
        <v>1168</v>
      </c>
      <c r="D379" s="23" t="s">
        <v>1169</v>
      </c>
      <c r="E379" s="1"/>
      <c r="F379" s="1"/>
      <c r="G379" s="1"/>
      <c r="H379" s="1"/>
      <c r="I379" s="1"/>
    </row>
    <row r="380" spans="1:9" ht="13.2" x14ac:dyDescent="0.25">
      <c r="A380" s="22" t="s">
        <v>1170</v>
      </c>
      <c r="B380" s="17">
        <v>4994096</v>
      </c>
      <c r="C380" s="89" t="s">
        <v>1171</v>
      </c>
      <c r="D380" s="23" t="s">
        <v>1172</v>
      </c>
      <c r="E380" s="1"/>
      <c r="F380" s="1"/>
      <c r="G380" s="1"/>
      <c r="H380" s="1"/>
      <c r="I380" s="1"/>
    </row>
    <row r="381" spans="1:9" ht="13.2" x14ac:dyDescent="0.25">
      <c r="A381" s="22" t="s">
        <v>1173</v>
      </c>
      <c r="B381" s="17">
        <v>4995380</v>
      </c>
      <c r="C381" s="89" t="s">
        <v>1174</v>
      </c>
      <c r="D381" s="23" t="s">
        <v>1175</v>
      </c>
      <c r="E381" s="1"/>
      <c r="F381" s="1"/>
      <c r="G381" s="1"/>
      <c r="H381" s="1"/>
      <c r="I381" s="1"/>
    </row>
    <row r="382" spans="1:9" ht="13.2" x14ac:dyDescent="0.25">
      <c r="A382" s="22" t="s">
        <v>1176</v>
      </c>
      <c r="B382" s="17">
        <v>5060405</v>
      </c>
      <c r="C382" s="89" t="s">
        <v>1177</v>
      </c>
      <c r="D382" s="23" t="s">
        <v>1178</v>
      </c>
      <c r="E382" s="1"/>
      <c r="F382" s="1"/>
      <c r="G382" s="1"/>
      <c r="H382" s="1"/>
      <c r="I382" s="1"/>
    </row>
    <row r="383" spans="1:9" ht="13.2" x14ac:dyDescent="0.25">
      <c r="A383" s="22" t="s">
        <v>1179</v>
      </c>
      <c r="B383" s="17">
        <v>5060406</v>
      </c>
      <c r="C383" s="89" t="s">
        <v>1180</v>
      </c>
      <c r="D383" s="23" t="s">
        <v>1181</v>
      </c>
      <c r="E383" s="1"/>
      <c r="F383" s="1"/>
      <c r="G383" s="1"/>
      <c r="H383" s="1"/>
      <c r="I383" s="1"/>
    </row>
    <row r="384" spans="1:9" ht="13.2" x14ac:dyDescent="0.25">
      <c r="A384" s="22" t="s">
        <v>1182</v>
      </c>
      <c r="B384" s="17">
        <v>5060407</v>
      </c>
      <c r="C384" s="89" t="s">
        <v>1183</v>
      </c>
      <c r="D384" s="23" t="s">
        <v>1184</v>
      </c>
      <c r="E384" s="1"/>
      <c r="F384" s="1"/>
      <c r="G384" s="1"/>
      <c r="H384" s="1"/>
      <c r="I384" s="1"/>
    </row>
    <row r="385" spans="1:9" ht="13.2" x14ac:dyDescent="0.25">
      <c r="A385" s="22" t="s">
        <v>1185</v>
      </c>
      <c r="B385" s="17">
        <v>5060408</v>
      </c>
      <c r="C385" s="89" t="s">
        <v>1186</v>
      </c>
      <c r="D385" s="23" t="s">
        <v>1187</v>
      </c>
      <c r="E385" s="1"/>
      <c r="F385" s="1"/>
      <c r="G385" s="1"/>
      <c r="H385" s="1"/>
      <c r="I385" s="1"/>
    </row>
    <row r="386" spans="1:9" ht="13.2" x14ac:dyDescent="0.25">
      <c r="A386" s="22" t="s">
        <v>1188</v>
      </c>
      <c r="B386" s="17">
        <v>4600119</v>
      </c>
      <c r="C386" s="89" t="s">
        <v>1189</v>
      </c>
      <c r="D386" s="23" t="s">
        <v>1190</v>
      </c>
      <c r="E386" s="1"/>
      <c r="F386" s="1"/>
      <c r="G386" s="1"/>
      <c r="H386" s="1"/>
      <c r="I386" s="1"/>
    </row>
    <row r="387" spans="1:9" ht="13.2" x14ac:dyDescent="0.25">
      <c r="A387" s="22" t="s">
        <v>1191</v>
      </c>
      <c r="B387" s="17">
        <v>4600888</v>
      </c>
      <c r="C387" s="89" t="s">
        <v>1192</v>
      </c>
      <c r="D387" s="23" t="s">
        <v>1193</v>
      </c>
      <c r="E387" s="1"/>
      <c r="F387" s="1"/>
      <c r="G387" s="1"/>
      <c r="H387" s="1"/>
      <c r="I387" s="1"/>
    </row>
    <row r="388" spans="1:9" ht="13.2" x14ac:dyDescent="0.25">
      <c r="A388" s="22" t="s">
        <v>1194</v>
      </c>
      <c r="B388" s="17">
        <v>4404532</v>
      </c>
      <c r="C388" s="89" t="s">
        <v>1195</v>
      </c>
      <c r="D388" s="23" t="s">
        <v>1196</v>
      </c>
      <c r="E388" s="1"/>
      <c r="F388" s="1"/>
      <c r="G388" s="1"/>
      <c r="H388" s="1"/>
      <c r="I388" s="1"/>
    </row>
    <row r="389" spans="1:9" ht="13.2" x14ac:dyDescent="0.25">
      <c r="A389" s="22" t="s">
        <v>1197</v>
      </c>
      <c r="B389" s="17">
        <v>20053</v>
      </c>
      <c r="C389" s="89" t="s">
        <v>1198</v>
      </c>
      <c r="D389" s="23" t="s">
        <v>1199</v>
      </c>
      <c r="E389" s="1"/>
      <c r="F389" s="1"/>
      <c r="G389" s="1"/>
      <c r="H389" s="1"/>
      <c r="I389" s="1"/>
    </row>
    <row r="390" spans="1:9" ht="13.2" x14ac:dyDescent="0.25">
      <c r="A390" s="22" t="s">
        <v>1200</v>
      </c>
      <c r="B390" s="17">
        <v>4731952</v>
      </c>
      <c r="C390" s="89" t="s">
        <v>1201</v>
      </c>
      <c r="D390" s="23" t="s">
        <v>1202</v>
      </c>
      <c r="E390" s="1"/>
      <c r="F390" s="1"/>
      <c r="G390" s="1"/>
      <c r="H390" s="1"/>
      <c r="I390" s="1"/>
    </row>
    <row r="391" spans="1:9" ht="13.2" x14ac:dyDescent="0.25">
      <c r="A391" s="22" t="s">
        <v>1203</v>
      </c>
      <c r="B391" s="17">
        <v>4339508</v>
      </c>
      <c r="C391" s="89" t="s">
        <v>1204</v>
      </c>
      <c r="D391" s="23" t="s">
        <v>1205</v>
      </c>
      <c r="E391" s="1"/>
      <c r="F391" s="1"/>
      <c r="G391" s="1"/>
      <c r="H391" s="1"/>
      <c r="I391" s="1"/>
    </row>
    <row r="392" spans="1:9" ht="13.2" x14ac:dyDescent="0.25">
      <c r="A392" s="22" t="s">
        <v>1206</v>
      </c>
      <c r="B392" s="17">
        <v>4338744</v>
      </c>
      <c r="C392" s="89" t="s">
        <v>1207</v>
      </c>
      <c r="D392" s="23" t="s">
        <v>1208</v>
      </c>
      <c r="E392" s="1"/>
      <c r="F392" s="1"/>
      <c r="G392" s="1"/>
      <c r="H392" s="1"/>
      <c r="I392" s="1"/>
    </row>
    <row r="393" spans="1:9" ht="13.2" x14ac:dyDescent="0.25">
      <c r="A393" s="22" t="s">
        <v>1209</v>
      </c>
      <c r="B393" s="17">
        <v>4470835</v>
      </c>
      <c r="C393" s="89" t="s">
        <v>1210</v>
      </c>
      <c r="D393" s="23" t="s">
        <v>1211</v>
      </c>
      <c r="E393" s="1"/>
      <c r="F393" s="1"/>
      <c r="G393" s="1"/>
      <c r="H393" s="1"/>
      <c r="I393" s="1"/>
    </row>
    <row r="394" spans="1:9" ht="13.2" x14ac:dyDescent="0.25">
      <c r="A394" s="22" t="s">
        <v>1212</v>
      </c>
      <c r="B394" s="17">
        <v>4340019</v>
      </c>
      <c r="C394" s="89" t="s">
        <v>1213</v>
      </c>
      <c r="D394" s="23" t="s">
        <v>1214</v>
      </c>
      <c r="E394" s="1"/>
      <c r="F394" s="1"/>
      <c r="G394" s="1"/>
      <c r="H394" s="1"/>
      <c r="I394" s="1"/>
    </row>
    <row r="395" spans="1:9" ht="13.2" x14ac:dyDescent="0.25">
      <c r="A395" s="22" t="s">
        <v>1215</v>
      </c>
      <c r="B395" s="17">
        <v>17486</v>
      </c>
      <c r="C395" s="89" t="s">
        <v>1216</v>
      </c>
      <c r="D395" s="23" t="s">
        <v>1217</v>
      </c>
      <c r="E395" s="1"/>
      <c r="F395" s="1"/>
      <c r="G395" s="1"/>
      <c r="H395" s="1"/>
      <c r="I395" s="1"/>
    </row>
    <row r="396" spans="1:9" ht="13.2" x14ac:dyDescent="0.25">
      <c r="A396" s="22" t="s">
        <v>1218</v>
      </c>
      <c r="B396" s="17">
        <v>4863794</v>
      </c>
      <c r="C396" s="89" t="s">
        <v>1219</v>
      </c>
      <c r="D396" s="23" t="s">
        <v>1220</v>
      </c>
      <c r="E396" s="1"/>
      <c r="F396" s="1"/>
      <c r="G396" s="1"/>
      <c r="H396" s="1"/>
      <c r="I396" s="1"/>
    </row>
    <row r="397" spans="1:9" ht="13.2" x14ac:dyDescent="0.25">
      <c r="A397" s="22" t="s">
        <v>1221</v>
      </c>
      <c r="B397" s="17">
        <v>5060916</v>
      </c>
      <c r="C397" s="89" t="s">
        <v>1222</v>
      </c>
      <c r="D397" s="23" t="s">
        <v>1223</v>
      </c>
      <c r="E397" s="1"/>
      <c r="F397" s="1"/>
      <c r="G397" s="1"/>
      <c r="H397" s="1"/>
      <c r="I397" s="1"/>
    </row>
    <row r="398" spans="1:9" ht="13.2" x14ac:dyDescent="0.25">
      <c r="A398" s="22" t="s">
        <v>1224</v>
      </c>
      <c r="B398" s="17">
        <v>4601912</v>
      </c>
      <c r="C398" s="89" t="s">
        <v>1225</v>
      </c>
      <c r="D398" s="23" t="s">
        <v>1226</v>
      </c>
      <c r="E398" s="1"/>
      <c r="F398" s="1"/>
      <c r="G398" s="1"/>
      <c r="H398" s="1"/>
      <c r="I398" s="1"/>
    </row>
    <row r="399" spans="1:9" ht="13.2" x14ac:dyDescent="0.25">
      <c r="A399" s="22" t="s">
        <v>1227</v>
      </c>
      <c r="B399" s="17">
        <v>4602160</v>
      </c>
      <c r="C399" s="89" t="s">
        <v>1228</v>
      </c>
      <c r="D399" s="23" t="s">
        <v>1229</v>
      </c>
      <c r="E399" s="1"/>
      <c r="F399" s="1"/>
      <c r="G399" s="1"/>
      <c r="H399" s="1"/>
      <c r="I399" s="1"/>
    </row>
    <row r="400" spans="1:9" ht="13.2" x14ac:dyDescent="0.25">
      <c r="A400" s="22" t="s">
        <v>1230</v>
      </c>
      <c r="B400" s="17">
        <v>4601913</v>
      </c>
      <c r="C400" s="89" t="s">
        <v>1231</v>
      </c>
      <c r="D400" s="23" t="s">
        <v>1232</v>
      </c>
      <c r="E400" s="1"/>
      <c r="F400" s="1"/>
      <c r="G400" s="1"/>
      <c r="H400" s="1"/>
      <c r="I400" s="1"/>
    </row>
    <row r="401" spans="1:9" ht="13.2" x14ac:dyDescent="0.25">
      <c r="A401" s="22" t="s">
        <v>1233</v>
      </c>
      <c r="B401" s="17">
        <v>4665657</v>
      </c>
      <c r="C401" s="89" t="s">
        <v>1234</v>
      </c>
      <c r="D401" s="23" t="s">
        <v>1235</v>
      </c>
      <c r="E401" s="1"/>
      <c r="F401" s="1"/>
      <c r="G401" s="1"/>
      <c r="H401" s="1"/>
      <c r="I401" s="1"/>
    </row>
    <row r="402" spans="1:9" ht="13.2" x14ac:dyDescent="0.25">
      <c r="A402" s="22" t="s">
        <v>1236</v>
      </c>
      <c r="B402" s="17">
        <v>4600887</v>
      </c>
      <c r="C402" s="89" t="s">
        <v>1237</v>
      </c>
      <c r="D402" s="23" t="s">
        <v>1238</v>
      </c>
      <c r="E402" s="1"/>
      <c r="F402" s="1"/>
      <c r="G402" s="1"/>
      <c r="H402" s="1"/>
      <c r="I402" s="1"/>
    </row>
    <row r="403" spans="1:9" ht="13.2" x14ac:dyDescent="0.25">
      <c r="A403" s="22" t="s">
        <v>1239</v>
      </c>
      <c r="B403" s="17">
        <v>5060915</v>
      </c>
      <c r="C403" s="89" t="s">
        <v>1240</v>
      </c>
      <c r="D403" s="23" t="s">
        <v>1241</v>
      </c>
      <c r="E403" s="1"/>
      <c r="F403" s="1"/>
      <c r="G403" s="1"/>
      <c r="H403" s="1"/>
      <c r="I403" s="1"/>
    </row>
    <row r="404" spans="1:9" ht="13.2" x14ac:dyDescent="0.25">
      <c r="A404" s="22" t="s">
        <v>1242</v>
      </c>
      <c r="B404" s="17">
        <v>4731953</v>
      </c>
      <c r="C404" s="89" t="s">
        <v>1243</v>
      </c>
      <c r="D404" s="23" t="s">
        <v>1244</v>
      </c>
      <c r="E404" s="1"/>
      <c r="F404" s="1"/>
      <c r="G404" s="1"/>
      <c r="H404" s="1"/>
      <c r="I404" s="1"/>
    </row>
    <row r="405" spans="1:9" ht="13.2" x14ac:dyDescent="0.25">
      <c r="A405" s="22" t="s">
        <v>1245</v>
      </c>
      <c r="B405" s="17">
        <v>4338488</v>
      </c>
      <c r="C405" s="89" t="s">
        <v>1246</v>
      </c>
      <c r="D405" s="23" t="s">
        <v>1247</v>
      </c>
      <c r="E405" s="1"/>
      <c r="F405" s="1"/>
      <c r="G405" s="1"/>
      <c r="H405" s="1"/>
      <c r="I405" s="1"/>
    </row>
    <row r="406" spans="1:9" ht="13.2" x14ac:dyDescent="0.25">
      <c r="A406" s="22" t="s">
        <v>1248</v>
      </c>
      <c r="B406" s="17">
        <v>18753</v>
      </c>
      <c r="C406" s="89" t="s">
        <v>1249</v>
      </c>
      <c r="D406" s="23" t="s">
        <v>1250</v>
      </c>
      <c r="E406" s="1"/>
      <c r="F406" s="1"/>
      <c r="G406" s="1"/>
      <c r="H406" s="1"/>
      <c r="I406" s="1"/>
    </row>
    <row r="407" spans="1:9" ht="13.2" x14ac:dyDescent="0.25">
      <c r="A407" s="22" t="s">
        <v>1251</v>
      </c>
      <c r="B407" s="17">
        <v>13393</v>
      </c>
      <c r="C407" s="89" t="s">
        <v>1252</v>
      </c>
      <c r="D407" s="23" t="s">
        <v>1253</v>
      </c>
      <c r="E407" s="1"/>
      <c r="F407" s="1"/>
      <c r="G407" s="1"/>
      <c r="H407" s="1"/>
      <c r="I407" s="1"/>
    </row>
    <row r="408" spans="1:9" ht="13.2" x14ac:dyDescent="0.25">
      <c r="A408" s="22" t="s">
        <v>1254</v>
      </c>
      <c r="B408" s="17">
        <v>13394</v>
      </c>
      <c r="C408" s="89" t="s">
        <v>1255</v>
      </c>
      <c r="D408" s="23" t="s">
        <v>1256</v>
      </c>
      <c r="E408" s="1"/>
      <c r="F408" s="1"/>
      <c r="G408" s="1"/>
      <c r="H408" s="1"/>
      <c r="I408" s="1"/>
    </row>
    <row r="409" spans="1:9" ht="13.2" x14ac:dyDescent="0.25">
      <c r="A409" s="22" t="s">
        <v>1257</v>
      </c>
      <c r="B409" s="17">
        <v>4600370</v>
      </c>
      <c r="C409" s="89" t="s">
        <v>1258</v>
      </c>
      <c r="D409" s="23" t="s">
        <v>1259</v>
      </c>
      <c r="E409" s="1"/>
      <c r="F409" s="1"/>
      <c r="G409" s="1"/>
      <c r="H409" s="1"/>
      <c r="I409" s="1"/>
    </row>
    <row r="410" spans="1:9" ht="13.2" x14ac:dyDescent="0.25">
      <c r="A410" s="22" t="s">
        <v>1260</v>
      </c>
      <c r="B410" s="17">
        <v>4600369</v>
      </c>
      <c r="C410" s="89" t="s">
        <v>1261</v>
      </c>
      <c r="D410" s="23" t="s">
        <v>1262</v>
      </c>
      <c r="E410" s="1"/>
      <c r="F410" s="1"/>
      <c r="G410" s="1"/>
      <c r="H410" s="1"/>
      <c r="I410" s="1"/>
    </row>
    <row r="411" spans="1:9" ht="13.2" x14ac:dyDescent="0.25">
      <c r="A411" s="22" t="s">
        <v>1263</v>
      </c>
      <c r="B411" s="17">
        <v>4665904</v>
      </c>
      <c r="C411" s="89" t="s">
        <v>1264</v>
      </c>
      <c r="D411" s="23" t="s">
        <v>1265</v>
      </c>
      <c r="E411" s="1"/>
      <c r="F411" s="1"/>
      <c r="G411" s="1"/>
      <c r="H411" s="1"/>
      <c r="I411" s="1"/>
    </row>
    <row r="412" spans="1:9" ht="13.2" x14ac:dyDescent="0.25">
      <c r="A412" s="22" t="s">
        <v>1266</v>
      </c>
      <c r="B412" s="17">
        <v>4864308</v>
      </c>
      <c r="C412" s="89" t="s">
        <v>1267</v>
      </c>
      <c r="D412" s="23" t="s">
        <v>1268</v>
      </c>
      <c r="E412" s="1"/>
      <c r="F412" s="1"/>
      <c r="G412" s="1"/>
      <c r="H412" s="1"/>
      <c r="I412" s="1"/>
    </row>
    <row r="413" spans="1:9" ht="13.2" x14ac:dyDescent="0.25">
      <c r="A413" s="22" t="s">
        <v>1269</v>
      </c>
      <c r="B413" s="17">
        <v>4994097</v>
      </c>
      <c r="C413" s="89" t="s">
        <v>1270</v>
      </c>
      <c r="D413" s="23" t="s">
        <v>1271</v>
      </c>
      <c r="E413" s="1"/>
      <c r="F413" s="1"/>
      <c r="G413" s="1"/>
      <c r="H413" s="1"/>
      <c r="I413" s="1"/>
    </row>
    <row r="414" spans="1:9" ht="13.2" x14ac:dyDescent="0.25">
      <c r="A414" s="22" t="s">
        <v>1272</v>
      </c>
      <c r="B414" s="17">
        <v>5060914</v>
      </c>
      <c r="C414" s="89" t="s">
        <v>1273</v>
      </c>
      <c r="D414" s="23" t="s">
        <v>1274</v>
      </c>
      <c r="E414" s="1"/>
      <c r="F414" s="1"/>
      <c r="G414" s="1"/>
      <c r="H414" s="1"/>
      <c r="I414" s="1"/>
    </row>
    <row r="415" spans="1:9" ht="13.2" x14ac:dyDescent="0.25">
      <c r="A415" s="22" t="s">
        <v>1275</v>
      </c>
      <c r="B415" s="17">
        <v>5060917</v>
      </c>
      <c r="C415" s="89" t="s">
        <v>1276</v>
      </c>
      <c r="D415" s="23" t="s">
        <v>1277</v>
      </c>
      <c r="E415" s="1"/>
      <c r="F415" s="1"/>
      <c r="G415" s="1"/>
      <c r="H415" s="1"/>
      <c r="I415" s="1"/>
    </row>
    <row r="416" spans="1:9" ht="13.2" x14ac:dyDescent="0.25">
      <c r="A416" s="22" t="s">
        <v>1278</v>
      </c>
      <c r="B416" s="17">
        <v>5060918</v>
      </c>
      <c r="C416" s="89" t="s">
        <v>1279</v>
      </c>
      <c r="D416" s="23" t="s">
        <v>1280</v>
      </c>
      <c r="E416" s="1"/>
      <c r="F416" s="1"/>
      <c r="G416" s="1"/>
      <c r="H416" s="1"/>
      <c r="I416" s="1"/>
    </row>
    <row r="417" spans="1:9" ht="13.2" x14ac:dyDescent="0.25">
      <c r="A417" s="22" t="s">
        <v>1281</v>
      </c>
      <c r="B417" s="17">
        <v>5060919</v>
      </c>
      <c r="C417" s="89" t="s">
        <v>1282</v>
      </c>
      <c r="D417" s="23" t="s">
        <v>1283</v>
      </c>
      <c r="E417" s="1"/>
      <c r="F417" s="1"/>
      <c r="G417" s="1"/>
      <c r="H417" s="1"/>
      <c r="I417" s="1"/>
    </row>
    <row r="418" spans="1:9" ht="13.2" x14ac:dyDescent="0.25">
      <c r="A418" s="22" t="s">
        <v>1284</v>
      </c>
      <c r="B418" s="17">
        <v>4404535</v>
      </c>
      <c r="C418" s="89" t="s">
        <v>1285</v>
      </c>
      <c r="D418" s="23" t="s">
        <v>1286</v>
      </c>
      <c r="E418" s="1"/>
      <c r="F418" s="1"/>
      <c r="G418" s="1"/>
      <c r="H418" s="1"/>
      <c r="I418" s="1"/>
    </row>
    <row r="419" spans="1:9" ht="13.2" x14ac:dyDescent="0.25">
      <c r="A419" s="22" t="s">
        <v>1287</v>
      </c>
      <c r="B419" s="17">
        <v>4404531</v>
      </c>
      <c r="C419" s="89" t="s">
        <v>1288</v>
      </c>
      <c r="D419" s="23" t="s">
        <v>1289</v>
      </c>
      <c r="E419" s="1"/>
      <c r="F419" s="1"/>
      <c r="G419" s="1"/>
      <c r="H419" s="1"/>
      <c r="I419" s="1"/>
    </row>
    <row r="420" spans="1:9" ht="13.2" x14ac:dyDescent="0.25">
      <c r="A420" s="22">
        <v>74</v>
      </c>
      <c r="B420" s="17">
        <v>14132</v>
      </c>
      <c r="C420" s="89" t="s">
        <v>1290</v>
      </c>
      <c r="D420" s="23" t="s">
        <v>1291</v>
      </c>
      <c r="E420" s="1"/>
      <c r="F420" s="1"/>
      <c r="G420" s="1"/>
      <c r="H420" s="1"/>
      <c r="I420" s="1"/>
    </row>
    <row r="421" spans="1:9" ht="13.2" x14ac:dyDescent="0.25">
      <c r="A421" s="22" t="s">
        <v>1292</v>
      </c>
      <c r="B421" s="17">
        <v>5066817</v>
      </c>
      <c r="C421" s="89" t="s">
        <v>1293</v>
      </c>
      <c r="D421" s="23" t="s">
        <v>1294</v>
      </c>
      <c r="E421" s="1"/>
      <c r="F421" s="1"/>
      <c r="G421" s="1"/>
      <c r="H421" s="1"/>
      <c r="I421" s="1"/>
    </row>
    <row r="422" spans="1:9" ht="13.2" x14ac:dyDescent="0.25">
      <c r="A422" s="22" t="s">
        <v>1295</v>
      </c>
      <c r="B422" s="17">
        <v>5259596</v>
      </c>
      <c r="C422" s="89" t="s">
        <v>1296</v>
      </c>
      <c r="D422" s="23" t="s">
        <v>1297</v>
      </c>
      <c r="E422" s="1"/>
      <c r="F422" s="1"/>
      <c r="G422" s="1"/>
      <c r="H422" s="1"/>
      <c r="I422" s="1"/>
    </row>
    <row r="423" spans="1:9" ht="13.2" x14ac:dyDescent="0.25">
      <c r="A423" s="22" t="s">
        <v>1298</v>
      </c>
      <c r="B423" s="17">
        <v>4935745</v>
      </c>
      <c r="C423" s="89" t="s">
        <v>1299</v>
      </c>
      <c r="D423" s="23" t="s">
        <v>1300</v>
      </c>
      <c r="E423" s="1"/>
      <c r="F423" s="1"/>
      <c r="G423" s="1"/>
      <c r="H423" s="1"/>
      <c r="I423" s="1"/>
    </row>
    <row r="424" spans="1:9" ht="13.2" x14ac:dyDescent="0.25">
      <c r="A424" s="22" t="s">
        <v>1301</v>
      </c>
      <c r="B424" s="17">
        <v>4342098</v>
      </c>
      <c r="C424" s="89" t="s">
        <v>1302</v>
      </c>
      <c r="D424" s="23" t="s">
        <v>1303</v>
      </c>
      <c r="E424" s="1"/>
      <c r="F424" s="1"/>
      <c r="G424" s="1"/>
      <c r="H424" s="1"/>
      <c r="I424" s="1"/>
    </row>
    <row r="425" spans="1:9" ht="13.2" x14ac:dyDescent="0.25">
      <c r="A425" s="22" t="s">
        <v>1304</v>
      </c>
      <c r="B425" s="17">
        <v>4735553</v>
      </c>
      <c r="C425" s="89" t="s">
        <v>1305</v>
      </c>
      <c r="D425" s="23" t="s">
        <v>1306</v>
      </c>
      <c r="E425" s="1"/>
      <c r="F425" s="1"/>
      <c r="G425" s="1"/>
      <c r="H425" s="1"/>
      <c r="I425" s="1"/>
    </row>
    <row r="426" spans="1:9" ht="13.2" x14ac:dyDescent="0.25">
      <c r="A426" s="22" t="s">
        <v>1307</v>
      </c>
      <c r="B426" s="17">
        <v>5063250</v>
      </c>
      <c r="C426" s="89" t="s">
        <v>1308</v>
      </c>
      <c r="D426" s="23" t="s">
        <v>1309</v>
      </c>
      <c r="E426" s="1"/>
      <c r="F426" s="1"/>
      <c r="G426" s="1"/>
      <c r="H426" s="1"/>
      <c r="I426" s="1"/>
    </row>
    <row r="427" spans="1:9" ht="13.2" x14ac:dyDescent="0.25">
      <c r="A427" s="22" t="s">
        <v>1310</v>
      </c>
      <c r="B427" s="17">
        <v>4932161</v>
      </c>
      <c r="C427" s="89" t="s">
        <v>1311</v>
      </c>
      <c r="D427" s="23" t="s">
        <v>1312</v>
      </c>
      <c r="E427" s="1"/>
      <c r="F427" s="1"/>
      <c r="G427" s="1"/>
      <c r="H427" s="1"/>
      <c r="I427" s="1"/>
    </row>
    <row r="428" spans="1:9" ht="13.2" x14ac:dyDescent="0.25">
      <c r="A428" s="22" t="s">
        <v>1313</v>
      </c>
      <c r="B428" s="17">
        <v>4281421</v>
      </c>
      <c r="C428" s="89" t="s">
        <v>1314</v>
      </c>
      <c r="D428" s="23" t="s">
        <v>1315</v>
      </c>
      <c r="E428" s="1"/>
      <c r="F428" s="1"/>
      <c r="G428" s="1"/>
      <c r="H428" s="1"/>
      <c r="I428" s="1"/>
    </row>
    <row r="429" spans="1:9" ht="13.2" x14ac:dyDescent="0.25">
      <c r="A429" s="22" t="s">
        <v>1316</v>
      </c>
      <c r="B429" s="17">
        <v>4274233</v>
      </c>
      <c r="C429" s="89" t="s">
        <v>1317</v>
      </c>
      <c r="D429" s="23" t="s">
        <v>1318</v>
      </c>
      <c r="E429" s="1"/>
      <c r="F429" s="1"/>
      <c r="G429" s="1"/>
      <c r="H429" s="1"/>
      <c r="I429" s="1"/>
    </row>
    <row r="430" spans="1:9" ht="13.2" x14ac:dyDescent="0.25">
      <c r="A430" s="22" t="s">
        <v>1319</v>
      </c>
      <c r="B430" s="17">
        <v>4340022</v>
      </c>
      <c r="C430" s="89" t="s">
        <v>1320</v>
      </c>
      <c r="D430" s="23" t="s">
        <v>1321</v>
      </c>
      <c r="E430" s="1"/>
      <c r="F430" s="1"/>
      <c r="G430" s="1"/>
      <c r="H430" s="1"/>
      <c r="I430" s="1"/>
    </row>
    <row r="431" spans="1:9" ht="13.2" x14ac:dyDescent="0.25">
      <c r="A431" s="22" t="s">
        <v>1322</v>
      </c>
      <c r="B431" s="17">
        <v>4274487</v>
      </c>
      <c r="C431" s="89" t="s">
        <v>1323</v>
      </c>
      <c r="D431" s="23" t="s">
        <v>1324</v>
      </c>
      <c r="E431" s="1"/>
      <c r="F431" s="1"/>
      <c r="G431" s="1"/>
      <c r="H431" s="1"/>
      <c r="I431" s="1"/>
    </row>
    <row r="432" spans="1:9" ht="13.2" x14ac:dyDescent="0.25">
      <c r="A432" s="22" t="s">
        <v>1325</v>
      </c>
      <c r="B432" s="17">
        <v>4732725</v>
      </c>
      <c r="C432" s="89" t="s">
        <v>1326</v>
      </c>
      <c r="D432" s="23" t="s">
        <v>1327</v>
      </c>
      <c r="E432" s="1"/>
      <c r="F432" s="1"/>
      <c r="G432" s="1"/>
      <c r="H432" s="1"/>
      <c r="I432" s="1"/>
    </row>
    <row r="433" spans="1:9" ht="13.2" x14ac:dyDescent="0.25">
      <c r="A433" s="22" t="s">
        <v>1328</v>
      </c>
      <c r="B433" s="17">
        <v>4339765</v>
      </c>
      <c r="C433" s="89" t="s">
        <v>1329</v>
      </c>
      <c r="D433" s="23" t="s">
        <v>1330</v>
      </c>
      <c r="E433" s="1"/>
      <c r="F433" s="1"/>
      <c r="G433" s="1"/>
      <c r="H433" s="1"/>
      <c r="I433" s="1"/>
    </row>
    <row r="434" spans="1:9" ht="13.2" x14ac:dyDescent="0.25">
      <c r="A434" s="22" t="s">
        <v>1331</v>
      </c>
      <c r="B434" s="17">
        <v>4404533</v>
      </c>
      <c r="C434" s="89" t="s">
        <v>1332</v>
      </c>
      <c r="D434" s="23" t="s">
        <v>1333</v>
      </c>
      <c r="E434" s="1"/>
      <c r="F434" s="1"/>
      <c r="G434" s="1"/>
      <c r="H434" s="1"/>
      <c r="I434" s="1"/>
    </row>
    <row r="435" spans="1:9" ht="13.2" x14ac:dyDescent="0.25">
      <c r="A435" s="22" t="s">
        <v>1334</v>
      </c>
      <c r="B435" s="17">
        <v>4404534</v>
      </c>
      <c r="C435" s="89" t="s">
        <v>1335</v>
      </c>
      <c r="D435" s="23" t="s">
        <v>1336</v>
      </c>
      <c r="E435" s="1"/>
      <c r="F435" s="1"/>
      <c r="G435" s="1"/>
      <c r="H435" s="1"/>
      <c r="I435" s="1"/>
    </row>
    <row r="436" spans="1:9" ht="13.2" x14ac:dyDescent="0.25">
      <c r="A436" s="22" t="s">
        <v>1337</v>
      </c>
      <c r="B436" s="17">
        <v>4730935</v>
      </c>
      <c r="C436" s="89" t="s">
        <v>1338</v>
      </c>
      <c r="D436" s="23" t="s">
        <v>1339</v>
      </c>
      <c r="E436" s="1"/>
      <c r="F436" s="1"/>
      <c r="G436" s="1"/>
      <c r="H436" s="1"/>
      <c r="I436" s="1"/>
    </row>
    <row r="437" spans="1:9" ht="13.2" x14ac:dyDescent="0.25">
      <c r="A437" s="22" t="s">
        <v>1340</v>
      </c>
      <c r="B437" s="17">
        <v>4602164</v>
      </c>
      <c r="C437" s="89" t="s">
        <v>1341</v>
      </c>
      <c r="D437" s="23" t="s">
        <v>1342</v>
      </c>
      <c r="E437" s="1"/>
      <c r="F437" s="1"/>
      <c r="G437" s="1"/>
      <c r="H437" s="1"/>
      <c r="I437" s="1"/>
    </row>
    <row r="438" spans="1:9" ht="13.2" x14ac:dyDescent="0.25">
      <c r="A438" s="22" t="s">
        <v>1343</v>
      </c>
      <c r="B438" s="17">
        <v>4602163</v>
      </c>
      <c r="C438" s="89" t="s">
        <v>1344</v>
      </c>
      <c r="D438" s="23" t="s">
        <v>1345</v>
      </c>
      <c r="E438" s="1"/>
      <c r="F438" s="1"/>
      <c r="G438" s="1"/>
      <c r="H438" s="1"/>
      <c r="I438" s="1"/>
    </row>
    <row r="439" spans="1:9" ht="13.2" x14ac:dyDescent="0.25">
      <c r="A439" s="22" t="s">
        <v>1346</v>
      </c>
      <c r="B439" s="17">
        <v>4601906</v>
      </c>
      <c r="C439" s="89" t="s">
        <v>1347</v>
      </c>
      <c r="D439" s="23" t="s">
        <v>1348</v>
      </c>
      <c r="E439" s="1"/>
      <c r="F439" s="1"/>
      <c r="G439" s="1"/>
      <c r="H439" s="1"/>
      <c r="I439" s="1"/>
    </row>
    <row r="440" spans="1:9" ht="13.2" x14ac:dyDescent="0.25">
      <c r="A440" s="22" t="s">
        <v>1349</v>
      </c>
      <c r="B440" s="17">
        <v>4601907</v>
      </c>
      <c r="C440" s="89" t="s">
        <v>1350</v>
      </c>
      <c r="D440" s="23" t="s">
        <v>1351</v>
      </c>
      <c r="E440" s="1"/>
      <c r="F440" s="1"/>
      <c r="G440" s="1"/>
      <c r="H440" s="1"/>
      <c r="I440" s="1"/>
    </row>
    <row r="441" spans="1:9" ht="13.2" x14ac:dyDescent="0.25">
      <c r="A441" s="22" t="s">
        <v>1352</v>
      </c>
      <c r="B441" s="17">
        <v>4602168</v>
      </c>
      <c r="C441" s="89" t="s">
        <v>1353</v>
      </c>
      <c r="D441" s="23" t="s">
        <v>1354</v>
      </c>
      <c r="E441" s="1"/>
      <c r="F441" s="1"/>
      <c r="G441" s="1"/>
      <c r="H441" s="1"/>
      <c r="I441" s="1"/>
    </row>
    <row r="442" spans="1:9" ht="13.2" x14ac:dyDescent="0.25">
      <c r="A442" s="22" t="s">
        <v>1355</v>
      </c>
      <c r="B442" s="17">
        <v>4602167</v>
      </c>
      <c r="C442" s="89" t="s">
        <v>1356</v>
      </c>
      <c r="D442" s="23" t="s">
        <v>1357</v>
      </c>
      <c r="E442" s="1"/>
      <c r="F442" s="1"/>
      <c r="G442" s="1"/>
      <c r="H442" s="1"/>
      <c r="I442" s="1"/>
    </row>
    <row r="443" spans="1:9" ht="13.2" x14ac:dyDescent="0.25">
      <c r="A443" s="22" t="s">
        <v>1358</v>
      </c>
      <c r="B443" s="17">
        <v>4601909</v>
      </c>
      <c r="C443" s="89" t="s">
        <v>1359</v>
      </c>
      <c r="D443" s="23" t="s">
        <v>1360</v>
      </c>
      <c r="E443" s="1"/>
      <c r="F443" s="1"/>
      <c r="G443" s="1"/>
      <c r="H443" s="1"/>
      <c r="I443" s="1"/>
    </row>
    <row r="444" spans="1:9" ht="13.2" x14ac:dyDescent="0.25">
      <c r="A444" s="22" t="s">
        <v>1361</v>
      </c>
      <c r="B444" s="17">
        <v>4602166</v>
      </c>
      <c r="C444" s="89" t="s">
        <v>1362</v>
      </c>
      <c r="D444" s="23" t="s">
        <v>1363</v>
      </c>
      <c r="E444" s="1"/>
      <c r="F444" s="1"/>
      <c r="G444" s="1"/>
      <c r="H444" s="1"/>
      <c r="I444" s="1"/>
    </row>
    <row r="445" spans="1:9" ht="13.2" x14ac:dyDescent="0.25">
      <c r="A445" s="22" t="s">
        <v>1364</v>
      </c>
      <c r="B445" s="17">
        <v>4602165</v>
      </c>
      <c r="C445" s="89" t="s">
        <v>1365</v>
      </c>
      <c r="D445" s="23" t="s">
        <v>1366</v>
      </c>
      <c r="E445" s="1"/>
      <c r="F445" s="1"/>
      <c r="G445" s="1"/>
      <c r="H445" s="1"/>
      <c r="I445" s="1"/>
    </row>
    <row r="446" spans="1:9" ht="13.2" x14ac:dyDescent="0.25">
      <c r="A446" s="22" t="s">
        <v>1367</v>
      </c>
      <c r="B446" s="17">
        <v>4601908</v>
      </c>
      <c r="C446" s="89" t="s">
        <v>1368</v>
      </c>
      <c r="D446" s="23" t="s">
        <v>1369</v>
      </c>
      <c r="E446" s="1"/>
      <c r="F446" s="1"/>
      <c r="G446" s="1"/>
      <c r="H446" s="1"/>
      <c r="I446" s="1"/>
    </row>
    <row r="447" spans="1:9" ht="13.2" x14ac:dyDescent="0.25">
      <c r="A447" s="22" t="s">
        <v>1370</v>
      </c>
      <c r="B447" s="17">
        <v>4665393</v>
      </c>
      <c r="C447" s="89" t="s">
        <v>1371</v>
      </c>
      <c r="D447" s="23" t="s">
        <v>1372</v>
      </c>
      <c r="E447" s="1"/>
      <c r="F447" s="1"/>
      <c r="G447" s="1"/>
      <c r="H447" s="1"/>
      <c r="I447" s="1"/>
    </row>
    <row r="448" spans="1:9" ht="13.2" x14ac:dyDescent="0.25">
      <c r="A448" s="22" t="s">
        <v>1373</v>
      </c>
      <c r="B448" s="17">
        <v>4602169</v>
      </c>
      <c r="C448" s="89" t="s">
        <v>1374</v>
      </c>
      <c r="D448" s="23" t="s">
        <v>1375</v>
      </c>
      <c r="E448" s="1"/>
      <c r="F448" s="1"/>
      <c r="G448" s="1"/>
      <c r="H448" s="1"/>
      <c r="I448" s="1"/>
    </row>
    <row r="449" spans="1:9" ht="13.2" x14ac:dyDescent="0.25">
      <c r="A449" s="22" t="s">
        <v>1376</v>
      </c>
      <c r="B449" s="17">
        <v>4601655</v>
      </c>
      <c r="C449" s="89" t="s">
        <v>1377</v>
      </c>
      <c r="D449" s="23" t="s">
        <v>1378</v>
      </c>
      <c r="E449" s="1"/>
      <c r="F449" s="1"/>
      <c r="G449" s="1"/>
      <c r="H449" s="1"/>
      <c r="I449" s="1"/>
    </row>
    <row r="450" spans="1:9" ht="13.2" x14ac:dyDescent="0.25">
      <c r="A450" s="22" t="s">
        <v>1379</v>
      </c>
      <c r="B450" s="17">
        <v>4534321</v>
      </c>
      <c r="C450" s="89" t="s">
        <v>1380</v>
      </c>
      <c r="D450" s="23" t="s">
        <v>1381</v>
      </c>
      <c r="E450" s="1"/>
      <c r="F450" s="1"/>
      <c r="G450" s="1"/>
      <c r="H450" s="1"/>
      <c r="I450" s="1"/>
    </row>
    <row r="451" spans="1:9" ht="13.2" x14ac:dyDescent="0.25">
      <c r="A451" s="22" t="s">
        <v>1382</v>
      </c>
      <c r="B451" s="17">
        <v>18000</v>
      </c>
      <c r="C451" s="89" t="s">
        <v>1383</v>
      </c>
      <c r="D451" s="23" t="s">
        <v>1384</v>
      </c>
      <c r="E451" s="1"/>
      <c r="F451" s="1"/>
      <c r="G451" s="1"/>
      <c r="H451" s="1"/>
      <c r="I451" s="1"/>
    </row>
    <row r="452" spans="1:9" ht="13.2" x14ac:dyDescent="0.25">
      <c r="A452" s="22" t="s">
        <v>1385</v>
      </c>
      <c r="B452" s="17">
        <v>20563</v>
      </c>
      <c r="C452" s="89" t="s">
        <v>1386</v>
      </c>
      <c r="D452" s="23" t="s">
        <v>1387</v>
      </c>
      <c r="E452" s="1"/>
      <c r="F452" s="1"/>
      <c r="G452" s="1"/>
      <c r="H452" s="1"/>
      <c r="I452" s="1"/>
    </row>
    <row r="453" spans="1:9" ht="13.2" x14ac:dyDescent="0.25">
      <c r="A453" s="22" t="s">
        <v>1388</v>
      </c>
      <c r="B453" s="17">
        <v>4338736</v>
      </c>
      <c r="C453" s="89" t="s">
        <v>1389</v>
      </c>
      <c r="D453" s="23" t="s">
        <v>1390</v>
      </c>
      <c r="E453" s="1"/>
      <c r="F453" s="1"/>
      <c r="G453" s="1"/>
      <c r="H453" s="1"/>
      <c r="I453" s="1"/>
    </row>
    <row r="454" spans="1:9" ht="13.2" x14ac:dyDescent="0.25">
      <c r="A454" s="22" t="s">
        <v>1391</v>
      </c>
      <c r="B454" s="17">
        <v>21825</v>
      </c>
      <c r="C454" s="89" t="s">
        <v>1392</v>
      </c>
      <c r="D454" s="23" t="s">
        <v>1393</v>
      </c>
      <c r="E454" s="1"/>
      <c r="F454" s="1"/>
      <c r="G454" s="1"/>
      <c r="H454" s="1"/>
      <c r="I454" s="1"/>
    </row>
    <row r="455" spans="1:9" ht="13.2" x14ac:dyDescent="0.25">
      <c r="A455" s="22" t="s">
        <v>1394</v>
      </c>
      <c r="B455" s="17">
        <v>4281428</v>
      </c>
      <c r="C455" s="89" t="s">
        <v>1395</v>
      </c>
      <c r="D455" s="23" t="s">
        <v>1396</v>
      </c>
      <c r="E455" s="1"/>
      <c r="F455" s="1"/>
      <c r="G455" s="1"/>
      <c r="H455" s="1"/>
      <c r="I455" s="1"/>
    </row>
    <row r="456" spans="1:9" ht="13.2" x14ac:dyDescent="0.25">
      <c r="A456" s="22">
        <v>80</v>
      </c>
      <c r="B456" s="17">
        <v>14384</v>
      </c>
      <c r="C456" s="89" t="s">
        <v>1397</v>
      </c>
      <c r="D456" s="23" t="s">
        <v>1398</v>
      </c>
      <c r="E456" s="1"/>
      <c r="F456" s="1"/>
      <c r="G456" s="1"/>
      <c r="H456" s="1"/>
      <c r="I456" s="1"/>
    </row>
    <row r="457" spans="1:9" ht="13.2" x14ac:dyDescent="0.25">
      <c r="A457" s="22" t="s">
        <v>1399</v>
      </c>
      <c r="B457" s="17">
        <v>4732728</v>
      </c>
      <c r="C457" s="89" t="s">
        <v>1400</v>
      </c>
      <c r="D457" s="23" t="s">
        <v>1401</v>
      </c>
      <c r="E457" s="1"/>
      <c r="F457" s="1"/>
      <c r="G457" s="1"/>
      <c r="H457" s="1"/>
      <c r="I457" s="1"/>
    </row>
    <row r="458" spans="1:9" ht="13.2" x14ac:dyDescent="0.25">
      <c r="A458" s="22" t="s">
        <v>1402</v>
      </c>
      <c r="B458" s="17">
        <v>18512</v>
      </c>
      <c r="C458" s="89" t="s">
        <v>1403</v>
      </c>
      <c r="D458" s="23" t="s">
        <v>1404</v>
      </c>
      <c r="E458" s="1"/>
      <c r="F458" s="1"/>
      <c r="G458" s="1"/>
      <c r="H458" s="1"/>
      <c r="I458" s="1"/>
    </row>
    <row r="459" spans="1:9" ht="13.2" x14ac:dyDescent="0.25">
      <c r="A459" s="22" t="s">
        <v>1405</v>
      </c>
      <c r="B459" s="17">
        <v>18510</v>
      </c>
      <c r="C459" s="89" t="s">
        <v>1406</v>
      </c>
      <c r="D459" s="23" t="s">
        <v>1407</v>
      </c>
      <c r="E459" s="1"/>
      <c r="F459" s="1"/>
      <c r="G459" s="1"/>
      <c r="H459" s="1"/>
      <c r="I459" s="1"/>
    </row>
    <row r="460" spans="1:9" ht="13.2" x14ac:dyDescent="0.25">
      <c r="A460" s="22" t="s">
        <v>1408</v>
      </c>
      <c r="B460" s="17">
        <v>4601657</v>
      </c>
      <c r="C460" s="89" t="s">
        <v>1409</v>
      </c>
      <c r="D460" s="23" t="s">
        <v>1410</v>
      </c>
      <c r="E460" s="1"/>
      <c r="F460" s="1"/>
      <c r="G460" s="1"/>
      <c r="H460" s="1"/>
      <c r="I460" s="1"/>
    </row>
    <row r="461" spans="1:9" ht="13.2" x14ac:dyDescent="0.25">
      <c r="A461" s="22" t="s">
        <v>1411</v>
      </c>
      <c r="B461" s="17">
        <v>4601656</v>
      </c>
      <c r="C461" s="89" t="s">
        <v>1412</v>
      </c>
      <c r="D461" s="23" t="s">
        <v>1413</v>
      </c>
      <c r="E461" s="1"/>
      <c r="F461" s="1"/>
      <c r="G461" s="1"/>
      <c r="H461" s="1"/>
      <c r="I461" s="1"/>
    </row>
    <row r="462" spans="1:9" ht="13.2" x14ac:dyDescent="0.25">
      <c r="A462" s="22" t="s">
        <v>1414</v>
      </c>
      <c r="B462" s="17">
        <v>4864057</v>
      </c>
      <c r="C462" s="89" t="s">
        <v>1415</v>
      </c>
      <c r="D462" s="23" t="s">
        <v>1416</v>
      </c>
      <c r="E462" s="1"/>
      <c r="F462" s="1"/>
      <c r="G462" s="1"/>
      <c r="H462" s="1"/>
      <c r="I462" s="1"/>
    </row>
    <row r="463" spans="1:9" ht="13.2" x14ac:dyDescent="0.25">
      <c r="A463" s="22" t="s">
        <v>1417</v>
      </c>
      <c r="B463" s="17">
        <v>4928052</v>
      </c>
      <c r="C463" s="89" t="s">
        <v>1418</v>
      </c>
      <c r="D463" s="23" t="s">
        <v>1419</v>
      </c>
      <c r="E463" s="1"/>
      <c r="F463" s="1"/>
      <c r="G463" s="1"/>
      <c r="H463" s="1"/>
      <c r="I463" s="1"/>
    </row>
    <row r="464" spans="1:9" ht="13.2" x14ac:dyDescent="0.25">
      <c r="A464" s="22" t="s">
        <v>1420</v>
      </c>
      <c r="B464" s="17">
        <v>4928053</v>
      </c>
      <c r="C464" s="89" t="s">
        <v>1421</v>
      </c>
      <c r="D464" s="23" t="s">
        <v>1422</v>
      </c>
      <c r="E464" s="1"/>
      <c r="F464" s="1"/>
      <c r="G464" s="1"/>
      <c r="H464" s="1"/>
      <c r="I464" s="1"/>
    </row>
    <row r="465" spans="1:9" ht="13.2" x14ac:dyDescent="0.25">
      <c r="A465" s="22" t="s">
        <v>1423</v>
      </c>
      <c r="B465" s="17">
        <v>4928305</v>
      </c>
      <c r="C465" s="89" t="s">
        <v>1424</v>
      </c>
      <c r="D465" s="23" t="s">
        <v>1425</v>
      </c>
      <c r="E465" s="1"/>
      <c r="F465" s="1"/>
      <c r="G465" s="1"/>
      <c r="H465" s="1"/>
      <c r="I465" s="1"/>
    </row>
    <row r="466" spans="1:9" ht="13.2" x14ac:dyDescent="0.25">
      <c r="A466" s="22" t="s">
        <v>1426</v>
      </c>
      <c r="B466" s="17">
        <v>4535346</v>
      </c>
      <c r="C466" s="89" t="s">
        <v>1427</v>
      </c>
      <c r="D466" s="23" t="s">
        <v>1428</v>
      </c>
      <c r="E466" s="1"/>
      <c r="F466" s="1"/>
      <c r="G466" s="1"/>
      <c r="H466" s="1"/>
      <c r="I466" s="1"/>
    </row>
    <row r="467" spans="1:9" ht="13.2" x14ac:dyDescent="0.25">
      <c r="A467" s="22" t="s">
        <v>1429</v>
      </c>
      <c r="B467" s="17">
        <v>4535345</v>
      </c>
      <c r="C467" s="89" t="s">
        <v>1430</v>
      </c>
      <c r="D467" s="23" t="s">
        <v>1431</v>
      </c>
      <c r="E467" s="1"/>
      <c r="F467" s="1"/>
      <c r="G467" s="1"/>
      <c r="H467" s="1"/>
      <c r="I467" s="1"/>
    </row>
    <row r="468" spans="1:9" ht="13.2" x14ac:dyDescent="0.25">
      <c r="A468" s="22" t="s">
        <v>1432</v>
      </c>
      <c r="B468" s="17">
        <v>4929589</v>
      </c>
      <c r="C468" s="89" t="s">
        <v>1433</v>
      </c>
      <c r="D468" s="23" t="s">
        <v>1434</v>
      </c>
      <c r="E468" s="1"/>
      <c r="F468" s="1"/>
      <c r="G468" s="1"/>
      <c r="H468" s="1"/>
      <c r="I468" s="1"/>
    </row>
    <row r="469" spans="1:9" ht="13.2" x14ac:dyDescent="0.25">
      <c r="A469" s="22" t="s">
        <v>1435</v>
      </c>
      <c r="B469" s="17">
        <v>4929590</v>
      </c>
      <c r="C469" s="89" t="s">
        <v>1436</v>
      </c>
      <c r="D469" s="23" t="s">
        <v>1437</v>
      </c>
      <c r="E469" s="1"/>
      <c r="F469" s="1"/>
      <c r="G469" s="1"/>
      <c r="H469" s="1"/>
      <c r="I469" s="1"/>
    </row>
    <row r="470" spans="1:9" ht="13.2" x14ac:dyDescent="0.25">
      <c r="A470" s="22">
        <v>84</v>
      </c>
      <c r="B470" s="17">
        <v>14388</v>
      </c>
      <c r="C470" s="89" t="s">
        <v>1438</v>
      </c>
      <c r="D470" s="23" t="s">
        <v>1439</v>
      </c>
      <c r="E470" s="1"/>
      <c r="F470" s="1"/>
      <c r="G470" s="1"/>
      <c r="H470" s="1"/>
      <c r="I470" s="1"/>
    </row>
    <row r="471" spans="1:9" ht="13.2" x14ac:dyDescent="0.25">
      <c r="A471" s="22" t="s">
        <v>1440</v>
      </c>
      <c r="B471" s="17">
        <v>5124403</v>
      </c>
      <c r="C471" s="89" t="s">
        <v>1441</v>
      </c>
      <c r="D471" s="23" t="s">
        <v>1442</v>
      </c>
      <c r="E471" s="1"/>
      <c r="F471" s="1"/>
      <c r="G471" s="1"/>
      <c r="H471" s="1"/>
      <c r="I471" s="1"/>
    </row>
    <row r="472" spans="1:9" ht="13.2" x14ac:dyDescent="0.25">
      <c r="A472" s="22" t="s">
        <v>1443</v>
      </c>
      <c r="B472" s="17">
        <v>5124404</v>
      </c>
      <c r="C472" s="89" t="s">
        <v>1444</v>
      </c>
      <c r="D472" s="23" t="s">
        <v>1445</v>
      </c>
      <c r="E472" s="1"/>
      <c r="F472" s="1"/>
      <c r="G472" s="1"/>
      <c r="H472" s="1"/>
      <c r="I472" s="1"/>
    </row>
    <row r="473" spans="1:9" ht="13.2" x14ac:dyDescent="0.25">
      <c r="A473" s="22" t="s">
        <v>1446</v>
      </c>
      <c r="B473" s="17">
        <v>5124405</v>
      </c>
      <c r="C473" s="89" t="s">
        <v>1447</v>
      </c>
      <c r="D473" s="23" t="s">
        <v>1448</v>
      </c>
      <c r="E473" s="1"/>
      <c r="F473" s="1"/>
      <c r="G473" s="1"/>
      <c r="H473" s="1"/>
      <c r="I473" s="1"/>
    </row>
    <row r="474" spans="1:9" ht="13.2" x14ac:dyDescent="0.25">
      <c r="A474" s="22" t="s">
        <v>1449</v>
      </c>
      <c r="B474" s="17">
        <v>5124406</v>
      </c>
      <c r="C474" s="89" t="s">
        <v>1450</v>
      </c>
      <c r="D474" s="23" t="s">
        <v>1451</v>
      </c>
      <c r="E474" s="1"/>
      <c r="F474" s="1"/>
      <c r="G474" s="1"/>
      <c r="H474" s="1"/>
      <c r="I474" s="1"/>
    </row>
    <row r="475" spans="1:9" ht="13.2" x14ac:dyDescent="0.25">
      <c r="A475" s="22" t="s">
        <v>1452</v>
      </c>
      <c r="B475" s="17">
        <v>5124407</v>
      </c>
      <c r="C475" s="89" t="s">
        <v>1453</v>
      </c>
      <c r="D475" s="23" t="s">
        <v>1454</v>
      </c>
      <c r="E475" s="1"/>
      <c r="F475" s="1"/>
      <c r="G475" s="1"/>
      <c r="H475" s="1"/>
      <c r="I475" s="1"/>
    </row>
    <row r="476" spans="1:9" ht="13.2" x14ac:dyDescent="0.25">
      <c r="A476" s="22" t="s">
        <v>1455</v>
      </c>
      <c r="B476" s="17">
        <v>5124408</v>
      </c>
      <c r="C476" s="89" t="s">
        <v>1456</v>
      </c>
      <c r="D476" s="23" t="s">
        <v>1457</v>
      </c>
      <c r="E476" s="1"/>
      <c r="F476" s="1"/>
      <c r="G476" s="1"/>
      <c r="H476" s="1"/>
      <c r="I476" s="1"/>
    </row>
    <row r="477" spans="1:9" ht="13.2" x14ac:dyDescent="0.25">
      <c r="A477" s="22" t="s">
        <v>1458</v>
      </c>
      <c r="B477" s="17">
        <v>5124409</v>
      </c>
      <c r="C477" s="89" t="s">
        <v>1459</v>
      </c>
      <c r="D477" s="23" t="s">
        <v>1460</v>
      </c>
      <c r="E477" s="1"/>
      <c r="F477" s="1"/>
      <c r="G477" s="1"/>
      <c r="H477" s="1"/>
      <c r="I477" s="1"/>
    </row>
    <row r="478" spans="1:9" ht="13.2" x14ac:dyDescent="0.25">
      <c r="A478" s="22" t="s">
        <v>1461</v>
      </c>
      <c r="B478" s="17">
        <v>5124656</v>
      </c>
      <c r="C478" s="89" t="s">
        <v>1462</v>
      </c>
      <c r="D478" s="23" t="s">
        <v>1463</v>
      </c>
      <c r="E478" s="1"/>
      <c r="F478" s="1"/>
      <c r="G478" s="1"/>
      <c r="H478" s="1"/>
      <c r="I478" s="1"/>
    </row>
    <row r="479" spans="1:9" ht="13.2" x14ac:dyDescent="0.25">
      <c r="A479" s="22" t="s">
        <v>1464</v>
      </c>
      <c r="B479" s="17">
        <v>5124657</v>
      </c>
      <c r="C479" s="89" t="s">
        <v>1465</v>
      </c>
      <c r="D479" s="23" t="s">
        <v>1466</v>
      </c>
      <c r="E479" s="1"/>
      <c r="F479" s="1"/>
      <c r="G479" s="1"/>
      <c r="H479" s="1"/>
      <c r="I479" s="1"/>
    </row>
    <row r="480" spans="1:9" ht="13.2" x14ac:dyDescent="0.25">
      <c r="A480" s="22" t="s">
        <v>1467</v>
      </c>
      <c r="B480" s="17">
        <v>5124658</v>
      </c>
      <c r="C480" s="89" t="s">
        <v>1468</v>
      </c>
      <c r="D480" s="23" t="s">
        <v>1469</v>
      </c>
      <c r="E480" s="1"/>
      <c r="F480" s="1"/>
      <c r="G480" s="1"/>
      <c r="H480" s="1"/>
      <c r="I480" s="1"/>
    </row>
    <row r="481" spans="1:9" ht="13.2" x14ac:dyDescent="0.25">
      <c r="A481" s="22" t="s">
        <v>1470</v>
      </c>
      <c r="B481" s="17">
        <v>5124659</v>
      </c>
      <c r="C481" s="89" t="s">
        <v>1471</v>
      </c>
      <c r="D481" s="23" t="s">
        <v>1472</v>
      </c>
      <c r="E481" s="1"/>
      <c r="F481" s="1"/>
      <c r="G481" s="1"/>
      <c r="H481" s="1"/>
      <c r="I481" s="1"/>
    </row>
    <row r="482" spans="1:9" ht="13.2" x14ac:dyDescent="0.25">
      <c r="A482" s="22" t="s">
        <v>1473</v>
      </c>
      <c r="B482" s="17">
        <v>5124660</v>
      </c>
      <c r="C482" s="89" t="s">
        <v>1474</v>
      </c>
      <c r="D482" s="23" t="s">
        <v>1475</v>
      </c>
      <c r="E482" s="1"/>
      <c r="F482" s="1"/>
      <c r="G482" s="1"/>
      <c r="H482" s="1"/>
      <c r="I482" s="1"/>
    </row>
    <row r="483" spans="1:9" ht="13.2" x14ac:dyDescent="0.25">
      <c r="A483" s="22" t="s">
        <v>1476</v>
      </c>
      <c r="B483" s="17">
        <v>5124661</v>
      </c>
      <c r="C483" s="89" t="s">
        <v>1477</v>
      </c>
      <c r="D483" s="23" t="s">
        <v>1478</v>
      </c>
      <c r="E483" s="1"/>
      <c r="F483" s="1"/>
      <c r="G483" s="1"/>
      <c r="H483" s="1"/>
      <c r="I483" s="1"/>
    </row>
    <row r="484" spans="1:9" ht="13.2" x14ac:dyDescent="0.25">
      <c r="A484" s="22" t="s">
        <v>1479</v>
      </c>
      <c r="B484" s="17">
        <v>5124662</v>
      </c>
      <c r="C484" s="89" t="s">
        <v>1480</v>
      </c>
      <c r="D484" s="23" t="s">
        <v>1481</v>
      </c>
      <c r="E484" s="1"/>
      <c r="F484" s="1"/>
      <c r="G484" s="1"/>
      <c r="H484" s="1"/>
      <c r="I484" s="1"/>
    </row>
    <row r="485" spans="1:9" ht="13.2" x14ac:dyDescent="0.25">
      <c r="A485" s="22" t="s">
        <v>1482</v>
      </c>
      <c r="B485" s="17">
        <v>4536633</v>
      </c>
      <c r="C485" s="89" t="s">
        <v>1483</v>
      </c>
      <c r="D485" s="23" t="s">
        <v>1484</v>
      </c>
      <c r="E485" s="1"/>
      <c r="F485" s="1"/>
      <c r="G485" s="1"/>
      <c r="H485" s="1"/>
      <c r="I485" s="1"/>
    </row>
    <row r="486" spans="1:9" ht="13.2" x14ac:dyDescent="0.25">
      <c r="A486" s="22" t="s">
        <v>1485</v>
      </c>
      <c r="B486" s="17">
        <v>4599861</v>
      </c>
      <c r="C486" s="89" t="s">
        <v>1486</v>
      </c>
      <c r="D486" s="23" t="s">
        <v>1487</v>
      </c>
      <c r="E486" s="1"/>
      <c r="F486" s="1"/>
      <c r="G486" s="1"/>
      <c r="H486" s="1"/>
      <c r="I486" s="1"/>
    </row>
    <row r="487" spans="1:9" ht="13.2" x14ac:dyDescent="0.25">
      <c r="A487" s="22" t="s">
        <v>1488</v>
      </c>
      <c r="B487" s="17">
        <v>4599860</v>
      </c>
      <c r="C487" s="89" t="s">
        <v>1489</v>
      </c>
      <c r="D487" s="23" t="s">
        <v>1490</v>
      </c>
      <c r="E487" s="1"/>
      <c r="F487" s="1"/>
      <c r="G487" s="1"/>
      <c r="H487" s="1"/>
      <c r="I487" s="1"/>
    </row>
    <row r="488" spans="1:9" ht="13.2" x14ac:dyDescent="0.25">
      <c r="A488" s="22" t="s">
        <v>1491</v>
      </c>
      <c r="B488" s="17">
        <v>4599863</v>
      </c>
      <c r="C488" s="89" t="s">
        <v>1492</v>
      </c>
      <c r="D488" s="23" t="s">
        <v>1493</v>
      </c>
      <c r="E488" s="1"/>
      <c r="F488" s="1"/>
      <c r="G488" s="1"/>
      <c r="H488" s="1"/>
      <c r="I488" s="1"/>
    </row>
    <row r="489" spans="1:9" ht="13.2" x14ac:dyDescent="0.25">
      <c r="A489" s="22" t="s">
        <v>1494</v>
      </c>
      <c r="B489" s="17">
        <v>4599859</v>
      </c>
      <c r="C489" s="89" t="s">
        <v>1495</v>
      </c>
      <c r="D489" s="23" t="s">
        <v>1496</v>
      </c>
      <c r="E489" s="1"/>
      <c r="F489" s="1"/>
      <c r="G489" s="1"/>
      <c r="H489" s="1"/>
      <c r="I489" s="1"/>
    </row>
    <row r="490" spans="1:9" ht="13.2" x14ac:dyDescent="0.25">
      <c r="A490" s="22" t="s">
        <v>1497</v>
      </c>
      <c r="B490" s="17">
        <v>4994354</v>
      </c>
      <c r="C490" s="89" t="s">
        <v>1498</v>
      </c>
      <c r="D490" s="23" t="s">
        <v>1499</v>
      </c>
      <c r="E490" s="1"/>
      <c r="F490" s="1"/>
      <c r="G490" s="1"/>
      <c r="H490" s="1"/>
      <c r="I490" s="1"/>
    </row>
    <row r="491" spans="1:9" ht="13.2" x14ac:dyDescent="0.25">
      <c r="A491" s="22" t="s">
        <v>1500</v>
      </c>
      <c r="B491" s="17">
        <v>4863286</v>
      </c>
      <c r="C491" s="89" t="s">
        <v>1501</v>
      </c>
      <c r="D491" s="23" t="s">
        <v>1502</v>
      </c>
      <c r="E491" s="1"/>
      <c r="F491" s="1"/>
      <c r="G491" s="1"/>
      <c r="H491" s="1"/>
      <c r="I491" s="1"/>
    </row>
    <row r="492" spans="1:9" ht="13.2" x14ac:dyDescent="0.25">
      <c r="A492" s="22" t="s">
        <v>1503</v>
      </c>
      <c r="B492" s="17">
        <v>4405558</v>
      </c>
      <c r="C492" s="89" t="s">
        <v>1504</v>
      </c>
      <c r="D492" s="23" t="s">
        <v>1505</v>
      </c>
      <c r="E492" s="1"/>
      <c r="F492" s="1"/>
      <c r="G492" s="1"/>
      <c r="H492" s="1"/>
      <c r="I492" s="1"/>
    </row>
    <row r="493" spans="1:9" ht="13.2" x14ac:dyDescent="0.25">
      <c r="A493" s="22" t="s">
        <v>1506</v>
      </c>
      <c r="B493" s="17">
        <v>4601144</v>
      </c>
      <c r="C493" s="89" t="s">
        <v>1507</v>
      </c>
      <c r="D493" s="23" t="s">
        <v>1508</v>
      </c>
      <c r="E493" s="1"/>
      <c r="F493" s="1"/>
      <c r="G493" s="1"/>
      <c r="H493" s="1"/>
      <c r="I493" s="1"/>
    </row>
    <row r="494" spans="1:9" ht="13.2" x14ac:dyDescent="0.25">
      <c r="A494" s="22" t="s">
        <v>1509</v>
      </c>
      <c r="B494" s="17">
        <v>4339763</v>
      </c>
      <c r="C494" s="89" t="s">
        <v>1510</v>
      </c>
      <c r="D494" s="23" t="s">
        <v>1511</v>
      </c>
      <c r="E494" s="1"/>
      <c r="F494" s="1"/>
      <c r="G494" s="1"/>
      <c r="H494" s="1"/>
      <c r="I494" s="1"/>
    </row>
    <row r="495" spans="1:9" ht="13.2" x14ac:dyDescent="0.25">
      <c r="A495" s="22" t="s">
        <v>1512</v>
      </c>
      <c r="B495" s="17">
        <v>4667191</v>
      </c>
      <c r="C495" s="89" t="s">
        <v>1513</v>
      </c>
      <c r="D495" s="23" t="s">
        <v>1514</v>
      </c>
      <c r="E495" s="1"/>
      <c r="F495" s="1"/>
      <c r="G495" s="1"/>
      <c r="H495" s="1"/>
      <c r="I495" s="1"/>
    </row>
    <row r="496" spans="1:9" ht="13.2" x14ac:dyDescent="0.25">
      <c r="A496" s="22" t="s">
        <v>1515</v>
      </c>
      <c r="B496" s="17">
        <v>4470329</v>
      </c>
      <c r="C496" s="89" t="s">
        <v>1516</v>
      </c>
      <c r="D496" s="23" t="s">
        <v>1517</v>
      </c>
      <c r="E496" s="1"/>
      <c r="F496" s="1"/>
      <c r="G496" s="1"/>
      <c r="H496" s="1"/>
      <c r="I496" s="1"/>
    </row>
    <row r="497" spans="1:9" ht="13.2" x14ac:dyDescent="0.25">
      <c r="A497" s="22" t="s">
        <v>1518</v>
      </c>
      <c r="B497" s="17">
        <v>5124663</v>
      </c>
      <c r="C497" s="89" t="s">
        <v>1519</v>
      </c>
      <c r="D497" s="23" t="s">
        <v>1520</v>
      </c>
      <c r="E497" s="1"/>
      <c r="F497" s="1"/>
      <c r="G497" s="1"/>
      <c r="H497" s="1"/>
      <c r="I497" s="1"/>
    </row>
    <row r="498" spans="1:9" ht="13.2" x14ac:dyDescent="0.25">
      <c r="A498" s="22" t="s">
        <v>1521</v>
      </c>
      <c r="B498" s="17">
        <v>4404789</v>
      </c>
      <c r="C498" s="89" t="s">
        <v>1522</v>
      </c>
      <c r="D498" s="23" t="s">
        <v>1523</v>
      </c>
      <c r="E498" s="1"/>
      <c r="F498" s="1"/>
      <c r="G498" s="1"/>
      <c r="H498" s="1"/>
      <c r="I498" s="1"/>
    </row>
    <row r="499" spans="1:9" ht="13.2" x14ac:dyDescent="0.25">
      <c r="A499" s="22" t="s">
        <v>1524</v>
      </c>
      <c r="B499" s="17">
        <v>5124919</v>
      </c>
      <c r="C499" s="89" t="s">
        <v>1525</v>
      </c>
      <c r="D499" s="23" t="s">
        <v>1526</v>
      </c>
      <c r="E499" s="1"/>
      <c r="F499" s="1"/>
      <c r="G499" s="1"/>
      <c r="H499" s="1"/>
      <c r="I499" s="1"/>
    </row>
    <row r="500" spans="1:9" ht="13.2" x14ac:dyDescent="0.25">
      <c r="A500" s="22" t="s">
        <v>1527</v>
      </c>
      <c r="B500" s="17">
        <v>5124920</v>
      </c>
      <c r="C500" s="89" t="s">
        <v>1528</v>
      </c>
      <c r="D500" s="23" t="s">
        <v>1529</v>
      </c>
      <c r="E500" s="1"/>
      <c r="F500" s="1"/>
      <c r="G500" s="1"/>
      <c r="H500" s="1"/>
      <c r="I500" s="1"/>
    </row>
    <row r="501" spans="1:9" ht="13.2" x14ac:dyDescent="0.25">
      <c r="A501" s="22" t="s">
        <v>1530</v>
      </c>
      <c r="B501" s="17">
        <v>4403764</v>
      </c>
      <c r="C501" s="89" t="s">
        <v>1531</v>
      </c>
      <c r="D501" s="23" t="s">
        <v>1532</v>
      </c>
      <c r="E501" s="1"/>
      <c r="F501" s="1"/>
      <c r="G501" s="1"/>
      <c r="H501" s="1"/>
      <c r="I501" s="1"/>
    </row>
    <row r="502" spans="1:9" ht="13.2" x14ac:dyDescent="0.25">
      <c r="A502" s="22" t="s">
        <v>1533</v>
      </c>
      <c r="B502" s="17">
        <v>5124918</v>
      </c>
      <c r="C502" s="89" t="s">
        <v>1534</v>
      </c>
      <c r="D502" s="23" t="s">
        <v>1535</v>
      </c>
      <c r="E502" s="1"/>
      <c r="F502" s="1"/>
      <c r="G502" s="1"/>
      <c r="H502" s="1"/>
      <c r="I502" s="1"/>
    </row>
    <row r="503" spans="1:9" ht="13.2" x14ac:dyDescent="0.25">
      <c r="A503" s="22" t="s">
        <v>1536</v>
      </c>
      <c r="B503" s="17">
        <v>5124921</v>
      </c>
      <c r="C503" s="89" t="s">
        <v>1537</v>
      </c>
      <c r="D503" s="23" t="s">
        <v>1538</v>
      </c>
      <c r="E503" s="1"/>
      <c r="F503" s="1"/>
      <c r="G503" s="1"/>
      <c r="H503" s="1"/>
      <c r="I503" s="1"/>
    </row>
    <row r="504" spans="1:9" ht="13.2" x14ac:dyDescent="0.25">
      <c r="A504" s="22" t="s">
        <v>1539</v>
      </c>
      <c r="B504" s="17">
        <v>5125168</v>
      </c>
      <c r="C504" s="89" t="s">
        <v>1540</v>
      </c>
      <c r="D504" s="23" t="s">
        <v>1541</v>
      </c>
      <c r="E504" s="1"/>
      <c r="F504" s="1"/>
      <c r="G504" s="1"/>
      <c r="H504" s="1"/>
      <c r="I504" s="1"/>
    </row>
    <row r="505" spans="1:9" ht="13.2" x14ac:dyDescent="0.25">
      <c r="A505" s="22" t="s">
        <v>1542</v>
      </c>
      <c r="B505" s="17">
        <v>5125169</v>
      </c>
      <c r="C505" s="89" t="s">
        <v>1543</v>
      </c>
      <c r="D505" s="23" t="s">
        <v>1544</v>
      </c>
      <c r="E505" s="1"/>
      <c r="F505" s="1"/>
      <c r="G505" s="1"/>
      <c r="H505" s="1"/>
      <c r="I505" s="1"/>
    </row>
    <row r="506" spans="1:9" ht="13.2" x14ac:dyDescent="0.25">
      <c r="A506" s="22">
        <v>89</v>
      </c>
      <c r="B506" s="17">
        <v>14393</v>
      </c>
      <c r="C506" s="89" t="s">
        <v>1545</v>
      </c>
      <c r="D506" s="23" t="s">
        <v>1546</v>
      </c>
      <c r="E506" s="1"/>
      <c r="F506" s="1"/>
      <c r="G506" s="1"/>
      <c r="H506" s="1"/>
      <c r="I506" s="1"/>
    </row>
    <row r="507" spans="1:9" ht="13.2" x14ac:dyDescent="0.25">
      <c r="A507" s="22" t="s">
        <v>1547</v>
      </c>
      <c r="B507" s="17">
        <v>17207</v>
      </c>
      <c r="C507" s="89" t="s">
        <v>1548</v>
      </c>
      <c r="D507" s="23" t="s">
        <v>1549</v>
      </c>
      <c r="E507" s="1"/>
      <c r="F507" s="1"/>
      <c r="G507" s="1"/>
      <c r="H507" s="1"/>
      <c r="I507" s="1"/>
    </row>
    <row r="508" spans="1:9" ht="13.2" x14ac:dyDescent="0.25">
      <c r="A508" s="22" t="s">
        <v>1550</v>
      </c>
      <c r="B508" s="17">
        <v>4599862</v>
      </c>
      <c r="C508" s="89" t="s">
        <v>1551</v>
      </c>
      <c r="D508" s="23" t="s">
        <v>1552</v>
      </c>
      <c r="E508" s="1"/>
      <c r="F508" s="1"/>
      <c r="G508" s="1"/>
      <c r="H508" s="1"/>
      <c r="I508" s="1"/>
    </row>
    <row r="509" spans="1:9" ht="13.2" x14ac:dyDescent="0.25">
      <c r="A509" s="22" t="s">
        <v>1553</v>
      </c>
      <c r="B509" s="17">
        <v>4601910</v>
      </c>
      <c r="C509" s="89" t="s">
        <v>1554</v>
      </c>
      <c r="D509" s="23" t="s">
        <v>1555</v>
      </c>
      <c r="E509" s="1"/>
      <c r="F509" s="1"/>
      <c r="G509" s="1"/>
      <c r="H509" s="1"/>
      <c r="I509" s="1"/>
    </row>
    <row r="510" spans="1:9" ht="13.2" x14ac:dyDescent="0.25">
      <c r="A510" s="22" t="s">
        <v>1556</v>
      </c>
      <c r="B510" s="17">
        <v>4862770</v>
      </c>
      <c r="C510" s="89" t="s">
        <v>1557</v>
      </c>
      <c r="D510" s="23" t="s">
        <v>1558</v>
      </c>
      <c r="E510" s="1"/>
      <c r="F510" s="1"/>
      <c r="G510" s="1"/>
      <c r="H510" s="1"/>
      <c r="I510" s="1"/>
    </row>
    <row r="511" spans="1:9" ht="13.2" x14ac:dyDescent="0.25">
      <c r="A511" s="22" t="s">
        <v>1559</v>
      </c>
      <c r="B511" s="17">
        <v>4863795</v>
      </c>
      <c r="C511" s="89" t="s">
        <v>1560</v>
      </c>
      <c r="D511" s="23" t="s">
        <v>1561</v>
      </c>
      <c r="E511" s="1"/>
      <c r="F511" s="1"/>
      <c r="G511" s="1"/>
      <c r="H511" s="1"/>
      <c r="I511" s="1"/>
    </row>
    <row r="512" spans="1:9" ht="13.2" x14ac:dyDescent="0.25">
      <c r="A512" s="22" t="s">
        <v>1562</v>
      </c>
      <c r="B512" s="17">
        <v>4863796</v>
      </c>
      <c r="C512" s="89" t="s">
        <v>1563</v>
      </c>
      <c r="D512" s="23" t="s">
        <v>1564</v>
      </c>
      <c r="E512" s="1"/>
      <c r="F512" s="1"/>
      <c r="G512" s="1"/>
      <c r="H512" s="1"/>
      <c r="I512" s="1"/>
    </row>
    <row r="513" spans="1:9" ht="13.2" x14ac:dyDescent="0.25">
      <c r="A513" s="22" t="s">
        <v>1565</v>
      </c>
      <c r="B513" s="17">
        <v>4929079</v>
      </c>
      <c r="C513" s="89" t="s">
        <v>1566</v>
      </c>
      <c r="D513" s="23" t="s">
        <v>1567</v>
      </c>
      <c r="E513" s="1"/>
      <c r="F513" s="1"/>
      <c r="G513" s="1"/>
      <c r="H513" s="1"/>
      <c r="I513" s="1"/>
    </row>
    <row r="514" spans="1:9" ht="13.2" x14ac:dyDescent="0.25">
      <c r="A514" s="22" t="s">
        <v>1568</v>
      </c>
      <c r="B514" s="17">
        <v>4929080</v>
      </c>
      <c r="C514" s="89" t="s">
        <v>1569</v>
      </c>
      <c r="D514" s="23" t="s">
        <v>1570</v>
      </c>
      <c r="E514" s="1"/>
      <c r="F514" s="1"/>
      <c r="G514" s="1"/>
      <c r="H514" s="1"/>
      <c r="I514" s="1"/>
    </row>
    <row r="515" spans="1:9" ht="13.2" x14ac:dyDescent="0.25">
      <c r="A515" s="22" t="s">
        <v>1571</v>
      </c>
      <c r="B515" s="17">
        <v>4929841</v>
      </c>
      <c r="C515" s="89" t="s">
        <v>1572</v>
      </c>
      <c r="D515" s="23" t="s">
        <v>1573</v>
      </c>
      <c r="E515" s="1"/>
      <c r="F515" s="1"/>
      <c r="G515" s="1"/>
      <c r="H515" s="1"/>
      <c r="I515" s="1"/>
    </row>
    <row r="516" spans="1:9" ht="13.2" x14ac:dyDescent="0.25">
      <c r="A516" s="22" t="s">
        <v>1574</v>
      </c>
      <c r="B516" s="17">
        <v>4929842</v>
      </c>
      <c r="C516" s="89" t="s">
        <v>1575</v>
      </c>
      <c r="D516" s="23" t="s">
        <v>1576</v>
      </c>
      <c r="E516" s="1"/>
      <c r="F516" s="1"/>
      <c r="G516" s="1"/>
      <c r="H516" s="1"/>
      <c r="I516" s="1"/>
    </row>
    <row r="517" spans="1:9" ht="13.2" x14ac:dyDescent="0.25">
      <c r="A517" s="22" t="s">
        <v>1577</v>
      </c>
      <c r="B517" s="17">
        <v>4993333</v>
      </c>
      <c r="C517" s="89" t="s">
        <v>1578</v>
      </c>
      <c r="D517" s="23" t="s">
        <v>1579</v>
      </c>
      <c r="E517" s="1"/>
      <c r="F517" s="1"/>
      <c r="G517" s="1"/>
      <c r="H517" s="1"/>
      <c r="I517" s="1"/>
    </row>
    <row r="518" spans="1:9" ht="13.2" x14ac:dyDescent="0.25">
      <c r="A518" s="22" t="s">
        <v>1580</v>
      </c>
      <c r="B518" s="17">
        <v>4993334</v>
      </c>
      <c r="C518" s="89" t="s">
        <v>1581</v>
      </c>
      <c r="D518" s="23" t="s">
        <v>1582</v>
      </c>
      <c r="E518" s="1"/>
      <c r="F518" s="1"/>
      <c r="G518" s="1"/>
      <c r="H518" s="1"/>
      <c r="I518" s="1"/>
    </row>
    <row r="519" spans="1:9" ht="13.2" x14ac:dyDescent="0.25">
      <c r="A519" s="22" t="s">
        <v>1583</v>
      </c>
      <c r="B519" s="17">
        <v>4994612</v>
      </c>
      <c r="C519" s="89" t="s">
        <v>1584</v>
      </c>
      <c r="D519" s="23" t="s">
        <v>1585</v>
      </c>
      <c r="E519" s="1"/>
      <c r="F519" s="1"/>
      <c r="G519" s="1"/>
      <c r="H519" s="1"/>
      <c r="I519" s="1"/>
    </row>
    <row r="520" spans="1:9" ht="13.2" x14ac:dyDescent="0.25">
      <c r="A520" s="22" t="s">
        <v>1586</v>
      </c>
      <c r="B520" s="17">
        <v>5124916</v>
      </c>
      <c r="C520" s="89" t="s">
        <v>1587</v>
      </c>
      <c r="D520" s="23" t="s">
        <v>1588</v>
      </c>
      <c r="E520" s="1"/>
      <c r="F520" s="1"/>
      <c r="G520" s="1"/>
      <c r="H520" s="1"/>
      <c r="I520" s="1"/>
    </row>
    <row r="521" spans="1:9" ht="13.2" x14ac:dyDescent="0.25">
      <c r="A521" s="22" t="s">
        <v>1589</v>
      </c>
      <c r="B521" s="17">
        <v>5124917</v>
      </c>
      <c r="C521" s="89" t="s">
        <v>1590</v>
      </c>
      <c r="D521" s="23" t="s">
        <v>1591</v>
      </c>
      <c r="E521" s="1"/>
      <c r="F521" s="1"/>
      <c r="G521" s="1"/>
      <c r="H521" s="1"/>
      <c r="I521" s="1"/>
    </row>
    <row r="522" spans="1:9" ht="13.2" x14ac:dyDescent="0.25">
      <c r="A522" s="22" t="s">
        <v>1592</v>
      </c>
      <c r="B522" s="17">
        <v>5125170</v>
      </c>
      <c r="C522" s="89" t="s">
        <v>1593</v>
      </c>
      <c r="D522" s="23" t="s">
        <v>1594</v>
      </c>
      <c r="E522" s="1"/>
      <c r="F522" s="1"/>
      <c r="G522" s="1"/>
      <c r="H522" s="1"/>
      <c r="I522" s="1"/>
    </row>
    <row r="523" spans="1:9" ht="13.2" x14ac:dyDescent="0.25">
      <c r="A523" s="22" t="s">
        <v>1595</v>
      </c>
      <c r="B523" s="17">
        <v>5125171</v>
      </c>
      <c r="C523" s="89" t="s">
        <v>1596</v>
      </c>
      <c r="D523" s="23" t="s">
        <v>1597</v>
      </c>
      <c r="E523" s="1"/>
      <c r="F523" s="1"/>
      <c r="G523" s="1"/>
      <c r="H523" s="1"/>
      <c r="I523" s="1"/>
    </row>
    <row r="524" spans="1:9" ht="13.2" x14ac:dyDescent="0.25">
      <c r="A524" s="22" t="s">
        <v>1598</v>
      </c>
      <c r="B524" s="17">
        <v>5125172</v>
      </c>
      <c r="C524" s="89" t="s">
        <v>1599</v>
      </c>
      <c r="D524" s="23" t="s">
        <v>1600</v>
      </c>
      <c r="E524" s="1"/>
      <c r="F524" s="1"/>
      <c r="G524" s="1"/>
      <c r="H524" s="1"/>
      <c r="I524" s="1"/>
    </row>
    <row r="525" spans="1:9" ht="13.2" x14ac:dyDescent="0.25">
      <c r="A525" s="22" t="s">
        <v>1601</v>
      </c>
      <c r="B525" s="17">
        <v>21300</v>
      </c>
      <c r="C525" s="89" t="s">
        <v>1602</v>
      </c>
      <c r="D525" s="23" t="s">
        <v>1603</v>
      </c>
      <c r="E525" s="1"/>
      <c r="F525" s="1"/>
      <c r="G525" s="1"/>
      <c r="H525" s="1"/>
      <c r="I525" s="1"/>
    </row>
    <row r="526" spans="1:9" ht="13.2" x14ac:dyDescent="0.25">
      <c r="A526" s="22" t="s">
        <v>1604</v>
      </c>
      <c r="B526" s="17">
        <v>5060658</v>
      </c>
      <c r="C526" s="89" t="s">
        <v>1605</v>
      </c>
      <c r="D526" s="23" t="s">
        <v>1606</v>
      </c>
      <c r="E526" s="1"/>
      <c r="F526" s="1"/>
      <c r="G526" s="1"/>
      <c r="H526" s="1"/>
      <c r="I526" s="1"/>
    </row>
    <row r="527" spans="1:9" ht="13.2" x14ac:dyDescent="0.25">
      <c r="A527" s="22" t="s">
        <v>1607</v>
      </c>
      <c r="B527" s="17">
        <v>4403511</v>
      </c>
      <c r="C527" s="89" t="s">
        <v>1608</v>
      </c>
      <c r="D527" s="23" t="s">
        <v>1609</v>
      </c>
      <c r="E527" s="1"/>
      <c r="F527" s="1"/>
      <c r="G527" s="1"/>
      <c r="H527" s="1"/>
      <c r="I527" s="1"/>
    </row>
    <row r="528" spans="1:9" ht="13.2" x14ac:dyDescent="0.25">
      <c r="A528" s="22" t="s">
        <v>1610</v>
      </c>
      <c r="B528" s="17">
        <v>4666417</v>
      </c>
      <c r="C528" s="89" t="s">
        <v>1611</v>
      </c>
      <c r="D528" s="23" t="s">
        <v>1612</v>
      </c>
      <c r="E528" s="1"/>
      <c r="F528" s="1"/>
      <c r="G528" s="1"/>
      <c r="H528" s="1"/>
      <c r="I528" s="1"/>
    </row>
    <row r="529" spans="1:9" ht="13.2" x14ac:dyDescent="0.25">
      <c r="A529" s="22" t="s">
        <v>1613</v>
      </c>
      <c r="B529" s="17">
        <v>4665401</v>
      </c>
      <c r="C529" s="89" t="s">
        <v>1614</v>
      </c>
      <c r="D529" s="23" t="s">
        <v>1615</v>
      </c>
      <c r="E529" s="1"/>
      <c r="F529" s="1"/>
      <c r="G529" s="1"/>
      <c r="H529" s="1"/>
      <c r="I529" s="1"/>
    </row>
    <row r="530" spans="1:9" ht="13.2" x14ac:dyDescent="0.25">
      <c r="A530" s="22">
        <v>91</v>
      </c>
      <c r="B530" s="17">
        <v>14641</v>
      </c>
      <c r="C530" s="89" t="s">
        <v>1616</v>
      </c>
      <c r="D530" s="23" t="s">
        <v>1617</v>
      </c>
      <c r="E530" s="1"/>
      <c r="F530" s="1"/>
      <c r="G530" s="1"/>
      <c r="H530" s="1"/>
      <c r="I530" s="1"/>
    </row>
    <row r="531" spans="1:9" ht="13.2" x14ac:dyDescent="0.25">
      <c r="A531" s="22" t="s">
        <v>1618</v>
      </c>
      <c r="B531" s="17">
        <v>13379</v>
      </c>
      <c r="C531" s="89" t="s">
        <v>1619</v>
      </c>
      <c r="D531" s="23" t="s">
        <v>1620</v>
      </c>
      <c r="E531" s="1"/>
      <c r="F531" s="1"/>
      <c r="G531" s="1"/>
      <c r="H531" s="1"/>
      <c r="I531" s="1"/>
    </row>
    <row r="532" spans="1:9" ht="13.2" x14ac:dyDescent="0.25">
      <c r="A532" s="22" t="s">
        <v>1621</v>
      </c>
      <c r="B532" s="17">
        <v>4666422</v>
      </c>
      <c r="C532" s="89" t="s">
        <v>1622</v>
      </c>
      <c r="D532" s="23" t="s">
        <v>1623</v>
      </c>
      <c r="E532" s="1"/>
      <c r="F532" s="1"/>
      <c r="G532" s="1"/>
      <c r="H532" s="1"/>
      <c r="I532" s="1"/>
    </row>
    <row r="533" spans="1:9" ht="13.2" x14ac:dyDescent="0.25">
      <c r="A533" s="22" t="s">
        <v>1624</v>
      </c>
      <c r="B533" s="17">
        <v>4665648</v>
      </c>
      <c r="C533" s="89" t="s">
        <v>1625</v>
      </c>
      <c r="D533" s="23" t="s">
        <v>1626</v>
      </c>
      <c r="E533" s="1"/>
      <c r="F533" s="1"/>
      <c r="G533" s="1"/>
      <c r="H533" s="1"/>
      <c r="I533" s="1"/>
    </row>
    <row r="534" spans="1:9" ht="13.2" x14ac:dyDescent="0.25">
      <c r="A534" s="22" t="s">
        <v>1627</v>
      </c>
      <c r="B534" s="17">
        <v>21299</v>
      </c>
      <c r="C534" s="89" t="s">
        <v>1628</v>
      </c>
      <c r="D534" s="23" t="s">
        <v>1629</v>
      </c>
      <c r="E534" s="1"/>
      <c r="F534" s="1"/>
      <c r="G534" s="1"/>
      <c r="H534" s="1"/>
      <c r="I534" s="1"/>
    </row>
    <row r="535" spans="1:9" ht="13.2" x14ac:dyDescent="0.25">
      <c r="A535" s="22" t="s">
        <v>1630</v>
      </c>
      <c r="B535" s="17">
        <v>4665400</v>
      </c>
      <c r="C535" s="89" t="s">
        <v>1631</v>
      </c>
      <c r="D535" s="23" t="s">
        <v>1632</v>
      </c>
      <c r="E535" s="1"/>
      <c r="F535" s="1"/>
      <c r="G535" s="1"/>
      <c r="H535" s="1"/>
      <c r="I535" s="1"/>
    </row>
    <row r="536" spans="1:9" ht="13.2" x14ac:dyDescent="0.25">
      <c r="A536" s="22" t="s">
        <v>1633</v>
      </c>
      <c r="B536" s="17">
        <v>5060409</v>
      </c>
      <c r="C536" s="89" t="s">
        <v>1634</v>
      </c>
      <c r="D536" s="23" t="s">
        <v>1635</v>
      </c>
      <c r="E536" s="1"/>
      <c r="F536" s="1"/>
      <c r="G536" s="1"/>
      <c r="H536" s="1"/>
      <c r="I536" s="1"/>
    </row>
    <row r="537" spans="1:9" ht="13.2" x14ac:dyDescent="0.25">
      <c r="A537" s="22" t="s">
        <v>1636</v>
      </c>
      <c r="B537" s="17">
        <v>5060656</v>
      </c>
      <c r="C537" s="89" t="s">
        <v>1637</v>
      </c>
      <c r="D537" s="23" t="s">
        <v>1638</v>
      </c>
      <c r="E537" s="1"/>
      <c r="F537" s="1"/>
      <c r="G537" s="1"/>
      <c r="H537" s="1"/>
      <c r="I537" s="1"/>
    </row>
    <row r="538" spans="1:9" ht="13.2" x14ac:dyDescent="0.25">
      <c r="A538" s="22" t="s">
        <v>1639</v>
      </c>
      <c r="B538" s="17">
        <v>5060657</v>
      </c>
      <c r="C538" s="89" t="s">
        <v>1640</v>
      </c>
      <c r="D538" s="23" t="s">
        <v>1641</v>
      </c>
      <c r="E538" s="1"/>
      <c r="F538" s="1"/>
      <c r="G538" s="1"/>
      <c r="H538" s="1"/>
      <c r="I538" s="1"/>
    </row>
    <row r="539" spans="1:9" ht="13.2" x14ac:dyDescent="0.25">
      <c r="A539" s="22" t="s">
        <v>1642</v>
      </c>
      <c r="B539" s="17">
        <v>13392</v>
      </c>
      <c r="C539" s="89" t="s">
        <v>1643</v>
      </c>
      <c r="D539" s="23" t="s">
        <v>1644</v>
      </c>
      <c r="E539" s="1"/>
      <c r="F539" s="1"/>
      <c r="G539" s="1"/>
      <c r="H539" s="1"/>
      <c r="I539" s="1"/>
    </row>
    <row r="540" spans="1:9" ht="13.2" x14ac:dyDescent="0.25">
      <c r="A540" s="22" t="s">
        <v>1645</v>
      </c>
      <c r="B540" s="17">
        <v>4403762</v>
      </c>
      <c r="C540" s="89" t="s">
        <v>1646</v>
      </c>
      <c r="D540" s="23" t="s">
        <v>1647</v>
      </c>
      <c r="E540" s="1"/>
      <c r="F540" s="1"/>
      <c r="G540" s="1"/>
      <c r="H540" s="1"/>
      <c r="I540" s="1"/>
    </row>
    <row r="541" spans="1:9" ht="13.2" x14ac:dyDescent="0.25">
      <c r="A541" s="22" t="s">
        <v>1648</v>
      </c>
      <c r="B541" s="17">
        <v>5059123</v>
      </c>
      <c r="C541" s="89" t="s">
        <v>1649</v>
      </c>
      <c r="D541" s="23" t="s">
        <v>1650</v>
      </c>
      <c r="E541" s="1"/>
      <c r="F541" s="1"/>
      <c r="G541" s="1"/>
      <c r="H541" s="1"/>
      <c r="I541" s="1"/>
    </row>
    <row r="542" spans="1:9" ht="13.2" x14ac:dyDescent="0.25">
      <c r="A542" s="22" t="s">
        <v>1651</v>
      </c>
      <c r="B542" s="17">
        <v>5124913</v>
      </c>
      <c r="C542" s="89" t="s">
        <v>1652</v>
      </c>
      <c r="D542" s="23" t="s">
        <v>1653</v>
      </c>
      <c r="E542" s="1"/>
      <c r="F542" s="1"/>
      <c r="G542" s="1"/>
      <c r="H542" s="1"/>
      <c r="I542" s="1"/>
    </row>
    <row r="543" spans="1:9" ht="13.2" x14ac:dyDescent="0.25">
      <c r="A543" s="22" t="s">
        <v>1654</v>
      </c>
      <c r="B543" s="17">
        <v>17496</v>
      </c>
      <c r="C543" s="89" t="s">
        <v>1655</v>
      </c>
      <c r="D543" s="23" t="s">
        <v>1656</v>
      </c>
      <c r="E543" s="1"/>
      <c r="F543" s="1"/>
      <c r="G543" s="1"/>
      <c r="H543" s="1"/>
      <c r="I543" s="1"/>
    </row>
    <row r="544" spans="1:9" ht="13.2" x14ac:dyDescent="0.25">
      <c r="A544" s="22" t="s">
        <v>1657</v>
      </c>
      <c r="B544" s="17">
        <v>5124914</v>
      </c>
      <c r="C544" s="89" t="s">
        <v>1658</v>
      </c>
      <c r="D544" s="23" t="s">
        <v>1659</v>
      </c>
      <c r="E544" s="1"/>
      <c r="F544" s="1"/>
      <c r="G544" s="1"/>
      <c r="H544" s="1"/>
      <c r="I544" s="1"/>
    </row>
    <row r="545" spans="1:9" ht="13.2" x14ac:dyDescent="0.25">
      <c r="A545" s="22" t="s">
        <v>1660</v>
      </c>
      <c r="B545" s="17">
        <v>5124915</v>
      </c>
      <c r="C545" s="89" t="s">
        <v>1661</v>
      </c>
      <c r="D545" s="23" t="s">
        <v>1662</v>
      </c>
      <c r="E545" s="1"/>
      <c r="F545" s="1"/>
      <c r="G545" s="1"/>
      <c r="H545" s="1"/>
      <c r="I545" s="1"/>
    </row>
    <row r="546" spans="1:9" ht="13.2" x14ac:dyDescent="0.25">
      <c r="A546" s="22" t="s">
        <v>1663</v>
      </c>
      <c r="B546" s="17">
        <v>5059380</v>
      </c>
      <c r="C546" s="89" t="s">
        <v>1664</v>
      </c>
      <c r="D546" s="23" t="s">
        <v>1665</v>
      </c>
      <c r="E546" s="1"/>
      <c r="F546" s="1"/>
      <c r="G546" s="1"/>
      <c r="H546" s="1"/>
      <c r="I546" s="1"/>
    </row>
    <row r="547" spans="1:9" ht="13.2" x14ac:dyDescent="0.25">
      <c r="A547" s="22" t="s">
        <v>1666</v>
      </c>
      <c r="B547" s="17">
        <v>4869973</v>
      </c>
      <c r="C547" s="89" t="s">
        <v>1667</v>
      </c>
      <c r="D547" s="23" t="s">
        <v>1668</v>
      </c>
      <c r="E547" s="1"/>
      <c r="F547" s="1"/>
      <c r="G547" s="1"/>
      <c r="H547" s="1"/>
      <c r="I547" s="1"/>
    </row>
    <row r="548" spans="1:9" ht="13.2" x14ac:dyDescent="0.25">
      <c r="A548" s="22" t="s">
        <v>1669</v>
      </c>
      <c r="B548" s="17">
        <v>4934223</v>
      </c>
      <c r="C548" s="89" t="s">
        <v>1670</v>
      </c>
      <c r="D548" s="23" t="s">
        <v>1671</v>
      </c>
      <c r="E548" s="1"/>
      <c r="F548" s="1"/>
      <c r="G548" s="1"/>
      <c r="H548" s="1"/>
      <c r="I548" s="1"/>
    </row>
    <row r="549" spans="1:9" ht="13.2" x14ac:dyDescent="0.25">
      <c r="A549" s="22" t="s">
        <v>1672</v>
      </c>
      <c r="B549" s="17">
        <v>4273720</v>
      </c>
      <c r="C549" s="89" t="s">
        <v>1673</v>
      </c>
      <c r="D549" s="23" t="s">
        <v>1674</v>
      </c>
      <c r="E549" s="1"/>
      <c r="F549" s="1"/>
      <c r="G549" s="1"/>
      <c r="H549" s="1"/>
      <c r="I549" s="1"/>
    </row>
    <row r="550" spans="1:9" ht="13.2" x14ac:dyDescent="0.25">
      <c r="A550" s="22" t="s">
        <v>1675</v>
      </c>
      <c r="B550" s="17">
        <v>4404792</v>
      </c>
      <c r="C550" s="89" t="s">
        <v>1676</v>
      </c>
      <c r="D550" s="23" t="s">
        <v>1677</v>
      </c>
      <c r="E550" s="1"/>
      <c r="F550" s="1"/>
      <c r="G550" s="1"/>
      <c r="H550" s="1"/>
      <c r="I550" s="1"/>
    </row>
    <row r="551" spans="1:9" ht="13.2" x14ac:dyDescent="0.25">
      <c r="A551" s="22" t="s">
        <v>1678</v>
      </c>
      <c r="B551" s="17">
        <v>4469552</v>
      </c>
      <c r="C551" s="89" t="s">
        <v>1679</v>
      </c>
      <c r="D551" s="23" t="s">
        <v>1680</v>
      </c>
      <c r="E551" s="1"/>
      <c r="F551" s="1"/>
      <c r="G551" s="1"/>
      <c r="H551" s="1"/>
      <c r="I551" s="1"/>
    </row>
    <row r="552" spans="1:9" ht="13.2" x14ac:dyDescent="0.25">
      <c r="A552" s="22" t="s">
        <v>1681</v>
      </c>
      <c r="B552" s="17">
        <v>18262</v>
      </c>
      <c r="C552" s="89" t="s">
        <v>835</v>
      </c>
      <c r="D552" s="23" t="s">
        <v>1682</v>
      </c>
      <c r="E552" s="1"/>
      <c r="F552" s="1"/>
      <c r="G552" s="1"/>
      <c r="H552" s="1"/>
      <c r="I552" s="1"/>
    </row>
    <row r="553" spans="1:9" ht="13.2" x14ac:dyDescent="0.25">
      <c r="A553" s="22" t="s">
        <v>1683</v>
      </c>
      <c r="B553" s="17">
        <v>13122</v>
      </c>
      <c r="C553" s="89" t="s">
        <v>1684</v>
      </c>
      <c r="D553" s="23" t="s">
        <v>1685</v>
      </c>
      <c r="E553" s="1"/>
      <c r="F553" s="1"/>
      <c r="G553" s="1"/>
      <c r="H553" s="1"/>
      <c r="I553" s="1"/>
    </row>
    <row r="554" spans="1:9" ht="13.2" x14ac:dyDescent="0.25">
      <c r="A554" s="22" t="s">
        <v>1686</v>
      </c>
      <c r="B554" s="17">
        <v>4403509</v>
      </c>
      <c r="C554" s="89" t="s">
        <v>1687</v>
      </c>
      <c r="D554" s="23" t="s">
        <v>1688</v>
      </c>
      <c r="E554" s="1"/>
      <c r="F554" s="1"/>
      <c r="G554" s="1"/>
      <c r="H554" s="1"/>
      <c r="I554" s="1"/>
    </row>
    <row r="555" spans="1:9" ht="13.2" x14ac:dyDescent="0.25">
      <c r="A555" s="22" t="s">
        <v>1689</v>
      </c>
      <c r="B555" s="17">
        <v>4273968</v>
      </c>
      <c r="C555" s="89" t="s">
        <v>1690</v>
      </c>
      <c r="D555" s="23" t="s">
        <v>1691</v>
      </c>
      <c r="E555" s="1"/>
      <c r="F555" s="1"/>
      <c r="G555" s="1"/>
      <c r="H555" s="1"/>
      <c r="I555" s="1"/>
    </row>
    <row r="556" spans="1:9" ht="13.2" x14ac:dyDescent="0.25">
      <c r="A556" s="22" t="s">
        <v>1692</v>
      </c>
      <c r="B556" s="17">
        <v>4272435</v>
      </c>
      <c r="C556" s="89" t="s">
        <v>1693</v>
      </c>
      <c r="D556" s="23" t="s">
        <v>1694</v>
      </c>
      <c r="E556" s="1"/>
      <c r="F556" s="1"/>
      <c r="G556" s="1"/>
      <c r="H556" s="1"/>
      <c r="I556" s="1"/>
    </row>
    <row r="557" spans="1:9" ht="13.2" x14ac:dyDescent="0.25">
      <c r="A557" s="22" t="s">
        <v>1695</v>
      </c>
      <c r="B557" s="17">
        <v>5720146</v>
      </c>
      <c r="C557" s="89" t="s">
        <v>1696</v>
      </c>
      <c r="D557" s="23" t="s">
        <v>1697</v>
      </c>
      <c r="E557" s="1"/>
      <c r="F557" s="1"/>
      <c r="G557" s="1"/>
      <c r="H557" s="1"/>
      <c r="I557" s="1"/>
    </row>
    <row r="558" spans="1:9" ht="13.2" x14ac:dyDescent="0.25">
      <c r="A558" s="22" t="s">
        <v>1698</v>
      </c>
      <c r="B558" s="17">
        <v>5068616</v>
      </c>
      <c r="C558" s="89" t="s">
        <v>1699</v>
      </c>
      <c r="D558" s="23" t="s">
        <v>1700</v>
      </c>
      <c r="E558" s="1"/>
      <c r="F558" s="1"/>
      <c r="G558" s="1"/>
      <c r="H558" s="1"/>
      <c r="I558" s="1"/>
    </row>
    <row r="559" spans="1:9" ht="13.2" x14ac:dyDescent="0.25">
      <c r="A559" s="22" t="s">
        <v>1701</v>
      </c>
      <c r="B559" s="17">
        <v>4937544</v>
      </c>
      <c r="C559" s="89" t="s">
        <v>1702</v>
      </c>
      <c r="D559" s="23" t="s">
        <v>1703</v>
      </c>
      <c r="E559" s="1"/>
      <c r="F559" s="1"/>
      <c r="G559" s="1"/>
      <c r="H559" s="1"/>
      <c r="I559" s="1"/>
    </row>
    <row r="560" spans="1:9" ht="13.2" x14ac:dyDescent="0.25">
      <c r="A560" s="22" t="s">
        <v>1704</v>
      </c>
      <c r="B560" s="17">
        <v>4675400</v>
      </c>
      <c r="C560" s="89" t="s">
        <v>1705</v>
      </c>
      <c r="D560" s="23" t="s">
        <v>1706</v>
      </c>
      <c r="E560" s="1"/>
      <c r="F560" s="1"/>
      <c r="G560" s="1"/>
      <c r="H560" s="1"/>
      <c r="I560" s="1"/>
    </row>
    <row r="561" spans="1:9" ht="13.2" x14ac:dyDescent="0.25">
      <c r="A561" s="22" t="s">
        <v>1707</v>
      </c>
      <c r="B561" s="17">
        <v>4469554</v>
      </c>
      <c r="C561" s="89" t="s">
        <v>1708</v>
      </c>
      <c r="D561" s="23" t="s">
        <v>1709</v>
      </c>
      <c r="E561" s="1"/>
      <c r="F561" s="1"/>
      <c r="G561" s="1"/>
      <c r="H561" s="1"/>
      <c r="I561" s="1"/>
    </row>
    <row r="562" spans="1:9" ht="13.2" x14ac:dyDescent="0.25">
      <c r="A562" s="22" t="s">
        <v>1710</v>
      </c>
      <c r="B562" s="17">
        <v>4273459</v>
      </c>
      <c r="C562" s="89" t="s">
        <v>1711</v>
      </c>
      <c r="D562" s="23" t="s">
        <v>1712</v>
      </c>
      <c r="E562" s="1"/>
      <c r="F562" s="1"/>
      <c r="G562" s="1"/>
      <c r="H562" s="1"/>
      <c r="I562" s="1"/>
    </row>
    <row r="563" spans="1:9" ht="13.2" x14ac:dyDescent="0.25">
      <c r="A563" s="22" t="s">
        <v>1713</v>
      </c>
      <c r="B563" s="17">
        <v>4339505</v>
      </c>
      <c r="C563" s="89" t="s">
        <v>1714</v>
      </c>
      <c r="D563" s="23" t="s">
        <v>1715</v>
      </c>
      <c r="E563" s="1"/>
      <c r="F563" s="1"/>
      <c r="G563" s="1"/>
      <c r="H563" s="1"/>
      <c r="I563" s="1"/>
    </row>
    <row r="564" spans="1:9" ht="13.2" x14ac:dyDescent="0.25">
      <c r="A564" s="22" t="s">
        <v>1716</v>
      </c>
      <c r="B564" s="17">
        <v>4274229</v>
      </c>
      <c r="C564" s="89" t="s">
        <v>1717</v>
      </c>
      <c r="D564" s="23" t="s">
        <v>1718</v>
      </c>
      <c r="E564" s="1"/>
      <c r="F564" s="1"/>
      <c r="G564" s="1"/>
      <c r="H564" s="1"/>
      <c r="I564" s="1"/>
    </row>
    <row r="565" spans="1:9" ht="13.2" x14ac:dyDescent="0.25">
      <c r="A565" s="22" t="s">
        <v>1719</v>
      </c>
      <c r="B565" s="17">
        <v>4338233</v>
      </c>
      <c r="C565" s="89" t="s">
        <v>1720</v>
      </c>
      <c r="D565" s="23" t="s">
        <v>1721</v>
      </c>
      <c r="E565" s="1"/>
      <c r="F565" s="1"/>
      <c r="G565" s="1"/>
      <c r="H565" s="1"/>
      <c r="I565" s="1"/>
    </row>
    <row r="566" spans="1:9" ht="13.2" x14ac:dyDescent="0.25">
      <c r="A566" s="22" t="s">
        <v>1722</v>
      </c>
      <c r="B566" s="17">
        <v>4273463</v>
      </c>
      <c r="C566" s="89" t="s">
        <v>1723</v>
      </c>
      <c r="D566" s="23" t="s">
        <v>1723</v>
      </c>
      <c r="E566" s="1"/>
      <c r="F566" s="1"/>
      <c r="G566" s="1"/>
      <c r="H566" s="1"/>
      <c r="I566" s="1"/>
    </row>
    <row r="567" spans="1:9" ht="13.2" x14ac:dyDescent="0.25">
      <c r="A567" s="22">
        <v>85</v>
      </c>
      <c r="B567" s="17">
        <v>14389</v>
      </c>
      <c r="C567" s="89" t="s">
        <v>1724</v>
      </c>
      <c r="D567" s="23" t="s">
        <v>1725</v>
      </c>
      <c r="E567" s="1"/>
      <c r="F567" s="1"/>
      <c r="G567" s="1"/>
      <c r="H567" s="1"/>
      <c r="I567" s="1"/>
    </row>
    <row r="568" spans="1:9" ht="13.2" x14ac:dyDescent="0.25">
      <c r="A568" s="22" t="s">
        <v>1726</v>
      </c>
      <c r="B568" s="17">
        <v>5125174</v>
      </c>
      <c r="C568" s="89" t="s">
        <v>1727</v>
      </c>
      <c r="D568" s="23" t="s">
        <v>1728</v>
      </c>
      <c r="E568" s="1"/>
      <c r="F568" s="1"/>
      <c r="G568" s="1"/>
      <c r="H568" s="1"/>
      <c r="I568" s="1"/>
    </row>
    <row r="569" spans="1:9" ht="13.2" x14ac:dyDescent="0.25">
      <c r="A569" s="22" t="s">
        <v>1729</v>
      </c>
      <c r="B569" s="17">
        <v>5125175</v>
      </c>
      <c r="C569" s="89" t="s">
        <v>1730</v>
      </c>
      <c r="D569" s="23" t="s">
        <v>1731</v>
      </c>
      <c r="E569" s="1"/>
      <c r="F569" s="1"/>
      <c r="G569" s="1"/>
      <c r="H569" s="1"/>
      <c r="I569" s="1"/>
    </row>
    <row r="570" spans="1:9" ht="13.2" x14ac:dyDescent="0.25">
      <c r="A570" s="22" t="s">
        <v>1732</v>
      </c>
      <c r="B570" s="17">
        <v>5723220</v>
      </c>
      <c r="C570" s="89" t="s">
        <v>1733</v>
      </c>
      <c r="D570" s="23" t="s">
        <v>1734</v>
      </c>
      <c r="E570" s="1"/>
      <c r="F570" s="1"/>
      <c r="G570" s="1"/>
      <c r="H570" s="1"/>
      <c r="I570" s="1"/>
    </row>
    <row r="571" spans="1:9" ht="13.2" x14ac:dyDescent="0.25">
      <c r="A571" s="22" t="s">
        <v>1735</v>
      </c>
      <c r="B571" s="17">
        <v>4937556</v>
      </c>
      <c r="C571" s="89" t="s">
        <v>1736</v>
      </c>
      <c r="D571" s="23" t="s">
        <v>1737</v>
      </c>
      <c r="E571" s="1"/>
      <c r="F571" s="1"/>
      <c r="G571" s="1"/>
      <c r="H571" s="1"/>
      <c r="I571" s="1"/>
    </row>
    <row r="572" spans="1:9" ht="13.2" x14ac:dyDescent="0.25">
      <c r="A572" s="22" t="s">
        <v>1738</v>
      </c>
      <c r="B572" s="17">
        <v>5062999</v>
      </c>
      <c r="C572" s="89" t="s">
        <v>1739</v>
      </c>
      <c r="D572" s="23" t="s">
        <v>1740</v>
      </c>
      <c r="E572" s="1"/>
      <c r="F572" s="1"/>
      <c r="G572" s="1"/>
      <c r="H572" s="1"/>
      <c r="I572" s="1"/>
    </row>
    <row r="573" spans="1:9" ht="13.2" x14ac:dyDescent="0.25">
      <c r="A573" s="22" t="s">
        <v>1741</v>
      </c>
      <c r="B573" s="17">
        <v>4274480</v>
      </c>
      <c r="C573" s="89" t="s">
        <v>1742</v>
      </c>
      <c r="D573" s="23" t="s">
        <v>1743</v>
      </c>
      <c r="E573" s="1"/>
      <c r="F573" s="1"/>
      <c r="G573" s="1"/>
      <c r="H573" s="1"/>
      <c r="I573" s="1"/>
    </row>
    <row r="574" spans="1:9" ht="13.2" x14ac:dyDescent="0.25">
      <c r="A574" s="22" t="s">
        <v>1744</v>
      </c>
      <c r="B574" s="17">
        <v>4404017</v>
      </c>
      <c r="C574" s="89" t="s">
        <v>1745</v>
      </c>
      <c r="D574" s="23" t="s">
        <v>1746</v>
      </c>
      <c r="E574" s="1"/>
      <c r="F574" s="1"/>
      <c r="G574" s="1"/>
      <c r="H574" s="1"/>
      <c r="I574" s="1"/>
    </row>
    <row r="575" spans="1:9" ht="13.2" x14ac:dyDescent="0.25">
      <c r="A575" s="22" t="s">
        <v>1747</v>
      </c>
      <c r="B575" s="17">
        <v>4470832</v>
      </c>
      <c r="C575" s="89" t="s">
        <v>1748</v>
      </c>
      <c r="D575" s="23" t="s">
        <v>1749</v>
      </c>
      <c r="E575" s="1"/>
      <c r="F575" s="1"/>
      <c r="G575" s="1"/>
      <c r="H575" s="1"/>
      <c r="I575" s="1"/>
    </row>
    <row r="576" spans="1:9" ht="13.2" x14ac:dyDescent="0.25">
      <c r="A576" s="22" t="s">
        <v>1750</v>
      </c>
      <c r="B576" s="17">
        <v>4273715</v>
      </c>
      <c r="C576" s="89" t="s">
        <v>1751</v>
      </c>
      <c r="D576" s="23" t="s">
        <v>1752</v>
      </c>
      <c r="E576" s="1"/>
      <c r="F576" s="1"/>
      <c r="G576" s="1"/>
      <c r="H576" s="1"/>
      <c r="I576" s="1"/>
    </row>
    <row r="577" spans="1:9" ht="13.2" x14ac:dyDescent="0.25">
      <c r="A577" s="22" t="s">
        <v>1753</v>
      </c>
      <c r="B577" s="17">
        <v>4273972</v>
      </c>
      <c r="C577" s="89" t="s">
        <v>1754</v>
      </c>
      <c r="D577" s="23" t="s">
        <v>1755</v>
      </c>
      <c r="E577" s="1"/>
      <c r="F577" s="1"/>
      <c r="G577" s="1"/>
      <c r="H577" s="1"/>
      <c r="I577" s="1"/>
    </row>
    <row r="578" spans="1:9" ht="13.2" x14ac:dyDescent="0.25">
      <c r="A578" s="22" t="s">
        <v>1756</v>
      </c>
      <c r="B578" s="17">
        <v>4338489</v>
      </c>
      <c r="C578" s="89" t="s">
        <v>1757</v>
      </c>
      <c r="D578" s="23" t="s">
        <v>1758</v>
      </c>
      <c r="E578" s="1"/>
      <c r="F578" s="1"/>
      <c r="G578" s="1"/>
      <c r="H578" s="1"/>
      <c r="I578" s="1"/>
    </row>
    <row r="579" spans="1:9" ht="13.2" x14ac:dyDescent="0.25">
      <c r="A579" s="22" t="s">
        <v>1759</v>
      </c>
      <c r="B579" s="17">
        <v>18506</v>
      </c>
      <c r="C579" s="89" t="s">
        <v>1760</v>
      </c>
      <c r="D579" s="23" t="s">
        <v>1761</v>
      </c>
      <c r="E579" s="1"/>
      <c r="F579" s="1"/>
      <c r="G579" s="1"/>
      <c r="H579" s="1"/>
      <c r="I579" s="1"/>
    </row>
    <row r="580" spans="1:9" ht="13.2" x14ac:dyDescent="0.25">
      <c r="A580" s="22" t="s">
        <v>1762</v>
      </c>
      <c r="B580" s="17">
        <v>4272693</v>
      </c>
      <c r="C580" s="89" t="s">
        <v>1763</v>
      </c>
      <c r="D580" s="23" t="s">
        <v>1764</v>
      </c>
      <c r="E580" s="1"/>
      <c r="F580" s="1"/>
      <c r="G580" s="1"/>
      <c r="H580" s="1"/>
      <c r="I580" s="1"/>
    </row>
    <row r="581" spans="1:9" ht="13.2" x14ac:dyDescent="0.25">
      <c r="A581" s="22" t="s">
        <v>1765</v>
      </c>
      <c r="B581" s="17">
        <v>4343888</v>
      </c>
      <c r="C581" s="89" t="s">
        <v>1765</v>
      </c>
      <c r="D581" s="23" t="s">
        <v>1766</v>
      </c>
      <c r="E581" s="1"/>
      <c r="F581" s="1"/>
      <c r="G581" s="1"/>
      <c r="H581" s="1"/>
      <c r="I581" s="1"/>
    </row>
    <row r="582" spans="1:9" ht="13.2" x14ac:dyDescent="0.25">
      <c r="A582" s="22" t="s">
        <v>1767</v>
      </c>
      <c r="B582" s="17">
        <v>4927797</v>
      </c>
      <c r="C582" s="89" t="s">
        <v>1768</v>
      </c>
      <c r="D582" s="23" t="s">
        <v>1769</v>
      </c>
      <c r="E582" s="1"/>
      <c r="F582" s="1"/>
      <c r="G582" s="1"/>
      <c r="H582" s="1"/>
      <c r="I582" s="1"/>
    </row>
    <row r="583" spans="1:9" ht="13.2" x14ac:dyDescent="0.25">
      <c r="A583" s="22" t="s">
        <v>1770</v>
      </c>
      <c r="B583" s="17">
        <v>4927798</v>
      </c>
      <c r="C583" s="89" t="s">
        <v>1771</v>
      </c>
      <c r="D583" s="23" t="s">
        <v>1772</v>
      </c>
      <c r="E583" s="1"/>
      <c r="F583" s="1"/>
      <c r="G583" s="1"/>
      <c r="H583" s="1"/>
      <c r="I583" s="1"/>
    </row>
    <row r="584" spans="1:9" ht="13.2" x14ac:dyDescent="0.25">
      <c r="A584" s="22" t="s">
        <v>1773</v>
      </c>
      <c r="B584" s="17">
        <v>4928562</v>
      </c>
      <c r="C584" s="89" t="s">
        <v>1774</v>
      </c>
      <c r="D584" s="23" t="s">
        <v>1775</v>
      </c>
      <c r="E584" s="1"/>
      <c r="F584" s="1"/>
      <c r="G584" s="1"/>
      <c r="H584" s="1"/>
      <c r="I584" s="1"/>
    </row>
    <row r="585" spans="1:9" ht="13.2" x14ac:dyDescent="0.25">
      <c r="A585" s="22" t="s">
        <v>1776</v>
      </c>
      <c r="B585" s="17">
        <v>5124402</v>
      </c>
      <c r="C585" s="89" t="s">
        <v>1385</v>
      </c>
      <c r="D585" s="23" t="s">
        <v>1777</v>
      </c>
      <c r="E585" s="1"/>
      <c r="F585" s="1"/>
      <c r="G585" s="1"/>
      <c r="H585" s="1"/>
      <c r="I585" s="1"/>
    </row>
    <row r="586" spans="1:9" ht="13.2" x14ac:dyDescent="0.25">
      <c r="A586" s="22" t="s">
        <v>1778</v>
      </c>
      <c r="B586" s="17">
        <v>4933459</v>
      </c>
      <c r="C586" s="89" t="s">
        <v>1779</v>
      </c>
      <c r="D586" s="23" t="s">
        <v>1780</v>
      </c>
      <c r="E586" s="1"/>
      <c r="F586" s="1"/>
      <c r="G586" s="1"/>
      <c r="H586" s="1"/>
      <c r="I586" s="1"/>
    </row>
    <row r="587" spans="1:9" ht="13.2" x14ac:dyDescent="0.25">
      <c r="A587" s="22" t="s">
        <v>1781</v>
      </c>
      <c r="B587" s="17">
        <v>4732214</v>
      </c>
      <c r="C587" s="89" t="s">
        <v>1782</v>
      </c>
      <c r="D587" s="23" t="s">
        <v>1783</v>
      </c>
      <c r="E587" s="1"/>
      <c r="F587" s="1"/>
      <c r="G587" s="1"/>
      <c r="H587" s="1"/>
      <c r="I587" s="1"/>
    </row>
    <row r="588" spans="1:9" ht="13.2" x14ac:dyDescent="0.25">
      <c r="A588" s="22" t="s">
        <v>1784</v>
      </c>
      <c r="B588" s="17">
        <v>5060663</v>
      </c>
      <c r="C588" s="89" t="s">
        <v>1785</v>
      </c>
      <c r="D588" s="23" t="s">
        <v>1786</v>
      </c>
      <c r="E588" s="1"/>
      <c r="F588" s="1"/>
      <c r="G588" s="1"/>
      <c r="H588" s="1"/>
      <c r="I588" s="1"/>
    </row>
    <row r="589" spans="1:9" ht="13.2" x14ac:dyDescent="0.25">
      <c r="A589" s="22" t="s">
        <v>1787</v>
      </c>
      <c r="B589" s="17">
        <v>13389</v>
      </c>
      <c r="C589" s="89" t="s">
        <v>1788</v>
      </c>
      <c r="D589" s="23" t="s">
        <v>1789</v>
      </c>
      <c r="E589" s="1"/>
      <c r="F589" s="1"/>
      <c r="G589" s="1"/>
      <c r="H589" s="1"/>
      <c r="I589" s="1"/>
    </row>
    <row r="590" spans="1:9" ht="13.2" x14ac:dyDescent="0.25">
      <c r="A590" s="22" t="s">
        <v>1790</v>
      </c>
      <c r="B590" s="17">
        <v>4600374</v>
      </c>
      <c r="C590" s="89" t="s">
        <v>1791</v>
      </c>
      <c r="D590" s="23" t="s">
        <v>1792</v>
      </c>
      <c r="E590" s="1"/>
      <c r="F590" s="1"/>
      <c r="G590" s="1"/>
      <c r="H590" s="1"/>
      <c r="I590" s="1"/>
    </row>
    <row r="591" spans="1:9" ht="13.2" x14ac:dyDescent="0.25">
      <c r="A591" s="22" t="s">
        <v>1793</v>
      </c>
      <c r="B591" s="17">
        <v>4601394</v>
      </c>
      <c r="C591" s="89" t="s">
        <v>1794</v>
      </c>
      <c r="D591" s="23" t="s">
        <v>1795</v>
      </c>
      <c r="E591" s="1"/>
      <c r="F591" s="1"/>
      <c r="G591" s="1"/>
      <c r="H591" s="1"/>
      <c r="I591" s="1"/>
    </row>
    <row r="592" spans="1:9" ht="13.2" x14ac:dyDescent="0.25">
      <c r="A592" s="22" t="s">
        <v>1796</v>
      </c>
      <c r="B592" s="17">
        <v>4600629</v>
      </c>
      <c r="C592" s="89" t="s">
        <v>1797</v>
      </c>
      <c r="D592" s="23" t="s">
        <v>1798</v>
      </c>
      <c r="E592" s="1"/>
      <c r="F592" s="1"/>
      <c r="G592" s="1"/>
      <c r="H592" s="1"/>
      <c r="I592" s="1"/>
    </row>
    <row r="593" spans="1:9" ht="13.2" x14ac:dyDescent="0.25">
      <c r="A593" s="22" t="s">
        <v>1799</v>
      </c>
      <c r="B593" s="17">
        <v>4600375</v>
      </c>
      <c r="C593" s="89" t="s">
        <v>1800</v>
      </c>
      <c r="D593" s="23" t="s">
        <v>1801</v>
      </c>
      <c r="E593" s="1"/>
      <c r="F593" s="1"/>
      <c r="G593" s="1"/>
      <c r="H593" s="1"/>
      <c r="I593" s="1"/>
    </row>
    <row r="594" spans="1:9" ht="13.2" x14ac:dyDescent="0.25">
      <c r="A594" s="22" t="s">
        <v>1802</v>
      </c>
      <c r="B594" s="17">
        <v>4601395</v>
      </c>
      <c r="C594" s="89" t="s">
        <v>1803</v>
      </c>
      <c r="D594" s="23" t="s">
        <v>1804</v>
      </c>
      <c r="E594" s="1"/>
      <c r="F594" s="1"/>
      <c r="G594" s="1"/>
      <c r="H594" s="1"/>
      <c r="I594" s="1"/>
    </row>
    <row r="595" spans="1:9" ht="13.2" x14ac:dyDescent="0.25">
      <c r="A595" s="22" t="s">
        <v>1805</v>
      </c>
      <c r="B595" s="17">
        <v>4600630</v>
      </c>
      <c r="C595" s="89" t="s">
        <v>1806</v>
      </c>
      <c r="D595" s="23" t="s">
        <v>1807</v>
      </c>
      <c r="E595" s="1"/>
      <c r="F595" s="1"/>
      <c r="G595" s="1"/>
      <c r="H595" s="1"/>
      <c r="I595" s="1"/>
    </row>
    <row r="596" spans="1:9" ht="13.2" x14ac:dyDescent="0.25">
      <c r="A596" s="22" t="s">
        <v>1808</v>
      </c>
      <c r="B596" s="17">
        <v>4600376</v>
      </c>
      <c r="C596" s="89" t="s">
        <v>1809</v>
      </c>
      <c r="D596" s="23" t="s">
        <v>1810</v>
      </c>
      <c r="E596" s="1"/>
      <c r="F596" s="1"/>
      <c r="G596" s="1"/>
      <c r="H596" s="1"/>
      <c r="I596" s="1"/>
    </row>
    <row r="597" spans="1:9" ht="13.2" x14ac:dyDescent="0.25">
      <c r="A597" s="22" t="s">
        <v>1811</v>
      </c>
      <c r="B597" s="17">
        <v>4601396</v>
      </c>
      <c r="C597" s="89" t="s">
        <v>1812</v>
      </c>
      <c r="D597" s="23" t="s">
        <v>1813</v>
      </c>
      <c r="E597" s="1"/>
      <c r="F597" s="1"/>
      <c r="G597" s="1"/>
      <c r="H597" s="1"/>
      <c r="I597" s="1"/>
    </row>
    <row r="598" spans="1:9" ht="13.2" x14ac:dyDescent="0.25">
      <c r="A598" s="22" t="s">
        <v>1814</v>
      </c>
      <c r="B598" s="17">
        <v>4600631</v>
      </c>
      <c r="C598" s="89" t="s">
        <v>1815</v>
      </c>
      <c r="D598" s="23" t="s">
        <v>1816</v>
      </c>
      <c r="E598" s="1"/>
      <c r="F598" s="1"/>
      <c r="G598" s="1"/>
      <c r="H598" s="1"/>
      <c r="I598" s="1"/>
    </row>
    <row r="599" spans="1:9" ht="13.2" x14ac:dyDescent="0.25">
      <c r="A599" s="22" t="s">
        <v>1817</v>
      </c>
      <c r="B599" s="17">
        <v>4600377</v>
      </c>
      <c r="C599" s="89" t="s">
        <v>1818</v>
      </c>
      <c r="D599" s="23" t="s">
        <v>1819</v>
      </c>
      <c r="E599" s="1"/>
      <c r="F599" s="1"/>
      <c r="G599" s="1"/>
      <c r="H599" s="1"/>
      <c r="I599" s="1"/>
    </row>
    <row r="600" spans="1:9" ht="13.2" x14ac:dyDescent="0.25">
      <c r="A600" s="22" t="s">
        <v>1820</v>
      </c>
      <c r="B600" s="17">
        <v>4601397</v>
      </c>
      <c r="C600" s="89" t="s">
        <v>1821</v>
      </c>
      <c r="D600" s="23" t="s">
        <v>1822</v>
      </c>
      <c r="E600" s="1"/>
      <c r="F600" s="1"/>
      <c r="G600" s="1"/>
      <c r="H600" s="1"/>
      <c r="I600" s="1"/>
    </row>
    <row r="601" spans="1:9" ht="13.2" x14ac:dyDescent="0.25">
      <c r="A601" s="22" t="s">
        <v>1823</v>
      </c>
      <c r="B601" s="17">
        <v>4600632</v>
      </c>
      <c r="C601" s="89" t="s">
        <v>1824</v>
      </c>
      <c r="D601" s="23" t="s">
        <v>1825</v>
      </c>
      <c r="E601" s="1"/>
      <c r="F601" s="1"/>
      <c r="G601" s="1"/>
      <c r="H601" s="1"/>
      <c r="I601" s="1"/>
    </row>
    <row r="602" spans="1:9" ht="13.2" x14ac:dyDescent="0.25">
      <c r="A602" s="22" t="s">
        <v>1826</v>
      </c>
      <c r="B602" s="17">
        <v>4600624</v>
      </c>
      <c r="C602" s="89" t="s">
        <v>1827</v>
      </c>
      <c r="D602" s="23" t="s">
        <v>1828</v>
      </c>
      <c r="E602" s="1"/>
      <c r="F602" s="1"/>
      <c r="G602" s="1"/>
      <c r="H602" s="1"/>
      <c r="I602" s="1"/>
    </row>
    <row r="603" spans="1:9" ht="13.2" x14ac:dyDescent="0.25">
      <c r="A603" s="22" t="s">
        <v>1829</v>
      </c>
      <c r="B603" s="17">
        <v>4601398</v>
      </c>
      <c r="C603" s="89" t="s">
        <v>1830</v>
      </c>
      <c r="D603" s="23" t="s">
        <v>1831</v>
      </c>
      <c r="E603" s="1"/>
      <c r="F603" s="1"/>
      <c r="G603" s="1"/>
      <c r="H603" s="1"/>
      <c r="I603" s="1"/>
    </row>
    <row r="604" spans="1:9" ht="13.2" x14ac:dyDescent="0.25">
      <c r="A604" s="22" t="s">
        <v>1832</v>
      </c>
      <c r="B604" s="17">
        <v>4600633</v>
      </c>
      <c r="C604" s="89" t="s">
        <v>1833</v>
      </c>
      <c r="D604" s="23" t="s">
        <v>1834</v>
      </c>
      <c r="E604" s="1"/>
      <c r="F604" s="1"/>
      <c r="G604" s="1"/>
      <c r="H604" s="1"/>
      <c r="I604" s="1"/>
    </row>
    <row r="605" spans="1:9" ht="13.2" x14ac:dyDescent="0.25">
      <c r="A605" s="22" t="s">
        <v>1835</v>
      </c>
      <c r="B605" s="17">
        <v>4536627</v>
      </c>
      <c r="C605" s="89" t="s">
        <v>1836</v>
      </c>
      <c r="D605" s="23" t="s">
        <v>1837</v>
      </c>
      <c r="E605" s="1"/>
      <c r="F605" s="1"/>
      <c r="G605" s="1"/>
      <c r="H605" s="1"/>
      <c r="I605" s="1"/>
    </row>
    <row r="606" spans="1:9" ht="13.2" x14ac:dyDescent="0.25">
      <c r="A606" s="22" t="s">
        <v>1838</v>
      </c>
      <c r="B606" s="17">
        <v>4601399</v>
      </c>
      <c r="C606" s="89" t="s">
        <v>1839</v>
      </c>
      <c r="D606" s="23" t="s">
        <v>1840</v>
      </c>
      <c r="E606" s="1"/>
      <c r="F606" s="1"/>
      <c r="G606" s="1"/>
      <c r="H606" s="1"/>
      <c r="I606" s="1"/>
    </row>
    <row r="607" spans="1:9" ht="13.2" x14ac:dyDescent="0.25">
      <c r="A607" s="22" t="s">
        <v>1841</v>
      </c>
      <c r="B607" s="17">
        <v>4600880</v>
      </c>
      <c r="C607" s="89" t="s">
        <v>1842</v>
      </c>
      <c r="D607" s="23" t="s">
        <v>1843</v>
      </c>
      <c r="E607" s="1"/>
      <c r="F607" s="1"/>
      <c r="G607" s="1"/>
      <c r="H607" s="1"/>
      <c r="I607" s="1"/>
    </row>
    <row r="608" spans="1:9" ht="13.2" x14ac:dyDescent="0.25">
      <c r="A608" s="22" t="s">
        <v>1844</v>
      </c>
      <c r="B608" s="17">
        <v>4600625</v>
      </c>
      <c r="C608" s="89" t="s">
        <v>1845</v>
      </c>
      <c r="D608" s="23" t="s">
        <v>1846</v>
      </c>
      <c r="E608" s="1"/>
      <c r="F608" s="1"/>
      <c r="G608" s="1"/>
      <c r="H608" s="1"/>
      <c r="I608" s="1"/>
    </row>
    <row r="609" spans="1:9" ht="13.2" x14ac:dyDescent="0.25">
      <c r="A609" s="22" t="s">
        <v>1847</v>
      </c>
      <c r="B609" s="17">
        <v>4601400</v>
      </c>
      <c r="C609" s="89" t="s">
        <v>1848</v>
      </c>
      <c r="D609" s="23" t="s">
        <v>1849</v>
      </c>
      <c r="E609" s="1"/>
      <c r="F609" s="1"/>
      <c r="G609" s="1"/>
      <c r="H609" s="1"/>
      <c r="I609" s="1"/>
    </row>
    <row r="610" spans="1:9" ht="13.2" x14ac:dyDescent="0.25">
      <c r="A610" s="22" t="s">
        <v>1850</v>
      </c>
      <c r="B610" s="17">
        <v>4600881</v>
      </c>
      <c r="C610" s="89" t="s">
        <v>1851</v>
      </c>
      <c r="D610" s="23" t="s">
        <v>1852</v>
      </c>
      <c r="E610" s="1"/>
      <c r="F610" s="1"/>
      <c r="G610" s="1"/>
      <c r="H610" s="1"/>
      <c r="I610" s="1"/>
    </row>
    <row r="611" spans="1:9" ht="13.2" x14ac:dyDescent="0.25">
      <c r="A611" s="22" t="s">
        <v>1853</v>
      </c>
      <c r="B611" s="17">
        <v>4601401</v>
      </c>
      <c r="C611" s="89" t="s">
        <v>1854</v>
      </c>
      <c r="D611" s="23" t="s">
        <v>1855</v>
      </c>
      <c r="E611" s="1"/>
      <c r="F611" s="1"/>
      <c r="G611" s="1"/>
      <c r="H611" s="1"/>
      <c r="I611" s="1"/>
    </row>
    <row r="612" spans="1:9" ht="13.2" x14ac:dyDescent="0.25">
      <c r="A612" s="22" t="s">
        <v>1856</v>
      </c>
      <c r="B612" s="17">
        <v>4600882</v>
      </c>
      <c r="C612" s="89" t="s">
        <v>1857</v>
      </c>
      <c r="D612" s="23" t="s">
        <v>1858</v>
      </c>
      <c r="E612" s="1"/>
      <c r="F612" s="1"/>
      <c r="G612" s="1"/>
      <c r="H612" s="1"/>
      <c r="I612" s="1"/>
    </row>
    <row r="613" spans="1:9" ht="13.2" x14ac:dyDescent="0.25">
      <c r="A613" s="22" t="s">
        <v>1859</v>
      </c>
      <c r="B613" s="17">
        <v>4600626</v>
      </c>
      <c r="C613" s="89" t="s">
        <v>1860</v>
      </c>
      <c r="D613" s="23" t="s">
        <v>1861</v>
      </c>
      <c r="E613" s="1"/>
      <c r="F613" s="1"/>
      <c r="G613" s="1"/>
      <c r="H613" s="1"/>
      <c r="I613" s="1"/>
    </row>
    <row r="614" spans="1:9" ht="13.2" x14ac:dyDescent="0.25">
      <c r="A614" s="22" t="s">
        <v>1862</v>
      </c>
      <c r="B614" s="17">
        <v>4601648</v>
      </c>
      <c r="C614" s="89" t="s">
        <v>1863</v>
      </c>
      <c r="D614" s="23" t="s">
        <v>1864</v>
      </c>
      <c r="E614" s="1"/>
      <c r="F614" s="1"/>
      <c r="G614" s="1"/>
      <c r="H614" s="1"/>
      <c r="I614" s="1"/>
    </row>
    <row r="615" spans="1:9" ht="13.2" x14ac:dyDescent="0.25">
      <c r="A615" s="22" t="s">
        <v>1865</v>
      </c>
      <c r="B615" s="17">
        <v>4600883</v>
      </c>
      <c r="C615" s="89" t="s">
        <v>1866</v>
      </c>
      <c r="D615" s="23" t="s">
        <v>1867</v>
      </c>
      <c r="E615" s="1"/>
      <c r="F615" s="1"/>
      <c r="G615" s="1"/>
      <c r="H615" s="1"/>
      <c r="I615" s="1"/>
    </row>
    <row r="616" spans="1:9" ht="13.2" x14ac:dyDescent="0.25">
      <c r="A616" s="22" t="s">
        <v>1868</v>
      </c>
      <c r="B616" s="17">
        <v>4601649</v>
      </c>
      <c r="C616" s="89" t="s">
        <v>1869</v>
      </c>
      <c r="D616" s="23" t="s">
        <v>1870</v>
      </c>
      <c r="E616" s="1"/>
      <c r="F616" s="1"/>
      <c r="G616" s="1"/>
      <c r="H616" s="1"/>
      <c r="I616" s="1"/>
    </row>
    <row r="617" spans="1:9" ht="13.2" x14ac:dyDescent="0.25">
      <c r="A617" s="22" t="s">
        <v>1871</v>
      </c>
      <c r="B617" s="17">
        <v>4600884</v>
      </c>
      <c r="C617" s="89" t="s">
        <v>1872</v>
      </c>
      <c r="D617" s="23" t="s">
        <v>1873</v>
      </c>
      <c r="E617" s="1"/>
      <c r="F617" s="1"/>
      <c r="G617" s="1"/>
      <c r="H617" s="1"/>
      <c r="I617" s="1"/>
    </row>
    <row r="618" spans="1:9" ht="13.2" x14ac:dyDescent="0.25">
      <c r="A618" s="22" t="s">
        <v>1874</v>
      </c>
      <c r="B618" s="17">
        <v>4600627</v>
      </c>
      <c r="C618" s="89" t="s">
        <v>1875</v>
      </c>
      <c r="D618" s="23" t="s">
        <v>1876</v>
      </c>
      <c r="E618" s="1"/>
      <c r="F618" s="1"/>
      <c r="G618" s="1"/>
      <c r="H618" s="1"/>
      <c r="I618" s="1"/>
    </row>
    <row r="619" spans="1:9" ht="13.2" x14ac:dyDescent="0.25">
      <c r="A619" s="22" t="s">
        <v>1877</v>
      </c>
      <c r="B619" s="17">
        <v>4601650</v>
      </c>
      <c r="C619" s="89" t="s">
        <v>1878</v>
      </c>
      <c r="D619" s="23" t="s">
        <v>1879</v>
      </c>
      <c r="E619" s="1"/>
      <c r="F619" s="1"/>
      <c r="G619" s="1"/>
      <c r="H619" s="1"/>
      <c r="I619" s="1"/>
    </row>
    <row r="620" spans="1:9" ht="13.2" x14ac:dyDescent="0.25">
      <c r="A620" s="22" t="s">
        <v>1880</v>
      </c>
      <c r="B620" s="17">
        <v>4600885</v>
      </c>
      <c r="C620" s="89" t="s">
        <v>1881</v>
      </c>
      <c r="D620" s="23" t="s">
        <v>1882</v>
      </c>
      <c r="E620" s="1"/>
      <c r="F620" s="1"/>
      <c r="G620" s="1"/>
      <c r="H620" s="1"/>
      <c r="I620" s="1"/>
    </row>
    <row r="621" spans="1:9" ht="13.2" x14ac:dyDescent="0.25">
      <c r="A621" s="22" t="s">
        <v>1883</v>
      </c>
      <c r="B621" s="17">
        <v>4600628</v>
      </c>
      <c r="C621" s="89" t="s">
        <v>1884</v>
      </c>
      <c r="D621" s="23" t="s">
        <v>1885</v>
      </c>
      <c r="E621" s="1"/>
      <c r="F621" s="1"/>
      <c r="G621" s="1"/>
      <c r="H621" s="1"/>
      <c r="I621" s="1"/>
    </row>
    <row r="622" spans="1:9" ht="13.2" x14ac:dyDescent="0.25">
      <c r="A622" s="22" t="s">
        <v>1886</v>
      </c>
      <c r="B622" s="17">
        <v>4601651</v>
      </c>
      <c r="C622" s="89" t="s">
        <v>1887</v>
      </c>
      <c r="D622" s="23" t="s">
        <v>1888</v>
      </c>
      <c r="E622" s="1"/>
      <c r="F622" s="1"/>
      <c r="G622" s="1"/>
      <c r="H622" s="1"/>
      <c r="I622" s="1"/>
    </row>
    <row r="623" spans="1:9" ht="13.2" x14ac:dyDescent="0.25">
      <c r="A623" s="22" t="s">
        <v>1889</v>
      </c>
      <c r="B623" s="17">
        <v>4600886</v>
      </c>
      <c r="C623" s="89" t="s">
        <v>1890</v>
      </c>
      <c r="D623" s="23" t="s">
        <v>1891</v>
      </c>
      <c r="E623" s="1"/>
      <c r="F623" s="1"/>
      <c r="G623" s="1"/>
      <c r="H623" s="1"/>
      <c r="I623" s="1"/>
    </row>
    <row r="624" spans="1:9" ht="13.2" x14ac:dyDescent="0.25">
      <c r="A624" s="22" t="s">
        <v>1892</v>
      </c>
      <c r="B624" s="17">
        <v>4600373</v>
      </c>
      <c r="C624" s="89" t="s">
        <v>1893</v>
      </c>
      <c r="D624" s="23" t="s">
        <v>1894</v>
      </c>
      <c r="E624" s="1"/>
      <c r="F624" s="1"/>
      <c r="G624" s="1"/>
      <c r="H624" s="1"/>
      <c r="I624" s="1"/>
    </row>
    <row r="625" spans="1:9" ht="13.2" x14ac:dyDescent="0.25">
      <c r="A625" s="22" t="s">
        <v>1895</v>
      </c>
      <c r="B625" s="17">
        <v>13399</v>
      </c>
      <c r="C625" s="89" t="s">
        <v>1896</v>
      </c>
      <c r="D625" s="23" t="s">
        <v>1897</v>
      </c>
      <c r="E625" s="1"/>
      <c r="F625" s="1"/>
      <c r="G625" s="1"/>
      <c r="H625" s="1"/>
      <c r="I625" s="1"/>
    </row>
    <row r="626" spans="1:9" ht="13.2" x14ac:dyDescent="0.25">
      <c r="A626" s="22" t="s">
        <v>1898</v>
      </c>
      <c r="B626" s="17">
        <v>13397</v>
      </c>
      <c r="C626" s="89" t="s">
        <v>1899</v>
      </c>
      <c r="D626" s="23" t="s">
        <v>1900</v>
      </c>
      <c r="E626" s="1"/>
      <c r="F626" s="1"/>
      <c r="G626" s="1"/>
      <c r="H626" s="1"/>
      <c r="I626" s="1"/>
    </row>
    <row r="627" spans="1:9" ht="13.2" x14ac:dyDescent="0.25">
      <c r="A627" s="22" t="s">
        <v>1901</v>
      </c>
      <c r="B627" s="17">
        <v>4929078</v>
      </c>
      <c r="C627" s="89" t="s">
        <v>1902</v>
      </c>
      <c r="D627" s="23" t="s">
        <v>1903</v>
      </c>
      <c r="E627" s="1"/>
      <c r="F627" s="1"/>
      <c r="G627" s="1"/>
      <c r="H627" s="1"/>
      <c r="I627" s="1"/>
    </row>
    <row r="628" spans="1:9" ht="13.2" x14ac:dyDescent="0.25">
      <c r="A628" s="22" t="s">
        <v>1904</v>
      </c>
      <c r="B628" s="17">
        <v>4929331</v>
      </c>
      <c r="C628" s="89" t="s">
        <v>1905</v>
      </c>
      <c r="D628" s="23" t="s">
        <v>1906</v>
      </c>
      <c r="E628" s="1"/>
      <c r="F628" s="1"/>
      <c r="G628" s="1"/>
      <c r="H628" s="1"/>
      <c r="I628" s="1"/>
    </row>
    <row r="629" spans="1:9" ht="13.2" x14ac:dyDescent="0.25">
      <c r="A629" s="22" t="s">
        <v>1907</v>
      </c>
      <c r="B629" s="17">
        <v>4929332</v>
      </c>
      <c r="C629" s="89" t="s">
        <v>1908</v>
      </c>
      <c r="D629" s="23" t="s">
        <v>1909</v>
      </c>
      <c r="E629" s="1"/>
      <c r="F629" s="1"/>
      <c r="G629" s="1"/>
      <c r="H629" s="1"/>
      <c r="I629" s="1"/>
    </row>
    <row r="630" spans="1:9" ht="13.2" x14ac:dyDescent="0.25">
      <c r="A630" s="22" t="s">
        <v>1910</v>
      </c>
      <c r="B630" s="17">
        <v>4929336</v>
      </c>
      <c r="C630" s="89" t="s">
        <v>1911</v>
      </c>
      <c r="D630" s="23" t="s">
        <v>1912</v>
      </c>
      <c r="E630" s="1"/>
      <c r="F630" s="1"/>
      <c r="G630" s="1"/>
      <c r="H630" s="1"/>
      <c r="I630" s="1"/>
    </row>
    <row r="631" spans="1:9" ht="13.2" x14ac:dyDescent="0.25">
      <c r="A631" s="22" t="s">
        <v>1913</v>
      </c>
      <c r="B631" s="17">
        <v>4929337</v>
      </c>
      <c r="C631" s="89" t="s">
        <v>1914</v>
      </c>
      <c r="D631" s="23" t="s">
        <v>1915</v>
      </c>
      <c r="E631" s="1"/>
      <c r="F631" s="1"/>
      <c r="G631" s="1"/>
      <c r="H631" s="1"/>
      <c r="I631" s="1"/>
    </row>
    <row r="632" spans="1:9" ht="13.2" x14ac:dyDescent="0.25">
      <c r="A632" s="22" t="s">
        <v>1916</v>
      </c>
      <c r="B632" s="17">
        <v>4929584</v>
      </c>
      <c r="C632" s="89" t="s">
        <v>1917</v>
      </c>
      <c r="D632" s="23" t="s">
        <v>1918</v>
      </c>
      <c r="E632" s="1"/>
      <c r="F632" s="1"/>
      <c r="G632" s="1"/>
      <c r="H632" s="1"/>
      <c r="I632" s="1"/>
    </row>
    <row r="633" spans="1:9" ht="13.2" x14ac:dyDescent="0.25">
      <c r="A633" s="22" t="s">
        <v>1919</v>
      </c>
      <c r="B633" s="17">
        <v>4929585</v>
      </c>
      <c r="C633" s="89" t="s">
        <v>1920</v>
      </c>
      <c r="D633" s="23" t="s">
        <v>1921</v>
      </c>
      <c r="E633" s="1"/>
      <c r="F633" s="1"/>
      <c r="G633" s="1"/>
      <c r="H633" s="1"/>
      <c r="I633" s="1"/>
    </row>
    <row r="634" spans="1:9" ht="13.2" x14ac:dyDescent="0.25">
      <c r="A634" s="22" t="s">
        <v>1922</v>
      </c>
      <c r="B634" s="17">
        <v>4929586</v>
      </c>
      <c r="C634" s="89" t="s">
        <v>1923</v>
      </c>
      <c r="D634" s="23" t="s">
        <v>1924</v>
      </c>
      <c r="E634" s="1"/>
      <c r="F634" s="1"/>
      <c r="G634" s="1"/>
      <c r="H634" s="1"/>
      <c r="I634" s="1"/>
    </row>
    <row r="635" spans="1:9" ht="13.2" x14ac:dyDescent="0.25">
      <c r="A635" s="22" t="s">
        <v>1925</v>
      </c>
      <c r="B635" s="17">
        <v>4929587</v>
      </c>
      <c r="C635" s="89" t="s">
        <v>1926</v>
      </c>
      <c r="D635" s="23" t="s">
        <v>1927</v>
      </c>
      <c r="E635" s="1"/>
      <c r="F635" s="1"/>
      <c r="G635" s="1"/>
      <c r="H635" s="1"/>
      <c r="I635" s="1"/>
    </row>
    <row r="636" spans="1:9" ht="13.2" x14ac:dyDescent="0.25">
      <c r="A636" s="22" t="s">
        <v>1928</v>
      </c>
      <c r="B636" s="17">
        <v>4993843</v>
      </c>
      <c r="C636" s="89" t="s">
        <v>1929</v>
      </c>
      <c r="D636" s="23" t="s">
        <v>1930</v>
      </c>
      <c r="E636" s="1"/>
      <c r="F636" s="1"/>
      <c r="G636" s="1"/>
      <c r="H636" s="1"/>
      <c r="I636" s="1"/>
    </row>
    <row r="637" spans="1:9" ht="13.2" x14ac:dyDescent="0.25">
      <c r="A637" s="22" t="s">
        <v>1931</v>
      </c>
      <c r="B637" s="17">
        <v>4993844</v>
      </c>
      <c r="C637" s="89" t="s">
        <v>1932</v>
      </c>
      <c r="D637" s="23" t="s">
        <v>1933</v>
      </c>
      <c r="E637" s="1"/>
      <c r="F637" s="1"/>
      <c r="G637" s="1"/>
      <c r="H637" s="1"/>
      <c r="I637" s="1"/>
    </row>
    <row r="638" spans="1:9" ht="13.2" x14ac:dyDescent="0.25">
      <c r="A638" s="22" t="s">
        <v>1934</v>
      </c>
      <c r="B638" s="17">
        <v>4993845</v>
      </c>
      <c r="C638" s="89" t="s">
        <v>1935</v>
      </c>
      <c r="D638" s="23" t="s">
        <v>1936</v>
      </c>
      <c r="E638" s="1"/>
      <c r="F638" s="1"/>
      <c r="G638" s="1"/>
      <c r="H638" s="1"/>
      <c r="I638" s="1"/>
    </row>
    <row r="639" spans="1:9" ht="13.2" x14ac:dyDescent="0.25">
      <c r="A639" s="22" t="s">
        <v>1937</v>
      </c>
      <c r="B639" s="17">
        <v>4993846</v>
      </c>
      <c r="C639" s="89" t="s">
        <v>1938</v>
      </c>
      <c r="D639" s="23" t="s">
        <v>1939</v>
      </c>
      <c r="E639" s="1"/>
      <c r="F639" s="1"/>
      <c r="G639" s="1"/>
      <c r="H639" s="1"/>
      <c r="I639" s="1"/>
    </row>
    <row r="640" spans="1:9" ht="13.2" x14ac:dyDescent="0.25">
      <c r="A640" s="22" t="s">
        <v>1940</v>
      </c>
      <c r="B640" s="17">
        <v>4994611</v>
      </c>
      <c r="C640" s="89" t="s">
        <v>1941</v>
      </c>
      <c r="D640" s="23" t="s">
        <v>1942</v>
      </c>
      <c r="E640" s="1"/>
      <c r="F640" s="1"/>
      <c r="G640" s="1"/>
      <c r="H640" s="1"/>
      <c r="I640" s="1"/>
    </row>
    <row r="641" spans="1:9" ht="13.2" x14ac:dyDescent="0.25">
      <c r="A641" s="22" t="s">
        <v>1943</v>
      </c>
      <c r="B641" s="17">
        <v>4994614</v>
      </c>
      <c r="C641" s="89" t="s">
        <v>1944</v>
      </c>
      <c r="D641" s="23" t="s">
        <v>1945</v>
      </c>
      <c r="E641" s="1"/>
      <c r="F641" s="1"/>
      <c r="G641" s="1"/>
      <c r="H641" s="1"/>
      <c r="I641" s="1"/>
    </row>
    <row r="642" spans="1:9" ht="13.2" x14ac:dyDescent="0.25">
      <c r="A642" s="22" t="s">
        <v>1946</v>
      </c>
      <c r="B642" s="17">
        <v>4994615</v>
      </c>
      <c r="C642" s="89" t="s">
        <v>1947</v>
      </c>
      <c r="D642" s="23" t="s">
        <v>1948</v>
      </c>
      <c r="E642" s="1"/>
      <c r="F642" s="1"/>
      <c r="G642" s="1"/>
      <c r="H642" s="1"/>
      <c r="I642" s="1"/>
    </row>
    <row r="643" spans="1:9" ht="13.2" x14ac:dyDescent="0.25">
      <c r="A643" s="22" t="s">
        <v>1949</v>
      </c>
      <c r="B643" s="17">
        <v>4994616</v>
      </c>
      <c r="C643" s="89" t="s">
        <v>1950</v>
      </c>
      <c r="D643" s="23" t="s">
        <v>1951</v>
      </c>
      <c r="E643" s="1"/>
      <c r="F643" s="1"/>
      <c r="G643" s="1"/>
      <c r="H643" s="1"/>
      <c r="I643" s="1"/>
    </row>
    <row r="644" spans="1:9" ht="13.2" x14ac:dyDescent="0.25">
      <c r="A644" s="22" t="s">
        <v>1952</v>
      </c>
      <c r="B644" s="17">
        <v>4994865</v>
      </c>
      <c r="C644" s="89" t="s">
        <v>1953</v>
      </c>
      <c r="D644" s="23" t="s">
        <v>1954</v>
      </c>
      <c r="E644" s="1"/>
      <c r="F644" s="1"/>
      <c r="G644" s="1"/>
      <c r="H644" s="1"/>
      <c r="I644" s="1"/>
    </row>
    <row r="645" spans="1:9" ht="13.2" x14ac:dyDescent="0.25">
      <c r="A645" s="22" t="s">
        <v>1955</v>
      </c>
      <c r="B645" s="17">
        <v>4994866</v>
      </c>
      <c r="C645" s="89" t="s">
        <v>1956</v>
      </c>
      <c r="D645" s="23" t="s">
        <v>1957</v>
      </c>
      <c r="E645" s="1"/>
      <c r="F645" s="1"/>
      <c r="G645" s="1"/>
      <c r="H645" s="1"/>
      <c r="I645" s="1"/>
    </row>
    <row r="646" spans="1:9" ht="13.2" x14ac:dyDescent="0.25">
      <c r="A646" s="22" t="s">
        <v>1958</v>
      </c>
      <c r="B646" s="17">
        <v>4994867</v>
      </c>
      <c r="C646" s="89" t="s">
        <v>1959</v>
      </c>
      <c r="D646" s="23" t="s">
        <v>1960</v>
      </c>
      <c r="E646" s="1"/>
      <c r="F646" s="1"/>
      <c r="G646" s="1"/>
      <c r="H646" s="1"/>
      <c r="I646" s="1"/>
    </row>
    <row r="647" spans="1:9" ht="13.2" x14ac:dyDescent="0.25">
      <c r="A647" s="22" t="s">
        <v>1961</v>
      </c>
      <c r="B647" s="17">
        <v>4534584</v>
      </c>
      <c r="C647" s="89" t="s">
        <v>1962</v>
      </c>
      <c r="D647" s="23" t="s">
        <v>1963</v>
      </c>
      <c r="E647" s="1"/>
      <c r="F647" s="1"/>
      <c r="G647" s="1"/>
      <c r="H647" s="1"/>
      <c r="I647" s="1"/>
    </row>
    <row r="648" spans="1:9" ht="13.2" x14ac:dyDescent="0.25">
      <c r="A648" s="22" t="s">
        <v>1964</v>
      </c>
      <c r="B648" s="17">
        <v>4994868</v>
      </c>
      <c r="C648" s="89" t="s">
        <v>1965</v>
      </c>
      <c r="D648" s="23" t="s">
        <v>1966</v>
      </c>
      <c r="E648" s="1"/>
      <c r="F648" s="1"/>
      <c r="G648" s="1"/>
      <c r="H648" s="1"/>
      <c r="I648" s="1"/>
    </row>
    <row r="649" spans="1:9" ht="13.2" x14ac:dyDescent="0.25">
      <c r="A649" s="22" t="s">
        <v>1967</v>
      </c>
      <c r="B649" s="17">
        <v>4994869</v>
      </c>
      <c r="C649" s="89" t="s">
        <v>1968</v>
      </c>
      <c r="D649" s="23" t="s">
        <v>1969</v>
      </c>
      <c r="E649" s="1"/>
      <c r="F649" s="1"/>
      <c r="G649" s="1"/>
      <c r="H649" s="1"/>
      <c r="I649" s="1"/>
    </row>
    <row r="650" spans="1:9" ht="13.2" x14ac:dyDescent="0.25">
      <c r="A650" s="22" t="s">
        <v>1970</v>
      </c>
      <c r="B650" s="17">
        <v>4994872</v>
      </c>
      <c r="C650" s="89" t="s">
        <v>1971</v>
      </c>
      <c r="D650" s="23" t="s">
        <v>1972</v>
      </c>
      <c r="E650" s="1"/>
      <c r="F650" s="1"/>
      <c r="G650" s="1"/>
      <c r="H650" s="1"/>
      <c r="I650" s="1"/>
    </row>
    <row r="651" spans="1:9" ht="13.2" x14ac:dyDescent="0.25">
      <c r="A651" s="22" t="s">
        <v>1973</v>
      </c>
      <c r="B651" s="17">
        <v>4994873</v>
      </c>
      <c r="C651" s="89" t="s">
        <v>1974</v>
      </c>
      <c r="D651" s="23" t="s">
        <v>1975</v>
      </c>
      <c r="E651" s="1"/>
      <c r="F651" s="1"/>
      <c r="G651" s="1"/>
      <c r="H651" s="1"/>
      <c r="I651" s="1"/>
    </row>
    <row r="652" spans="1:9" ht="13.2" x14ac:dyDescent="0.25">
      <c r="A652" s="22" t="s">
        <v>1976</v>
      </c>
      <c r="B652" s="17">
        <v>4995120</v>
      </c>
      <c r="C652" s="89" t="s">
        <v>1977</v>
      </c>
      <c r="D652" s="23" t="s">
        <v>1978</v>
      </c>
      <c r="E652" s="1"/>
      <c r="F652" s="1"/>
      <c r="G652" s="1"/>
      <c r="H652" s="1"/>
      <c r="I652" s="1"/>
    </row>
    <row r="653" spans="1:9" ht="13.2" x14ac:dyDescent="0.25">
      <c r="A653" s="22" t="s">
        <v>1979</v>
      </c>
      <c r="B653" s="17">
        <v>4995121</v>
      </c>
      <c r="C653" s="89" t="s">
        <v>1980</v>
      </c>
      <c r="D653" s="23" t="s">
        <v>1981</v>
      </c>
      <c r="E653" s="1"/>
      <c r="F653" s="1"/>
      <c r="G653" s="1"/>
      <c r="H653" s="1"/>
      <c r="I653" s="1"/>
    </row>
    <row r="654" spans="1:9" ht="13.2" x14ac:dyDescent="0.25">
      <c r="A654" s="22" t="s">
        <v>1982</v>
      </c>
      <c r="B654" s="17">
        <v>4995122</v>
      </c>
      <c r="C654" s="89" t="s">
        <v>1983</v>
      </c>
      <c r="D654" s="23" t="s">
        <v>1984</v>
      </c>
      <c r="E654" s="1"/>
      <c r="F654" s="1"/>
      <c r="G654" s="1"/>
      <c r="H654" s="1"/>
      <c r="I654" s="1"/>
    </row>
    <row r="655" spans="1:9" ht="13.2" x14ac:dyDescent="0.25">
      <c r="A655" s="22" t="s">
        <v>1985</v>
      </c>
      <c r="B655" s="17">
        <v>4995123</v>
      </c>
      <c r="C655" s="89" t="s">
        <v>1986</v>
      </c>
      <c r="D655" s="23" t="s">
        <v>1987</v>
      </c>
      <c r="E655" s="1"/>
      <c r="F655" s="1"/>
      <c r="G655" s="1"/>
      <c r="H655" s="1"/>
      <c r="I655" s="1"/>
    </row>
    <row r="656" spans="1:9" ht="13.2" x14ac:dyDescent="0.25">
      <c r="A656" s="22" t="s">
        <v>1988</v>
      </c>
      <c r="B656" s="17">
        <v>4995125</v>
      </c>
      <c r="C656" s="89" t="s">
        <v>1989</v>
      </c>
      <c r="D656" s="23" t="s">
        <v>1990</v>
      </c>
      <c r="E656" s="1"/>
      <c r="F656" s="1"/>
      <c r="G656" s="1"/>
      <c r="H656" s="1"/>
      <c r="I656" s="1"/>
    </row>
    <row r="657" spans="1:9" ht="13.2" x14ac:dyDescent="0.25">
      <c r="A657" s="22" t="s">
        <v>1991</v>
      </c>
      <c r="B657" s="17">
        <v>4995128</v>
      </c>
      <c r="C657" s="89" t="s">
        <v>1992</v>
      </c>
      <c r="D657" s="23" t="s">
        <v>1993</v>
      </c>
      <c r="E657" s="1"/>
      <c r="F657" s="1"/>
      <c r="G657" s="1"/>
      <c r="H657" s="1"/>
      <c r="I657" s="1"/>
    </row>
    <row r="658" spans="1:9" ht="13.2" x14ac:dyDescent="0.25">
      <c r="A658" s="22" t="s">
        <v>1994</v>
      </c>
      <c r="B658" s="17">
        <v>4995129</v>
      </c>
      <c r="C658" s="89" t="s">
        <v>1995</v>
      </c>
      <c r="D658" s="23" t="s">
        <v>1996</v>
      </c>
      <c r="E658" s="1"/>
      <c r="F658" s="1"/>
      <c r="G658" s="1"/>
      <c r="H658" s="1"/>
      <c r="I658" s="1"/>
    </row>
    <row r="659" spans="1:9" ht="13.2" x14ac:dyDescent="0.25">
      <c r="A659" s="22" t="s">
        <v>1997</v>
      </c>
      <c r="B659" s="17">
        <v>4995376</v>
      </c>
      <c r="C659" s="89" t="s">
        <v>1998</v>
      </c>
      <c r="D659" s="23" t="s">
        <v>1999</v>
      </c>
      <c r="E659" s="1"/>
      <c r="F659" s="1"/>
      <c r="G659" s="1"/>
      <c r="H659" s="1"/>
      <c r="I659" s="1"/>
    </row>
    <row r="660" spans="1:9" ht="13.2" x14ac:dyDescent="0.25">
      <c r="A660" s="22" t="s">
        <v>2000</v>
      </c>
      <c r="B660" s="17">
        <v>5060664</v>
      </c>
      <c r="C660" s="89" t="s">
        <v>2001</v>
      </c>
      <c r="D660" s="23" t="s">
        <v>2002</v>
      </c>
      <c r="E660" s="1"/>
      <c r="F660" s="1"/>
      <c r="G660" s="1"/>
      <c r="H660" s="1"/>
      <c r="I660" s="1"/>
    </row>
    <row r="661" spans="1:9" ht="13.2" x14ac:dyDescent="0.25">
      <c r="A661" s="22" t="s">
        <v>2003</v>
      </c>
      <c r="B661" s="17">
        <v>5060665</v>
      </c>
      <c r="C661" s="89" t="s">
        <v>2004</v>
      </c>
      <c r="D661" s="23" t="s">
        <v>2005</v>
      </c>
      <c r="E661" s="1"/>
      <c r="F661" s="1"/>
      <c r="G661" s="1"/>
      <c r="H661" s="1"/>
      <c r="I661" s="1"/>
    </row>
    <row r="662" spans="1:9" ht="13.2" x14ac:dyDescent="0.25">
      <c r="A662" s="22" t="s">
        <v>2006</v>
      </c>
      <c r="B662" s="17">
        <v>5060912</v>
      </c>
      <c r="C662" s="89" t="s">
        <v>2007</v>
      </c>
      <c r="D662" s="23" t="s">
        <v>2008</v>
      </c>
      <c r="E662" s="1"/>
      <c r="F662" s="1"/>
      <c r="G662" s="1"/>
      <c r="H662" s="1"/>
      <c r="I662" s="1"/>
    </row>
    <row r="663" spans="1:9" ht="13.2" x14ac:dyDescent="0.25">
      <c r="A663" s="22" t="s">
        <v>2009</v>
      </c>
      <c r="B663" s="17">
        <v>4862771</v>
      </c>
      <c r="C663" s="89" t="s">
        <v>2010</v>
      </c>
      <c r="D663" s="23" t="s">
        <v>2011</v>
      </c>
      <c r="E663" s="1"/>
      <c r="F663" s="1"/>
      <c r="G663" s="1"/>
      <c r="H663" s="1"/>
      <c r="I663" s="1"/>
    </row>
    <row r="664" spans="1:9" ht="13.2" x14ac:dyDescent="0.25">
      <c r="A664" s="22" t="s">
        <v>2012</v>
      </c>
      <c r="B664" s="17">
        <v>4993842</v>
      </c>
      <c r="C664" s="89" t="s">
        <v>2013</v>
      </c>
      <c r="D664" s="23" t="s">
        <v>2014</v>
      </c>
      <c r="E664" s="1"/>
      <c r="F664" s="1"/>
      <c r="G664" s="1"/>
      <c r="H664" s="1"/>
      <c r="I664" s="1"/>
    </row>
    <row r="665" spans="1:9" ht="13.2" x14ac:dyDescent="0.25">
      <c r="A665" s="22" t="s">
        <v>2015</v>
      </c>
      <c r="B665" s="17">
        <v>20033</v>
      </c>
      <c r="C665" s="89" t="s">
        <v>2016</v>
      </c>
      <c r="D665" s="23" t="s">
        <v>2017</v>
      </c>
      <c r="E665" s="1"/>
      <c r="F665" s="1"/>
      <c r="G665" s="1"/>
      <c r="H665" s="1"/>
      <c r="I665" s="1"/>
    </row>
    <row r="666" spans="1:9" ht="13.2" x14ac:dyDescent="0.25">
      <c r="A666" s="22" t="s">
        <v>2018</v>
      </c>
      <c r="B666" s="17">
        <v>5059129</v>
      </c>
      <c r="C666" s="89" t="s">
        <v>2019</v>
      </c>
      <c r="D666" s="23" t="s">
        <v>2020</v>
      </c>
      <c r="E666" s="1"/>
      <c r="F666" s="1"/>
      <c r="G666" s="1"/>
      <c r="H666" s="1"/>
      <c r="I666" s="1"/>
    </row>
    <row r="667" spans="1:9" ht="13.2" x14ac:dyDescent="0.25">
      <c r="A667" s="22" t="s">
        <v>2021</v>
      </c>
      <c r="B667" s="17">
        <v>5060913</v>
      </c>
      <c r="C667" s="89" t="s">
        <v>2022</v>
      </c>
      <c r="D667" s="23" t="s">
        <v>2023</v>
      </c>
      <c r="E667" s="1"/>
      <c r="F667" s="1"/>
      <c r="G667" s="1"/>
      <c r="H667" s="1"/>
      <c r="I667" s="1"/>
    </row>
    <row r="668" spans="1:9" ht="13.2" x14ac:dyDescent="0.25">
      <c r="A668" s="22" t="s">
        <v>2024</v>
      </c>
      <c r="B668" s="17">
        <v>5067091</v>
      </c>
      <c r="C668" s="89" t="s">
        <v>2025</v>
      </c>
      <c r="D668" s="23" t="s">
        <v>2026</v>
      </c>
      <c r="E668" s="1"/>
      <c r="F668" s="1"/>
      <c r="G668" s="1"/>
      <c r="H668" s="1"/>
      <c r="I668" s="1"/>
    </row>
    <row r="669" spans="1:9" ht="13.2" x14ac:dyDescent="0.25">
      <c r="A669" s="22" t="s">
        <v>2027</v>
      </c>
      <c r="B669" s="17">
        <v>5067080</v>
      </c>
      <c r="C669" s="89" t="s">
        <v>2028</v>
      </c>
      <c r="D669" s="23" t="s">
        <v>2029</v>
      </c>
      <c r="E669" s="1"/>
      <c r="F669" s="1"/>
      <c r="G669" s="1"/>
      <c r="H669" s="1"/>
      <c r="I669" s="1"/>
    </row>
    <row r="670" spans="1:9" ht="13.2" x14ac:dyDescent="0.25">
      <c r="A670" s="22">
        <v>40</v>
      </c>
      <c r="B670" s="17">
        <v>13360</v>
      </c>
      <c r="C670" s="89" t="s">
        <v>2030</v>
      </c>
      <c r="D670" s="23" t="s">
        <v>2031</v>
      </c>
      <c r="E670" s="1"/>
      <c r="F670" s="1"/>
      <c r="G670" s="1"/>
      <c r="H670" s="1"/>
      <c r="I670" s="1"/>
    </row>
    <row r="671" spans="1:9" ht="13.2" x14ac:dyDescent="0.25">
      <c r="A671" s="22">
        <v>41</v>
      </c>
      <c r="B671" s="17">
        <v>13361</v>
      </c>
      <c r="C671" s="89" t="s">
        <v>2032</v>
      </c>
      <c r="D671" s="23" t="s">
        <v>2033</v>
      </c>
      <c r="E671" s="1"/>
      <c r="F671" s="1"/>
      <c r="G671" s="1"/>
      <c r="H671" s="1"/>
      <c r="I671" s="1"/>
    </row>
    <row r="672" spans="1:9" ht="13.2" x14ac:dyDescent="0.25">
      <c r="A672" s="22" t="s">
        <v>2034</v>
      </c>
      <c r="B672" s="17">
        <v>19524</v>
      </c>
      <c r="C672" s="89" t="s">
        <v>2035</v>
      </c>
      <c r="D672" s="23" t="s">
        <v>2036</v>
      </c>
      <c r="E672" s="1"/>
      <c r="F672" s="1"/>
      <c r="G672" s="1"/>
      <c r="H672" s="1"/>
      <c r="I672" s="1"/>
    </row>
    <row r="673" spans="1:9" ht="13.2" x14ac:dyDescent="0.25">
      <c r="A673" s="22" t="s">
        <v>2037</v>
      </c>
      <c r="B673" s="17">
        <v>12874</v>
      </c>
      <c r="C673" s="89" t="s">
        <v>2038</v>
      </c>
      <c r="D673" s="23" t="s">
        <v>2039</v>
      </c>
      <c r="E673" s="1"/>
      <c r="F673" s="1"/>
      <c r="G673" s="1"/>
      <c r="H673" s="1"/>
      <c r="I673" s="1"/>
    </row>
    <row r="674" spans="1:9" ht="13.2" x14ac:dyDescent="0.25">
      <c r="A674" s="22" t="s">
        <v>2040</v>
      </c>
      <c r="B674" s="17">
        <v>13400</v>
      </c>
      <c r="C674" s="89" t="s">
        <v>2041</v>
      </c>
      <c r="D674" s="23" t="s">
        <v>2042</v>
      </c>
      <c r="E674" s="1"/>
      <c r="F674" s="1"/>
      <c r="G674" s="1"/>
      <c r="H674" s="1"/>
      <c r="I674" s="1"/>
    </row>
    <row r="675" spans="1:9" ht="13.2" x14ac:dyDescent="0.25">
      <c r="A675" s="22" t="s">
        <v>2043</v>
      </c>
      <c r="B675" s="17">
        <v>19506</v>
      </c>
      <c r="C675" s="89" t="s">
        <v>2044</v>
      </c>
      <c r="D675" s="23" t="s">
        <v>2045</v>
      </c>
      <c r="E675" s="1"/>
      <c r="F675" s="1"/>
      <c r="G675" s="1"/>
      <c r="H675" s="1"/>
      <c r="I675" s="1"/>
    </row>
    <row r="676" spans="1:9" ht="13.2" x14ac:dyDescent="0.25">
      <c r="A676" s="22" t="s">
        <v>2046</v>
      </c>
      <c r="B676" s="17">
        <v>4666423</v>
      </c>
      <c r="C676" s="89" t="s">
        <v>2047</v>
      </c>
      <c r="D676" s="23" t="s">
        <v>2048</v>
      </c>
      <c r="E676" s="1"/>
      <c r="F676" s="1"/>
      <c r="G676" s="1"/>
      <c r="H676" s="1"/>
      <c r="I676" s="1"/>
    </row>
    <row r="677" spans="1:9" ht="13.2" x14ac:dyDescent="0.25">
      <c r="A677" s="22" t="s">
        <v>2049</v>
      </c>
      <c r="B677" s="17">
        <v>4667192</v>
      </c>
      <c r="C677" s="89" t="s">
        <v>2050</v>
      </c>
      <c r="D677" s="23" t="s">
        <v>2051</v>
      </c>
      <c r="E677" s="1"/>
      <c r="F677" s="1"/>
      <c r="G677" s="1"/>
      <c r="H677" s="1"/>
      <c r="I677" s="1"/>
    </row>
    <row r="678" spans="1:9" ht="13.2" x14ac:dyDescent="0.25">
      <c r="A678" s="22" t="s">
        <v>2052</v>
      </c>
      <c r="B678" s="17">
        <v>4666929</v>
      </c>
      <c r="C678" s="89" t="s">
        <v>2053</v>
      </c>
      <c r="D678" s="23" t="s">
        <v>2054</v>
      </c>
      <c r="E678" s="1"/>
      <c r="F678" s="1"/>
      <c r="G678" s="1"/>
      <c r="H678" s="1"/>
      <c r="I678" s="1"/>
    </row>
    <row r="679" spans="1:9" ht="13.2" x14ac:dyDescent="0.25">
      <c r="A679" s="22" t="s">
        <v>2055</v>
      </c>
      <c r="B679" s="17">
        <v>4666424</v>
      </c>
      <c r="C679" s="89" t="s">
        <v>2056</v>
      </c>
      <c r="D679" s="23" t="s">
        <v>2057</v>
      </c>
      <c r="E679" s="1"/>
      <c r="F679" s="1"/>
      <c r="G679" s="1"/>
      <c r="H679" s="1"/>
      <c r="I679" s="1"/>
    </row>
    <row r="680" spans="1:9" ht="13.2" x14ac:dyDescent="0.25">
      <c r="A680" s="22" t="s">
        <v>2058</v>
      </c>
      <c r="B680" s="17">
        <v>4667193</v>
      </c>
      <c r="C680" s="89" t="s">
        <v>2059</v>
      </c>
      <c r="D680" s="23" t="s">
        <v>2060</v>
      </c>
      <c r="E680" s="1"/>
      <c r="F680" s="1"/>
      <c r="G680" s="1"/>
      <c r="H680" s="1"/>
      <c r="I680" s="1"/>
    </row>
    <row r="681" spans="1:9" ht="13.2" x14ac:dyDescent="0.25">
      <c r="A681" s="22" t="s">
        <v>2061</v>
      </c>
      <c r="B681" s="17">
        <v>4666930</v>
      </c>
      <c r="C681" s="89" t="s">
        <v>2062</v>
      </c>
      <c r="D681" s="23" t="s">
        <v>2063</v>
      </c>
      <c r="E681" s="1"/>
      <c r="F681" s="1"/>
      <c r="G681" s="1"/>
      <c r="H681" s="1"/>
      <c r="I681" s="1"/>
    </row>
    <row r="682" spans="1:9" ht="13.2" x14ac:dyDescent="0.25">
      <c r="A682" s="22" t="s">
        <v>2064</v>
      </c>
      <c r="B682" s="17">
        <v>4666425</v>
      </c>
      <c r="C682" s="89" t="s">
        <v>2065</v>
      </c>
      <c r="D682" s="23" t="s">
        <v>2066</v>
      </c>
      <c r="E682" s="1"/>
      <c r="F682" s="1"/>
      <c r="G682" s="1"/>
      <c r="H682" s="1"/>
      <c r="I682" s="1"/>
    </row>
    <row r="683" spans="1:9" ht="13.2" x14ac:dyDescent="0.25">
      <c r="A683" s="22" t="s">
        <v>2067</v>
      </c>
      <c r="B683" s="17">
        <v>4667440</v>
      </c>
      <c r="C683" s="89" t="s">
        <v>2068</v>
      </c>
      <c r="D683" s="23" t="s">
        <v>2069</v>
      </c>
      <c r="E683" s="1"/>
      <c r="F683" s="1"/>
      <c r="G683" s="1"/>
      <c r="H683" s="1"/>
      <c r="I683" s="1"/>
    </row>
    <row r="684" spans="1:9" ht="13.2" x14ac:dyDescent="0.25">
      <c r="A684" s="22" t="s">
        <v>2070</v>
      </c>
      <c r="B684" s="17">
        <v>4666931</v>
      </c>
      <c r="C684" s="89" t="s">
        <v>2071</v>
      </c>
      <c r="D684" s="23" t="s">
        <v>2072</v>
      </c>
      <c r="E684" s="1"/>
      <c r="F684" s="1"/>
      <c r="G684" s="1"/>
      <c r="H684" s="1"/>
      <c r="I684" s="1"/>
    </row>
    <row r="685" spans="1:9" ht="13.2" x14ac:dyDescent="0.25">
      <c r="A685" s="22" t="s">
        <v>2073</v>
      </c>
      <c r="B685" s="17">
        <v>4667441</v>
      </c>
      <c r="C685" s="89" t="s">
        <v>2074</v>
      </c>
      <c r="D685" s="23" t="s">
        <v>2075</v>
      </c>
      <c r="E685" s="1"/>
      <c r="F685" s="1"/>
      <c r="G685" s="1"/>
      <c r="H685" s="1"/>
      <c r="I685" s="1"/>
    </row>
    <row r="686" spans="1:9" ht="13.2" x14ac:dyDescent="0.25">
      <c r="A686" s="22" t="s">
        <v>2076</v>
      </c>
      <c r="B686" s="17">
        <v>4666932</v>
      </c>
      <c r="C686" s="89" t="s">
        <v>2077</v>
      </c>
      <c r="D686" s="23" t="s">
        <v>2078</v>
      </c>
      <c r="E686" s="1"/>
      <c r="F686" s="1"/>
      <c r="G686" s="1"/>
      <c r="H686" s="1"/>
      <c r="I686" s="1"/>
    </row>
    <row r="687" spans="1:9" ht="13.2" x14ac:dyDescent="0.25">
      <c r="A687" s="22" t="s">
        <v>2079</v>
      </c>
      <c r="B687" s="17">
        <v>4536626</v>
      </c>
      <c r="C687" s="89" t="s">
        <v>2080</v>
      </c>
      <c r="D687" s="23" t="s">
        <v>2081</v>
      </c>
      <c r="E687" s="1"/>
      <c r="F687" s="1"/>
      <c r="G687" s="1"/>
      <c r="H687" s="1"/>
      <c r="I687" s="1"/>
    </row>
    <row r="688" spans="1:9" ht="13.2" x14ac:dyDescent="0.25">
      <c r="A688" s="22" t="s">
        <v>2082</v>
      </c>
      <c r="B688" s="17">
        <v>4666674</v>
      </c>
      <c r="C688" s="89" t="s">
        <v>2083</v>
      </c>
      <c r="D688" s="23" t="s">
        <v>2084</v>
      </c>
      <c r="E688" s="1"/>
      <c r="F688" s="1"/>
      <c r="G688" s="1"/>
      <c r="H688" s="1"/>
      <c r="I688" s="1"/>
    </row>
    <row r="689" spans="1:9" ht="13.2" x14ac:dyDescent="0.25">
      <c r="A689" s="22" t="s">
        <v>2085</v>
      </c>
      <c r="B689" s="17">
        <v>4667446</v>
      </c>
      <c r="C689" s="89" t="s">
        <v>2086</v>
      </c>
      <c r="D689" s="23" t="s">
        <v>2087</v>
      </c>
      <c r="E689" s="1"/>
      <c r="F689" s="1"/>
      <c r="G689" s="1"/>
      <c r="H689" s="1"/>
      <c r="I689" s="1"/>
    </row>
    <row r="690" spans="1:9" ht="13.2" x14ac:dyDescent="0.25">
      <c r="A690" s="22" t="s">
        <v>2088</v>
      </c>
      <c r="B690" s="17">
        <v>4666937</v>
      </c>
      <c r="C690" s="89" t="s">
        <v>2089</v>
      </c>
      <c r="D690" s="23" t="s">
        <v>2090</v>
      </c>
      <c r="E690" s="1"/>
      <c r="F690" s="1"/>
      <c r="G690" s="1"/>
      <c r="H690" s="1"/>
      <c r="I690" s="1"/>
    </row>
    <row r="691" spans="1:9" ht="13.2" x14ac:dyDescent="0.25">
      <c r="A691" s="22" t="s">
        <v>2091</v>
      </c>
      <c r="B691" s="17">
        <v>4667447</v>
      </c>
      <c r="C691" s="89" t="s">
        <v>2092</v>
      </c>
      <c r="D691" s="23" t="s">
        <v>2093</v>
      </c>
      <c r="E691" s="1"/>
      <c r="F691" s="1"/>
      <c r="G691" s="1"/>
      <c r="H691" s="1"/>
      <c r="I691" s="1"/>
    </row>
    <row r="692" spans="1:9" ht="13.2" x14ac:dyDescent="0.25">
      <c r="A692" s="22" t="s">
        <v>2094</v>
      </c>
      <c r="B692" s="17">
        <v>4667184</v>
      </c>
      <c r="C692" s="89" t="s">
        <v>2095</v>
      </c>
      <c r="D692" s="23" t="s">
        <v>2096</v>
      </c>
      <c r="E692" s="1"/>
      <c r="F692" s="1"/>
      <c r="G692" s="1"/>
      <c r="H692" s="1"/>
      <c r="I692" s="1"/>
    </row>
    <row r="693" spans="1:9" ht="13.2" x14ac:dyDescent="0.25">
      <c r="A693" s="22" t="s">
        <v>2097</v>
      </c>
      <c r="B693" s="17">
        <v>4666675</v>
      </c>
      <c r="C693" s="89" t="s">
        <v>2098</v>
      </c>
      <c r="D693" s="23" t="s">
        <v>2099</v>
      </c>
      <c r="E693" s="1"/>
      <c r="F693" s="1"/>
      <c r="G693" s="1"/>
      <c r="H693" s="1"/>
      <c r="I693" s="1"/>
    </row>
    <row r="694" spans="1:9" ht="13.2" x14ac:dyDescent="0.25">
      <c r="A694" s="22" t="s">
        <v>2100</v>
      </c>
      <c r="B694" s="17">
        <v>4667448</v>
      </c>
      <c r="C694" s="89" t="s">
        <v>2101</v>
      </c>
      <c r="D694" s="23" t="s">
        <v>2102</v>
      </c>
      <c r="E694" s="1"/>
      <c r="F694" s="1"/>
      <c r="G694" s="1"/>
      <c r="H694" s="1"/>
      <c r="I694" s="1"/>
    </row>
    <row r="695" spans="1:9" ht="13.2" x14ac:dyDescent="0.25">
      <c r="A695" s="22" t="s">
        <v>2103</v>
      </c>
      <c r="B695" s="17">
        <v>4667185</v>
      </c>
      <c r="C695" s="89" t="s">
        <v>2104</v>
      </c>
      <c r="D695" s="23" t="s">
        <v>2105</v>
      </c>
      <c r="E695" s="1"/>
      <c r="F695" s="1"/>
      <c r="G695" s="1"/>
      <c r="H695" s="1"/>
      <c r="I695" s="1"/>
    </row>
    <row r="696" spans="1:9" ht="13.2" x14ac:dyDescent="0.25">
      <c r="A696" s="22" t="s">
        <v>2106</v>
      </c>
      <c r="B696" s="17">
        <v>4667449</v>
      </c>
      <c r="C696" s="89" t="s">
        <v>2107</v>
      </c>
      <c r="D696" s="23" t="s">
        <v>2108</v>
      </c>
      <c r="E696" s="1"/>
      <c r="F696" s="1"/>
      <c r="G696" s="1"/>
      <c r="H696" s="1"/>
      <c r="I696" s="1"/>
    </row>
    <row r="697" spans="1:9" ht="13.2" x14ac:dyDescent="0.25">
      <c r="A697" s="22" t="s">
        <v>2109</v>
      </c>
      <c r="B697" s="17">
        <v>4667186</v>
      </c>
      <c r="C697" s="89" t="s">
        <v>2110</v>
      </c>
      <c r="D697" s="23" t="s">
        <v>2111</v>
      </c>
      <c r="E697" s="1"/>
      <c r="F697" s="1"/>
      <c r="G697" s="1"/>
      <c r="H697" s="1"/>
      <c r="I697" s="1"/>
    </row>
    <row r="698" spans="1:9" ht="13.2" x14ac:dyDescent="0.25">
      <c r="A698" s="22" t="s">
        <v>2112</v>
      </c>
      <c r="B698" s="17">
        <v>4667442</v>
      </c>
      <c r="C698" s="89" t="s">
        <v>2113</v>
      </c>
      <c r="D698" s="23" t="s">
        <v>2114</v>
      </c>
      <c r="E698" s="1"/>
      <c r="F698" s="1"/>
      <c r="G698" s="1"/>
      <c r="H698" s="1"/>
      <c r="I698" s="1"/>
    </row>
    <row r="699" spans="1:9" ht="13.2" x14ac:dyDescent="0.25">
      <c r="A699" s="22" t="s">
        <v>2115</v>
      </c>
      <c r="B699" s="17">
        <v>4666933</v>
      </c>
      <c r="C699" s="89" t="s">
        <v>2116</v>
      </c>
      <c r="D699" s="23" t="s">
        <v>2117</v>
      </c>
      <c r="E699" s="1"/>
      <c r="F699" s="1"/>
      <c r="G699" s="1"/>
      <c r="H699" s="1"/>
      <c r="I699" s="1"/>
    </row>
    <row r="700" spans="1:9" ht="13.2" x14ac:dyDescent="0.25">
      <c r="A700" s="22" t="s">
        <v>2118</v>
      </c>
      <c r="B700" s="17">
        <v>4667443</v>
      </c>
      <c r="C700" s="89" t="s">
        <v>2119</v>
      </c>
      <c r="D700" s="23" t="s">
        <v>2120</v>
      </c>
      <c r="E700" s="1"/>
      <c r="F700" s="1"/>
      <c r="G700" s="1"/>
      <c r="H700" s="1"/>
      <c r="I700" s="1"/>
    </row>
    <row r="701" spans="1:9" ht="13.2" x14ac:dyDescent="0.25">
      <c r="A701" s="22" t="s">
        <v>2121</v>
      </c>
      <c r="B701" s="17">
        <v>4666934</v>
      </c>
      <c r="C701" s="89" t="s">
        <v>2122</v>
      </c>
      <c r="D701" s="23" t="s">
        <v>2123</v>
      </c>
      <c r="E701" s="1"/>
      <c r="F701" s="1"/>
      <c r="G701" s="1"/>
      <c r="H701" s="1"/>
      <c r="I701" s="1"/>
    </row>
    <row r="702" spans="1:9" ht="13.2" x14ac:dyDescent="0.25">
      <c r="A702" s="22" t="s">
        <v>2124</v>
      </c>
      <c r="B702" s="17">
        <v>4667444</v>
      </c>
      <c r="C702" s="89" t="s">
        <v>2125</v>
      </c>
      <c r="D702" s="23" t="s">
        <v>2126</v>
      </c>
      <c r="E702" s="1"/>
      <c r="F702" s="1"/>
      <c r="G702" s="1"/>
      <c r="H702" s="1"/>
      <c r="I702" s="1"/>
    </row>
    <row r="703" spans="1:9" ht="13.2" x14ac:dyDescent="0.25">
      <c r="A703" s="22" t="s">
        <v>2127</v>
      </c>
      <c r="B703" s="17">
        <v>4666935</v>
      </c>
      <c r="C703" s="89" t="s">
        <v>2128</v>
      </c>
      <c r="D703" s="23" t="s">
        <v>2129</v>
      </c>
      <c r="E703" s="1"/>
      <c r="F703" s="1"/>
      <c r="G703" s="1"/>
      <c r="H703" s="1"/>
      <c r="I703" s="1"/>
    </row>
    <row r="704" spans="1:9" ht="13.2" x14ac:dyDescent="0.25">
      <c r="A704" s="22" t="s">
        <v>2130</v>
      </c>
      <c r="B704" s="17">
        <v>4666673</v>
      </c>
      <c r="C704" s="89" t="s">
        <v>2131</v>
      </c>
      <c r="D704" s="23" t="s">
        <v>2132</v>
      </c>
      <c r="E704" s="1"/>
      <c r="F704" s="1"/>
      <c r="G704" s="1"/>
      <c r="H704" s="1"/>
      <c r="I704" s="1"/>
    </row>
    <row r="705" spans="1:9" ht="13.2" x14ac:dyDescent="0.25">
      <c r="A705" s="22" t="s">
        <v>2133</v>
      </c>
      <c r="B705" s="17">
        <v>4667445</v>
      </c>
      <c r="C705" s="89" t="s">
        <v>2134</v>
      </c>
      <c r="D705" s="23" t="s">
        <v>2135</v>
      </c>
      <c r="E705" s="1"/>
      <c r="F705" s="1"/>
      <c r="G705" s="1"/>
      <c r="H705" s="1"/>
      <c r="I705" s="1"/>
    </row>
    <row r="706" spans="1:9" ht="13.2" x14ac:dyDescent="0.25">
      <c r="A706" s="22" t="s">
        <v>2136</v>
      </c>
      <c r="B706" s="17">
        <v>4666936</v>
      </c>
      <c r="C706" s="89" t="s">
        <v>2137</v>
      </c>
      <c r="D706" s="23" t="s">
        <v>2138</v>
      </c>
      <c r="E706" s="1"/>
      <c r="F706" s="1"/>
      <c r="G706" s="1"/>
      <c r="H706" s="1"/>
      <c r="I706" s="1"/>
    </row>
    <row r="707" spans="1:9" ht="13.2" x14ac:dyDescent="0.25">
      <c r="A707" s="22" t="s">
        <v>2139</v>
      </c>
      <c r="B707" s="17">
        <v>4666676</v>
      </c>
      <c r="C707" s="89" t="s">
        <v>2140</v>
      </c>
      <c r="D707" s="23" t="s">
        <v>2141</v>
      </c>
      <c r="E707" s="1"/>
      <c r="F707" s="1"/>
      <c r="G707" s="1"/>
      <c r="H707" s="1"/>
      <c r="I707" s="1"/>
    </row>
    <row r="708" spans="1:9" ht="13.2" x14ac:dyDescent="0.25">
      <c r="A708" s="22" t="s">
        <v>2142</v>
      </c>
      <c r="B708" s="17">
        <v>4667696</v>
      </c>
      <c r="C708" s="89" t="s">
        <v>2143</v>
      </c>
      <c r="D708" s="23" t="s">
        <v>2144</v>
      </c>
      <c r="E708" s="1"/>
      <c r="F708" s="1"/>
      <c r="G708" s="1"/>
      <c r="H708" s="1"/>
      <c r="I708" s="1"/>
    </row>
    <row r="709" spans="1:9" ht="13.2" x14ac:dyDescent="0.25">
      <c r="A709" s="22" t="s">
        <v>2145</v>
      </c>
      <c r="B709" s="17">
        <v>4667187</v>
      </c>
      <c r="C709" s="89" t="s">
        <v>2146</v>
      </c>
      <c r="D709" s="23" t="s">
        <v>2147</v>
      </c>
      <c r="E709" s="1"/>
      <c r="F709" s="1"/>
      <c r="G709" s="1"/>
      <c r="H709" s="1"/>
      <c r="I709" s="1"/>
    </row>
    <row r="710" spans="1:9" ht="13.2" x14ac:dyDescent="0.25">
      <c r="A710" s="22" t="s">
        <v>2148</v>
      </c>
      <c r="B710" s="17">
        <v>4666677</v>
      </c>
      <c r="C710" s="89" t="s">
        <v>2149</v>
      </c>
      <c r="D710" s="23" t="s">
        <v>2150</v>
      </c>
      <c r="E710" s="1"/>
      <c r="F710" s="1"/>
      <c r="G710" s="1"/>
      <c r="H710" s="1"/>
      <c r="I710" s="1"/>
    </row>
    <row r="711" spans="1:9" ht="13.2" x14ac:dyDescent="0.25">
      <c r="A711" s="22" t="s">
        <v>2151</v>
      </c>
      <c r="B711" s="17">
        <v>4667697</v>
      </c>
      <c r="C711" s="89" t="s">
        <v>2152</v>
      </c>
      <c r="D711" s="23" t="s">
        <v>2153</v>
      </c>
      <c r="E711" s="1"/>
      <c r="F711" s="1"/>
      <c r="G711" s="1"/>
      <c r="H711" s="1"/>
      <c r="I711" s="1"/>
    </row>
    <row r="712" spans="1:9" ht="13.2" x14ac:dyDescent="0.25">
      <c r="A712" s="22" t="s">
        <v>2154</v>
      </c>
      <c r="B712" s="17">
        <v>4667188</v>
      </c>
      <c r="C712" s="89" t="s">
        <v>2155</v>
      </c>
      <c r="D712" s="23" t="s">
        <v>2156</v>
      </c>
      <c r="E712" s="1"/>
      <c r="F712" s="1"/>
      <c r="G712" s="1"/>
      <c r="H712" s="1"/>
      <c r="I712" s="1"/>
    </row>
    <row r="713" spans="1:9" ht="13.2" x14ac:dyDescent="0.25">
      <c r="A713" s="22" t="s">
        <v>2157</v>
      </c>
      <c r="B713" s="17">
        <v>4667698</v>
      </c>
      <c r="C713" s="89" t="s">
        <v>2158</v>
      </c>
      <c r="D713" s="23" t="s">
        <v>2159</v>
      </c>
      <c r="E713" s="1"/>
      <c r="F713" s="1"/>
      <c r="G713" s="1"/>
      <c r="H713" s="1"/>
      <c r="I713" s="1"/>
    </row>
    <row r="714" spans="1:9" ht="13.2" x14ac:dyDescent="0.25">
      <c r="A714" s="22" t="s">
        <v>2160</v>
      </c>
      <c r="B714" s="17">
        <v>4667189</v>
      </c>
      <c r="C714" s="89" t="s">
        <v>2161</v>
      </c>
      <c r="D714" s="23" t="s">
        <v>2162</v>
      </c>
      <c r="E714" s="1"/>
      <c r="F714" s="1"/>
      <c r="G714" s="1"/>
      <c r="H714" s="1"/>
      <c r="I714" s="1"/>
    </row>
    <row r="715" spans="1:9" ht="13.2" x14ac:dyDescent="0.25">
      <c r="A715" s="22" t="s">
        <v>2163</v>
      </c>
      <c r="B715" s="17">
        <v>4667699</v>
      </c>
      <c r="C715" s="89" t="s">
        <v>2164</v>
      </c>
      <c r="D715" s="23" t="s">
        <v>2165</v>
      </c>
      <c r="E715" s="1"/>
      <c r="F715" s="1"/>
      <c r="G715" s="1"/>
      <c r="H715" s="1"/>
      <c r="I715" s="1"/>
    </row>
    <row r="716" spans="1:9" ht="13.2" x14ac:dyDescent="0.25">
      <c r="A716" s="22" t="s">
        <v>2166</v>
      </c>
      <c r="B716" s="17">
        <v>4667190</v>
      </c>
      <c r="C716" s="89" t="s">
        <v>2167</v>
      </c>
      <c r="D716" s="23" t="s">
        <v>2168</v>
      </c>
      <c r="E716" s="1"/>
      <c r="F716" s="1"/>
      <c r="G716" s="1"/>
      <c r="H716" s="1"/>
      <c r="I716" s="1"/>
    </row>
    <row r="717" spans="1:9" ht="13.2" x14ac:dyDescent="0.25">
      <c r="A717" s="22" t="s">
        <v>2169</v>
      </c>
      <c r="B717" s="17">
        <v>12875</v>
      </c>
      <c r="C717" s="89" t="s">
        <v>2170</v>
      </c>
      <c r="D717" s="23" t="s">
        <v>2171</v>
      </c>
      <c r="E717" s="1"/>
      <c r="F717" s="1"/>
      <c r="G717" s="1"/>
      <c r="H717" s="1"/>
      <c r="I717" s="1"/>
    </row>
    <row r="718" spans="1:9" ht="13.2" x14ac:dyDescent="0.25">
      <c r="A718" s="22" t="s">
        <v>2172</v>
      </c>
      <c r="B718" s="17">
        <v>12876</v>
      </c>
      <c r="C718" s="89" t="s">
        <v>2173</v>
      </c>
      <c r="D718" s="23" t="s">
        <v>2174</v>
      </c>
      <c r="E718" s="1"/>
      <c r="F718" s="1"/>
      <c r="G718" s="1"/>
      <c r="H718" s="1"/>
      <c r="I718" s="1"/>
    </row>
    <row r="719" spans="1:9" ht="13.2" x14ac:dyDescent="0.25">
      <c r="A719" s="22" t="s">
        <v>2175</v>
      </c>
      <c r="B719" s="17">
        <v>13633</v>
      </c>
      <c r="C719" s="89" t="s">
        <v>2176</v>
      </c>
      <c r="D719" s="23" t="s">
        <v>2177</v>
      </c>
      <c r="E719" s="1"/>
      <c r="F719" s="1"/>
      <c r="G719" s="1"/>
      <c r="H719" s="1"/>
      <c r="I719" s="1"/>
    </row>
    <row r="720" spans="1:9" ht="13.2" x14ac:dyDescent="0.25">
      <c r="A720" s="22" t="s">
        <v>2178</v>
      </c>
      <c r="B720" s="17">
        <v>18226</v>
      </c>
      <c r="C720" s="89" t="s">
        <v>2179</v>
      </c>
      <c r="D720" s="23" t="s">
        <v>2180</v>
      </c>
      <c r="E720" s="1"/>
      <c r="F720" s="1"/>
      <c r="G720" s="1"/>
      <c r="H720" s="1"/>
      <c r="I720" s="1"/>
    </row>
    <row r="721" spans="1:9" ht="13.2" x14ac:dyDescent="0.25">
      <c r="A721" s="22" t="s">
        <v>2181</v>
      </c>
      <c r="B721" s="17">
        <v>18227</v>
      </c>
      <c r="C721" s="89" t="s">
        <v>2182</v>
      </c>
      <c r="D721" s="23" t="s">
        <v>2183</v>
      </c>
      <c r="E721" s="1"/>
      <c r="F721" s="1"/>
      <c r="G721" s="1"/>
      <c r="H721" s="1"/>
      <c r="I721" s="1"/>
    </row>
    <row r="722" spans="1:9" ht="13.2" x14ac:dyDescent="0.25">
      <c r="A722" s="22" t="s">
        <v>2184</v>
      </c>
      <c r="B722" s="17">
        <v>4666678</v>
      </c>
      <c r="C722" s="89" t="s">
        <v>2185</v>
      </c>
      <c r="D722" s="23" t="s">
        <v>2186</v>
      </c>
      <c r="E722" s="1"/>
      <c r="F722" s="1"/>
      <c r="G722" s="1"/>
      <c r="H722" s="1"/>
      <c r="I722" s="1"/>
    </row>
    <row r="723" spans="1:9" ht="13.2" x14ac:dyDescent="0.25">
      <c r="A723" s="22" t="s">
        <v>2187</v>
      </c>
      <c r="B723" s="17">
        <v>4666679</v>
      </c>
      <c r="C723" s="89" t="s">
        <v>2188</v>
      </c>
      <c r="D723" s="23" t="s">
        <v>2189</v>
      </c>
      <c r="E723" s="1"/>
      <c r="F723" s="1"/>
      <c r="G723" s="1"/>
      <c r="H723" s="1"/>
      <c r="I723" s="1"/>
    </row>
    <row r="724" spans="1:9" ht="13.2" x14ac:dyDescent="0.25">
      <c r="A724" s="22" t="s">
        <v>2190</v>
      </c>
      <c r="B724" s="17">
        <v>4666680</v>
      </c>
      <c r="C724" s="89" t="s">
        <v>2191</v>
      </c>
      <c r="D724" s="23" t="s">
        <v>2192</v>
      </c>
      <c r="E724" s="1"/>
      <c r="F724" s="1"/>
      <c r="G724" s="1"/>
      <c r="H724" s="1"/>
      <c r="I724" s="1"/>
    </row>
    <row r="725" spans="1:9" ht="13.2" x14ac:dyDescent="0.25">
      <c r="A725" s="22" t="s">
        <v>2193</v>
      </c>
      <c r="B725" s="17">
        <v>4666672</v>
      </c>
      <c r="C725" s="89" t="s">
        <v>2194</v>
      </c>
      <c r="D725" s="23" t="s">
        <v>2195</v>
      </c>
      <c r="E725" s="1"/>
      <c r="F725" s="1"/>
      <c r="G725" s="1"/>
      <c r="H725" s="1"/>
      <c r="I725" s="1"/>
    </row>
    <row r="726" spans="1:9" ht="13.2" x14ac:dyDescent="0.25">
      <c r="A726" s="22" t="s">
        <v>2196</v>
      </c>
      <c r="B726" s="17">
        <v>4863288</v>
      </c>
      <c r="C726" s="89" t="s">
        <v>2197</v>
      </c>
      <c r="D726" s="23" t="s">
        <v>2198</v>
      </c>
      <c r="E726" s="1"/>
      <c r="F726" s="1"/>
      <c r="G726" s="1"/>
      <c r="H726" s="1"/>
      <c r="I726" s="1"/>
    </row>
    <row r="727" spans="1:9" ht="13.2" x14ac:dyDescent="0.25">
      <c r="A727" s="22" t="s">
        <v>2199</v>
      </c>
      <c r="B727" s="17">
        <v>4863289</v>
      </c>
      <c r="C727" s="89" t="s">
        <v>2200</v>
      </c>
      <c r="D727" s="23" t="s">
        <v>2201</v>
      </c>
      <c r="E727" s="1"/>
      <c r="F727" s="1"/>
      <c r="G727" s="1"/>
      <c r="H727" s="1"/>
      <c r="I727" s="1"/>
    </row>
    <row r="728" spans="1:9" ht="13.2" x14ac:dyDescent="0.25">
      <c r="A728" s="22" t="s">
        <v>2202</v>
      </c>
      <c r="B728" s="17">
        <v>4863536</v>
      </c>
      <c r="C728" s="89" t="s">
        <v>2203</v>
      </c>
      <c r="D728" s="23" t="s">
        <v>2204</v>
      </c>
      <c r="E728" s="1"/>
      <c r="F728" s="1"/>
      <c r="G728" s="1"/>
      <c r="H728" s="1"/>
      <c r="I728" s="1"/>
    </row>
    <row r="729" spans="1:9" ht="13.2" x14ac:dyDescent="0.25">
      <c r="A729" s="22" t="s">
        <v>2205</v>
      </c>
      <c r="B729" s="17">
        <v>4863537</v>
      </c>
      <c r="C729" s="89" t="s">
        <v>2206</v>
      </c>
      <c r="D729" s="23" t="s">
        <v>2207</v>
      </c>
      <c r="E729" s="1"/>
      <c r="F729" s="1"/>
      <c r="G729" s="1"/>
      <c r="H729" s="1"/>
      <c r="I729" s="1"/>
    </row>
    <row r="730" spans="1:9" ht="13.2" x14ac:dyDescent="0.25">
      <c r="A730" s="22" t="s">
        <v>2208</v>
      </c>
      <c r="B730" s="17">
        <v>4863538</v>
      </c>
      <c r="C730" s="89" t="s">
        <v>2209</v>
      </c>
      <c r="D730" s="23" t="s">
        <v>2210</v>
      </c>
      <c r="E730" s="1"/>
      <c r="F730" s="1"/>
      <c r="G730" s="1"/>
      <c r="H730" s="1"/>
      <c r="I730" s="1"/>
    </row>
    <row r="731" spans="1:9" ht="13.2" x14ac:dyDescent="0.25">
      <c r="A731" s="22" t="s">
        <v>2211</v>
      </c>
      <c r="B731" s="17">
        <v>4863539</v>
      </c>
      <c r="C731" s="89" t="s">
        <v>2212</v>
      </c>
      <c r="D731" s="23" t="s">
        <v>2213</v>
      </c>
      <c r="E731" s="1"/>
      <c r="F731" s="1"/>
      <c r="G731" s="1"/>
      <c r="H731" s="1"/>
      <c r="I731" s="1"/>
    </row>
    <row r="732" spans="1:9" ht="13.2" x14ac:dyDescent="0.25">
      <c r="A732" s="22" t="s">
        <v>2214</v>
      </c>
      <c r="B732" s="17">
        <v>4863540</v>
      </c>
      <c r="C732" s="89" t="s">
        <v>2215</v>
      </c>
      <c r="D732" s="23" t="s">
        <v>2216</v>
      </c>
      <c r="E732" s="1"/>
      <c r="F732" s="1"/>
      <c r="G732" s="1"/>
      <c r="H732" s="1"/>
      <c r="I732" s="1"/>
    </row>
    <row r="733" spans="1:9" ht="13.2" x14ac:dyDescent="0.25">
      <c r="A733" s="22" t="s">
        <v>2217</v>
      </c>
      <c r="B733" s="17">
        <v>4863541</v>
      </c>
      <c r="C733" s="89" t="s">
        <v>2218</v>
      </c>
      <c r="D733" s="23" t="s">
        <v>2219</v>
      </c>
      <c r="E733" s="1"/>
      <c r="F733" s="1"/>
      <c r="G733" s="1"/>
      <c r="H733" s="1"/>
      <c r="I733" s="1"/>
    </row>
    <row r="734" spans="1:9" ht="13.2" x14ac:dyDescent="0.25">
      <c r="A734" s="22" t="s">
        <v>2220</v>
      </c>
      <c r="B734" s="17">
        <v>4863542</v>
      </c>
      <c r="C734" s="89" t="s">
        <v>2221</v>
      </c>
      <c r="D734" s="23" t="s">
        <v>2222</v>
      </c>
      <c r="E734" s="1"/>
      <c r="F734" s="1"/>
      <c r="G734" s="1"/>
      <c r="H734" s="1"/>
      <c r="I734" s="1"/>
    </row>
    <row r="735" spans="1:9" ht="13.2" x14ac:dyDescent="0.25">
      <c r="A735" s="22" t="s">
        <v>2223</v>
      </c>
      <c r="B735" s="17">
        <v>4863543</v>
      </c>
      <c r="C735" s="89" t="s">
        <v>2224</v>
      </c>
      <c r="D735" s="23" t="s">
        <v>2225</v>
      </c>
      <c r="E735" s="1"/>
      <c r="F735" s="1"/>
      <c r="G735" s="1"/>
      <c r="H735" s="1"/>
      <c r="I735" s="1"/>
    </row>
    <row r="736" spans="1:9" ht="13.2" x14ac:dyDescent="0.25">
      <c r="A736" s="22" t="s">
        <v>2226</v>
      </c>
      <c r="B736" s="17">
        <v>4863544</v>
      </c>
      <c r="C736" s="89" t="s">
        <v>2227</v>
      </c>
      <c r="D736" s="23" t="s">
        <v>2228</v>
      </c>
      <c r="E736" s="1"/>
      <c r="F736" s="1"/>
      <c r="G736" s="1"/>
      <c r="H736" s="1"/>
      <c r="I736" s="1"/>
    </row>
    <row r="737" spans="1:9" ht="13.2" x14ac:dyDescent="0.25">
      <c r="A737" s="22" t="s">
        <v>2229</v>
      </c>
      <c r="B737" s="17">
        <v>4863545</v>
      </c>
      <c r="C737" s="89" t="s">
        <v>2230</v>
      </c>
      <c r="D737" s="23" t="s">
        <v>2231</v>
      </c>
      <c r="E737" s="1"/>
      <c r="F737" s="1"/>
      <c r="G737" s="1"/>
      <c r="H737" s="1"/>
      <c r="I737" s="1"/>
    </row>
    <row r="738" spans="1:9" ht="13.2" x14ac:dyDescent="0.25">
      <c r="A738" s="22" t="s">
        <v>2232</v>
      </c>
      <c r="B738" s="17">
        <v>4863792</v>
      </c>
      <c r="C738" s="89" t="s">
        <v>2233</v>
      </c>
      <c r="D738" s="23" t="s">
        <v>2234</v>
      </c>
      <c r="E738" s="1"/>
      <c r="F738" s="1"/>
      <c r="G738" s="1"/>
      <c r="H738" s="1"/>
      <c r="I738" s="1"/>
    </row>
    <row r="739" spans="1:9" ht="13.2" x14ac:dyDescent="0.25">
      <c r="A739" s="22" t="s">
        <v>2235</v>
      </c>
      <c r="B739" s="17">
        <v>4863793</v>
      </c>
      <c r="C739" s="89" t="s">
        <v>2236</v>
      </c>
      <c r="D739" s="23" t="s">
        <v>2237</v>
      </c>
      <c r="E739" s="1"/>
      <c r="F739" s="1"/>
      <c r="G739" s="1"/>
      <c r="H739" s="1"/>
      <c r="I739" s="1"/>
    </row>
    <row r="740" spans="1:9" ht="13.2" x14ac:dyDescent="0.25">
      <c r="A740" s="22" t="s">
        <v>2238</v>
      </c>
      <c r="B740" s="17">
        <v>4864304</v>
      </c>
      <c r="C740" s="89" t="s">
        <v>2239</v>
      </c>
      <c r="D740" s="23" t="s">
        <v>2240</v>
      </c>
      <c r="E740" s="1"/>
      <c r="F740" s="1"/>
      <c r="G740" s="1"/>
      <c r="H740" s="1"/>
      <c r="I740" s="1"/>
    </row>
    <row r="741" spans="1:9" ht="13.2" x14ac:dyDescent="0.25">
      <c r="A741" s="22" t="s">
        <v>2241</v>
      </c>
      <c r="B741" s="17">
        <v>4864306</v>
      </c>
      <c r="C741" s="89" t="s">
        <v>2242</v>
      </c>
      <c r="D741" s="23" t="s">
        <v>2243</v>
      </c>
      <c r="E741" s="1"/>
      <c r="F741" s="1"/>
      <c r="G741" s="1"/>
      <c r="H741" s="1"/>
      <c r="I741" s="1"/>
    </row>
    <row r="742" spans="1:9" ht="13.2" x14ac:dyDescent="0.25">
      <c r="A742" s="22" t="s">
        <v>2244</v>
      </c>
      <c r="B742" s="17">
        <v>4864307</v>
      </c>
      <c r="C742" s="89" t="s">
        <v>2245</v>
      </c>
      <c r="D742" s="23" t="s">
        <v>2246</v>
      </c>
      <c r="E742" s="1"/>
      <c r="F742" s="1"/>
      <c r="G742" s="1"/>
      <c r="H742" s="1"/>
      <c r="I742" s="1"/>
    </row>
    <row r="743" spans="1:9" ht="13.2" x14ac:dyDescent="0.25">
      <c r="A743" s="22" t="s">
        <v>2247</v>
      </c>
      <c r="B743" s="17">
        <v>5125173</v>
      </c>
      <c r="C743" s="89" t="s">
        <v>2248</v>
      </c>
      <c r="D743" s="23" t="s">
        <v>2249</v>
      </c>
      <c r="E743" s="1"/>
      <c r="F743" s="1"/>
      <c r="G743" s="1"/>
      <c r="H743" s="1"/>
      <c r="I743" s="1"/>
    </row>
    <row r="744" spans="1:9" ht="13.2" x14ac:dyDescent="0.25">
      <c r="A744" s="22" t="s">
        <v>2250</v>
      </c>
      <c r="B744" s="17">
        <v>4864309</v>
      </c>
      <c r="C744" s="89" t="s">
        <v>2251</v>
      </c>
      <c r="D744" s="23" t="s">
        <v>2252</v>
      </c>
      <c r="E744" s="1"/>
      <c r="F744" s="1"/>
      <c r="G744" s="1"/>
      <c r="H744" s="1"/>
      <c r="I744" s="1"/>
    </row>
    <row r="745" spans="1:9" ht="13.2" x14ac:dyDescent="0.25">
      <c r="A745" s="22" t="s">
        <v>2253</v>
      </c>
      <c r="B745" s="17">
        <v>4864310</v>
      </c>
      <c r="C745" s="89" t="s">
        <v>2254</v>
      </c>
      <c r="D745" s="23" t="s">
        <v>2255</v>
      </c>
      <c r="E745" s="1"/>
      <c r="F745" s="1"/>
      <c r="G745" s="1"/>
      <c r="H745" s="1"/>
      <c r="I745" s="1"/>
    </row>
    <row r="746" spans="1:9" ht="13.2" x14ac:dyDescent="0.25">
      <c r="A746" s="22" t="s">
        <v>2256</v>
      </c>
      <c r="B746" s="17">
        <v>4864311</v>
      </c>
      <c r="C746" s="89" t="s">
        <v>2257</v>
      </c>
      <c r="D746" s="23" t="s">
        <v>2258</v>
      </c>
      <c r="E746" s="1"/>
      <c r="F746" s="1"/>
      <c r="G746" s="1"/>
      <c r="H746" s="1"/>
      <c r="I746" s="1"/>
    </row>
    <row r="747" spans="1:9" ht="13.2" x14ac:dyDescent="0.25">
      <c r="A747" s="22" t="s">
        <v>2259</v>
      </c>
      <c r="B747" s="17">
        <v>4864312</v>
      </c>
      <c r="C747" s="89" t="s">
        <v>2260</v>
      </c>
      <c r="D747" s="23" t="s">
        <v>2261</v>
      </c>
      <c r="E747" s="1"/>
      <c r="F747" s="1"/>
      <c r="G747" s="1"/>
      <c r="H747" s="1"/>
      <c r="I747" s="1"/>
    </row>
    <row r="748" spans="1:9" ht="13.2" x14ac:dyDescent="0.25">
      <c r="A748" s="22" t="s">
        <v>2262</v>
      </c>
      <c r="B748" s="17">
        <v>4864313</v>
      </c>
      <c r="C748" s="89" t="s">
        <v>2263</v>
      </c>
      <c r="D748" s="23" t="s">
        <v>2264</v>
      </c>
      <c r="E748" s="1"/>
      <c r="F748" s="1"/>
      <c r="G748" s="1"/>
      <c r="H748" s="1"/>
      <c r="I748" s="1"/>
    </row>
    <row r="749" spans="1:9" ht="13.2" x14ac:dyDescent="0.25">
      <c r="A749" s="22" t="s">
        <v>2265</v>
      </c>
      <c r="B749" s="17">
        <v>4927792</v>
      </c>
      <c r="C749" s="89" t="s">
        <v>2266</v>
      </c>
      <c r="D749" s="23" t="s">
        <v>2267</v>
      </c>
      <c r="E749" s="1"/>
      <c r="F749" s="1"/>
      <c r="G749" s="1"/>
      <c r="H749" s="1"/>
      <c r="I749" s="1"/>
    </row>
    <row r="750" spans="1:9" ht="13.2" x14ac:dyDescent="0.25">
      <c r="A750" s="22" t="s">
        <v>2268</v>
      </c>
      <c r="B750" s="17">
        <v>4927793</v>
      </c>
      <c r="C750" s="89" t="s">
        <v>2269</v>
      </c>
      <c r="D750" s="23" t="s">
        <v>2270</v>
      </c>
      <c r="E750" s="1"/>
      <c r="F750" s="1"/>
      <c r="G750" s="1"/>
      <c r="H750" s="1"/>
      <c r="I750" s="1"/>
    </row>
    <row r="751" spans="1:9" ht="13.2" x14ac:dyDescent="0.25">
      <c r="A751" s="22" t="s">
        <v>2271</v>
      </c>
      <c r="B751" s="17">
        <v>4927794</v>
      </c>
      <c r="C751" s="89" t="s">
        <v>2272</v>
      </c>
      <c r="D751" s="23" t="s">
        <v>2273</v>
      </c>
      <c r="E751" s="1"/>
      <c r="F751" s="1"/>
      <c r="G751" s="1"/>
      <c r="H751" s="1"/>
      <c r="I751" s="1"/>
    </row>
    <row r="752" spans="1:9" ht="13.2" x14ac:dyDescent="0.25">
      <c r="A752" s="22" t="s">
        <v>2274</v>
      </c>
      <c r="B752" s="17">
        <v>4928050</v>
      </c>
      <c r="C752" s="89" t="s">
        <v>2275</v>
      </c>
      <c r="D752" s="23" t="s">
        <v>2276</v>
      </c>
      <c r="E752" s="1"/>
      <c r="F752" s="1"/>
      <c r="G752" s="1"/>
      <c r="H752" s="1"/>
      <c r="I752" s="1"/>
    </row>
    <row r="753" spans="1:9" ht="13.2" x14ac:dyDescent="0.25">
      <c r="A753" s="22" t="s">
        <v>2277</v>
      </c>
      <c r="B753" s="17">
        <v>4928054</v>
      </c>
      <c r="C753" s="89" t="s">
        <v>2278</v>
      </c>
      <c r="D753" s="23" t="s">
        <v>2279</v>
      </c>
      <c r="E753" s="1"/>
      <c r="F753" s="1"/>
      <c r="G753" s="1"/>
      <c r="H753" s="1"/>
      <c r="I753" s="1"/>
    </row>
    <row r="754" spans="1:9" ht="13.2" x14ac:dyDescent="0.25">
      <c r="A754" s="22" t="s">
        <v>2280</v>
      </c>
      <c r="B754" s="17">
        <v>4928055</v>
      </c>
      <c r="C754" s="89" t="s">
        <v>2281</v>
      </c>
      <c r="D754" s="23" t="s">
        <v>2282</v>
      </c>
      <c r="E754" s="1"/>
      <c r="F754" s="1"/>
      <c r="G754" s="1"/>
      <c r="H754" s="1"/>
      <c r="I754" s="1"/>
    </row>
    <row r="755" spans="1:9" ht="13.2" x14ac:dyDescent="0.25">
      <c r="A755" s="22" t="s">
        <v>2283</v>
      </c>
      <c r="B755" s="17">
        <v>4928056</v>
      </c>
      <c r="C755" s="89" t="s">
        <v>2284</v>
      </c>
      <c r="D755" s="23" t="s">
        <v>2285</v>
      </c>
      <c r="E755" s="1"/>
      <c r="F755" s="1"/>
      <c r="G755" s="1"/>
      <c r="H755" s="1"/>
      <c r="I755" s="1"/>
    </row>
    <row r="756" spans="1:9" ht="13.2" x14ac:dyDescent="0.25">
      <c r="A756" s="22" t="s">
        <v>2286</v>
      </c>
      <c r="B756" s="17">
        <v>4928304</v>
      </c>
      <c r="C756" s="89" t="s">
        <v>2287</v>
      </c>
      <c r="D756" s="23" t="s">
        <v>2288</v>
      </c>
      <c r="E756" s="1"/>
      <c r="F756" s="1"/>
      <c r="G756" s="1"/>
      <c r="H756" s="1"/>
      <c r="I756" s="1"/>
    </row>
    <row r="757" spans="1:9" ht="13.2" x14ac:dyDescent="0.25">
      <c r="A757" s="22" t="s">
        <v>2289</v>
      </c>
      <c r="B757" s="17">
        <v>4928306</v>
      </c>
      <c r="C757" s="89" t="s">
        <v>2290</v>
      </c>
      <c r="D757" s="23" t="s">
        <v>2291</v>
      </c>
      <c r="E757" s="1"/>
      <c r="F757" s="1"/>
      <c r="G757" s="1"/>
      <c r="H757" s="1"/>
      <c r="I757" s="1"/>
    </row>
    <row r="758" spans="1:9" ht="13.2" x14ac:dyDescent="0.25">
      <c r="A758" s="22" t="s">
        <v>2292</v>
      </c>
      <c r="B758" s="17">
        <v>4928307</v>
      </c>
      <c r="C758" s="89" t="s">
        <v>2293</v>
      </c>
      <c r="D758" s="23" t="s">
        <v>2294</v>
      </c>
      <c r="E758" s="1"/>
      <c r="F758" s="1"/>
      <c r="G758" s="1"/>
      <c r="H758" s="1"/>
      <c r="I758" s="1"/>
    </row>
    <row r="759" spans="1:9" ht="13.2" x14ac:dyDescent="0.25">
      <c r="A759" s="22" t="s">
        <v>2295</v>
      </c>
      <c r="B759" s="17">
        <v>4928308</v>
      </c>
      <c r="C759" s="89" t="s">
        <v>2296</v>
      </c>
      <c r="D759" s="23" t="s">
        <v>2297</v>
      </c>
      <c r="E759" s="1"/>
      <c r="F759" s="1"/>
      <c r="G759" s="1"/>
      <c r="H759" s="1"/>
      <c r="I759" s="1"/>
    </row>
    <row r="760" spans="1:9" ht="13.2" x14ac:dyDescent="0.25">
      <c r="A760" s="22" t="s">
        <v>2298</v>
      </c>
      <c r="B760" s="17">
        <v>4928309</v>
      </c>
      <c r="C760" s="89" t="s">
        <v>2299</v>
      </c>
      <c r="D760" s="23" t="s">
        <v>2300</v>
      </c>
      <c r="E760" s="1"/>
      <c r="F760" s="1"/>
      <c r="G760" s="1"/>
      <c r="H760" s="1"/>
      <c r="I760" s="1"/>
    </row>
    <row r="761" spans="1:9" ht="13.2" x14ac:dyDescent="0.25">
      <c r="A761" s="22" t="s">
        <v>2301</v>
      </c>
      <c r="B761" s="17">
        <v>4928310</v>
      </c>
      <c r="C761" s="89" t="s">
        <v>2302</v>
      </c>
      <c r="D761" s="23" t="s">
        <v>2303</v>
      </c>
      <c r="E761" s="1"/>
      <c r="F761" s="1"/>
      <c r="G761" s="1"/>
      <c r="H761" s="1"/>
      <c r="I761" s="1"/>
    </row>
    <row r="762" spans="1:9" ht="13.2" x14ac:dyDescent="0.25">
      <c r="A762" s="22" t="s">
        <v>2304</v>
      </c>
      <c r="B762" s="17">
        <v>4928311</v>
      </c>
      <c r="C762" s="89" t="s">
        <v>2305</v>
      </c>
      <c r="D762" s="23" t="s">
        <v>2306</v>
      </c>
      <c r="E762" s="1"/>
      <c r="F762" s="1"/>
      <c r="G762" s="1"/>
      <c r="H762" s="1"/>
      <c r="I762" s="1"/>
    </row>
    <row r="763" spans="1:9" ht="13.2" x14ac:dyDescent="0.25">
      <c r="A763" s="22" t="s">
        <v>2307</v>
      </c>
      <c r="B763" s="17">
        <v>4928312</v>
      </c>
      <c r="C763" s="89" t="s">
        <v>2308</v>
      </c>
      <c r="D763" s="23" t="s">
        <v>2309</v>
      </c>
      <c r="E763" s="1"/>
      <c r="F763" s="1"/>
      <c r="G763" s="1"/>
      <c r="H763" s="1"/>
      <c r="I763" s="1"/>
    </row>
    <row r="764" spans="1:9" ht="13.2" x14ac:dyDescent="0.25">
      <c r="A764" s="22" t="s">
        <v>2310</v>
      </c>
      <c r="B764" s="17">
        <v>4928313</v>
      </c>
      <c r="C764" s="89" t="s">
        <v>2311</v>
      </c>
      <c r="D764" s="23" t="s">
        <v>2312</v>
      </c>
      <c r="E764" s="1"/>
      <c r="F764" s="1"/>
      <c r="G764" s="1"/>
      <c r="H764" s="1"/>
      <c r="I764" s="1"/>
    </row>
    <row r="765" spans="1:9" ht="13.2" x14ac:dyDescent="0.25">
      <c r="A765" s="22" t="s">
        <v>2313</v>
      </c>
      <c r="B765" s="17">
        <v>4929844</v>
      </c>
      <c r="C765" s="89" t="s">
        <v>2314</v>
      </c>
      <c r="D765" s="23" t="s">
        <v>2315</v>
      </c>
      <c r="E765" s="1"/>
      <c r="F765" s="1"/>
      <c r="G765" s="1"/>
      <c r="H765" s="1"/>
      <c r="I765" s="1"/>
    </row>
    <row r="766" spans="1:9" ht="13.2" x14ac:dyDescent="0.25">
      <c r="A766" s="22" t="s">
        <v>2316</v>
      </c>
      <c r="B766" s="17">
        <v>4929845</v>
      </c>
      <c r="C766" s="89" t="s">
        <v>2317</v>
      </c>
      <c r="D766" s="23" t="s">
        <v>2318</v>
      </c>
      <c r="E766" s="1"/>
      <c r="F766" s="1"/>
      <c r="G766" s="1"/>
      <c r="H766" s="1"/>
      <c r="I766" s="1"/>
    </row>
    <row r="767" spans="1:9" ht="13.2" x14ac:dyDescent="0.25">
      <c r="A767" s="22" t="s">
        <v>2319</v>
      </c>
      <c r="B767" s="17">
        <v>4929846</v>
      </c>
      <c r="C767" s="89" t="s">
        <v>2320</v>
      </c>
      <c r="D767" s="23" t="s">
        <v>2321</v>
      </c>
      <c r="E767" s="1"/>
      <c r="F767" s="1"/>
      <c r="G767" s="1"/>
      <c r="H767" s="1"/>
      <c r="I767" s="1"/>
    </row>
    <row r="768" spans="1:9" ht="13.2" x14ac:dyDescent="0.25">
      <c r="A768" s="22" t="s">
        <v>2322</v>
      </c>
      <c r="B768" s="17">
        <v>4929847</v>
      </c>
      <c r="C768" s="89" t="s">
        <v>2323</v>
      </c>
      <c r="D768" s="23" t="s">
        <v>2324</v>
      </c>
      <c r="E768" s="1"/>
      <c r="F768" s="1"/>
      <c r="G768" s="1"/>
      <c r="H768" s="1"/>
      <c r="I768" s="1"/>
    </row>
    <row r="769" spans="1:9" ht="13.2" x14ac:dyDescent="0.25">
      <c r="A769" s="22" t="s">
        <v>2325</v>
      </c>
      <c r="B769" s="17">
        <v>4929848</v>
      </c>
      <c r="C769" s="89" t="s">
        <v>2326</v>
      </c>
      <c r="D769" s="23" t="s">
        <v>2327</v>
      </c>
      <c r="E769" s="1"/>
      <c r="F769" s="1"/>
      <c r="G769" s="1"/>
      <c r="H769" s="1"/>
      <c r="I769" s="1"/>
    </row>
    <row r="770" spans="1:9" ht="13.2" x14ac:dyDescent="0.25">
      <c r="A770" s="22" t="s">
        <v>2328</v>
      </c>
      <c r="B770" s="17">
        <v>4929849</v>
      </c>
      <c r="C770" s="89" t="s">
        <v>2329</v>
      </c>
      <c r="D770" s="23" t="s">
        <v>2330</v>
      </c>
      <c r="E770" s="1"/>
      <c r="F770" s="1"/>
      <c r="G770" s="1"/>
      <c r="H770" s="1"/>
      <c r="I770" s="1"/>
    </row>
    <row r="771" spans="1:9" ht="13.2" x14ac:dyDescent="0.25">
      <c r="A771" s="22" t="s">
        <v>2331</v>
      </c>
      <c r="B771" s="17">
        <v>4993328</v>
      </c>
      <c r="C771" s="89" t="s">
        <v>2332</v>
      </c>
      <c r="D771" s="23" t="s">
        <v>2333</v>
      </c>
      <c r="E771" s="1"/>
      <c r="F771" s="1"/>
      <c r="G771" s="1"/>
      <c r="H771" s="1"/>
      <c r="I771" s="1"/>
    </row>
    <row r="772" spans="1:9" ht="13.2" x14ac:dyDescent="0.25">
      <c r="A772" s="22" t="s">
        <v>2334</v>
      </c>
      <c r="B772" s="17">
        <v>4993329</v>
      </c>
      <c r="C772" s="89" t="s">
        <v>2335</v>
      </c>
      <c r="D772" s="23" t="s">
        <v>2336</v>
      </c>
      <c r="E772" s="1"/>
      <c r="F772" s="1"/>
      <c r="G772" s="1"/>
      <c r="H772" s="1"/>
      <c r="I772" s="1"/>
    </row>
    <row r="773" spans="1:9" ht="13.2" x14ac:dyDescent="0.25">
      <c r="A773" s="22" t="s">
        <v>2337</v>
      </c>
      <c r="B773" s="17">
        <v>4994100</v>
      </c>
      <c r="C773" s="89" t="s">
        <v>2338</v>
      </c>
      <c r="D773" s="23" t="s">
        <v>2339</v>
      </c>
      <c r="E773" s="1"/>
      <c r="F773" s="1"/>
      <c r="G773" s="1"/>
      <c r="H773" s="1"/>
      <c r="I773" s="1"/>
    </row>
    <row r="774" spans="1:9" ht="13.2" x14ac:dyDescent="0.25">
      <c r="A774" s="22" t="s">
        <v>2340</v>
      </c>
      <c r="B774" s="17">
        <v>4994101</v>
      </c>
      <c r="C774" s="89" t="s">
        <v>2341</v>
      </c>
      <c r="D774" s="23" t="s">
        <v>2342</v>
      </c>
      <c r="E774" s="1"/>
      <c r="F774" s="1"/>
      <c r="G774" s="1"/>
      <c r="H774" s="1"/>
      <c r="I774" s="1"/>
    </row>
    <row r="775" spans="1:9" ht="13.2" x14ac:dyDescent="0.25">
      <c r="A775" s="22" t="s">
        <v>2343</v>
      </c>
      <c r="B775" s="17">
        <v>4994102</v>
      </c>
      <c r="C775" s="89" t="s">
        <v>2344</v>
      </c>
      <c r="D775" s="23" t="s">
        <v>2345</v>
      </c>
      <c r="E775" s="1"/>
      <c r="F775" s="1"/>
      <c r="G775" s="1"/>
      <c r="H775" s="1"/>
      <c r="I775" s="1"/>
    </row>
    <row r="776" spans="1:9" ht="13.2" x14ac:dyDescent="0.25">
      <c r="A776" s="22" t="s">
        <v>2346</v>
      </c>
      <c r="B776" s="17">
        <v>4994103</v>
      </c>
      <c r="C776" s="89" t="s">
        <v>2347</v>
      </c>
      <c r="D776" s="23" t="s">
        <v>2348</v>
      </c>
      <c r="E776" s="1"/>
      <c r="F776" s="1"/>
      <c r="G776" s="1"/>
      <c r="H776" s="1"/>
      <c r="I776" s="1"/>
    </row>
    <row r="777" spans="1:9" ht="13.2" x14ac:dyDescent="0.25">
      <c r="A777" s="22" t="s">
        <v>2349</v>
      </c>
      <c r="B777" s="17">
        <v>4994104</v>
      </c>
      <c r="C777" s="89" t="s">
        <v>2350</v>
      </c>
      <c r="D777" s="23" t="s">
        <v>2351</v>
      </c>
      <c r="E777" s="1"/>
      <c r="F777" s="1"/>
      <c r="G777" s="1"/>
      <c r="H777" s="1"/>
      <c r="I777" s="1"/>
    </row>
    <row r="778" spans="1:9" ht="13.2" x14ac:dyDescent="0.25">
      <c r="A778" s="22" t="s">
        <v>2352</v>
      </c>
      <c r="B778" s="17">
        <v>4994105</v>
      </c>
      <c r="C778" s="89" t="s">
        <v>2353</v>
      </c>
      <c r="D778" s="23" t="s">
        <v>2354</v>
      </c>
      <c r="E778" s="1"/>
      <c r="F778" s="1"/>
      <c r="G778" s="1"/>
      <c r="H778" s="1"/>
      <c r="I778" s="1"/>
    </row>
    <row r="779" spans="1:9" ht="13.2" x14ac:dyDescent="0.25">
      <c r="A779" s="22" t="s">
        <v>2355</v>
      </c>
      <c r="B779" s="17">
        <v>4994352</v>
      </c>
      <c r="C779" s="89" t="s">
        <v>2356</v>
      </c>
      <c r="D779" s="23" t="s">
        <v>2357</v>
      </c>
      <c r="E779" s="1"/>
      <c r="F779" s="1"/>
      <c r="G779" s="1"/>
      <c r="H779" s="1"/>
      <c r="I779" s="1"/>
    </row>
    <row r="780" spans="1:9" ht="13.2" x14ac:dyDescent="0.25">
      <c r="A780" s="22" t="s">
        <v>2358</v>
      </c>
      <c r="B780" s="17">
        <v>4994353</v>
      </c>
      <c r="C780" s="89" t="s">
        <v>2359</v>
      </c>
      <c r="D780" s="23" t="s">
        <v>2360</v>
      </c>
      <c r="E780" s="1"/>
      <c r="F780" s="1"/>
      <c r="G780" s="1"/>
      <c r="H780" s="1"/>
      <c r="I780" s="1"/>
    </row>
    <row r="781" spans="1:9" ht="13.2" x14ac:dyDescent="0.25">
      <c r="A781" s="22" t="s">
        <v>2361</v>
      </c>
      <c r="B781" s="17">
        <v>4994355</v>
      </c>
      <c r="C781" s="89" t="s">
        <v>2362</v>
      </c>
      <c r="D781" s="23" t="s">
        <v>2363</v>
      </c>
      <c r="E781" s="1"/>
      <c r="F781" s="1"/>
      <c r="G781" s="1"/>
      <c r="H781" s="1"/>
      <c r="I781" s="1"/>
    </row>
    <row r="782" spans="1:9" ht="13.2" x14ac:dyDescent="0.25">
      <c r="A782" s="22" t="s">
        <v>2364</v>
      </c>
      <c r="B782" s="17">
        <v>4994356</v>
      </c>
      <c r="C782" s="89" t="s">
        <v>2365</v>
      </c>
      <c r="D782" s="23" t="s">
        <v>2366</v>
      </c>
      <c r="E782" s="1"/>
      <c r="F782" s="1"/>
      <c r="G782" s="1"/>
      <c r="H782" s="1"/>
      <c r="I782" s="1"/>
    </row>
    <row r="783" spans="1:9" ht="13.2" x14ac:dyDescent="0.25">
      <c r="A783" s="22" t="s">
        <v>2367</v>
      </c>
      <c r="B783" s="17">
        <v>4994357</v>
      </c>
      <c r="C783" s="89" t="s">
        <v>2368</v>
      </c>
      <c r="D783" s="23" t="s">
        <v>2369</v>
      </c>
      <c r="E783" s="1"/>
      <c r="F783" s="1"/>
      <c r="G783" s="1"/>
      <c r="H783" s="1"/>
      <c r="I783" s="1"/>
    </row>
    <row r="784" spans="1:9" ht="13.2" x14ac:dyDescent="0.25">
      <c r="A784" s="22" t="s">
        <v>2370</v>
      </c>
      <c r="B784" s="17">
        <v>4994358</v>
      </c>
      <c r="C784" s="89" t="s">
        <v>2371</v>
      </c>
      <c r="D784" s="23" t="s">
        <v>2372</v>
      </c>
      <c r="E784" s="1"/>
      <c r="F784" s="1"/>
      <c r="G784" s="1"/>
      <c r="H784" s="1"/>
      <c r="I784" s="1"/>
    </row>
    <row r="785" spans="1:9" ht="13.2" x14ac:dyDescent="0.25">
      <c r="A785" s="22" t="s">
        <v>2373</v>
      </c>
      <c r="B785" s="17">
        <v>4994359</v>
      </c>
      <c r="C785" s="89" t="s">
        <v>2374</v>
      </c>
      <c r="D785" s="23" t="s">
        <v>2375</v>
      </c>
      <c r="E785" s="1"/>
      <c r="F785" s="1"/>
      <c r="G785" s="1"/>
      <c r="H785" s="1"/>
      <c r="I785" s="1"/>
    </row>
    <row r="786" spans="1:9" ht="13.2" x14ac:dyDescent="0.25">
      <c r="A786" s="22" t="s">
        <v>2376</v>
      </c>
      <c r="B786" s="17">
        <v>4994360</v>
      </c>
      <c r="C786" s="89" t="s">
        <v>2377</v>
      </c>
      <c r="D786" s="23" t="s">
        <v>2378</v>
      </c>
      <c r="E786" s="1"/>
      <c r="F786" s="1"/>
      <c r="G786" s="1"/>
      <c r="H786" s="1"/>
      <c r="I786" s="1"/>
    </row>
    <row r="787" spans="1:9" ht="13.2" x14ac:dyDescent="0.25">
      <c r="A787" s="22" t="s">
        <v>2379</v>
      </c>
      <c r="B787" s="17">
        <v>4994361</v>
      </c>
      <c r="C787" s="89" t="s">
        <v>2380</v>
      </c>
      <c r="D787" s="23" t="s">
        <v>2381</v>
      </c>
      <c r="E787" s="1"/>
      <c r="F787" s="1"/>
      <c r="G787" s="1"/>
      <c r="H787" s="1"/>
      <c r="I787" s="1"/>
    </row>
    <row r="788" spans="1:9" ht="13.2" x14ac:dyDescent="0.25">
      <c r="A788" s="22" t="s">
        <v>2382</v>
      </c>
      <c r="B788" s="17">
        <v>4994608</v>
      </c>
      <c r="C788" s="89" t="s">
        <v>2383</v>
      </c>
      <c r="D788" s="23" t="s">
        <v>2384</v>
      </c>
      <c r="E788" s="1"/>
      <c r="F788" s="1"/>
      <c r="G788" s="1"/>
      <c r="H788" s="1"/>
      <c r="I788" s="1"/>
    </row>
    <row r="789" spans="1:9" ht="13.2" x14ac:dyDescent="0.25">
      <c r="A789" s="22" t="s">
        <v>2385</v>
      </c>
      <c r="B789" s="17">
        <v>5058866</v>
      </c>
      <c r="C789" s="89" t="s">
        <v>2386</v>
      </c>
      <c r="D789" s="23" t="s">
        <v>2387</v>
      </c>
      <c r="E789" s="1"/>
      <c r="F789" s="1"/>
      <c r="G789" s="1"/>
      <c r="H789" s="1"/>
      <c r="I789" s="1"/>
    </row>
    <row r="790" spans="1:9" ht="13.2" x14ac:dyDescent="0.25">
      <c r="A790" s="22" t="s">
        <v>2388</v>
      </c>
      <c r="B790" s="17">
        <v>5058867</v>
      </c>
      <c r="C790" s="89" t="s">
        <v>2389</v>
      </c>
      <c r="D790" s="23" t="s">
        <v>2390</v>
      </c>
      <c r="E790" s="1"/>
      <c r="F790" s="1"/>
      <c r="G790" s="1"/>
      <c r="H790" s="1"/>
      <c r="I790" s="1"/>
    </row>
    <row r="791" spans="1:9" ht="13.2" x14ac:dyDescent="0.25">
      <c r="A791" s="22" t="s">
        <v>2391</v>
      </c>
      <c r="B791" s="17">
        <v>5058869</v>
      </c>
      <c r="C791" s="89" t="s">
        <v>2392</v>
      </c>
      <c r="D791" s="23" t="s">
        <v>2393</v>
      </c>
      <c r="E791" s="1"/>
      <c r="F791" s="1"/>
      <c r="G791" s="1"/>
      <c r="H791" s="1"/>
      <c r="I791" s="1"/>
    </row>
    <row r="792" spans="1:9" ht="13.2" x14ac:dyDescent="0.25">
      <c r="A792" s="22" t="s">
        <v>2394</v>
      </c>
      <c r="B792" s="17">
        <v>5058870</v>
      </c>
      <c r="C792" s="89" t="s">
        <v>2395</v>
      </c>
      <c r="D792" s="23" t="s">
        <v>2396</v>
      </c>
      <c r="E792" s="1"/>
      <c r="F792" s="1"/>
      <c r="G792" s="1"/>
      <c r="H792" s="1"/>
      <c r="I792" s="1"/>
    </row>
    <row r="793" spans="1:9" ht="13.2" x14ac:dyDescent="0.25">
      <c r="A793" s="22" t="s">
        <v>2397</v>
      </c>
      <c r="B793" s="17">
        <v>4732464</v>
      </c>
      <c r="C793" s="89" t="s">
        <v>2398</v>
      </c>
      <c r="D793" s="23" t="s">
        <v>2399</v>
      </c>
      <c r="E793" s="1"/>
      <c r="F793" s="1"/>
      <c r="G793" s="1"/>
      <c r="H793" s="1"/>
      <c r="I793" s="1"/>
    </row>
    <row r="794" spans="1:9" ht="13.2" x14ac:dyDescent="0.25">
      <c r="A794" s="22" t="s">
        <v>2400</v>
      </c>
      <c r="B794" s="17">
        <v>4602162</v>
      </c>
      <c r="C794" s="89" t="s">
        <v>2401</v>
      </c>
      <c r="D794" s="23" t="s">
        <v>2402</v>
      </c>
      <c r="E794" s="1"/>
      <c r="F794" s="1"/>
      <c r="G794" s="1"/>
      <c r="H794" s="1"/>
      <c r="I794" s="1"/>
    </row>
    <row r="795" spans="1:9" ht="13.2" x14ac:dyDescent="0.25">
      <c r="A795" s="22" t="s">
        <v>2403</v>
      </c>
      <c r="B795" s="17">
        <v>4602161</v>
      </c>
      <c r="C795" s="89" t="s">
        <v>2404</v>
      </c>
      <c r="D795" s="23" t="s">
        <v>2405</v>
      </c>
      <c r="E795" s="1"/>
      <c r="F795" s="1"/>
      <c r="G795" s="1"/>
      <c r="H795" s="1"/>
      <c r="I795" s="1"/>
    </row>
    <row r="796" spans="1:9" ht="13.2" x14ac:dyDescent="0.25">
      <c r="A796" s="22" t="s">
        <v>2406</v>
      </c>
      <c r="B796" s="17">
        <v>4929591</v>
      </c>
      <c r="C796" s="89" t="s">
        <v>2407</v>
      </c>
      <c r="D796" s="23" t="s">
        <v>2408</v>
      </c>
      <c r="E796" s="1"/>
      <c r="F796" s="1"/>
      <c r="G796" s="1"/>
      <c r="H796" s="1"/>
      <c r="I796" s="1"/>
    </row>
    <row r="797" spans="1:9" ht="13.2" x14ac:dyDescent="0.25">
      <c r="A797" s="22" t="s">
        <v>2409</v>
      </c>
      <c r="B797" s="17">
        <v>4929592</v>
      </c>
      <c r="C797" s="89" t="s">
        <v>2410</v>
      </c>
      <c r="D797" s="23" t="s">
        <v>2411</v>
      </c>
      <c r="E797" s="1"/>
      <c r="F797" s="1"/>
      <c r="G797" s="1"/>
      <c r="H797" s="1"/>
      <c r="I797" s="1"/>
    </row>
    <row r="798" spans="1:9" ht="13.2" x14ac:dyDescent="0.25">
      <c r="A798" s="22" t="s">
        <v>2412</v>
      </c>
      <c r="B798" s="17">
        <v>4929593</v>
      </c>
      <c r="C798" s="89" t="s">
        <v>2413</v>
      </c>
      <c r="D798" s="23" t="s">
        <v>2414</v>
      </c>
      <c r="E798" s="1"/>
      <c r="F798" s="1"/>
      <c r="G798" s="1"/>
      <c r="H798" s="1"/>
      <c r="I798" s="1"/>
    </row>
    <row r="799" spans="1:9" ht="13.2" x14ac:dyDescent="0.25">
      <c r="A799" s="22" t="s">
        <v>2415</v>
      </c>
      <c r="B799" s="17">
        <v>4929840</v>
      </c>
      <c r="C799" s="89" t="s">
        <v>2416</v>
      </c>
      <c r="D799" s="23" t="s">
        <v>2417</v>
      </c>
      <c r="E799" s="1"/>
      <c r="F799" s="1"/>
      <c r="G799" s="1"/>
      <c r="H799" s="1"/>
      <c r="I799" s="1"/>
    </row>
    <row r="800" spans="1:9" ht="13.2" x14ac:dyDescent="0.25">
      <c r="A800" s="22" t="s">
        <v>2418</v>
      </c>
      <c r="B800" s="17">
        <v>5321273</v>
      </c>
      <c r="C800" s="89" t="s">
        <v>2419</v>
      </c>
      <c r="D800" s="23" t="s">
        <v>2420</v>
      </c>
      <c r="E800" s="1"/>
      <c r="F800" s="1"/>
      <c r="G800" s="1"/>
      <c r="H800" s="1"/>
      <c r="I800" s="1"/>
    </row>
    <row r="801" spans="1:9" ht="13.2" x14ac:dyDescent="0.25">
      <c r="A801" s="22" t="s">
        <v>2421</v>
      </c>
      <c r="B801" s="17">
        <v>4932940</v>
      </c>
      <c r="C801" s="89" t="s">
        <v>2422</v>
      </c>
      <c r="D801" s="23" t="s">
        <v>2423</v>
      </c>
      <c r="E801" s="1"/>
      <c r="F801" s="1"/>
      <c r="G801" s="1"/>
      <c r="H801" s="1"/>
      <c r="I801" s="1"/>
    </row>
    <row r="802" spans="1:9" ht="13.2" x14ac:dyDescent="0.25">
      <c r="A802" s="22" t="s">
        <v>2424</v>
      </c>
      <c r="B802" s="17">
        <v>4408652</v>
      </c>
      <c r="C802" s="89" t="s">
        <v>2425</v>
      </c>
      <c r="D802" s="23" t="s">
        <v>2426</v>
      </c>
      <c r="E802" s="1"/>
      <c r="F802" s="1"/>
      <c r="G802" s="1"/>
      <c r="H802" s="1"/>
      <c r="I802" s="1"/>
    </row>
    <row r="803" spans="1:9" ht="13.2" x14ac:dyDescent="0.25">
      <c r="A803" s="22" t="s">
        <v>2427</v>
      </c>
      <c r="B803" s="17">
        <v>4731186</v>
      </c>
      <c r="C803" s="89" t="s">
        <v>2428</v>
      </c>
      <c r="D803" s="23" t="s">
        <v>2429</v>
      </c>
      <c r="E803" s="1"/>
      <c r="F803" s="1"/>
      <c r="G803" s="1"/>
      <c r="H803" s="1"/>
      <c r="I803" s="1"/>
    </row>
    <row r="804" spans="1:9" ht="13.2" x14ac:dyDescent="0.25">
      <c r="A804" s="22" t="s">
        <v>2430</v>
      </c>
      <c r="B804" s="17">
        <v>4601392</v>
      </c>
      <c r="C804" s="89" t="s">
        <v>2431</v>
      </c>
      <c r="D804" s="23" t="s">
        <v>2432</v>
      </c>
      <c r="E804" s="1"/>
      <c r="F804" s="1"/>
      <c r="G804" s="1"/>
      <c r="H804" s="1"/>
      <c r="I804" s="1"/>
    </row>
    <row r="805" spans="1:9" ht="13.2" x14ac:dyDescent="0.25">
      <c r="A805" s="22" t="s">
        <v>2433</v>
      </c>
      <c r="B805" s="17">
        <v>4536632</v>
      </c>
      <c r="C805" s="89" t="s">
        <v>2434</v>
      </c>
      <c r="D805" s="23" t="s">
        <v>2435</v>
      </c>
      <c r="E805" s="1"/>
      <c r="F805" s="1"/>
      <c r="G805" s="1"/>
      <c r="H805" s="1"/>
      <c r="I805" s="1"/>
    </row>
    <row r="806" spans="1:9" ht="13.2" x14ac:dyDescent="0.25">
      <c r="A806" s="22" t="s">
        <v>2436</v>
      </c>
      <c r="B806" s="17">
        <v>4731187</v>
      </c>
      <c r="C806" s="89" t="s">
        <v>2437</v>
      </c>
      <c r="D806" s="23" t="s">
        <v>2438</v>
      </c>
      <c r="E806" s="1"/>
      <c r="F806" s="1"/>
      <c r="G806" s="1"/>
      <c r="H806" s="1"/>
      <c r="I806" s="1"/>
    </row>
    <row r="807" spans="1:9" ht="13.2" x14ac:dyDescent="0.25">
      <c r="A807" s="22" t="s">
        <v>2439</v>
      </c>
      <c r="B807" s="17">
        <v>4731188</v>
      </c>
      <c r="C807" s="89" t="s">
        <v>2440</v>
      </c>
      <c r="D807" s="23" t="s">
        <v>2441</v>
      </c>
      <c r="E807" s="1"/>
      <c r="F807" s="1"/>
      <c r="G807" s="1"/>
      <c r="H807" s="1"/>
      <c r="I807" s="1"/>
    </row>
    <row r="808" spans="1:9" ht="13.2" x14ac:dyDescent="0.25">
      <c r="A808" s="22" t="s">
        <v>2442</v>
      </c>
      <c r="B808" s="17">
        <v>4601393</v>
      </c>
      <c r="C808" s="89" t="s">
        <v>2443</v>
      </c>
      <c r="D808" s="23" t="s">
        <v>2444</v>
      </c>
      <c r="E808" s="1"/>
      <c r="F808" s="1"/>
      <c r="G808" s="1"/>
      <c r="H808" s="1"/>
      <c r="I808" s="1"/>
    </row>
    <row r="809" spans="1:9" ht="13.2" x14ac:dyDescent="0.25">
      <c r="A809" s="22" t="s">
        <v>2445</v>
      </c>
      <c r="B809" s="17">
        <v>4600112</v>
      </c>
      <c r="C809" s="89" t="s">
        <v>2446</v>
      </c>
      <c r="D809" s="23" t="s">
        <v>2447</v>
      </c>
      <c r="E809" s="1"/>
      <c r="F809" s="1"/>
      <c r="G809" s="1"/>
      <c r="H809" s="1"/>
      <c r="I809" s="1"/>
    </row>
    <row r="810" spans="1:9" ht="13.2" x14ac:dyDescent="0.25">
      <c r="A810" s="22" t="s">
        <v>2448</v>
      </c>
      <c r="B810" s="17">
        <v>4599858</v>
      </c>
      <c r="C810" s="89" t="s">
        <v>2449</v>
      </c>
      <c r="D810" s="23" t="s">
        <v>2450</v>
      </c>
      <c r="E810" s="1"/>
      <c r="F810" s="1"/>
      <c r="G810" s="1"/>
      <c r="H810" s="1"/>
      <c r="I810" s="1"/>
    </row>
    <row r="811" spans="1:9" ht="13.2" x14ac:dyDescent="0.25">
      <c r="A811" s="22" t="s">
        <v>2451</v>
      </c>
      <c r="B811" s="17">
        <v>4600113</v>
      </c>
      <c r="C811" s="89" t="s">
        <v>2452</v>
      </c>
      <c r="D811" s="23" t="s">
        <v>2453</v>
      </c>
      <c r="E811" s="1"/>
      <c r="F811" s="1"/>
      <c r="G811" s="1"/>
      <c r="H811" s="1"/>
      <c r="I811" s="1"/>
    </row>
    <row r="812" spans="1:9" ht="13.2" x14ac:dyDescent="0.25">
      <c r="A812" s="22" t="s">
        <v>2454</v>
      </c>
      <c r="B812" s="17">
        <v>4600114</v>
      </c>
      <c r="C812" s="89" t="s">
        <v>2455</v>
      </c>
      <c r="D812" s="23" t="s">
        <v>2456</v>
      </c>
      <c r="E812" s="1"/>
      <c r="F812" s="1"/>
      <c r="G812" s="1"/>
      <c r="H812" s="1"/>
      <c r="I812" s="1"/>
    </row>
    <row r="813" spans="1:9" ht="13.2" x14ac:dyDescent="0.25">
      <c r="A813" s="22" t="s">
        <v>2457</v>
      </c>
      <c r="B813" s="17">
        <v>5125945</v>
      </c>
      <c r="C813" s="89" t="s">
        <v>2458</v>
      </c>
      <c r="D813" s="23" t="s">
        <v>2459</v>
      </c>
      <c r="E813" s="1"/>
      <c r="F813" s="1"/>
      <c r="G813" s="1"/>
      <c r="H813" s="1"/>
      <c r="I813" s="1"/>
    </row>
    <row r="814" spans="1:9" ht="13.2" x14ac:dyDescent="0.25">
      <c r="A814" s="22" t="s">
        <v>2460</v>
      </c>
      <c r="B814" s="17">
        <v>4862512</v>
      </c>
      <c r="C814" s="89" t="s">
        <v>2461</v>
      </c>
      <c r="D814" s="23" t="s">
        <v>2462</v>
      </c>
      <c r="E814" s="1"/>
      <c r="F814" s="1"/>
      <c r="G814" s="1"/>
      <c r="H814" s="1"/>
      <c r="I814" s="1"/>
    </row>
    <row r="815" spans="1:9" ht="13.2" x14ac:dyDescent="0.25">
      <c r="A815" s="22" t="s">
        <v>2463</v>
      </c>
      <c r="B815" s="17">
        <v>4862513</v>
      </c>
      <c r="C815" s="89" t="s">
        <v>2464</v>
      </c>
      <c r="D815" s="23" t="s">
        <v>2465</v>
      </c>
      <c r="E815" s="1"/>
      <c r="F815" s="1"/>
      <c r="G815" s="1"/>
      <c r="H815" s="1"/>
      <c r="I815" s="1"/>
    </row>
    <row r="816" spans="1:9" ht="13.2" x14ac:dyDescent="0.25">
      <c r="A816" s="22" t="s">
        <v>2466</v>
      </c>
      <c r="B816" s="17">
        <v>4862518</v>
      </c>
      <c r="C816" s="89" t="s">
        <v>2467</v>
      </c>
      <c r="D816" s="23" t="s">
        <v>2468</v>
      </c>
      <c r="E816" s="1"/>
      <c r="F816" s="1"/>
      <c r="G816" s="1"/>
      <c r="H816" s="1"/>
      <c r="I816" s="1"/>
    </row>
    <row r="817" spans="1:9" ht="13.2" x14ac:dyDescent="0.25">
      <c r="A817" s="22" t="s">
        <v>2469</v>
      </c>
      <c r="B817" s="17">
        <v>4273208</v>
      </c>
      <c r="C817" s="89" t="s">
        <v>2470</v>
      </c>
      <c r="D817" s="23" t="s">
        <v>2471</v>
      </c>
      <c r="E817" s="1"/>
      <c r="F817" s="1"/>
      <c r="G817" s="1"/>
      <c r="H817" s="1"/>
      <c r="I817" s="1"/>
    </row>
    <row r="818" spans="1:9" ht="13.2" x14ac:dyDescent="0.25">
      <c r="A818" s="22" t="s">
        <v>2472</v>
      </c>
      <c r="B818" s="17">
        <v>4604232</v>
      </c>
      <c r="C818" s="89" t="s">
        <v>2473</v>
      </c>
      <c r="D818" s="23" t="s">
        <v>2474</v>
      </c>
      <c r="E818" s="1"/>
      <c r="F818" s="1"/>
      <c r="G818" s="1"/>
      <c r="H818" s="1"/>
      <c r="I818" s="1"/>
    </row>
    <row r="819" spans="1:9" ht="13.2" x14ac:dyDescent="0.25">
      <c r="A819" s="22" t="s">
        <v>2475</v>
      </c>
      <c r="B819" s="17">
        <v>4862515</v>
      </c>
      <c r="C819" s="89" t="s">
        <v>2476</v>
      </c>
      <c r="D819" s="23" t="s">
        <v>2477</v>
      </c>
      <c r="E819" s="1"/>
      <c r="F819" s="1"/>
      <c r="G819" s="1"/>
      <c r="H819" s="1"/>
      <c r="I819" s="1"/>
    </row>
    <row r="820" spans="1:9" ht="13.2" x14ac:dyDescent="0.25">
      <c r="A820" s="22" t="s">
        <v>2478</v>
      </c>
      <c r="B820" s="17">
        <v>4862516</v>
      </c>
      <c r="C820" s="89" t="s">
        <v>2479</v>
      </c>
      <c r="D820" s="23" t="s">
        <v>2480</v>
      </c>
      <c r="E820" s="1"/>
      <c r="F820" s="1"/>
      <c r="G820" s="1"/>
      <c r="H820" s="1"/>
      <c r="I820" s="1"/>
    </row>
    <row r="821" spans="1:9" ht="13.2" x14ac:dyDescent="0.25">
      <c r="A821" s="22" t="s">
        <v>2481</v>
      </c>
      <c r="B821" s="17">
        <v>4862517</v>
      </c>
      <c r="C821" s="89" t="s">
        <v>2482</v>
      </c>
      <c r="D821" s="23" t="s">
        <v>2483</v>
      </c>
      <c r="E821" s="1"/>
      <c r="F821" s="1"/>
      <c r="G821" s="1"/>
      <c r="H821" s="1"/>
      <c r="I821" s="1"/>
    </row>
    <row r="822" spans="1:9" ht="13.2" x14ac:dyDescent="0.25">
      <c r="A822" s="22" t="s">
        <v>2484</v>
      </c>
      <c r="B822" s="17">
        <v>4862520</v>
      </c>
      <c r="C822" s="89" t="s">
        <v>2485</v>
      </c>
      <c r="D822" s="23" t="s">
        <v>2486</v>
      </c>
      <c r="E822" s="1"/>
      <c r="F822" s="1"/>
      <c r="G822" s="1"/>
      <c r="H822" s="1"/>
      <c r="I822" s="1"/>
    </row>
    <row r="823" spans="1:9" ht="13.2" x14ac:dyDescent="0.25">
      <c r="A823" s="22" t="s">
        <v>2487</v>
      </c>
      <c r="B823" s="17">
        <v>4862521</v>
      </c>
      <c r="C823" s="89" t="s">
        <v>2488</v>
      </c>
      <c r="D823" s="23" t="s">
        <v>2489</v>
      </c>
      <c r="E823" s="1"/>
      <c r="F823" s="1"/>
      <c r="G823" s="1"/>
      <c r="H823" s="1"/>
      <c r="I823" s="1"/>
    </row>
    <row r="824" spans="1:9" ht="13.2" x14ac:dyDescent="0.25">
      <c r="A824" s="22" t="s">
        <v>2490</v>
      </c>
      <c r="B824" s="17">
        <v>4862768</v>
      </c>
      <c r="C824" s="89" t="s">
        <v>2491</v>
      </c>
      <c r="D824" s="23" t="s">
        <v>2492</v>
      </c>
      <c r="E824" s="1"/>
      <c r="F824" s="1"/>
      <c r="G824" s="1"/>
      <c r="H824" s="1"/>
      <c r="I824" s="1"/>
    </row>
    <row r="825" spans="1:9" ht="13.2" x14ac:dyDescent="0.25">
      <c r="A825" s="22" t="s">
        <v>2493</v>
      </c>
      <c r="B825" s="17">
        <v>4405553</v>
      </c>
      <c r="C825" s="89" t="s">
        <v>2494</v>
      </c>
      <c r="D825" s="23" t="s">
        <v>2495</v>
      </c>
      <c r="E825" s="1"/>
      <c r="F825" s="1"/>
      <c r="G825" s="1"/>
      <c r="H825" s="1"/>
      <c r="I825" s="1"/>
    </row>
    <row r="826" spans="1:9" ht="13.2" x14ac:dyDescent="0.25">
      <c r="A826" s="22" t="s">
        <v>2496</v>
      </c>
      <c r="B826" s="17">
        <v>5059120</v>
      </c>
      <c r="C826" s="89" t="s">
        <v>2497</v>
      </c>
      <c r="D826" s="23" t="s">
        <v>2498</v>
      </c>
      <c r="E826" s="1"/>
      <c r="F826" s="1"/>
      <c r="G826" s="1"/>
      <c r="H826" s="1"/>
      <c r="I826" s="1"/>
    </row>
    <row r="827" spans="1:9" ht="13.2" x14ac:dyDescent="0.25">
      <c r="A827" s="22" t="s">
        <v>2499</v>
      </c>
      <c r="B827" s="17">
        <v>4404788</v>
      </c>
      <c r="C827" s="89" t="s">
        <v>2500</v>
      </c>
      <c r="D827" s="23" t="s">
        <v>2501</v>
      </c>
      <c r="E827" s="1"/>
      <c r="F827" s="1"/>
      <c r="G827" s="1"/>
      <c r="H827" s="1"/>
      <c r="I827" s="1"/>
    </row>
    <row r="828" spans="1:9" ht="13.2" x14ac:dyDescent="0.25">
      <c r="A828" s="22" t="s">
        <v>2502</v>
      </c>
      <c r="B828" s="17">
        <v>4601905</v>
      </c>
      <c r="C828" s="89" t="s">
        <v>2503</v>
      </c>
      <c r="D828" s="23" t="s">
        <v>2504</v>
      </c>
      <c r="E828" s="1"/>
      <c r="F828" s="1"/>
      <c r="G828" s="1"/>
      <c r="H828" s="1"/>
      <c r="I828" s="1"/>
    </row>
    <row r="829" spans="1:9" ht="13.2" x14ac:dyDescent="0.25">
      <c r="A829" s="22" t="s">
        <v>2505</v>
      </c>
      <c r="B829" s="17">
        <v>4863285</v>
      </c>
      <c r="C829" s="89" t="s">
        <v>2506</v>
      </c>
      <c r="D829" s="23" t="s">
        <v>2507</v>
      </c>
      <c r="E829" s="1"/>
      <c r="F829" s="1"/>
      <c r="G829" s="1"/>
      <c r="H829" s="1"/>
      <c r="I829" s="1"/>
    </row>
    <row r="830" spans="1:9" ht="13.2" x14ac:dyDescent="0.25">
      <c r="A830" s="22" t="s">
        <v>2508</v>
      </c>
      <c r="B830" s="17">
        <v>4346965</v>
      </c>
      <c r="C830" s="89" t="s">
        <v>2509</v>
      </c>
      <c r="D830" s="23" t="s">
        <v>2510</v>
      </c>
      <c r="E830" s="1"/>
      <c r="F830" s="1"/>
      <c r="G830" s="1"/>
      <c r="H830" s="1"/>
      <c r="I830" s="1"/>
    </row>
    <row r="831" spans="1:9" ht="13.2" x14ac:dyDescent="0.25">
      <c r="A831" s="22" t="s">
        <v>2511</v>
      </c>
      <c r="B831" s="17">
        <v>16689</v>
      </c>
      <c r="C831" s="89" t="s">
        <v>2512</v>
      </c>
      <c r="D831" s="23" t="s">
        <v>2513</v>
      </c>
      <c r="E831" s="1"/>
      <c r="F831" s="1"/>
      <c r="G831" s="1"/>
      <c r="H831" s="1"/>
      <c r="I831" s="1"/>
    </row>
    <row r="832" spans="1:9" ht="13.2" x14ac:dyDescent="0.25">
      <c r="A832" s="22" t="s">
        <v>2514</v>
      </c>
      <c r="B832" s="17">
        <v>4470576</v>
      </c>
      <c r="C832" s="89" t="s">
        <v>2515</v>
      </c>
      <c r="D832" s="23" t="s">
        <v>2516</v>
      </c>
      <c r="E832" s="1"/>
      <c r="F832" s="1"/>
      <c r="G832" s="1"/>
      <c r="H832" s="1"/>
      <c r="I832" s="1"/>
    </row>
    <row r="833" spans="1:9" ht="13.2" x14ac:dyDescent="0.25">
      <c r="A833" s="22" t="s">
        <v>2517</v>
      </c>
      <c r="B833" s="17">
        <v>4862777</v>
      </c>
      <c r="C833" s="89" t="s">
        <v>2518</v>
      </c>
      <c r="D833" s="23" t="s">
        <v>2519</v>
      </c>
      <c r="E833" s="1"/>
      <c r="F833" s="1"/>
      <c r="G833" s="1"/>
      <c r="H833" s="1"/>
      <c r="I833" s="1"/>
    </row>
    <row r="834" spans="1:9" ht="13.2" x14ac:dyDescent="0.25">
      <c r="A834" s="22" t="s">
        <v>2520</v>
      </c>
      <c r="B834" s="17">
        <v>4863797</v>
      </c>
      <c r="C834" s="89" t="s">
        <v>2521</v>
      </c>
      <c r="D834" s="23" t="s">
        <v>2522</v>
      </c>
      <c r="E834" s="1"/>
      <c r="F834" s="1"/>
      <c r="G834" s="1"/>
      <c r="H834" s="1"/>
      <c r="I834" s="1"/>
    </row>
    <row r="835" spans="1:9" ht="13.2" x14ac:dyDescent="0.25">
      <c r="A835" s="22" t="s">
        <v>2523</v>
      </c>
      <c r="B835" s="17">
        <v>4928817</v>
      </c>
      <c r="C835" s="89" t="s">
        <v>2524</v>
      </c>
      <c r="D835" s="23" t="s">
        <v>2525</v>
      </c>
      <c r="E835" s="1"/>
      <c r="F835" s="1"/>
      <c r="G835" s="1"/>
      <c r="H835" s="1"/>
      <c r="I835" s="1"/>
    </row>
    <row r="836" spans="1:9" ht="13.2" x14ac:dyDescent="0.25">
      <c r="A836" s="22" t="s">
        <v>2526</v>
      </c>
      <c r="B836" s="17">
        <v>4534580</v>
      </c>
      <c r="C836" s="89" t="s">
        <v>2527</v>
      </c>
      <c r="D836" s="23" t="s">
        <v>2528</v>
      </c>
      <c r="E836" s="1"/>
      <c r="F836" s="1"/>
      <c r="G836" s="1"/>
      <c r="H836" s="1"/>
      <c r="I836" s="1"/>
    </row>
    <row r="837" spans="1:9" ht="13.2" x14ac:dyDescent="0.25">
      <c r="A837" s="22" t="s">
        <v>2529</v>
      </c>
      <c r="B837" s="17">
        <v>4928819</v>
      </c>
      <c r="C837" s="89" t="s">
        <v>2530</v>
      </c>
      <c r="D837" s="23" t="s">
        <v>2531</v>
      </c>
      <c r="E837" s="1"/>
      <c r="F837" s="1"/>
      <c r="G837" s="1"/>
      <c r="H837" s="1"/>
      <c r="I837" s="1"/>
    </row>
    <row r="838" spans="1:9" ht="13.2" x14ac:dyDescent="0.25">
      <c r="A838" s="22" t="s">
        <v>2532</v>
      </c>
      <c r="B838" s="17">
        <v>5125686</v>
      </c>
      <c r="C838" s="89" t="s">
        <v>2533</v>
      </c>
      <c r="D838" s="23" t="s">
        <v>2534</v>
      </c>
      <c r="E838" s="1"/>
      <c r="F838" s="1"/>
      <c r="G838" s="1"/>
      <c r="H838" s="1"/>
      <c r="I838" s="1"/>
    </row>
    <row r="839" spans="1:9" ht="13.2" x14ac:dyDescent="0.25">
      <c r="A839" s="22" t="s">
        <v>2535</v>
      </c>
      <c r="B839" s="17">
        <v>5125687</v>
      </c>
      <c r="C839" s="89" t="s">
        <v>2536</v>
      </c>
      <c r="D839" s="23" t="s">
        <v>2537</v>
      </c>
      <c r="E839" s="1"/>
      <c r="F839" s="1"/>
      <c r="G839" s="1"/>
      <c r="H839" s="1"/>
      <c r="I839" s="1"/>
    </row>
    <row r="840" spans="1:9" ht="13.2" x14ac:dyDescent="0.25">
      <c r="A840" s="22" t="s">
        <v>2538</v>
      </c>
      <c r="B840" s="17">
        <v>5125688</v>
      </c>
      <c r="C840" s="89" t="s">
        <v>2539</v>
      </c>
      <c r="D840" s="23" t="s">
        <v>2540</v>
      </c>
      <c r="E840" s="1"/>
      <c r="F840" s="1"/>
      <c r="G840" s="1"/>
      <c r="H840" s="1"/>
      <c r="I840" s="1"/>
    </row>
    <row r="841" spans="1:9" ht="13.2" x14ac:dyDescent="0.25">
      <c r="A841" s="22" t="s">
        <v>2541</v>
      </c>
      <c r="B841" s="17">
        <v>5125689</v>
      </c>
      <c r="C841" s="89" t="s">
        <v>2542</v>
      </c>
      <c r="D841" s="23" t="s">
        <v>2543</v>
      </c>
      <c r="E841" s="1"/>
      <c r="F841" s="1"/>
      <c r="G841" s="1"/>
      <c r="H841" s="1"/>
      <c r="I841" s="1"/>
    </row>
    <row r="842" spans="1:9" ht="13.2" x14ac:dyDescent="0.25">
      <c r="A842" s="22" t="s">
        <v>2544</v>
      </c>
      <c r="B842" s="17">
        <v>5125936</v>
      </c>
      <c r="C842" s="89" t="s">
        <v>2545</v>
      </c>
      <c r="D842" s="23" t="s">
        <v>2546</v>
      </c>
      <c r="E842" s="1"/>
      <c r="F842" s="1"/>
      <c r="G842" s="1"/>
      <c r="H842" s="1"/>
      <c r="I842" s="1"/>
    </row>
    <row r="843" spans="1:9" ht="13.2" x14ac:dyDescent="0.25">
      <c r="A843" s="22" t="s">
        <v>2547</v>
      </c>
      <c r="B843" s="17">
        <v>5125937</v>
      </c>
      <c r="C843" s="89" t="s">
        <v>2548</v>
      </c>
      <c r="D843" s="23" t="s">
        <v>2549</v>
      </c>
      <c r="E843" s="1"/>
      <c r="F843" s="1"/>
      <c r="G843" s="1"/>
      <c r="H843" s="1"/>
      <c r="I843" s="1"/>
    </row>
    <row r="844" spans="1:9" ht="13.2" x14ac:dyDescent="0.25">
      <c r="A844" s="22" t="s">
        <v>2550</v>
      </c>
      <c r="B844" s="17">
        <v>5125938</v>
      </c>
      <c r="C844" s="89" t="s">
        <v>2551</v>
      </c>
      <c r="D844" s="23" t="s">
        <v>2552</v>
      </c>
      <c r="E844" s="1"/>
      <c r="F844" s="1"/>
      <c r="G844" s="1"/>
      <c r="H844" s="1"/>
      <c r="I844" s="1"/>
    </row>
    <row r="845" spans="1:9" ht="13.2" x14ac:dyDescent="0.25">
      <c r="A845" s="22" t="s">
        <v>2553</v>
      </c>
      <c r="B845" s="17">
        <v>4469557</v>
      </c>
      <c r="C845" s="89" t="s">
        <v>2554</v>
      </c>
      <c r="D845" s="23" t="s">
        <v>2555</v>
      </c>
      <c r="E845" s="1"/>
      <c r="F845" s="1"/>
      <c r="G845" s="1"/>
      <c r="H845" s="1"/>
      <c r="I845" s="1"/>
    </row>
    <row r="846" spans="1:9" ht="13.2" x14ac:dyDescent="0.25">
      <c r="A846" s="22" t="s">
        <v>2556</v>
      </c>
      <c r="B846" s="17">
        <v>12873</v>
      </c>
      <c r="C846" s="89" t="s">
        <v>2557</v>
      </c>
      <c r="D846" s="23" t="s">
        <v>2558</v>
      </c>
      <c r="E846" s="1"/>
      <c r="F846" s="1"/>
      <c r="G846" s="1"/>
      <c r="H846" s="1"/>
      <c r="I846" s="1"/>
    </row>
    <row r="847" spans="1:9" ht="13.2" x14ac:dyDescent="0.25">
      <c r="A847" s="22" t="s">
        <v>2559</v>
      </c>
      <c r="B847" s="17">
        <v>4863028</v>
      </c>
      <c r="C847" s="89" t="s">
        <v>2560</v>
      </c>
      <c r="D847" s="23" t="s">
        <v>2561</v>
      </c>
      <c r="E847" s="1"/>
      <c r="F847" s="1"/>
      <c r="G847" s="1"/>
      <c r="H847" s="1"/>
      <c r="I847" s="1"/>
    </row>
    <row r="848" spans="1:9" ht="13.2" x14ac:dyDescent="0.25">
      <c r="A848" s="22" t="s">
        <v>2562</v>
      </c>
      <c r="B848" s="17">
        <v>4863029</v>
      </c>
      <c r="C848" s="89" t="s">
        <v>2563</v>
      </c>
      <c r="D848" s="23" t="s">
        <v>2564</v>
      </c>
      <c r="E848" s="1"/>
      <c r="F848" s="1"/>
      <c r="G848" s="1"/>
      <c r="H848" s="1"/>
      <c r="I848" s="1"/>
    </row>
    <row r="849" spans="1:9" ht="13.2" x14ac:dyDescent="0.25">
      <c r="A849" s="22" t="s">
        <v>2565</v>
      </c>
      <c r="B849" s="17">
        <v>4863031</v>
      </c>
      <c r="C849" s="89" t="s">
        <v>2566</v>
      </c>
      <c r="D849" s="23" t="s">
        <v>2567</v>
      </c>
      <c r="E849" s="1"/>
      <c r="F849" s="1"/>
      <c r="G849" s="1"/>
      <c r="H849" s="1"/>
      <c r="I849" s="1"/>
    </row>
    <row r="850" spans="1:9" ht="13.2" x14ac:dyDescent="0.25">
      <c r="A850" s="22" t="s">
        <v>2568</v>
      </c>
      <c r="B850" s="17">
        <v>4863281</v>
      </c>
      <c r="C850" s="89" t="s">
        <v>2569</v>
      </c>
      <c r="D850" s="23" t="s">
        <v>2570</v>
      </c>
      <c r="E850" s="1"/>
      <c r="F850" s="1"/>
      <c r="G850" s="1"/>
      <c r="H850" s="1"/>
      <c r="I850" s="1"/>
    </row>
    <row r="851" spans="1:9" ht="13.2" x14ac:dyDescent="0.25">
      <c r="A851" s="22" t="s">
        <v>2571</v>
      </c>
      <c r="B851" s="17">
        <v>4863282</v>
      </c>
      <c r="C851" s="89" t="s">
        <v>2572</v>
      </c>
      <c r="D851" s="23" t="s">
        <v>2573</v>
      </c>
      <c r="E851" s="1"/>
      <c r="F851" s="1"/>
      <c r="G851" s="1"/>
      <c r="H851" s="1"/>
      <c r="I851" s="1"/>
    </row>
    <row r="852" spans="1:9" ht="13.2" x14ac:dyDescent="0.25">
      <c r="A852" s="22" t="s">
        <v>2574</v>
      </c>
      <c r="B852" s="17">
        <v>4864049</v>
      </c>
      <c r="C852" s="89" t="s">
        <v>2575</v>
      </c>
      <c r="D852" s="23" t="s">
        <v>2576</v>
      </c>
      <c r="E852" s="1"/>
      <c r="F852" s="1"/>
      <c r="G852" s="1"/>
      <c r="H852" s="1"/>
      <c r="I852" s="1"/>
    </row>
    <row r="853" spans="1:9" ht="13.2" x14ac:dyDescent="0.25">
      <c r="A853" s="22" t="s">
        <v>2577</v>
      </c>
      <c r="B853" s="17">
        <v>4864050</v>
      </c>
      <c r="C853" s="89" t="s">
        <v>2578</v>
      </c>
      <c r="D853" s="23" t="s">
        <v>2579</v>
      </c>
      <c r="E853" s="1"/>
      <c r="F853" s="1"/>
      <c r="G853" s="1"/>
      <c r="H853" s="1"/>
      <c r="I853" s="1"/>
    </row>
    <row r="854" spans="1:9" ht="13.2" x14ac:dyDescent="0.25">
      <c r="A854" s="22" t="s">
        <v>2580</v>
      </c>
      <c r="B854" s="17">
        <v>4534581</v>
      </c>
      <c r="C854" s="89" t="s">
        <v>2581</v>
      </c>
      <c r="D854" s="23" t="s">
        <v>2582</v>
      </c>
      <c r="E854" s="1"/>
      <c r="F854" s="1"/>
      <c r="G854" s="1"/>
      <c r="H854" s="1"/>
      <c r="I854" s="1"/>
    </row>
    <row r="855" spans="1:9" ht="13.2" x14ac:dyDescent="0.25">
      <c r="A855" s="22" t="s">
        <v>2583</v>
      </c>
      <c r="B855" s="17">
        <v>4928820</v>
      </c>
      <c r="C855" s="89" t="s">
        <v>2584</v>
      </c>
      <c r="D855" s="23" t="s">
        <v>2585</v>
      </c>
      <c r="E855" s="1"/>
      <c r="F855" s="1"/>
      <c r="G855" s="1"/>
      <c r="H855" s="1"/>
      <c r="I855" s="1"/>
    </row>
    <row r="856" spans="1:9" ht="13.2" x14ac:dyDescent="0.25">
      <c r="A856" s="22" t="s">
        <v>2586</v>
      </c>
      <c r="B856" s="17">
        <v>4928821</v>
      </c>
      <c r="C856" s="89" t="s">
        <v>2587</v>
      </c>
      <c r="D856" s="23" t="s">
        <v>2588</v>
      </c>
      <c r="E856" s="1"/>
      <c r="F856" s="1"/>
      <c r="G856" s="1"/>
      <c r="H856" s="1"/>
      <c r="I856" s="1"/>
    </row>
    <row r="857" spans="1:9" ht="13.2" x14ac:dyDescent="0.25">
      <c r="A857" s="22" t="s">
        <v>2589</v>
      </c>
      <c r="B857" s="17">
        <v>4470068</v>
      </c>
      <c r="C857" s="89" t="s">
        <v>2590</v>
      </c>
      <c r="D857" s="23" t="s">
        <v>2591</v>
      </c>
      <c r="E857" s="1"/>
      <c r="F857" s="1"/>
      <c r="G857" s="1"/>
      <c r="H857" s="1"/>
      <c r="I857" s="1"/>
    </row>
    <row r="858" spans="1:9" ht="13.2" x14ac:dyDescent="0.25">
      <c r="A858" s="22" t="s">
        <v>2592</v>
      </c>
      <c r="B858" s="17">
        <v>5125176</v>
      </c>
      <c r="C858" s="89" t="s">
        <v>2593</v>
      </c>
      <c r="D858" s="23" t="s">
        <v>2594</v>
      </c>
      <c r="E858" s="1"/>
      <c r="F858" s="1"/>
      <c r="G858" s="1"/>
      <c r="H858" s="1"/>
      <c r="I858" s="1"/>
    </row>
    <row r="859" spans="1:9" ht="13.2" x14ac:dyDescent="0.25">
      <c r="A859" s="22" t="s">
        <v>2595</v>
      </c>
      <c r="B859" s="17">
        <v>5125177</v>
      </c>
      <c r="C859" s="89" t="s">
        <v>2596</v>
      </c>
      <c r="D859" s="23" t="s">
        <v>2597</v>
      </c>
      <c r="E859" s="1"/>
      <c r="F859" s="1"/>
      <c r="G859" s="1"/>
      <c r="H859" s="1"/>
      <c r="I859" s="1"/>
    </row>
    <row r="860" spans="1:9" ht="13.2" x14ac:dyDescent="0.25">
      <c r="A860" s="22" t="s">
        <v>2598</v>
      </c>
      <c r="B860" s="17">
        <v>5125424</v>
      </c>
      <c r="C860" s="89" t="s">
        <v>2599</v>
      </c>
      <c r="D860" s="23" t="s">
        <v>2600</v>
      </c>
      <c r="E860" s="1"/>
      <c r="F860" s="1"/>
      <c r="G860" s="1"/>
      <c r="H860" s="1"/>
      <c r="I860" s="1"/>
    </row>
    <row r="861" spans="1:9" ht="13.2" x14ac:dyDescent="0.25">
      <c r="A861" s="22" t="s">
        <v>2601</v>
      </c>
      <c r="B861" s="17">
        <v>5125425</v>
      </c>
      <c r="C861" s="89" t="s">
        <v>2602</v>
      </c>
      <c r="D861" s="23" t="s">
        <v>2603</v>
      </c>
      <c r="E861" s="1"/>
      <c r="F861" s="1"/>
      <c r="G861" s="1"/>
      <c r="H861" s="1"/>
      <c r="I861" s="1"/>
    </row>
    <row r="862" spans="1:9" ht="13.2" x14ac:dyDescent="0.25">
      <c r="A862" s="22" t="s">
        <v>2604</v>
      </c>
      <c r="B862" s="17">
        <v>5125426</v>
      </c>
      <c r="C862" s="89" t="s">
        <v>2605</v>
      </c>
      <c r="D862" s="23" t="s">
        <v>2606</v>
      </c>
      <c r="E862" s="1"/>
      <c r="F862" s="1"/>
      <c r="G862" s="1"/>
      <c r="H862" s="1"/>
      <c r="I862" s="1"/>
    </row>
    <row r="863" spans="1:9" ht="13.2" x14ac:dyDescent="0.25">
      <c r="A863" s="22" t="s">
        <v>2607</v>
      </c>
      <c r="B863" s="17">
        <v>5125427</v>
      </c>
      <c r="C863" s="89" t="s">
        <v>2608</v>
      </c>
      <c r="D863" s="23" t="s">
        <v>2609</v>
      </c>
      <c r="E863" s="1"/>
      <c r="F863" s="1"/>
      <c r="G863" s="1"/>
      <c r="H863" s="1"/>
      <c r="I863" s="1"/>
    </row>
    <row r="864" spans="1:9" ht="13.2" x14ac:dyDescent="0.25">
      <c r="A864" s="22" t="s">
        <v>2610</v>
      </c>
      <c r="B864" s="17">
        <v>5125428</v>
      </c>
      <c r="C864" s="89" t="s">
        <v>2611</v>
      </c>
      <c r="D864" s="23" t="s">
        <v>2612</v>
      </c>
      <c r="E864" s="1"/>
      <c r="F864" s="1"/>
      <c r="G864" s="1"/>
      <c r="H864" s="1"/>
      <c r="I864" s="1"/>
    </row>
    <row r="865" spans="1:9" ht="13.2" x14ac:dyDescent="0.25">
      <c r="A865" s="22" t="s">
        <v>2613</v>
      </c>
      <c r="B865" s="17">
        <v>5125429</v>
      </c>
      <c r="C865" s="89" t="s">
        <v>2614</v>
      </c>
      <c r="D865" s="23" t="s">
        <v>2615</v>
      </c>
      <c r="E865" s="1"/>
      <c r="F865" s="1"/>
      <c r="G865" s="1"/>
      <c r="H865" s="1"/>
      <c r="I865" s="1"/>
    </row>
    <row r="866" spans="1:9" ht="13.2" x14ac:dyDescent="0.25">
      <c r="A866" s="22" t="s">
        <v>2616</v>
      </c>
      <c r="B866" s="17">
        <v>5125430</v>
      </c>
      <c r="C866" s="89" t="s">
        <v>2617</v>
      </c>
      <c r="D866" s="23" t="s">
        <v>2618</v>
      </c>
      <c r="E866" s="1"/>
      <c r="F866" s="1"/>
      <c r="G866" s="1"/>
      <c r="H866" s="1"/>
      <c r="I866" s="1"/>
    </row>
    <row r="867" spans="1:9" ht="13.2" x14ac:dyDescent="0.25">
      <c r="A867" s="22" t="s">
        <v>2619</v>
      </c>
      <c r="B867" s="17">
        <v>5125431</v>
      </c>
      <c r="C867" s="89" t="s">
        <v>2620</v>
      </c>
      <c r="D867" s="23" t="s">
        <v>2621</v>
      </c>
      <c r="E867" s="1"/>
      <c r="F867" s="1"/>
      <c r="G867" s="1"/>
      <c r="H867" s="1"/>
      <c r="I867" s="1"/>
    </row>
    <row r="868" spans="1:9" ht="13.2" x14ac:dyDescent="0.25">
      <c r="A868" s="22" t="s">
        <v>2622</v>
      </c>
      <c r="B868" s="17">
        <v>4470067</v>
      </c>
      <c r="C868" s="89" t="s">
        <v>2623</v>
      </c>
      <c r="D868" s="23" t="s">
        <v>2624</v>
      </c>
      <c r="E868" s="1"/>
      <c r="F868" s="1"/>
      <c r="G868" s="1"/>
      <c r="H868" s="1"/>
      <c r="I868" s="1"/>
    </row>
    <row r="869" spans="1:9" ht="13.2" x14ac:dyDescent="0.25">
      <c r="A869" s="22" t="s">
        <v>2625</v>
      </c>
      <c r="B869" s="17">
        <v>5126192</v>
      </c>
      <c r="C869" s="89" t="s">
        <v>2626</v>
      </c>
      <c r="D869" s="23" t="s">
        <v>2627</v>
      </c>
      <c r="E869" s="1"/>
      <c r="F869" s="1"/>
      <c r="G869" s="1"/>
      <c r="H869" s="1"/>
      <c r="I869" s="1"/>
    </row>
    <row r="870" spans="1:9" ht="13.2" x14ac:dyDescent="0.25">
      <c r="A870" s="22" t="s">
        <v>2628</v>
      </c>
      <c r="B870" s="17">
        <v>5126193</v>
      </c>
      <c r="C870" s="89" t="s">
        <v>2629</v>
      </c>
      <c r="D870" s="23" t="s">
        <v>2630</v>
      </c>
      <c r="E870" s="1"/>
      <c r="F870" s="1"/>
      <c r="G870" s="1"/>
      <c r="H870" s="1"/>
      <c r="I870" s="1"/>
    </row>
    <row r="871" spans="1:9" ht="13.2" x14ac:dyDescent="0.25">
      <c r="A871" s="22" t="s">
        <v>2631</v>
      </c>
      <c r="B871" s="17">
        <v>5126194</v>
      </c>
      <c r="C871" s="89" t="s">
        <v>2632</v>
      </c>
      <c r="D871" s="23" t="s">
        <v>2633</v>
      </c>
      <c r="E871" s="1"/>
      <c r="F871" s="1"/>
      <c r="G871" s="1"/>
      <c r="H871" s="1"/>
      <c r="I871" s="1"/>
    </row>
    <row r="872" spans="1:9" ht="13.2" x14ac:dyDescent="0.25">
      <c r="A872" s="22" t="s">
        <v>2634</v>
      </c>
      <c r="B872" s="17">
        <v>4272690</v>
      </c>
      <c r="C872" s="89" t="s">
        <v>2635</v>
      </c>
      <c r="D872" s="23" t="s">
        <v>2636</v>
      </c>
      <c r="E872" s="1"/>
      <c r="F872" s="1"/>
      <c r="G872" s="1"/>
      <c r="H872" s="1"/>
      <c r="I872" s="1"/>
    </row>
    <row r="873" spans="1:9" ht="13.2" x14ac:dyDescent="0.25">
      <c r="A873" s="22" t="s">
        <v>2637</v>
      </c>
      <c r="B873" s="17">
        <v>4470577</v>
      </c>
      <c r="C873" s="89" t="s">
        <v>2638</v>
      </c>
      <c r="D873" s="23" t="s">
        <v>2639</v>
      </c>
      <c r="E873" s="1"/>
      <c r="F873" s="1"/>
      <c r="G873" s="1"/>
      <c r="H873" s="1"/>
      <c r="I873" s="1"/>
    </row>
    <row r="874" spans="1:9" ht="13.2" x14ac:dyDescent="0.25">
      <c r="A874" s="22" t="s">
        <v>2640</v>
      </c>
      <c r="B874" s="17">
        <v>4469560</v>
      </c>
      <c r="C874" s="89" t="s">
        <v>2641</v>
      </c>
      <c r="D874" s="23" t="s">
        <v>2642</v>
      </c>
      <c r="E874" s="1"/>
      <c r="F874" s="1"/>
      <c r="G874" s="1"/>
      <c r="H874" s="1"/>
      <c r="I874" s="1"/>
    </row>
    <row r="875" spans="1:9" ht="13.2" x14ac:dyDescent="0.25">
      <c r="A875" s="22" t="s">
        <v>2643</v>
      </c>
      <c r="B875" s="17">
        <v>4863024</v>
      </c>
      <c r="C875" s="89" t="s">
        <v>2644</v>
      </c>
      <c r="D875" s="23" t="s">
        <v>2645</v>
      </c>
      <c r="E875" s="1"/>
      <c r="F875" s="1"/>
      <c r="G875" s="1"/>
      <c r="H875" s="1"/>
      <c r="I875" s="1"/>
    </row>
    <row r="876" spans="1:9" ht="13.2" x14ac:dyDescent="0.25">
      <c r="A876" s="22" t="s">
        <v>2646</v>
      </c>
      <c r="B876" s="17">
        <v>4863025</v>
      </c>
      <c r="C876" s="89" t="s">
        <v>2647</v>
      </c>
      <c r="D876" s="23" t="s">
        <v>2648</v>
      </c>
      <c r="E876" s="1"/>
      <c r="F876" s="1"/>
      <c r="G876" s="1"/>
      <c r="H876" s="1"/>
      <c r="I876" s="1"/>
    </row>
    <row r="877" spans="1:9" ht="13.2" x14ac:dyDescent="0.25">
      <c r="A877" s="22" t="s">
        <v>2649</v>
      </c>
      <c r="B877" s="17">
        <v>4863026</v>
      </c>
      <c r="C877" s="89" t="s">
        <v>2650</v>
      </c>
      <c r="D877" s="23" t="s">
        <v>2651</v>
      </c>
      <c r="E877" s="1"/>
      <c r="F877" s="1"/>
      <c r="G877" s="1"/>
      <c r="H877" s="1"/>
      <c r="I877" s="1"/>
    </row>
    <row r="878" spans="1:9" ht="13.2" x14ac:dyDescent="0.25">
      <c r="A878" s="22" t="s">
        <v>2652</v>
      </c>
      <c r="B878" s="17">
        <v>4863030</v>
      </c>
      <c r="C878" s="89" t="s">
        <v>2653</v>
      </c>
      <c r="D878" s="23" t="s">
        <v>2654</v>
      </c>
      <c r="E878" s="1"/>
      <c r="F878" s="1"/>
      <c r="G878" s="1"/>
      <c r="H878" s="1"/>
      <c r="I878" s="1"/>
    </row>
    <row r="879" spans="1:9" ht="13.2" x14ac:dyDescent="0.25">
      <c r="A879" s="22" t="s">
        <v>2655</v>
      </c>
      <c r="B879" s="17">
        <v>4863032</v>
      </c>
      <c r="C879" s="89" t="s">
        <v>2656</v>
      </c>
      <c r="D879" s="23" t="s">
        <v>2657</v>
      </c>
      <c r="E879" s="1"/>
      <c r="F879" s="1"/>
      <c r="G879" s="1"/>
      <c r="H879" s="1"/>
      <c r="I879" s="1"/>
    </row>
    <row r="880" spans="1:9" ht="13.2" x14ac:dyDescent="0.25">
      <c r="A880" s="22" t="s">
        <v>2658</v>
      </c>
      <c r="B880" s="17">
        <v>4863033</v>
      </c>
      <c r="C880" s="89" t="s">
        <v>2659</v>
      </c>
      <c r="D880" s="23" t="s">
        <v>2660</v>
      </c>
      <c r="E880" s="1"/>
      <c r="F880" s="1"/>
      <c r="G880" s="1"/>
      <c r="H880" s="1"/>
      <c r="I880" s="1"/>
    </row>
    <row r="881" spans="1:9" ht="13.2" x14ac:dyDescent="0.25">
      <c r="A881" s="22" t="s">
        <v>2661</v>
      </c>
      <c r="B881" s="17">
        <v>4863800</v>
      </c>
      <c r="C881" s="89" t="s">
        <v>2662</v>
      </c>
      <c r="D881" s="23" t="s">
        <v>2663</v>
      </c>
      <c r="E881" s="1"/>
      <c r="F881" s="1"/>
      <c r="G881" s="1"/>
      <c r="H881" s="1"/>
      <c r="I881" s="1"/>
    </row>
    <row r="882" spans="1:9" ht="13.2" x14ac:dyDescent="0.25">
      <c r="A882" s="22" t="s">
        <v>2664</v>
      </c>
      <c r="B882" s="17">
        <v>4928818</v>
      </c>
      <c r="C882" s="89" t="s">
        <v>2665</v>
      </c>
      <c r="D882" s="23" t="s">
        <v>2666</v>
      </c>
      <c r="E882" s="1"/>
      <c r="F882" s="1"/>
      <c r="G882" s="1"/>
      <c r="H882" s="1"/>
      <c r="I882" s="1"/>
    </row>
    <row r="883" spans="1:9" ht="13.2" x14ac:dyDescent="0.25">
      <c r="A883" s="22" t="s">
        <v>2667</v>
      </c>
      <c r="B883" s="17">
        <v>4470069</v>
      </c>
      <c r="C883" s="89" t="s">
        <v>2668</v>
      </c>
      <c r="D883" s="23" t="s">
        <v>2669</v>
      </c>
      <c r="E883" s="1"/>
      <c r="F883" s="1"/>
      <c r="G883" s="1"/>
      <c r="H883" s="1"/>
      <c r="I883" s="1"/>
    </row>
    <row r="884" spans="1:9" ht="13.2" x14ac:dyDescent="0.25">
      <c r="A884" s="22" t="s">
        <v>2670</v>
      </c>
      <c r="B884" s="17">
        <v>5125944</v>
      </c>
      <c r="C884" s="89" t="s">
        <v>2671</v>
      </c>
      <c r="D884" s="23" t="s">
        <v>2672</v>
      </c>
      <c r="E884" s="1"/>
      <c r="F884" s="1"/>
      <c r="G884" s="1"/>
      <c r="H884" s="1"/>
      <c r="I884" s="1"/>
    </row>
    <row r="885" spans="1:9" ht="13.2" x14ac:dyDescent="0.25">
      <c r="A885" s="22" t="s">
        <v>2673</v>
      </c>
      <c r="B885" s="17">
        <v>4470578</v>
      </c>
      <c r="C885" s="89" t="s">
        <v>2674</v>
      </c>
      <c r="D885" s="23" t="s">
        <v>2675</v>
      </c>
      <c r="E885" s="1"/>
      <c r="F885" s="1"/>
      <c r="G885" s="1"/>
      <c r="H885" s="1"/>
      <c r="I885" s="1"/>
    </row>
    <row r="886" spans="1:9" ht="13.2" x14ac:dyDescent="0.25">
      <c r="A886" s="22" t="s">
        <v>2676</v>
      </c>
      <c r="B886" s="17">
        <v>4469561</v>
      </c>
      <c r="C886" s="89" t="s">
        <v>2677</v>
      </c>
      <c r="D886" s="23" t="s">
        <v>2678</v>
      </c>
      <c r="E886" s="1"/>
      <c r="F886" s="1"/>
      <c r="G886" s="1"/>
      <c r="H886" s="1"/>
      <c r="I886" s="1"/>
    </row>
    <row r="887" spans="1:9" ht="13.2" x14ac:dyDescent="0.25">
      <c r="A887" s="22" t="s">
        <v>2679</v>
      </c>
      <c r="B887" s="17">
        <v>4272688</v>
      </c>
      <c r="C887" s="89" t="s">
        <v>2680</v>
      </c>
      <c r="D887" s="23" t="s">
        <v>2681</v>
      </c>
      <c r="E887" s="1"/>
      <c r="F887" s="1"/>
      <c r="G887" s="1"/>
      <c r="H887" s="1"/>
      <c r="I887" s="1"/>
    </row>
    <row r="888" spans="1:9" ht="13.2" x14ac:dyDescent="0.25">
      <c r="A888" s="22" t="s">
        <v>2682</v>
      </c>
      <c r="B888" s="17">
        <v>4272691</v>
      </c>
      <c r="C888" s="89" t="s">
        <v>2683</v>
      </c>
      <c r="D888" s="23" t="s">
        <v>2684</v>
      </c>
      <c r="E888" s="1"/>
      <c r="F888" s="1"/>
      <c r="G888" s="1"/>
      <c r="H888" s="1"/>
      <c r="I888" s="1"/>
    </row>
    <row r="889" spans="1:9" ht="13.2" x14ac:dyDescent="0.25">
      <c r="A889" s="22" t="s">
        <v>2685</v>
      </c>
      <c r="B889" s="17">
        <v>5125940</v>
      </c>
      <c r="C889" s="89" t="s">
        <v>2686</v>
      </c>
      <c r="D889" s="23" t="s">
        <v>2687</v>
      </c>
      <c r="E889" s="1"/>
      <c r="F889" s="1"/>
      <c r="G889" s="1"/>
      <c r="H889" s="1"/>
      <c r="I889" s="1"/>
    </row>
    <row r="890" spans="1:9" ht="13.2" x14ac:dyDescent="0.25">
      <c r="A890" s="22" t="s">
        <v>2688</v>
      </c>
      <c r="B890" s="17">
        <v>5125941</v>
      </c>
      <c r="C890" s="89" t="s">
        <v>2689</v>
      </c>
      <c r="D890" s="23" t="s">
        <v>2690</v>
      </c>
      <c r="E890" s="1"/>
      <c r="F890" s="1"/>
      <c r="G890" s="1"/>
      <c r="H890" s="1"/>
      <c r="I890" s="1"/>
    </row>
    <row r="891" spans="1:9" ht="13.2" x14ac:dyDescent="0.25">
      <c r="A891" s="22" t="s">
        <v>2691</v>
      </c>
      <c r="B891" s="17">
        <v>5125942</v>
      </c>
      <c r="C891" s="89" t="s">
        <v>2692</v>
      </c>
      <c r="D891" s="23" t="s">
        <v>2693</v>
      </c>
      <c r="E891" s="1"/>
      <c r="F891" s="1"/>
      <c r="G891" s="1"/>
      <c r="H891" s="1"/>
      <c r="I891" s="1"/>
    </row>
    <row r="892" spans="1:9" ht="13.2" x14ac:dyDescent="0.25">
      <c r="A892" s="22" t="s">
        <v>2694</v>
      </c>
      <c r="B892" s="17">
        <v>5125943</v>
      </c>
      <c r="C892" s="89" t="s">
        <v>2695</v>
      </c>
      <c r="D892" s="23" t="s">
        <v>2696</v>
      </c>
      <c r="E892" s="1"/>
      <c r="F892" s="1"/>
      <c r="G892" s="1"/>
      <c r="H892" s="1"/>
      <c r="I892" s="1"/>
    </row>
    <row r="893" spans="1:9" ht="13.2" x14ac:dyDescent="0.25">
      <c r="A893" s="22" t="s">
        <v>2697</v>
      </c>
      <c r="B893" s="17">
        <v>4469049</v>
      </c>
      <c r="C893" s="89" t="s">
        <v>2698</v>
      </c>
      <c r="D893" s="23" t="s">
        <v>2699</v>
      </c>
      <c r="E893" s="1"/>
      <c r="F893" s="1"/>
      <c r="G893" s="1"/>
      <c r="H893" s="1"/>
      <c r="I893" s="1"/>
    </row>
    <row r="894" spans="1:9" ht="13.2" x14ac:dyDescent="0.25">
      <c r="A894" s="22" t="s">
        <v>2700</v>
      </c>
      <c r="B894" s="17">
        <v>4862265</v>
      </c>
      <c r="C894" s="89" t="s">
        <v>2701</v>
      </c>
      <c r="D894" s="23" t="s">
        <v>2702</v>
      </c>
      <c r="E894" s="1"/>
      <c r="F894" s="1"/>
      <c r="G894" s="1"/>
      <c r="H894" s="1"/>
      <c r="I894" s="1"/>
    </row>
    <row r="895" spans="1:9" ht="13.2" x14ac:dyDescent="0.25">
      <c r="A895" s="22" t="s">
        <v>2703</v>
      </c>
      <c r="B895" s="17">
        <v>4862514</v>
      </c>
      <c r="C895" s="89" t="s">
        <v>2704</v>
      </c>
      <c r="D895" s="23" t="s">
        <v>2705</v>
      </c>
      <c r="E895" s="1"/>
      <c r="F895" s="1"/>
      <c r="G895" s="1"/>
      <c r="H895" s="1"/>
      <c r="I895" s="1"/>
    </row>
    <row r="896" spans="1:9" ht="13.2" x14ac:dyDescent="0.25">
      <c r="A896" s="22" t="s">
        <v>2706</v>
      </c>
      <c r="B896" s="17">
        <v>4864051</v>
      </c>
      <c r="C896" s="89" t="s">
        <v>2707</v>
      </c>
      <c r="D896" s="23" t="s">
        <v>2707</v>
      </c>
      <c r="E896" s="1"/>
      <c r="F896" s="1"/>
      <c r="G896" s="1"/>
      <c r="H896" s="1"/>
      <c r="I896" s="1"/>
    </row>
    <row r="897" spans="1:9" ht="13.2" x14ac:dyDescent="0.25">
      <c r="A897" s="22" t="s">
        <v>2708</v>
      </c>
      <c r="B897" s="17">
        <v>4993332</v>
      </c>
      <c r="C897" s="89" t="s">
        <v>2709</v>
      </c>
      <c r="D897" s="23" t="s">
        <v>2710</v>
      </c>
      <c r="E897" s="1"/>
      <c r="F897" s="1"/>
      <c r="G897" s="1"/>
      <c r="H897" s="1"/>
      <c r="I897" s="1"/>
    </row>
    <row r="898" spans="1:9" ht="13.2" x14ac:dyDescent="0.25">
      <c r="A898" s="22" t="s">
        <v>2711</v>
      </c>
      <c r="B898" s="17">
        <v>4338225</v>
      </c>
      <c r="C898" s="89" t="s">
        <v>2712</v>
      </c>
      <c r="D898" s="23" t="s">
        <v>2713</v>
      </c>
      <c r="E898" s="1"/>
      <c r="F898" s="1"/>
      <c r="G898" s="1"/>
      <c r="H898" s="1"/>
      <c r="I898" s="1"/>
    </row>
    <row r="899" spans="1:9" ht="13.2" x14ac:dyDescent="0.25">
      <c r="A899" s="22" t="s">
        <v>2714</v>
      </c>
      <c r="B899" s="17">
        <v>4731701</v>
      </c>
      <c r="C899" s="89" t="s">
        <v>2715</v>
      </c>
      <c r="D899" s="23" t="s">
        <v>2716</v>
      </c>
      <c r="E899" s="1"/>
      <c r="F899" s="1"/>
      <c r="G899" s="1"/>
      <c r="H899" s="1"/>
      <c r="I899" s="1"/>
    </row>
    <row r="900" spans="1:9" ht="13.2" x14ac:dyDescent="0.25">
      <c r="A900" s="22" t="s">
        <v>2717</v>
      </c>
      <c r="B900" s="17">
        <v>5126196</v>
      </c>
      <c r="C900" s="89" t="s">
        <v>2718</v>
      </c>
      <c r="D900" s="23" t="s">
        <v>2719</v>
      </c>
      <c r="E900" s="1"/>
      <c r="F900" s="1"/>
      <c r="G900" s="1"/>
      <c r="H900" s="1"/>
      <c r="I900" s="1"/>
    </row>
    <row r="901" spans="1:9" ht="13.2" x14ac:dyDescent="0.25">
      <c r="A901" s="22" t="s">
        <v>2720</v>
      </c>
      <c r="B901" s="17">
        <v>5126197</v>
      </c>
      <c r="C901" s="89" t="s">
        <v>2721</v>
      </c>
      <c r="D901" s="23" t="s">
        <v>2722</v>
      </c>
      <c r="E901" s="1"/>
      <c r="F901" s="1"/>
      <c r="G901" s="1"/>
      <c r="H901" s="1"/>
      <c r="I901" s="1"/>
    </row>
    <row r="902" spans="1:9" ht="13.2" x14ac:dyDescent="0.25">
      <c r="A902" s="22" t="s">
        <v>2723</v>
      </c>
      <c r="B902" s="17">
        <v>5126198</v>
      </c>
      <c r="C902" s="89" t="s">
        <v>2724</v>
      </c>
      <c r="D902" s="23" t="s">
        <v>2725</v>
      </c>
      <c r="E902" s="1"/>
      <c r="F902" s="1"/>
      <c r="G902" s="1"/>
      <c r="H902" s="1"/>
      <c r="I902" s="1"/>
    </row>
    <row r="903" spans="1:9" ht="13.2" x14ac:dyDescent="0.25">
      <c r="A903" s="22" t="s">
        <v>2726</v>
      </c>
      <c r="B903" s="17">
        <v>5126199</v>
      </c>
      <c r="C903" s="89" t="s">
        <v>2727</v>
      </c>
      <c r="D903" s="23" t="s">
        <v>2728</v>
      </c>
      <c r="E903" s="1"/>
      <c r="F903" s="1"/>
      <c r="G903" s="1"/>
      <c r="H903" s="1"/>
      <c r="I903" s="1"/>
    </row>
    <row r="904" spans="1:9" ht="13.2" x14ac:dyDescent="0.25">
      <c r="A904" s="22" t="s">
        <v>2729</v>
      </c>
      <c r="B904" s="17">
        <v>5126200</v>
      </c>
      <c r="C904" s="89" t="s">
        <v>2730</v>
      </c>
      <c r="D904" s="23" t="s">
        <v>2731</v>
      </c>
      <c r="E904" s="1"/>
      <c r="F904" s="1"/>
      <c r="G904" s="1"/>
      <c r="H904" s="1"/>
      <c r="I904" s="1"/>
    </row>
    <row r="905" spans="1:9" ht="13.2" x14ac:dyDescent="0.25">
      <c r="A905" s="22" t="s">
        <v>2732</v>
      </c>
      <c r="B905" s="17">
        <v>5126201</v>
      </c>
      <c r="C905" s="89" t="s">
        <v>2733</v>
      </c>
      <c r="D905" s="23" t="s">
        <v>2734</v>
      </c>
      <c r="E905" s="1"/>
      <c r="F905" s="1"/>
      <c r="G905" s="1"/>
      <c r="H905" s="1"/>
      <c r="I905" s="1"/>
    </row>
    <row r="906" spans="1:9" ht="13.2" x14ac:dyDescent="0.25">
      <c r="A906" s="22" t="s">
        <v>2735</v>
      </c>
      <c r="B906" s="17">
        <v>4470066</v>
      </c>
      <c r="C906" s="89" t="s">
        <v>2736</v>
      </c>
      <c r="D906" s="23" t="s">
        <v>2737</v>
      </c>
      <c r="E906" s="1"/>
      <c r="F906" s="1"/>
      <c r="G906" s="1"/>
      <c r="H906" s="1"/>
      <c r="I906" s="1"/>
    </row>
    <row r="907" spans="1:9" ht="13.2" x14ac:dyDescent="0.25">
      <c r="A907" s="22" t="s">
        <v>2738</v>
      </c>
      <c r="B907" s="17">
        <v>4536631</v>
      </c>
      <c r="C907" s="89" t="s">
        <v>2739</v>
      </c>
      <c r="D907" s="23" t="s">
        <v>2740</v>
      </c>
      <c r="E907" s="1"/>
      <c r="F907" s="1"/>
      <c r="G907" s="1"/>
      <c r="H907" s="1"/>
      <c r="I907" s="1"/>
    </row>
    <row r="908" spans="1:9" ht="13.2" x14ac:dyDescent="0.25">
      <c r="A908" s="22" t="s">
        <v>2741</v>
      </c>
      <c r="B908" s="17">
        <v>4601139</v>
      </c>
      <c r="C908" s="89" t="s">
        <v>2742</v>
      </c>
      <c r="D908" s="23" t="s">
        <v>2743</v>
      </c>
      <c r="E908" s="1"/>
      <c r="F908" s="1"/>
      <c r="G908" s="1"/>
      <c r="H908" s="1"/>
      <c r="I908" s="1"/>
    </row>
    <row r="909" spans="1:9" ht="13.2" x14ac:dyDescent="0.25">
      <c r="A909" s="22" t="s">
        <v>2744</v>
      </c>
      <c r="B909" s="17">
        <v>5126195</v>
      </c>
      <c r="C909" s="89" t="s">
        <v>2745</v>
      </c>
      <c r="D909" s="23" t="s">
        <v>2746</v>
      </c>
      <c r="E909" s="1"/>
      <c r="F909" s="1"/>
      <c r="G909" s="1"/>
      <c r="H909" s="1"/>
      <c r="I909" s="1"/>
    </row>
    <row r="910" spans="1:9" ht="13.2" x14ac:dyDescent="0.25">
      <c r="A910" s="22" t="s">
        <v>2747</v>
      </c>
      <c r="B910" s="17">
        <v>19013</v>
      </c>
      <c r="C910" s="89" t="s">
        <v>2748</v>
      </c>
      <c r="D910" s="23" t="s">
        <v>2749</v>
      </c>
      <c r="E910" s="1"/>
      <c r="F910" s="1"/>
      <c r="G910" s="1"/>
      <c r="H910" s="1"/>
      <c r="I910" s="1"/>
    </row>
    <row r="911" spans="1:9" ht="13.2" x14ac:dyDescent="0.25">
      <c r="A911" s="22" t="s">
        <v>2750</v>
      </c>
      <c r="B911" s="17">
        <v>4338737</v>
      </c>
      <c r="C911" s="89" t="s">
        <v>2751</v>
      </c>
      <c r="D911" s="23" t="s">
        <v>2752</v>
      </c>
      <c r="E911" s="1"/>
      <c r="F911" s="1"/>
      <c r="G911" s="1"/>
      <c r="H911" s="1"/>
      <c r="I911" s="1"/>
    </row>
    <row r="912" spans="1:9" ht="13.2" x14ac:dyDescent="0.25">
      <c r="A912" s="22" t="s">
        <v>2753</v>
      </c>
      <c r="B912" s="17">
        <v>4863027</v>
      </c>
      <c r="C912" s="89" t="s">
        <v>2754</v>
      </c>
      <c r="D912" s="23" t="s">
        <v>2755</v>
      </c>
      <c r="E912" s="1"/>
      <c r="F912" s="1"/>
      <c r="G912" s="1"/>
      <c r="H912" s="1"/>
      <c r="I912" s="1"/>
    </row>
    <row r="913" spans="1:9" ht="13.2" x14ac:dyDescent="0.25">
      <c r="A913" s="22" t="s">
        <v>2756</v>
      </c>
      <c r="B913" s="17">
        <v>4863280</v>
      </c>
      <c r="C913" s="89" t="s">
        <v>2757</v>
      </c>
      <c r="D913" s="23" t="s">
        <v>2758</v>
      </c>
      <c r="E913" s="1"/>
      <c r="F913" s="1"/>
      <c r="G913" s="1"/>
      <c r="H913" s="1"/>
      <c r="I913" s="1"/>
    </row>
    <row r="914" spans="1:9" ht="13.2" x14ac:dyDescent="0.25">
      <c r="A914" s="22" t="s">
        <v>2759</v>
      </c>
      <c r="B914" s="17">
        <v>4863798</v>
      </c>
      <c r="C914" s="89" t="s">
        <v>2760</v>
      </c>
      <c r="D914" s="23" t="s">
        <v>2761</v>
      </c>
      <c r="E914" s="1"/>
      <c r="F914" s="1"/>
      <c r="G914" s="1"/>
      <c r="H914" s="1"/>
      <c r="I914" s="1"/>
    </row>
    <row r="915" spans="1:9" ht="13.2" x14ac:dyDescent="0.25">
      <c r="A915" s="22" t="s">
        <v>2762</v>
      </c>
      <c r="B915" s="17">
        <v>4863801</v>
      </c>
      <c r="C915" s="89" t="s">
        <v>2763</v>
      </c>
      <c r="D915" s="23" t="s">
        <v>2764</v>
      </c>
      <c r="E915" s="1"/>
      <c r="F915" s="1"/>
      <c r="G915" s="1"/>
      <c r="H915" s="1"/>
      <c r="I915" s="1"/>
    </row>
    <row r="916" spans="1:9" ht="13.2" x14ac:dyDescent="0.25">
      <c r="A916" s="22" t="s">
        <v>2765</v>
      </c>
      <c r="B916" s="17">
        <v>5125680</v>
      </c>
      <c r="C916" s="89" t="s">
        <v>2766</v>
      </c>
      <c r="D916" s="23" t="s">
        <v>2767</v>
      </c>
      <c r="E916" s="1"/>
      <c r="F916" s="1"/>
      <c r="G916" s="1"/>
      <c r="H916" s="1"/>
      <c r="I916" s="1"/>
    </row>
    <row r="917" spans="1:9" ht="13.2" x14ac:dyDescent="0.25">
      <c r="A917" s="22" t="s">
        <v>2768</v>
      </c>
      <c r="B917" s="17">
        <v>5125681</v>
      </c>
      <c r="C917" s="89" t="s">
        <v>2769</v>
      </c>
      <c r="D917" s="23" t="s">
        <v>2770</v>
      </c>
      <c r="E917" s="1"/>
      <c r="F917" s="1"/>
      <c r="G917" s="1"/>
      <c r="H917" s="1"/>
      <c r="I917" s="1"/>
    </row>
    <row r="918" spans="1:9" ht="13.2" x14ac:dyDescent="0.25">
      <c r="A918" s="22" t="s">
        <v>2771</v>
      </c>
      <c r="B918" s="17">
        <v>5125682</v>
      </c>
      <c r="C918" s="89" t="s">
        <v>2772</v>
      </c>
      <c r="D918" s="23" t="s">
        <v>2773</v>
      </c>
      <c r="E918" s="1"/>
      <c r="F918" s="1"/>
      <c r="G918" s="1"/>
      <c r="H918" s="1"/>
      <c r="I918" s="1"/>
    </row>
    <row r="919" spans="1:9" ht="13.2" x14ac:dyDescent="0.25">
      <c r="A919" s="22" t="s">
        <v>2774</v>
      </c>
      <c r="B919" s="17">
        <v>5125683</v>
      </c>
      <c r="C919" s="89" t="s">
        <v>2775</v>
      </c>
      <c r="D919" s="23" t="s">
        <v>2776</v>
      </c>
      <c r="E919" s="1"/>
      <c r="F919" s="1"/>
      <c r="G919" s="1"/>
      <c r="H919" s="1"/>
      <c r="I919" s="1"/>
    </row>
    <row r="920" spans="1:9" ht="13.2" x14ac:dyDescent="0.25">
      <c r="A920" s="22" t="s">
        <v>2777</v>
      </c>
      <c r="B920" s="17">
        <v>5125684</v>
      </c>
      <c r="C920" s="89" t="s">
        <v>2778</v>
      </c>
      <c r="D920" s="23" t="s">
        <v>2779</v>
      </c>
      <c r="E920" s="1"/>
      <c r="F920" s="1"/>
      <c r="G920" s="1"/>
      <c r="H920" s="1"/>
      <c r="I920" s="1"/>
    </row>
    <row r="921" spans="1:9" ht="13.2" x14ac:dyDescent="0.25">
      <c r="A921" s="22" t="s">
        <v>2780</v>
      </c>
      <c r="B921" s="17">
        <v>5125685</v>
      </c>
      <c r="C921" s="89" t="s">
        <v>2781</v>
      </c>
      <c r="D921" s="23" t="s">
        <v>2782</v>
      </c>
      <c r="E921" s="1"/>
      <c r="F921" s="1"/>
      <c r="G921" s="1"/>
      <c r="H921" s="1"/>
      <c r="I921" s="1"/>
    </row>
    <row r="922" spans="1:9" ht="13.2" x14ac:dyDescent="0.25">
      <c r="A922" s="22" t="s">
        <v>2783</v>
      </c>
      <c r="B922" s="17">
        <v>4337969</v>
      </c>
      <c r="C922" s="89" t="s">
        <v>2784</v>
      </c>
      <c r="D922" s="23" t="s">
        <v>2785</v>
      </c>
      <c r="E922" s="1"/>
      <c r="F922" s="1"/>
      <c r="G922" s="1"/>
      <c r="H922" s="1"/>
      <c r="I922" s="1"/>
    </row>
    <row r="923" spans="1:9" ht="13.2" x14ac:dyDescent="0.25">
      <c r="A923" s="22" t="s">
        <v>2786</v>
      </c>
      <c r="B923" s="17">
        <v>4338739</v>
      </c>
      <c r="C923" s="89" t="s">
        <v>2787</v>
      </c>
      <c r="D923" s="23" t="s">
        <v>2788</v>
      </c>
      <c r="E923" s="1"/>
      <c r="F923" s="1"/>
      <c r="G923" s="1"/>
      <c r="H923" s="1"/>
      <c r="I923" s="1"/>
    </row>
    <row r="924" spans="1:9" ht="13.2" x14ac:dyDescent="0.25">
      <c r="A924" s="22" t="s">
        <v>2789</v>
      </c>
      <c r="B924" s="17">
        <v>4272689</v>
      </c>
      <c r="C924" s="89" t="s">
        <v>2790</v>
      </c>
      <c r="D924" s="23" t="s">
        <v>2791</v>
      </c>
      <c r="E924" s="1"/>
      <c r="F924" s="1"/>
      <c r="G924" s="1"/>
      <c r="H924" s="1"/>
      <c r="I924" s="1"/>
    </row>
    <row r="925" spans="1:9" ht="13.2" x14ac:dyDescent="0.25">
      <c r="A925" s="22" t="s">
        <v>2792</v>
      </c>
      <c r="B925" s="17">
        <v>4470582</v>
      </c>
      <c r="C925" s="89" t="s">
        <v>2793</v>
      </c>
      <c r="D925" s="23" t="s">
        <v>2794</v>
      </c>
      <c r="E925" s="1"/>
      <c r="F925" s="1"/>
      <c r="G925" s="1"/>
      <c r="H925" s="1"/>
      <c r="I925" s="1"/>
    </row>
    <row r="926" spans="1:9" ht="13.2" x14ac:dyDescent="0.25">
      <c r="A926" s="22" t="s">
        <v>2795</v>
      </c>
      <c r="B926" s="17">
        <v>4469559</v>
      </c>
      <c r="C926" s="89" t="s">
        <v>2796</v>
      </c>
      <c r="D926" s="23" t="s">
        <v>2797</v>
      </c>
      <c r="E926" s="1"/>
      <c r="F926" s="1"/>
      <c r="G926" s="1"/>
      <c r="H926" s="1"/>
      <c r="I926" s="1"/>
    </row>
    <row r="927" spans="1:9" ht="13.2" x14ac:dyDescent="0.25">
      <c r="A927" s="22" t="s">
        <v>2798</v>
      </c>
      <c r="B927" s="17">
        <v>18994</v>
      </c>
      <c r="C927" s="89" t="s">
        <v>2799</v>
      </c>
      <c r="D927" s="23" t="s">
        <v>2800</v>
      </c>
      <c r="E927" s="1"/>
      <c r="F927" s="1"/>
      <c r="G927" s="1"/>
      <c r="H927" s="1"/>
      <c r="I927" s="1"/>
    </row>
    <row r="928" spans="1:9" ht="13.2" x14ac:dyDescent="0.25">
      <c r="A928" s="22" t="s">
        <v>2801</v>
      </c>
      <c r="B928" s="17">
        <v>4471093</v>
      </c>
      <c r="C928" s="89" t="s">
        <v>2802</v>
      </c>
      <c r="D928" s="23" t="s">
        <v>2803</v>
      </c>
      <c r="E928" s="1"/>
      <c r="F928" s="1"/>
      <c r="G928" s="1"/>
      <c r="H928" s="1"/>
      <c r="I928" s="1"/>
    </row>
    <row r="929" spans="1:9" ht="13.2" x14ac:dyDescent="0.25">
      <c r="A929" s="22" t="s">
        <v>2804</v>
      </c>
      <c r="B929" s="17">
        <v>19019</v>
      </c>
      <c r="C929" s="89" t="s">
        <v>2805</v>
      </c>
      <c r="D929" s="23" t="s">
        <v>2806</v>
      </c>
      <c r="E929" s="1"/>
      <c r="F929" s="1"/>
      <c r="G929" s="1"/>
      <c r="H929" s="1"/>
      <c r="I929" s="1"/>
    </row>
    <row r="930" spans="1:9" ht="13.2" x14ac:dyDescent="0.25">
      <c r="A930" s="22" t="s">
        <v>2807</v>
      </c>
      <c r="B930" s="17">
        <v>4338738</v>
      </c>
      <c r="C930" s="89" t="s">
        <v>2808</v>
      </c>
      <c r="D930" s="23" t="s">
        <v>2809</v>
      </c>
      <c r="E930" s="1"/>
      <c r="F930" s="1"/>
      <c r="G930" s="1"/>
      <c r="H930" s="1"/>
      <c r="I930" s="1"/>
    </row>
    <row r="931" spans="1:9" ht="13.2" x14ac:dyDescent="0.25">
      <c r="A931" s="22" t="s">
        <v>2810</v>
      </c>
      <c r="B931" s="17">
        <v>16730</v>
      </c>
      <c r="C931" s="89" t="s">
        <v>2811</v>
      </c>
      <c r="D931" s="23" t="s">
        <v>2812</v>
      </c>
      <c r="E931" s="1"/>
      <c r="F931" s="1"/>
      <c r="G931" s="1"/>
      <c r="H931" s="1"/>
      <c r="I931" s="1"/>
    </row>
    <row r="932" spans="1:9" ht="13.2" x14ac:dyDescent="0.25">
      <c r="A932" s="22" t="s">
        <v>2813</v>
      </c>
      <c r="B932" s="17">
        <v>4470581</v>
      </c>
      <c r="C932" s="89" t="s">
        <v>2814</v>
      </c>
      <c r="D932" s="23" t="s">
        <v>2815</v>
      </c>
      <c r="E932" s="1"/>
      <c r="F932" s="1"/>
      <c r="G932" s="1"/>
      <c r="H932" s="1"/>
      <c r="I932" s="1"/>
    </row>
    <row r="933" spans="1:9" ht="13.2" x14ac:dyDescent="0.25">
      <c r="A933" s="22" t="s">
        <v>2816</v>
      </c>
      <c r="B933" s="17">
        <v>5125939</v>
      </c>
      <c r="C933" s="89" t="s">
        <v>2817</v>
      </c>
      <c r="D933" s="23" t="s">
        <v>2818</v>
      </c>
      <c r="E933" s="1"/>
      <c r="F933" s="1"/>
      <c r="G933" s="1"/>
      <c r="H933" s="1"/>
      <c r="I933" s="1"/>
    </row>
    <row r="934" spans="1:9" ht="13.2" x14ac:dyDescent="0.25">
      <c r="A934" s="22" t="s">
        <v>2819</v>
      </c>
      <c r="B934" s="17">
        <v>4338486</v>
      </c>
      <c r="C934" s="89" t="s">
        <v>2820</v>
      </c>
      <c r="D934" s="23" t="s">
        <v>2821</v>
      </c>
      <c r="E934" s="1"/>
      <c r="F934" s="1"/>
      <c r="G934" s="1"/>
      <c r="H934" s="1"/>
      <c r="I934" s="1"/>
    </row>
    <row r="935" spans="1:9" ht="13.2" x14ac:dyDescent="0.25">
      <c r="A935" s="22" t="s">
        <v>2822</v>
      </c>
      <c r="B935" s="17">
        <v>5125432</v>
      </c>
      <c r="C935" s="89" t="s">
        <v>2823</v>
      </c>
      <c r="D935" s="23" t="s">
        <v>2824</v>
      </c>
      <c r="E935" s="1"/>
      <c r="F935" s="1"/>
      <c r="G935" s="1"/>
      <c r="H935" s="1"/>
      <c r="I935" s="1"/>
    </row>
    <row r="936" spans="1:9" ht="13.2" x14ac:dyDescent="0.25">
      <c r="A936" s="22" t="s">
        <v>2825</v>
      </c>
      <c r="B936" s="17">
        <v>5125433</v>
      </c>
      <c r="C936" s="89" t="s">
        <v>2826</v>
      </c>
      <c r="D936" s="23" t="s">
        <v>2827</v>
      </c>
      <c r="E936" s="1"/>
      <c r="F936" s="1"/>
      <c r="G936" s="1"/>
      <c r="H936" s="1"/>
      <c r="I936" s="1"/>
    </row>
    <row r="937" spans="1:9" ht="13.2" x14ac:dyDescent="0.25">
      <c r="A937" s="22" t="s">
        <v>2828</v>
      </c>
      <c r="B937" s="17">
        <v>5321521</v>
      </c>
      <c r="C937" s="89" t="s">
        <v>2829</v>
      </c>
      <c r="D937" s="23" t="s">
        <v>2830</v>
      </c>
      <c r="E937" s="1"/>
      <c r="F937" s="1"/>
      <c r="G937" s="1"/>
      <c r="H937" s="1"/>
      <c r="I937" s="1"/>
    </row>
    <row r="938" spans="1:9" ht="13.2" x14ac:dyDescent="0.25">
      <c r="A938" s="22" t="s">
        <v>2831</v>
      </c>
      <c r="B938" s="17">
        <v>4279632</v>
      </c>
      <c r="C938" s="89" t="s">
        <v>2832</v>
      </c>
      <c r="D938" s="23" t="s">
        <v>2833</v>
      </c>
      <c r="E938" s="1"/>
      <c r="F938" s="1"/>
      <c r="G938" s="1"/>
      <c r="H938" s="1"/>
      <c r="I938" s="1"/>
    </row>
    <row r="939" spans="1:9" ht="13.2" x14ac:dyDescent="0.25">
      <c r="A939" s="22" t="s">
        <v>2834</v>
      </c>
      <c r="B939" s="17">
        <v>4338226</v>
      </c>
      <c r="C939" s="89" t="s">
        <v>2835</v>
      </c>
      <c r="D939" s="23" t="s">
        <v>2836</v>
      </c>
      <c r="E939" s="1"/>
      <c r="F939" s="1"/>
      <c r="G939" s="1"/>
      <c r="H939" s="1"/>
      <c r="I939" s="1"/>
    </row>
    <row r="940" spans="1:9" ht="13.2" x14ac:dyDescent="0.25">
      <c r="A940" s="22" t="s">
        <v>2837</v>
      </c>
      <c r="B940" s="17">
        <v>4731704</v>
      </c>
      <c r="C940" s="89" t="s">
        <v>2838</v>
      </c>
      <c r="D940" s="23" t="s">
        <v>2839</v>
      </c>
      <c r="E940" s="1"/>
      <c r="F940" s="1"/>
      <c r="G940" s="1"/>
      <c r="H940" s="1"/>
      <c r="I940" s="1"/>
    </row>
    <row r="941" spans="1:9" ht="13.2" x14ac:dyDescent="0.25">
      <c r="A941" s="22" t="s">
        <v>2840</v>
      </c>
      <c r="B941" s="17">
        <v>13387</v>
      </c>
      <c r="C941" s="89" t="s">
        <v>2841</v>
      </c>
      <c r="D941" s="23" t="s">
        <v>2842</v>
      </c>
      <c r="E941" s="1"/>
      <c r="F941" s="1"/>
      <c r="G941" s="1"/>
      <c r="H941" s="1"/>
      <c r="I941" s="1"/>
    </row>
    <row r="942" spans="1:9" ht="13.2" x14ac:dyDescent="0.25">
      <c r="A942" s="22" t="s">
        <v>2843</v>
      </c>
      <c r="B942" s="17">
        <v>4339764</v>
      </c>
      <c r="C942" s="89" t="s">
        <v>2844</v>
      </c>
      <c r="D942" s="23" t="s">
        <v>2845</v>
      </c>
      <c r="E942" s="1"/>
      <c r="F942" s="1"/>
      <c r="G942" s="1"/>
      <c r="H942" s="1"/>
      <c r="I942" s="1"/>
    </row>
    <row r="943" spans="1:9" ht="13.2" x14ac:dyDescent="0.25">
      <c r="A943" s="22" t="s">
        <v>2846</v>
      </c>
      <c r="B943" s="17">
        <v>4404025</v>
      </c>
      <c r="C943" s="89" t="s">
        <v>2847</v>
      </c>
      <c r="D943" s="23" t="s">
        <v>2848</v>
      </c>
      <c r="E943" s="1"/>
      <c r="F943" s="1"/>
      <c r="G943" s="1"/>
      <c r="H943" s="1"/>
      <c r="I943" s="1"/>
    </row>
    <row r="944" spans="1:9" ht="13.2" x14ac:dyDescent="0.25">
      <c r="A944" s="22" t="s">
        <v>2849</v>
      </c>
      <c r="B944" s="17">
        <v>4405040</v>
      </c>
      <c r="C944" s="89" t="s">
        <v>2850</v>
      </c>
      <c r="D944" s="23" t="s">
        <v>2851</v>
      </c>
      <c r="E944" s="1"/>
      <c r="F944" s="1"/>
      <c r="G944" s="1"/>
      <c r="H944" s="1"/>
      <c r="I944" s="1"/>
    </row>
    <row r="945" spans="1:9" ht="13.2" x14ac:dyDescent="0.25">
      <c r="A945" s="22" t="s">
        <v>2852</v>
      </c>
      <c r="B945" s="17">
        <v>5126454</v>
      </c>
      <c r="C945" s="89" t="s">
        <v>2853</v>
      </c>
      <c r="D945" s="23" t="s">
        <v>2854</v>
      </c>
      <c r="E945" s="1"/>
      <c r="F945" s="1"/>
      <c r="G945" s="1"/>
      <c r="H945" s="1"/>
      <c r="I945" s="1"/>
    </row>
    <row r="946" spans="1:9" ht="13.2" x14ac:dyDescent="0.25">
      <c r="A946" s="22" t="s">
        <v>2855</v>
      </c>
      <c r="B946" s="17">
        <v>5126455</v>
      </c>
      <c r="C946" s="89" t="s">
        <v>2856</v>
      </c>
      <c r="D946" s="23" t="s">
        <v>2857</v>
      </c>
      <c r="E946" s="1"/>
      <c r="F946" s="1"/>
      <c r="G946" s="1"/>
      <c r="H946" s="1"/>
      <c r="I946" s="1"/>
    </row>
    <row r="947" spans="1:9" ht="13.2" x14ac:dyDescent="0.25">
      <c r="A947" s="22" t="s">
        <v>2858</v>
      </c>
      <c r="B947" s="17">
        <v>4411221</v>
      </c>
      <c r="C947" s="89" t="s">
        <v>2859</v>
      </c>
      <c r="D947" s="23" t="s">
        <v>2860</v>
      </c>
      <c r="E947" s="1"/>
      <c r="F947" s="1"/>
      <c r="G947" s="1"/>
      <c r="H947" s="1"/>
      <c r="I947" s="1"/>
    </row>
    <row r="948" spans="1:9" ht="13.2" x14ac:dyDescent="0.25">
      <c r="A948" s="22" t="s">
        <v>2861</v>
      </c>
      <c r="B948" s="17">
        <v>16696</v>
      </c>
      <c r="C948" s="89" t="s">
        <v>2862</v>
      </c>
      <c r="D948" s="23" t="s">
        <v>2863</v>
      </c>
      <c r="E948" s="1"/>
      <c r="F948" s="1"/>
      <c r="G948" s="1"/>
      <c r="H948" s="1"/>
      <c r="I948" s="1"/>
    </row>
    <row r="949" spans="1:9" ht="13.2" x14ac:dyDescent="0.25">
      <c r="A949" s="22" t="s">
        <v>2864</v>
      </c>
      <c r="B949" s="17">
        <v>4731698</v>
      </c>
      <c r="C949" s="89" t="s">
        <v>2865</v>
      </c>
      <c r="D949" s="23" t="s">
        <v>2866</v>
      </c>
      <c r="E949" s="1"/>
      <c r="F949" s="1"/>
      <c r="G949" s="1"/>
      <c r="H949" s="1"/>
      <c r="I949" s="1"/>
    </row>
    <row r="950" spans="1:9" ht="13.2" x14ac:dyDescent="0.25">
      <c r="A950" s="22" t="s">
        <v>2867</v>
      </c>
      <c r="B950" s="17">
        <v>4279624</v>
      </c>
      <c r="C950" s="89" t="s">
        <v>2868</v>
      </c>
      <c r="D950" s="23" t="s">
        <v>2869</v>
      </c>
      <c r="E950" s="1"/>
      <c r="F950" s="1"/>
      <c r="G950" s="1"/>
      <c r="H950" s="1"/>
      <c r="I950" s="1"/>
    </row>
    <row r="951" spans="1:9" ht="13.2" x14ac:dyDescent="0.25">
      <c r="A951" s="22" t="s">
        <v>2870</v>
      </c>
      <c r="B951" s="17">
        <v>5521736</v>
      </c>
      <c r="C951" s="89" t="s">
        <v>2871</v>
      </c>
      <c r="D951" s="23" t="s">
        <v>2872</v>
      </c>
      <c r="E951" s="1"/>
      <c r="F951" s="1"/>
      <c r="G951" s="1"/>
      <c r="H951" s="1"/>
      <c r="I951" s="1"/>
    </row>
    <row r="952" spans="1:9" ht="13.2" x14ac:dyDescent="0.25">
      <c r="A952" s="22" t="s">
        <v>2873</v>
      </c>
      <c r="B952" s="17">
        <v>4470583</v>
      </c>
      <c r="C952" s="89" t="s">
        <v>755</v>
      </c>
      <c r="D952" s="23" t="s">
        <v>2874</v>
      </c>
      <c r="E952" s="1"/>
      <c r="F952" s="1"/>
      <c r="G952" s="1"/>
      <c r="H952" s="1"/>
      <c r="I952" s="1"/>
    </row>
    <row r="953" spans="1:9" ht="13.2" x14ac:dyDescent="0.25">
      <c r="A953" s="22" t="s">
        <v>2875</v>
      </c>
      <c r="B953" s="17">
        <v>4470838</v>
      </c>
      <c r="C953" s="89" t="s">
        <v>2876</v>
      </c>
      <c r="D953" s="23" t="s">
        <v>2877</v>
      </c>
      <c r="E953" s="1"/>
      <c r="F953" s="1"/>
      <c r="G953" s="1"/>
      <c r="H953" s="1"/>
      <c r="I953" s="1"/>
    </row>
    <row r="954" spans="1:9" ht="13.2" x14ac:dyDescent="0.25">
      <c r="A954" s="22" t="s">
        <v>2878</v>
      </c>
      <c r="B954" s="17">
        <v>4338230</v>
      </c>
      <c r="C954" s="89" t="s">
        <v>2879</v>
      </c>
      <c r="D954" s="23" t="s">
        <v>2880</v>
      </c>
      <c r="E954" s="1"/>
      <c r="F954" s="1"/>
      <c r="G954" s="1"/>
      <c r="H954" s="1"/>
      <c r="I954" s="1"/>
    </row>
    <row r="955" spans="1:9" ht="13.2" x14ac:dyDescent="0.25">
      <c r="A955" s="22" t="s">
        <v>2881</v>
      </c>
      <c r="B955" s="17">
        <v>4339766</v>
      </c>
      <c r="C955" s="89" t="s">
        <v>2882</v>
      </c>
      <c r="D955" s="23" t="s">
        <v>2883</v>
      </c>
      <c r="E955" s="1"/>
      <c r="F955" s="1"/>
      <c r="G955" s="1"/>
      <c r="H955" s="1"/>
      <c r="I955" s="1"/>
    </row>
    <row r="956" spans="1:9" ht="13.2" x14ac:dyDescent="0.25">
      <c r="A956" s="22" t="s">
        <v>2884</v>
      </c>
      <c r="B956" s="17">
        <v>4404272</v>
      </c>
      <c r="C956" s="89" t="s">
        <v>2885</v>
      </c>
      <c r="D956" s="23" t="s">
        <v>2886</v>
      </c>
      <c r="E956" s="1"/>
      <c r="F956" s="1"/>
      <c r="G956" s="1"/>
      <c r="H956" s="1"/>
      <c r="I956" s="1"/>
    </row>
    <row r="957" spans="1:9" ht="13.2" x14ac:dyDescent="0.25">
      <c r="A957" s="22" t="s">
        <v>2887</v>
      </c>
      <c r="B957" s="17">
        <v>4405041</v>
      </c>
      <c r="C957" s="89" t="s">
        <v>2888</v>
      </c>
      <c r="D957" s="23" t="s">
        <v>2889</v>
      </c>
      <c r="E957" s="1"/>
      <c r="F957" s="1"/>
      <c r="G957" s="1"/>
      <c r="H957" s="1"/>
      <c r="I957" s="1"/>
    </row>
    <row r="958" spans="1:9" ht="13.2" x14ac:dyDescent="0.25">
      <c r="A958" s="22" t="s">
        <v>2890</v>
      </c>
      <c r="B958" s="17">
        <v>4534329</v>
      </c>
      <c r="C958" s="89" t="s">
        <v>2891</v>
      </c>
      <c r="D958" s="23" t="s">
        <v>2892</v>
      </c>
      <c r="E958" s="1"/>
      <c r="F958" s="1"/>
      <c r="G958" s="1"/>
      <c r="H958" s="1"/>
      <c r="I958" s="1"/>
    </row>
    <row r="959" spans="1:9" ht="13.2" x14ac:dyDescent="0.25">
      <c r="A959" s="22" t="s">
        <v>2893</v>
      </c>
      <c r="B959" s="17">
        <v>5126453</v>
      </c>
      <c r="C959" s="89" t="s">
        <v>2894</v>
      </c>
      <c r="D959" s="23" t="s">
        <v>2895</v>
      </c>
      <c r="E959" s="1"/>
      <c r="F959" s="1"/>
      <c r="G959" s="1"/>
      <c r="H959" s="1"/>
      <c r="I959" s="1"/>
    </row>
    <row r="960" spans="1:9" ht="13.2" x14ac:dyDescent="0.25">
      <c r="A960" s="22" t="s">
        <v>2896</v>
      </c>
      <c r="B960" s="17">
        <v>5126452</v>
      </c>
      <c r="C960" s="89" t="s">
        <v>2897</v>
      </c>
      <c r="D960" s="23" t="s">
        <v>2898</v>
      </c>
      <c r="E960" s="1"/>
      <c r="F960" s="1"/>
      <c r="G960" s="1"/>
      <c r="H960" s="1"/>
      <c r="I960" s="1"/>
    </row>
    <row r="961" spans="1:9" ht="13.2" x14ac:dyDescent="0.25">
      <c r="A961" s="22" t="s">
        <v>2899</v>
      </c>
      <c r="B961" s="17">
        <v>4272697</v>
      </c>
      <c r="C961" s="89" t="s">
        <v>2900</v>
      </c>
      <c r="D961" s="23" t="s">
        <v>2901</v>
      </c>
      <c r="E961" s="1"/>
      <c r="F961" s="1"/>
      <c r="G961" s="1"/>
      <c r="H961" s="1"/>
      <c r="I961" s="1"/>
    </row>
    <row r="962" spans="1:9" ht="13.2" x14ac:dyDescent="0.25">
      <c r="A962" s="22" t="s">
        <v>2902</v>
      </c>
      <c r="B962" s="17">
        <v>4274228</v>
      </c>
      <c r="C962" s="89" t="s">
        <v>2903</v>
      </c>
      <c r="D962" s="23" t="s">
        <v>2904</v>
      </c>
      <c r="E962" s="1"/>
      <c r="F962" s="1"/>
      <c r="G962" s="1"/>
      <c r="H962" s="1"/>
      <c r="I962" s="1"/>
    </row>
    <row r="963" spans="1:9" ht="13.2" x14ac:dyDescent="0.25">
      <c r="A963" s="22" t="s">
        <v>2905</v>
      </c>
      <c r="B963" s="17">
        <v>4272944</v>
      </c>
      <c r="C963" s="89" t="s">
        <v>2906</v>
      </c>
      <c r="D963" s="23" t="s">
        <v>2907</v>
      </c>
      <c r="E963" s="1"/>
      <c r="F963" s="1"/>
      <c r="G963" s="1"/>
      <c r="H963" s="1"/>
      <c r="I963" s="1"/>
    </row>
    <row r="964" spans="1:9" ht="13.2" x14ac:dyDescent="0.25">
      <c r="A964" s="22" t="s">
        <v>2908</v>
      </c>
      <c r="B964" s="17">
        <v>4339257</v>
      </c>
      <c r="C964" s="89" t="s">
        <v>2909</v>
      </c>
      <c r="D964" s="23" t="s">
        <v>2910</v>
      </c>
      <c r="E964" s="1"/>
      <c r="F964" s="1"/>
      <c r="G964" s="1"/>
      <c r="H964" s="1"/>
      <c r="I964" s="1"/>
    </row>
    <row r="965" spans="1:9" ht="13.2" x14ac:dyDescent="0.25">
      <c r="A965" s="22" t="s">
        <v>2911</v>
      </c>
      <c r="B965" s="17">
        <v>4272696</v>
      </c>
      <c r="C965" s="89" t="s">
        <v>2912</v>
      </c>
      <c r="D965" s="23" t="s">
        <v>2913</v>
      </c>
      <c r="E965" s="1"/>
      <c r="F965" s="1"/>
      <c r="G965" s="1"/>
      <c r="H965" s="1"/>
      <c r="I965" s="1"/>
    </row>
    <row r="966" spans="1:9" ht="13.2" x14ac:dyDescent="0.25">
      <c r="A966" s="22" t="s">
        <v>2914</v>
      </c>
      <c r="B966" s="17">
        <v>4338231</v>
      </c>
      <c r="C966" s="89" t="s">
        <v>2915</v>
      </c>
      <c r="D966" s="23" t="s">
        <v>2916</v>
      </c>
      <c r="E966" s="1"/>
      <c r="F966" s="1"/>
      <c r="G966" s="1"/>
      <c r="H966" s="1"/>
      <c r="I966" s="1"/>
    </row>
    <row r="967" spans="1:9" ht="13.2" x14ac:dyDescent="0.25">
      <c r="A967" s="22" t="s">
        <v>2917</v>
      </c>
      <c r="B967" s="17">
        <v>4470840</v>
      </c>
      <c r="C967" s="89" t="s">
        <v>2918</v>
      </c>
      <c r="D967" s="23" t="s">
        <v>2919</v>
      </c>
      <c r="E967" s="1"/>
      <c r="F967" s="1"/>
      <c r="G967" s="1"/>
      <c r="H967" s="1"/>
      <c r="I967" s="1"/>
    </row>
    <row r="968" spans="1:9" ht="13.2" x14ac:dyDescent="0.25">
      <c r="A968" s="22" t="s">
        <v>2920</v>
      </c>
      <c r="B968" s="17">
        <v>4339767</v>
      </c>
      <c r="C968" s="89" t="s">
        <v>2921</v>
      </c>
      <c r="D968" s="23" t="s">
        <v>2922</v>
      </c>
      <c r="E968" s="1"/>
      <c r="F968" s="1"/>
      <c r="G968" s="1"/>
      <c r="H968" s="1"/>
      <c r="I968" s="1"/>
    </row>
    <row r="969" spans="1:9" ht="13.2" x14ac:dyDescent="0.25">
      <c r="A969" s="22" t="s">
        <v>2923</v>
      </c>
      <c r="B969" s="17">
        <v>4272948</v>
      </c>
      <c r="C969" s="89" t="s">
        <v>2924</v>
      </c>
      <c r="D969" s="23" t="s">
        <v>2925</v>
      </c>
      <c r="E969" s="1"/>
      <c r="F969" s="1"/>
      <c r="G969" s="1"/>
      <c r="H969" s="1"/>
      <c r="I969" s="1"/>
    </row>
    <row r="970" spans="1:9" ht="13.2" x14ac:dyDescent="0.25">
      <c r="A970" s="22" t="s">
        <v>2926</v>
      </c>
      <c r="B970" s="17">
        <v>4339504</v>
      </c>
      <c r="C970" s="89" t="s">
        <v>2927</v>
      </c>
      <c r="D970" s="23" t="s">
        <v>2928</v>
      </c>
      <c r="E970" s="1"/>
      <c r="F970" s="1"/>
      <c r="G970" s="1"/>
      <c r="H970" s="1"/>
      <c r="I970" s="1"/>
    </row>
    <row r="971" spans="1:9" ht="13.2" x14ac:dyDescent="0.25">
      <c r="A971" s="22" t="s">
        <v>2929</v>
      </c>
      <c r="B971" s="17">
        <v>4272949</v>
      </c>
      <c r="C971" s="89" t="s">
        <v>2930</v>
      </c>
      <c r="D971" s="23" t="s">
        <v>2931</v>
      </c>
      <c r="E971" s="1"/>
      <c r="F971" s="1"/>
      <c r="G971" s="1"/>
      <c r="H971" s="1"/>
      <c r="I971" s="1"/>
    </row>
    <row r="972" spans="1:9" ht="13.2" x14ac:dyDescent="0.25">
      <c r="A972" s="22" t="s">
        <v>2932</v>
      </c>
      <c r="B972" s="17">
        <v>4272947</v>
      </c>
      <c r="C972" s="89" t="s">
        <v>2933</v>
      </c>
      <c r="D972" s="23" t="s">
        <v>2934</v>
      </c>
      <c r="E972" s="1"/>
      <c r="F972" s="1"/>
      <c r="G972" s="1"/>
      <c r="H972" s="1"/>
      <c r="I972" s="1"/>
    </row>
    <row r="973" spans="1:9" ht="13.2" x14ac:dyDescent="0.25">
      <c r="A973" s="22" t="s">
        <v>2935</v>
      </c>
      <c r="B973" s="17">
        <v>4338232</v>
      </c>
      <c r="C973" s="89" t="s">
        <v>2936</v>
      </c>
      <c r="D973" s="23" t="s">
        <v>2937</v>
      </c>
      <c r="E973" s="1"/>
      <c r="F973" s="1"/>
      <c r="G973" s="1"/>
      <c r="H973" s="1"/>
      <c r="I973" s="1"/>
    </row>
    <row r="974" spans="1:9" ht="13.2" x14ac:dyDescent="0.25">
      <c r="A974" s="22" t="s">
        <v>2938</v>
      </c>
      <c r="B974" s="17">
        <v>4470841</v>
      </c>
      <c r="C974" s="89" t="s">
        <v>2939</v>
      </c>
      <c r="D974" s="23" t="s">
        <v>2940</v>
      </c>
      <c r="E974" s="1"/>
      <c r="F974" s="1"/>
      <c r="G974" s="1"/>
      <c r="H974" s="1"/>
      <c r="I974" s="1"/>
    </row>
    <row r="975" spans="1:9" ht="13.2" x14ac:dyDescent="0.25">
      <c r="A975" s="22" t="s">
        <v>2941</v>
      </c>
      <c r="B975" s="17">
        <v>4339768</v>
      </c>
      <c r="C975" s="89" t="s">
        <v>2942</v>
      </c>
      <c r="D975" s="23" t="s">
        <v>2943</v>
      </c>
      <c r="E975" s="1"/>
      <c r="F975" s="1"/>
      <c r="G975" s="1"/>
      <c r="H975" s="1"/>
      <c r="I975" s="1"/>
    </row>
    <row r="976" spans="1:9" ht="13.2" x14ac:dyDescent="0.25">
      <c r="A976" s="22" t="s">
        <v>2944</v>
      </c>
      <c r="B976" s="17">
        <v>4470064</v>
      </c>
      <c r="C976" s="89" t="s">
        <v>2945</v>
      </c>
      <c r="D976" s="23" t="s">
        <v>2946</v>
      </c>
      <c r="E976" s="1"/>
      <c r="F976" s="1"/>
      <c r="G976" s="1"/>
      <c r="H976" s="1"/>
      <c r="I976" s="1"/>
    </row>
    <row r="977" spans="1:9" ht="13.2" x14ac:dyDescent="0.25">
      <c r="A977" s="22" t="s">
        <v>2947</v>
      </c>
      <c r="B977" s="17">
        <v>4731957</v>
      </c>
      <c r="C977" s="89" t="s">
        <v>2948</v>
      </c>
      <c r="D977" s="23" t="s">
        <v>2949</v>
      </c>
      <c r="E977" s="1"/>
      <c r="F977" s="1"/>
      <c r="G977" s="1"/>
      <c r="H977" s="1"/>
      <c r="I977" s="1"/>
    </row>
    <row r="978" spans="1:9" ht="13.2" x14ac:dyDescent="0.25">
      <c r="A978" s="22" t="s">
        <v>2950</v>
      </c>
      <c r="B978" s="17">
        <v>4469813</v>
      </c>
      <c r="C978" s="89" t="s">
        <v>2951</v>
      </c>
      <c r="D978" s="23" t="s">
        <v>2952</v>
      </c>
      <c r="E978" s="1"/>
      <c r="F978" s="1"/>
      <c r="G978" s="1"/>
      <c r="H978" s="1"/>
      <c r="I978" s="1"/>
    </row>
    <row r="979" spans="1:9" ht="13.2" x14ac:dyDescent="0.25">
      <c r="A979" s="22" t="s">
        <v>2953</v>
      </c>
      <c r="B979" s="17">
        <v>4470065</v>
      </c>
      <c r="C979" s="89" t="s">
        <v>2954</v>
      </c>
      <c r="D979" s="23" t="s">
        <v>2955</v>
      </c>
      <c r="E979" s="1"/>
      <c r="F979" s="1"/>
      <c r="G979" s="1"/>
      <c r="H979" s="1"/>
      <c r="I979" s="1"/>
    </row>
    <row r="980" spans="1:9" ht="13.2" x14ac:dyDescent="0.25">
      <c r="A980" s="22" t="s">
        <v>2956</v>
      </c>
      <c r="B980" s="17">
        <v>4731444</v>
      </c>
      <c r="C980" s="89" t="s">
        <v>2957</v>
      </c>
      <c r="D980" s="23" t="s">
        <v>2958</v>
      </c>
      <c r="E980" s="1"/>
      <c r="F980" s="1"/>
      <c r="G980" s="1"/>
      <c r="H980" s="1"/>
      <c r="I980" s="1"/>
    </row>
    <row r="981" spans="1:9" ht="13.2" x14ac:dyDescent="0.25">
      <c r="A981" s="22" t="s">
        <v>2959</v>
      </c>
      <c r="B981" s="17">
        <v>4732466</v>
      </c>
      <c r="C981" s="89" t="s">
        <v>2960</v>
      </c>
      <c r="D981" s="23" t="s">
        <v>2961</v>
      </c>
      <c r="E981" s="1"/>
      <c r="F981" s="1"/>
      <c r="G981" s="1"/>
      <c r="H981" s="1"/>
      <c r="I981" s="1"/>
    </row>
    <row r="982" spans="1:9" ht="13.2" x14ac:dyDescent="0.25">
      <c r="A982" s="22" t="s">
        <v>2962</v>
      </c>
      <c r="B982" s="17">
        <v>4731958</v>
      </c>
      <c r="C982" s="89" t="s">
        <v>2963</v>
      </c>
      <c r="D982" s="23" t="s">
        <v>2964</v>
      </c>
      <c r="E982" s="1"/>
      <c r="F982" s="1"/>
      <c r="G982" s="1"/>
      <c r="H982" s="1"/>
      <c r="I982" s="1"/>
    </row>
    <row r="983" spans="1:9" ht="13.2" x14ac:dyDescent="0.25">
      <c r="A983" s="22" t="s">
        <v>2965</v>
      </c>
      <c r="B983" s="17">
        <v>4339513</v>
      </c>
      <c r="C983" s="89" t="s">
        <v>2966</v>
      </c>
      <c r="D983" s="23" t="s">
        <v>2967</v>
      </c>
      <c r="E983" s="1"/>
      <c r="F983" s="1"/>
      <c r="G983" s="1"/>
      <c r="H983" s="1"/>
      <c r="I983" s="1"/>
    </row>
    <row r="984" spans="1:9" ht="13.2" x14ac:dyDescent="0.25">
      <c r="A984" s="22" t="s">
        <v>2968</v>
      </c>
      <c r="B984" s="17">
        <v>4338997</v>
      </c>
      <c r="C984" s="89" t="s">
        <v>2969</v>
      </c>
      <c r="D984" s="23" t="s">
        <v>2970</v>
      </c>
      <c r="E984" s="1"/>
      <c r="F984" s="1"/>
      <c r="G984" s="1"/>
      <c r="H984" s="1"/>
      <c r="I984" s="1"/>
    </row>
    <row r="985" spans="1:9" ht="13.2" x14ac:dyDescent="0.25">
      <c r="A985" s="22" t="s">
        <v>2971</v>
      </c>
      <c r="B985" s="17">
        <v>4469815</v>
      </c>
      <c r="C985" s="89" t="s">
        <v>2972</v>
      </c>
      <c r="D985" s="23" t="s">
        <v>2973</v>
      </c>
      <c r="E985" s="1"/>
      <c r="F985" s="1"/>
      <c r="G985" s="1"/>
      <c r="H985" s="1"/>
      <c r="I985" s="1"/>
    </row>
    <row r="986" spans="1:9" ht="13.2" x14ac:dyDescent="0.25">
      <c r="A986" s="22" t="s">
        <v>2974</v>
      </c>
      <c r="B986" s="17">
        <v>4404016</v>
      </c>
      <c r="C986" s="89" t="s">
        <v>2975</v>
      </c>
      <c r="D986" s="23" t="s">
        <v>2976</v>
      </c>
      <c r="E986" s="1"/>
      <c r="F986" s="1"/>
      <c r="G986" s="1"/>
      <c r="H986" s="1"/>
      <c r="I986" s="1"/>
    </row>
    <row r="987" spans="1:9" ht="13.2" x14ac:dyDescent="0.25">
      <c r="A987" s="22" t="s">
        <v>2977</v>
      </c>
      <c r="B987" s="17">
        <v>17203</v>
      </c>
      <c r="C987" s="89" t="s">
        <v>2978</v>
      </c>
      <c r="D987" s="23" t="s">
        <v>2979</v>
      </c>
      <c r="E987" s="1"/>
      <c r="F987" s="1"/>
      <c r="G987" s="1"/>
      <c r="H987" s="1"/>
      <c r="I987" s="1"/>
    </row>
    <row r="988" spans="1:9" ht="13.2" x14ac:dyDescent="0.25">
      <c r="A988" s="22" t="s">
        <v>2980</v>
      </c>
      <c r="B988" s="17">
        <v>4666928</v>
      </c>
      <c r="C988" s="89" t="s">
        <v>2981</v>
      </c>
      <c r="D988" s="23" t="s">
        <v>2982</v>
      </c>
      <c r="E988" s="1"/>
      <c r="F988" s="1"/>
      <c r="G988" s="1"/>
      <c r="H988" s="1"/>
      <c r="I988" s="1"/>
    </row>
    <row r="989" spans="1:9" ht="13.2" x14ac:dyDescent="0.25">
      <c r="A989" s="22" t="s">
        <v>2983</v>
      </c>
      <c r="B989" s="17">
        <v>5126456</v>
      </c>
      <c r="C989" s="89" t="s">
        <v>2984</v>
      </c>
      <c r="D989" s="23" t="s">
        <v>2985</v>
      </c>
      <c r="E989" s="1"/>
      <c r="F989" s="1"/>
      <c r="G989" s="1"/>
      <c r="H989" s="1"/>
      <c r="I989" s="1"/>
    </row>
    <row r="990" spans="1:9" ht="13.2" x14ac:dyDescent="0.25">
      <c r="A990" s="22" t="s">
        <v>2986</v>
      </c>
      <c r="B990" s="17">
        <v>4601911</v>
      </c>
      <c r="C990" s="89" t="s">
        <v>2987</v>
      </c>
      <c r="D990" s="23" t="s">
        <v>2988</v>
      </c>
      <c r="E990" s="1"/>
      <c r="F990" s="1"/>
      <c r="G990" s="1"/>
      <c r="H990" s="1"/>
      <c r="I990" s="1"/>
    </row>
    <row r="991" spans="1:9" ht="13.2" x14ac:dyDescent="0.25">
      <c r="A991" s="22" t="s">
        <v>2989</v>
      </c>
      <c r="B991" s="17">
        <v>4731442</v>
      </c>
      <c r="C991" s="89" t="s">
        <v>2990</v>
      </c>
      <c r="D991" s="23" t="s">
        <v>2991</v>
      </c>
      <c r="E991" s="1"/>
      <c r="F991" s="1"/>
      <c r="G991" s="1"/>
      <c r="H991" s="1"/>
      <c r="I991" s="1"/>
    </row>
    <row r="992" spans="1:9" ht="13.2" x14ac:dyDescent="0.25">
      <c r="A992" s="22" t="s">
        <v>2992</v>
      </c>
      <c r="B992" s="17">
        <v>4731443</v>
      </c>
      <c r="C992" s="89" t="s">
        <v>2993</v>
      </c>
      <c r="D992" s="23" t="s">
        <v>2994</v>
      </c>
      <c r="E992" s="1"/>
      <c r="F992" s="1"/>
      <c r="G992" s="1"/>
      <c r="H992" s="1"/>
      <c r="I992" s="1"/>
    </row>
    <row r="993" spans="1:9" ht="13.2" x14ac:dyDescent="0.25">
      <c r="A993" s="22" t="s">
        <v>2995</v>
      </c>
      <c r="B993" s="17">
        <v>5655636</v>
      </c>
      <c r="C993" s="89" t="s">
        <v>2996</v>
      </c>
      <c r="D993" s="23" t="s">
        <v>2997</v>
      </c>
      <c r="E993" s="1"/>
      <c r="F993" s="1"/>
      <c r="G993" s="1"/>
      <c r="H993" s="1"/>
      <c r="I993" s="1"/>
    </row>
    <row r="994" spans="1:9" ht="13.2" x14ac:dyDescent="0.25">
      <c r="A994" s="22" t="s">
        <v>2998</v>
      </c>
      <c r="B994" s="17">
        <v>4339512</v>
      </c>
      <c r="C994" s="89" t="s">
        <v>2999</v>
      </c>
      <c r="D994" s="23" t="s">
        <v>3000</v>
      </c>
      <c r="E994" s="1"/>
      <c r="F994" s="1"/>
      <c r="G994" s="1"/>
      <c r="H994" s="1"/>
      <c r="I994" s="1"/>
    </row>
    <row r="995" spans="1:9" ht="13.2" x14ac:dyDescent="0.25">
      <c r="A995" s="22" t="s">
        <v>3001</v>
      </c>
      <c r="B995" s="17">
        <v>4937300</v>
      </c>
      <c r="C995" s="89" t="s">
        <v>3002</v>
      </c>
      <c r="D995" s="23" t="s">
        <v>3003</v>
      </c>
      <c r="E995" s="1"/>
      <c r="F995" s="1"/>
      <c r="G995" s="1"/>
      <c r="H995" s="1"/>
      <c r="I995" s="1"/>
    </row>
    <row r="996" spans="1:9" ht="13.2" x14ac:dyDescent="0.25">
      <c r="A996" s="22" t="s">
        <v>3004</v>
      </c>
      <c r="B996" s="17">
        <v>12890</v>
      </c>
      <c r="C996" s="89" t="s">
        <v>3005</v>
      </c>
      <c r="D996" s="23" t="s">
        <v>3006</v>
      </c>
      <c r="E996" s="1"/>
      <c r="F996" s="1"/>
      <c r="G996" s="1"/>
      <c r="H996" s="1"/>
      <c r="I996" s="1"/>
    </row>
    <row r="997" spans="1:9" ht="13.2" x14ac:dyDescent="0.25">
      <c r="A997" s="22" t="s">
        <v>3007</v>
      </c>
      <c r="B997" s="17">
        <v>4470834</v>
      </c>
      <c r="C997" s="89" t="s">
        <v>3008</v>
      </c>
      <c r="D997" s="23" t="s">
        <v>3009</v>
      </c>
      <c r="E997" s="1"/>
      <c r="F997" s="1"/>
      <c r="G997" s="1"/>
      <c r="H997" s="1"/>
      <c r="I997" s="1"/>
    </row>
    <row r="998" spans="1:9" ht="13.2" x14ac:dyDescent="0.25">
      <c r="A998" s="22" t="s">
        <v>3010</v>
      </c>
      <c r="B998" s="17">
        <v>5126457</v>
      </c>
      <c r="C998" s="89" t="s">
        <v>3011</v>
      </c>
      <c r="D998" s="23" t="s">
        <v>3012</v>
      </c>
      <c r="E998" s="1"/>
      <c r="F998" s="1"/>
      <c r="G998" s="1"/>
      <c r="H998" s="1"/>
      <c r="I998" s="1"/>
    </row>
    <row r="999" spans="1:9" ht="13.2" x14ac:dyDescent="0.25">
      <c r="A999" s="22" t="s">
        <v>3013</v>
      </c>
      <c r="B999" s="17">
        <v>4604242</v>
      </c>
      <c r="C999" s="89" t="s">
        <v>3014</v>
      </c>
      <c r="D999" s="23" t="s">
        <v>3015</v>
      </c>
      <c r="E999" s="1"/>
      <c r="F999" s="1"/>
      <c r="G999" s="1"/>
      <c r="H999" s="1"/>
      <c r="I999" s="1"/>
    </row>
    <row r="1000" spans="1:9" ht="13.2" x14ac:dyDescent="0.25">
      <c r="A1000" s="22" t="s">
        <v>3016</v>
      </c>
      <c r="B1000" s="17">
        <v>4731960</v>
      </c>
      <c r="C1000" s="89" t="s">
        <v>3017</v>
      </c>
      <c r="D1000" s="23" t="s">
        <v>3018</v>
      </c>
      <c r="E1000" s="1"/>
      <c r="F1000" s="1"/>
      <c r="G1000" s="1"/>
      <c r="H1000" s="1"/>
      <c r="I1000" s="1"/>
    </row>
    <row r="1001" spans="1:9" ht="13.2" x14ac:dyDescent="0.25">
      <c r="A1001" s="22" t="s">
        <v>3019</v>
      </c>
      <c r="B1001" s="17">
        <v>4403504</v>
      </c>
      <c r="C1001" s="89" t="s">
        <v>3020</v>
      </c>
      <c r="D1001" s="23" t="s">
        <v>3021</v>
      </c>
      <c r="E1001" s="1"/>
      <c r="F1001" s="1"/>
      <c r="G1001" s="1"/>
      <c r="H1001" s="1"/>
      <c r="I1001" s="1"/>
    </row>
    <row r="1002" spans="1:9" ht="13.2" x14ac:dyDescent="0.25">
      <c r="A1002" s="22" t="s">
        <v>3022</v>
      </c>
      <c r="B1002" s="17">
        <v>13391</v>
      </c>
      <c r="C1002" s="89" t="s">
        <v>3023</v>
      </c>
      <c r="D1002" s="23" t="s">
        <v>3024</v>
      </c>
      <c r="E1002" s="1"/>
      <c r="F1002" s="1"/>
      <c r="G1002" s="1"/>
      <c r="H1002" s="1"/>
      <c r="I1002" s="1"/>
    </row>
    <row r="1003" spans="1:9" ht="13.2" x14ac:dyDescent="0.25">
      <c r="A1003" s="22" t="s">
        <v>3025</v>
      </c>
      <c r="B1003" s="17">
        <v>4404273</v>
      </c>
      <c r="C1003" s="89" t="s">
        <v>3026</v>
      </c>
      <c r="D1003" s="23" t="s">
        <v>3027</v>
      </c>
      <c r="E1003" s="1"/>
      <c r="F1003" s="1"/>
      <c r="G1003" s="1"/>
      <c r="H1003" s="1"/>
      <c r="I1003" s="1"/>
    </row>
    <row r="1004" spans="1:9" ht="13.2" x14ac:dyDescent="0.25">
      <c r="A1004" s="22" t="s">
        <v>3028</v>
      </c>
      <c r="B1004" s="17">
        <v>13396</v>
      </c>
      <c r="C1004" s="89" t="s">
        <v>3029</v>
      </c>
      <c r="D1004" s="23" t="s">
        <v>3030</v>
      </c>
      <c r="E1004" s="1"/>
      <c r="F1004" s="1"/>
      <c r="G1004" s="1"/>
      <c r="H1004" s="1"/>
      <c r="I1004" s="1"/>
    </row>
    <row r="1005" spans="1:9" ht="13.2" x14ac:dyDescent="0.25">
      <c r="A1005" s="22" t="s">
        <v>3031</v>
      </c>
      <c r="B1005" s="17">
        <v>5126448</v>
      </c>
      <c r="C1005" s="89" t="s">
        <v>3032</v>
      </c>
      <c r="D1005" s="23" t="s">
        <v>3033</v>
      </c>
      <c r="E1005" s="1"/>
      <c r="F1005" s="1"/>
      <c r="G1005" s="1"/>
      <c r="H1005" s="1"/>
      <c r="I1005" s="1"/>
    </row>
    <row r="1006" spans="1:9" ht="13.2" x14ac:dyDescent="0.25">
      <c r="A1006" s="22" t="s">
        <v>3034</v>
      </c>
      <c r="B1006" s="17">
        <v>4273721</v>
      </c>
      <c r="C1006" s="89" t="s">
        <v>3035</v>
      </c>
      <c r="D1006" s="23" t="s">
        <v>3036</v>
      </c>
      <c r="E1006" s="1"/>
      <c r="F1006" s="1"/>
      <c r="G1006" s="1"/>
      <c r="H1006" s="1"/>
      <c r="I1006" s="1"/>
    </row>
    <row r="1007" spans="1:9" ht="13.2" x14ac:dyDescent="0.25">
      <c r="A1007" s="22" t="s">
        <v>3037</v>
      </c>
      <c r="B1007" s="17">
        <v>4731448</v>
      </c>
      <c r="C1007" s="89" t="s">
        <v>3038</v>
      </c>
      <c r="D1007" s="23" t="s">
        <v>3039</v>
      </c>
      <c r="E1007" s="1"/>
      <c r="F1007" s="1"/>
      <c r="G1007" s="1"/>
      <c r="H1007" s="1"/>
      <c r="I1007" s="1"/>
    </row>
    <row r="1008" spans="1:9" ht="13.2" x14ac:dyDescent="0.25">
      <c r="A1008" s="22" t="s">
        <v>3040</v>
      </c>
      <c r="B1008" s="17">
        <v>4731699</v>
      </c>
      <c r="C1008" s="89" t="s">
        <v>3041</v>
      </c>
      <c r="D1008" s="23" t="s">
        <v>3042</v>
      </c>
      <c r="E1008" s="1"/>
      <c r="F1008" s="1"/>
      <c r="G1008" s="1"/>
      <c r="H1008" s="1"/>
      <c r="I1008" s="1"/>
    </row>
    <row r="1009" spans="1:9" ht="13.2" x14ac:dyDescent="0.25">
      <c r="A1009" s="22" t="s">
        <v>3043</v>
      </c>
      <c r="B1009" s="17">
        <v>4339769</v>
      </c>
      <c r="C1009" s="89" t="s">
        <v>3044</v>
      </c>
      <c r="D1009" s="23" t="s">
        <v>3045</v>
      </c>
      <c r="E1009" s="1"/>
      <c r="F1009" s="1"/>
      <c r="G1009" s="1"/>
      <c r="H1009" s="1"/>
      <c r="I1009" s="1"/>
    </row>
    <row r="1010" spans="1:9" ht="13.2" x14ac:dyDescent="0.25">
      <c r="A1010" s="22" t="s">
        <v>3046</v>
      </c>
      <c r="B1010" s="17">
        <v>4404274</v>
      </c>
      <c r="C1010" s="89" t="s">
        <v>3047</v>
      </c>
      <c r="D1010" s="23" t="s">
        <v>3048</v>
      </c>
      <c r="E1010" s="1"/>
      <c r="F1010" s="1"/>
      <c r="G1010" s="1"/>
      <c r="H1010" s="1"/>
      <c r="I1010" s="1"/>
    </row>
    <row r="1011" spans="1:9" ht="13.2" x14ac:dyDescent="0.25">
      <c r="A1011" s="22" t="s">
        <v>3049</v>
      </c>
      <c r="B1011" s="17">
        <v>4405042</v>
      </c>
      <c r="C1011" s="89" t="s">
        <v>3050</v>
      </c>
      <c r="D1011" s="23" t="s">
        <v>3051</v>
      </c>
      <c r="E1011" s="1"/>
      <c r="F1011" s="1"/>
      <c r="G1011" s="1"/>
      <c r="H1011" s="1"/>
      <c r="I1011" s="1"/>
    </row>
    <row r="1012" spans="1:9" ht="13.2" x14ac:dyDescent="0.25">
      <c r="A1012" s="22" t="s">
        <v>3052</v>
      </c>
      <c r="B1012" s="17">
        <v>4272694</v>
      </c>
      <c r="C1012" s="89" t="s">
        <v>3053</v>
      </c>
      <c r="D1012" s="23" t="s">
        <v>3054</v>
      </c>
      <c r="E1012" s="1"/>
      <c r="F1012" s="1"/>
      <c r="G1012" s="1"/>
      <c r="H1012" s="1"/>
      <c r="I1012" s="1"/>
    </row>
    <row r="1013" spans="1:9" ht="13.2" x14ac:dyDescent="0.25">
      <c r="A1013" s="22" t="s">
        <v>3055</v>
      </c>
      <c r="B1013" s="17">
        <v>4273201</v>
      </c>
      <c r="C1013" s="89" t="s">
        <v>3056</v>
      </c>
      <c r="D1013" s="23" t="s">
        <v>3057</v>
      </c>
      <c r="E1013" s="1"/>
      <c r="F1013" s="1"/>
      <c r="G1013" s="1"/>
      <c r="H1013" s="1"/>
      <c r="I1013" s="1"/>
    </row>
    <row r="1014" spans="1:9" ht="13.2" x14ac:dyDescent="0.25">
      <c r="A1014" s="22" t="s">
        <v>3058</v>
      </c>
      <c r="B1014" s="17">
        <v>4731697</v>
      </c>
      <c r="C1014" s="89" t="s">
        <v>3059</v>
      </c>
      <c r="D1014" s="23" t="s">
        <v>3060</v>
      </c>
      <c r="E1014" s="1"/>
      <c r="F1014" s="1"/>
      <c r="G1014" s="1"/>
      <c r="H1014" s="1"/>
      <c r="I1014" s="1"/>
    </row>
    <row r="1015" spans="1:9" ht="13.2" x14ac:dyDescent="0.25">
      <c r="A1015" s="22" t="s">
        <v>3061</v>
      </c>
      <c r="B1015" s="17">
        <v>4339254</v>
      </c>
      <c r="C1015" s="89" t="s">
        <v>3062</v>
      </c>
      <c r="D1015" s="23" t="s">
        <v>3063</v>
      </c>
      <c r="E1015" s="1"/>
      <c r="F1015" s="1"/>
      <c r="G1015" s="1"/>
      <c r="H1015" s="1"/>
      <c r="I1015" s="1"/>
    </row>
    <row r="1016" spans="1:9" ht="13.2" x14ac:dyDescent="0.25">
      <c r="A1016" s="22" t="s">
        <v>3064</v>
      </c>
      <c r="B1016" s="17">
        <v>16695</v>
      </c>
      <c r="C1016" s="89" t="s">
        <v>3065</v>
      </c>
      <c r="D1016" s="23" t="s">
        <v>3066</v>
      </c>
      <c r="E1016" s="1"/>
      <c r="F1016" s="1"/>
      <c r="G1016" s="1"/>
      <c r="H1016" s="1"/>
      <c r="I1016" s="1"/>
    </row>
    <row r="1017" spans="1:9" ht="13.2" x14ac:dyDescent="0.25">
      <c r="A1017" s="22" t="s">
        <v>3067</v>
      </c>
      <c r="B1017" s="17">
        <v>16692</v>
      </c>
      <c r="C1017" s="89" t="s">
        <v>3068</v>
      </c>
      <c r="D1017" s="23" t="s">
        <v>3069</v>
      </c>
      <c r="E1017" s="1"/>
      <c r="F1017" s="1"/>
      <c r="G1017" s="1"/>
      <c r="H1017" s="1"/>
      <c r="I1017" s="1"/>
    </row>
    <row r="1018" spans="1:9" ht="13.2" x14ac:dyDescent="0.25">
      <c r="A1018" s="22" t="s">
        <v>3070</v>
      </c>
      <c r="B1018" s="17">
        <v>4338227</v>
      </c>
      <c r="C1018" s="89" t="s">
        <v>3071</v>
      </c>
      <c r="D1018" s="23" t="s">
        <v>3072</v>
      </c>
      <c r="E1018" s="1"/>
      <c r="F1018" s="1"/>
      <c r="G1018" s="1"/>
      <c r="H1018" s="1"/>
      <c r="I1018" s="1"/>
    </row>
    <row r="1019" spans="1:9" ht="13.2" x14ac:dyDescent="0.25">
      <c r="A1019" s="22" t="s">
        <v>3073</v>
      </c>
      <c r="B1019" s="17">
        <v>4666681</v>
      </c>
      <c r="C1019" s="89" t="s">
        <v>3074</v>
      </c>
      <c r="D1019" s="23" t="s">
        <v>3075</v>
      </c>
      <c r="E1019" s="1"/>
      <c r="F1019" s="1"/>
      <c r="G1019" s="1"/>
      <c r="H1019" s="1"/>
      <c r="I1019" s="1"/>
    </row>
    <row r="1020" spans="1:9" ht="13.2" x14ac:dyDescent="0.25">
      <c r="A1020" s="22" t="s">
        <v>3076</v>
      </c>
      <c r="B1020" s="17">
        <v>5126451</v>
      </c>
      <c r="C1020" s="89" t="s">
        <v>3077</v>
      </c>
      <c r="D1020" s="23" t="s">
        <v>3078</v>
      </c>
      <c r="E1020" s="1"/>
      <c r="F1020" s="1"/>
      <c r="G1020" s="1"/>
      <c r="H1020" s="1"/>
      <c r="I1020" s="1"/>
    </row>
    <row r="1021" spans="1:9" ht="13.2" x14ac:dyDescent="0.25">
      <c r="A1021" s="22" t="s">
        <v>3079</v>
      </c>
      <c r="B1021" s="17">
        <v>4601143</v>
      </c>
      <c r="C1021" s="89" t="s">
        <v>3080</v>
      </c>
      <c r="D1021" s="23" t="s">
        <v>3081</v>
      </c>
      <c r="E1021" s="1"/>
      <c r="F1021" s="1"/>
      <c r="G1021" s="1"/>
      <c r="H1021" s="1"/>
      <c r="I1021" s="1"/>
    </row>
    <row r="1022" spans="1:9" ht="13.2" x14ac:dyDescent="0.25">
      <c r="A1022" s="22" t="s">
        <v>3082</v>
      </c>
      <c r="B1022" s="17">
        <v>4601145</v>
      </c>
      <c r="C1022" s="89" t="s">
        <v>3083</v>
      </c>
      <c r="D1022" s="23" t="s">
        <v>3084</v>
      </c>
      <c r="E1022" s="1"/>
      <c r="F1022" s="1"/>
      <c r="G1022" s="1"/>
      <c r="H1022" s="1"/>
      <c r="I1022" s="1"/>
    </row>
    <row r="1023" spans="1:9" ht="13.2" x14ac:dyDescent="0.25">
      <c r="A1023" s="22" t="s">
        <v>3085</v>
      </c>
      <c r="B1023" s="17">
        <v>16709</v>
      </c>
      <c r="C1023" s="89" t="s">
        <v>3086</v>
      </c>
      <c r="D1023" s="23" t="s">
        <v>3087</v>
      </c>
      <c r="E1023" s="1"/>
      <c r="F1023" s="1"/>
      <c r="G1023" s="1"/>
      <c r="H1023" s="1"/>
      <c r="I1023" s="1"/>
    </row>
    <row r="1024" spans="1:9" ht="13.2" x14ac:dyDescent="0.25">
      <c r="A1024" s="22" t="s">
        <v>3088</v>
      </c>
      <c r="B1024" s="17">
        <v>4338228</v>
      </c>
      <c r="C1024" s="89" t="s">
        <v>3089</v>
      </c>
      <c r="D1024" s="23" t="s">
        <v>3090</v>
      </c>
      <c r="E1024" s="1"/>
      <c r="F1024" s="1"/>
      <c r="G1024" s="1"/>
      <c r="H1024" s="1"/>
      <c r="I1024" s="1"/>
    </row>
    <row r="1025" spans="1:9" ht="13.2" x14ac:dyDescent="0.25">
      <c r="A1025" s="22" t="s">
        <v>3091</v>
      </c>
      <c r="B1025" s="17">
        <v>16691</v>
      </c>
      <c r="C1025" s="89" t="s">
        <v>3092</v>
      </c>
      <c r="D1025" s="23" t="s">
        <v>3093</v>
      </c>
      <c r="E1025" s="1"/>
      <c r="F1025" s="1"/>
      <c r="G1025" s="1"/>
      <c r="H1025" s="1"/>
      <c r="I1025" s="1"/>
    </row>
    <row r="1026" spans="1:9" ht="13.2" x14ac:dyDescent="0.25">
      <c r="A1026" s="22" t="s">
        <v>3094</v>
      </c>
      <c r="B1026" s="17">
        <v>16690</v>
      </c>
      <c r="C1026" s="89" t="s">
        <v>3095</v>
      </c>
      <c r="D1026" s="23" t="s">
        <v>3096</v>
      </c>
      <c r="E1026" s="1"/>
      <c r="F1026" s="1"/>
      <c r="G1026" s="1"/>
      <c r="H1026" s="1"/>
      <c r="I1026" s="1"/>
    </row>
    <row r="1027" spans="1:9" ht="13.2" x14ac:dyDescent="0.25">
      <c r="A1027" s="22" t="s">
        <v>3097</v>
      </c>
      <c r="B1027" s="17">
        <v>4601654</v>
      </c>
      <c r="C1027" s="89" t="s">
        <v>3098</v>
      </c>
      <c r="D1027" s="23" t="s">
        <v>3099</v>
      </c>
      <c r="E1027" s="1"/>
      <c r="F1027" s="1"/>
      <c r="G1027" s="1"/>
      <c r="H1027" s="1"/>
      <c r="I1027" s="1"/>
    </row>
    <row r="1028" spans="1:9" ht="13.2" x14ac:dyDescent="0.25">
      <c r="A1028" s="22" t="s">
        <v>3100</v>
      </c>
      <c r="B1028" s="17">
        <v>4599864</v>
      </c>
      <c r="C1028" s="89" t="s">
        <v>3101</v>
      </c>
      <c r="D1028" s="23" t="s">
        <v>3102</v>
      </c>
      <c r="E1028" s="1"/>
      <c r="F1028" s="1"/>
      <c r="G1028" s="1"/>
      <c r="H1028" s="1"/>
      <c r="I1028" s="1"/>
    </row>
    <row r="1029" spans="1:9" ht="13.2" x14ac:dyDescent="0.25">
      <c r="A1029" s="22" t="s">
        <v>3103</v>
      </c>
      <c r="B1029" s="17">
        <v>5255472</v>
      </c>
      <c r="C1029" s="89" t="s">
        <v>3104</v>
      </c>
      <c r="D1029" s="23" t="s">
        <v>3105</v>
      </c>
      <c r="E1029" s="1"/>
      <c r="F1029" s="1"/>
      <c r="G1029" s="1"/>
      <c r="H1029" s="1"/>
      <c r="I1029" s="1"/>
    </row>
    <row r="1030" spans="1:9" ht="13.2" x14ac:dyDescent="0.25">
      <c r="A1030" s="22" t="s">
        <v>3106</v>
      </c>
      <c r="B1030" s="17">
        <v>4469555</v>
      </c>
      <c r="C1030" s="89" t="s">
        <v>3107</v>
      </c>
      <c r="D1030" s="23" t="s">
        <v>3108</v>
      </c>
      <c r="E1030" s="1"/>
      <c r="F1030" s="1"/>
      <c r="G1030" s="1"/>
      <c r="H1030" s="1"/>
      <c r="I1030" s="1"/>
    </row>
    <row r="1031" spans="1:9" ht="13.2" x14ac:dyDescent="0.25">
      <c r="A1031" s="22" t="s">
        <v>3109</v>
      </c>
      <c r="B1031" s="17">
        <v>4403769</v>
      </c>
      <c r="C1031" s="89" t="s">
        <v>3110</v>
      </c>
      <c r="D1031" s="23" t="s">
        <v>3111</v>
      </c>
      <c r="E1031" s="1"/>
      <c r="F1031" s="1"/>
      <c r="G1031" s="1"/>
      <c r="H1031" s="1"/>
      <c r="I1031" s="1"/>
    </row>
    <row r="1032" spans="1:9" ht="13.2" x14ac:dyDescent="0.25">
      <c r="A1032" s="22" t="s">
        <v>3112</v>
      </c>
      <c r="B1032" s="17">
        <v>4470833</v>
      </c>
      <c r="C1032" s="89" t="s">
        <v>3113</v>
      </c>
      <c r="D1032" s="23" t="s">
        <v>3114</v>
      </c>
      <c r="E1032" s="1"/>
      <c r="F1032" s="1"/>
      <c r="G1032" s="1"/>
      <c r="H1032" s="1"/>
      <c r="I1032" s="1"/>
    </row>
    <row r="1033" spans="1:9" ht="13.2" x14ac:dyDescent="0.25">
      <c r="A1033" s="22" t="s">
        <v>3115</v>
      </c>
      <c r="B1033" s="17">
        <v>4404280</v>
      </c>
      <c r="C1033" s="89" t="s">
        <v>3116</v>
      </c>
      <c r="D1033" s="23" t="s">
        <v>3117</v>
      </c>
      <c r="E1033" s="1"/>
      <c r="F1033" s="1"/>
      <c r="G1033" s="1"/>
      <c r="H1033" s="1"/>
      <c r="I1033" s="1"/>
    </row>
    <row r="1034" spans="1:9" ht="13.2" x14ac:dyDescent="0.25">
      <c r="A1034" s="22" t="s">
        <v>3118</v>
      </c>
      <c r="B1034" s="17">
        <v>5255475</v>
      </c>
      <c r="C1034" s="89" t="s">
        <v>3119</v>
      </c>
      <c r="D1034" s="23" t="s">
        <v>3120</v>
      </c>
      <c r="E1034" s="1"/>
      <c r="F1034" s="1"/>
      <c r="G1034" s="1"/>
      <c r="H1034" s="1"/>
      <c r="I1034" s="1"/>
    </row>
    <row r="1035" spans="1:9" ht="13.2" x14ac:dyDescent="0.25">
      <c r="A1035" s="22" t="s">
        <v>3121</v>
      </c>
      <c r="B1035" s="17">
        <v>5255474</v>
      </c>
      <c r="C1035" s="89" t="s">
        <v>3122</v>
      </c>
      <c r="D1035" s="23" t="s">
        <v>3123</v>
      </c>
      <c r="E1035" s="1"/>
      <c r="F1035" s="1"/>
      <c r="G1035" s="1"/>
      <c r="H1035" s="1"/>
      <c r="I1035" s="1"/>
    </row>
    <row r="1036" spans="1:9" ht="13.2" x14ac:dyDescent="0.25">
      <c r="A1036" s="22" t="s">
        <v>3124</v>
      </c>
      <c r="B1036" s="17">
        <v>5719362</v>
      </c>
      <c r="C1036" s="89" t="s">
        <v>3125</v>
      </c>
      <c r="D1036" s="23" t="s">
        <v>3126</v>
      </c>
      <c r="E1036" s="1"/>
      <c r="F1036" s="1"/>
      <c r="G1036" s="1"/>
      <c r="H1036" s="1"/>
      <c r="I1036" s="1"/>
    </row>
    <row r="1037" spans="1:9" ht="13.2" x14ac:dyDescent="0.25">
      <c r="A1037" s="22" t="s">
        <v>3127</v>
      </c>
      <c r="B1037" s="17">
        <v>4404019</v>
      </c>
      <c r="C1037" s="89" t="s">
        <v>3128</v>
      </c>
      <c r="D1037" s="23" t="s">
        <v>3129</v>
      </c>
      <c r="E1037" s="1"/>
      <c r="F1037" s="1"/>
      <c r="G1037" s="1"/>
      <c r="H1037" s="1"/>
      <c r="I1037" s="1"/>
    </row>
    <row r="1038" spans="1:9" ht="13.2" x14ac:dyDescent="0.25">
      <c r="A1038" s="22" t="s">
        <v>3130</v>
      </c>
      <c r="B1038" s="17">
        <v>5255473</v>
      </c>
      <c r="C1038" s="89" t="s">
        <v>3131</v>
      </c>
      <c r="D1038" s="23" t="s">
        <v>3132</v>
      </c>
      <c r="E1038" s="1"/>
      <c r="F1038" s="1"/>
      <c r="G1038" s="1"/>
      <c r="H1038" s="1"/>
      <c r="I1038" s="1"/>
    </row>
    <row r="1039" spans="1:9" ht="13.2" x14ac:dyDescent="0.25">
      <c r="A1039" s="22" t="s">
        <v>3133</v>
      </c>
      <c r="B1039" s="17">
        <v>4470073</v>
      </c>
      <c r="C1039" s="89" t="s">
        <v>3134</v>
      </c>
      <c r="D1039" s="23" t="s">
        <v>3135</v>
      </c>
      <c r="E1039" s="1"/>
      <c r="F1039" s="1"/>
      <c r="G1039" s="1"/>
      <c r="H1039" s="1"/>
      <c r="I1039" s="1"/>
    </row>
    <row r="1040" spans="1:9" ht="13.2" x14ac:dyDescent="0.25">
      <c r="A1040" s="22" t="s">
        <v>3136</v>
      </c>
      <c r="B1040" s="17">
        <v>4338998</v>
      </c>
      <c r="C1040" s="89" t="s">
        <v>3137</v>
      </c>
      <c r="D1040" s="23" t="s">
        <v>3138</v>
      </c>
      <c r="E1040" s="1"/>
      <c r="F1040" s="1"/>
      <c r="G1040" s="1"/>
      <c r="H1040" s="1"/>
      <c r="I1040" s="1"/>
    </row>
    <row r="1041" spans="1:9" ht="13.2" x14ac:dyDescent="0.25">
      <c r="A1041" s="22" t="s">
        <v>3139</v>
      </c>
      <c r="B1041" s="17">
        <v>4470320</v>
      </c>
      <c r="C1041" s="89" t="s">
        <v>3140</v>
      </c>
      <c r="D1041" s="23" t="s">
        <v>3141</v>
      </c>
      <c r="E1041" s="1"/>
      <c r="F1041" s="1"/>
      <c r="G1041" s="1"/>
      <c r="H1041" s="1"/>
      <c r="I1041" s="1"/>
    </row>
    <row r="1042" spans="1:9" ht="13.2" x14ac:dyDescent="0.25">
      <c r="A1042" s="22">
        <v>81</v>
      </c>
      <c r="B1042" s="17">
        <v>14385</v>
      </c>
      <c r="C1042" s="89" t="s">
        <v>3142</v>
      </c>
      <c r="D1042" s="23" t="s">
        <v>3143</v>
      </c>
      <c r="E1042" s="1"/>
      <c r="F1042" s="1"/>
      <c r="G1042" s="1"/>
      <c r="H1042" s="1"/>
      <c r="I1042" s="1"/>
    </row>
    <row r="1043" spans="1:9" ht="13.2" x14ac:dyDescent="0.25">
      <c r="A1043" s="22" t="s">
        <v>3144</v>
      </c>
      <c r="B1043" s="17">
        <v>4403508</v>
      </c>
      <c r="C1043" s="89" t="s">
        <v>3145</v>
      </c>
      <c r="D1043" s="23" t="s">
        <v>3146</v>
      </c>
      <c r="E1043" s="1"/>
      <c r="F1043" s="1"/>
      <c r="G1043" s="1"/>
      <c r="H1043" s="1"/>
      <c r="I1043" s="1"/>
    </row>
    <row r="1044" spans="1:9" ht="13.2" x14ac:dyDescent="0.25">
      <c r="A1044" s="22" t="s">
        <v>3147</v>
      </c>
      <c r="B1044" s="17">
        <v>4340016</v>
      </c>
      <c r="C1044" s="89" t="s">
        <v>3148</v>
      </c>
      <c r="D1044" s="23" t="s">
        <v>3149</v>
      </c>
      <c r="E1044" s="1"/>
      <c r="F1044" s="1"/>
      <c r="G1044" s="1"/>
      <c r="H1044" s="1"/>
      <c r="I1044" s="1"/>
    </row>
    <row r="1045" spans="1:9" ht="13.2" x14ac:dyDescent="0.25">
      <c r="A1045" s="22" t="s">
        <v>3150</v>
      </c>
      <c r="B1045" s="17">
        <v>4404275</v>
      </c>
      <c r="C1045" s="89" t="s">
        <v>3151</v>
      </c>
      <c r="D1045" s="23" t="s">
        <v>3152</v>
      </c>
      <c r="E1045" s="1"/>
      <c r="F1045" s="1"/>
      <c r="G1045" s="1"/>
      <c r="H1045" s="1"/>
      <c r="I1045" s="1"/>
    </row>
    <row r="1046" spans="1:9" ht="13.2" x14ac:dyDescent="0.25">
      <c r="A1046" s="22" t="s">
        <v>3153</v>
      </c>
      <c r="B1046" s="17">
        <v>4405043</v>
      </c>
      <c r="C1046" s="89" t="s">
        <v>3154</v>
      </c>
      <c r="D1046" s="23" t="s">
        <v>3155</v>
      </c>
      <c r="E1046" s="1"/>
      <c r="F1046" s="1"/>
      <c r="G1046" s="1"/>
      <c r="H1046" s="1"/>
      <c r="I1046" s="1"/>
    </row>
    <row r="1047" spans="1:9" ht="13.2" x14ac:dyDescent="0.25">
      <c r="A1047" s="22" t="s">
        <v>3156</v>
      </c>
      <c r="B1047" s="17">
        <v>4730931</v>
      </c>
      <c r="C1047" s="89" t="s">
        <v>3157</v>
      </c>
      <c r="D1047" s="23" t="s">
        <v>3158</v>
      </c>
      <c r="E1047" s="1"/>
      <c r="F1047" s="1"/>
      <c r="G1047" s="1"/>
      <c r="H1047" s="1"/>
      <c r="I1047" s="1"/>
    </row>
    <row r="1048" spans="1:9" ht="13.2" x14ac:dyDescent="0.25">
      <c r="A1048" s="22" t="s">
        <v>3159</v>
      </c>
      <c r="B1048" s="17">
        <v>4730932</v>
      </c>
      <c r="C1048" s="89" t="s">
        <v>3160</v>
      </c>
      <c r="D1048" s="23" t="s">
        <v>3161</v>
      </c>
      <c r="E1048" s="1"/>
      <c r="F1048" s="1"/>
      <c r="G1048" s="1"/>
      <c r="H1048" s="1"/>
      <c r="I1048" s="1"/>
    </row>
    <row r="1049" spans="1:9" ht="13.2" x14ac:dyDescent="0.25">
      <c r="A1049" s="22" t="s">
        <v>3162</v>
      </c>
      <c r="B1049" s="17">
        <v>4667704</v>
      </c>
      <c r="C1049" s="89" t="s">
        <v>3163</v>
      </c>
      <c r="D1049" s="23" t="s">
        <v>3164</v>
      </c>
      <c r="E1049" s="1"/>
      <c r="F1049" s="1"/>
      <c r="G1049" s="1"/>
      <c r="H1049" s="1"/>
      <c r="I1049" s="1"/>
    </row>
    <row r="1050" spans="1:9" ht="13.2" x14ac:dyDescent="0.25">
      <c r="A1050" s="22" t="s">
        <v>3165</v>
      </c>
      <c r="B1050" s="17">
        <v>4667705</v>
      </c>
      <c r="C1050" s="89" t="s">
        <v>3166</v>
      </c>
      <c r="D1050" s="23" t="s">
        <v>3167</v>
      </c>
      <c r="E1050" s="1"/>
      <c r="F1050" s="1"/>
      <c r="G1050" s="1"/>
      <c r="H1050" s="1"/>
      <c r="I1050" s="1"/>
    </row>
    <row r="1051" spans="1:9" ht="13.2" x14ac:dyDescent="0.25">
      <c r="A1051" s="22" t="s">
        <v>3168</v>
      </c>
      <c r="B1051" s="17">
        <v>4730933</v>
      </c>
      <c r="C1051" s="89" t="s">
        <v>3169</v>
      </c>
      <c r="D1051" s="23" t="s">
        <v>3170</v>
      </c>
      <c r="E1051" s="1"/>
      <c r="F1051" s="1"/>
      <c r="G1051" s="1"/>
      <c r="H1051" s="1"/>
      <c r="I1051" s="1"/>
    </row>
    <row r="1052" spans="1:9" ht="13.2" x14ac:dyDescent="0.25">
      <c r="A1052" s="22" t="s">
        <v>3171</v>
      </c>
      <c r="B1052" s="17">
        <v>4730934</v>
      </c>
      <c r="C1052" s="89" t="s">
        <v>3172</v>
      </c>
      <c r="D1052" s="23" t="s">
        <v>3173</v>
      </c>
      <c r="E1052" s="1"/>
      <c r="F1052" s="1"/>
      <c r="G1052" s="1"/>
      <c r="H1052" s="1"/>
      <c r="I1052" s="1"/>
    </row>
    <row r="1053" spans="1:9" ht="13.2" x14ac:dyDescent="0.25">
      <c r="A1053" s="22" t="s">
        <v>3174</v>
      </c>
      <c r="B1053" s="17">
        <v>5255732</v>
      </c>
      <c r="C1053" s="89" t="s">
        <v>3175</v>
      </c>
      <c r="D1053" s="23" t="s">
        <v>3176</v>
      </c>
      <c r="E1053" s="1"/>
      <c r="F1053" s="1"/>
      <c r="G1053" s="1"/>
      <c r="H1053" s="1"/>
      <c r="I1053" s="1"/>
    </row>
    <row r="1054" spans="1:9" ht="13.2" x14ac:dyDescent="0.25">
      <c r="A1054" s="22" t="s">
        <v>3177</v>
      </c>
      <c r="B1054" s="17">
        <v>4274488</v>
      </c>
      <c r="C1054" s="89" t="s">
        <v>3178</v>
      </c>
      <c r="D1054" s="23" t="s">
        <v>3179</v>
      </c>
      <c r="E1054" s="1"/>
      <c r="F1054" s="1"/>
      <c r="G1054" s="1"/>
      <c r="H1054" s="1"/>
      <c r="I1054" s="1"/>
    </row>
    <row r="1055" spans="1:9" ht="13.2" x14ac:dyDescent="0.25">
      <c r="A1055" s="22" t="s">
        <v>3180</v>
      </c>
      <c r="B1055" s="17">
        <v>4340017</v>
      </c>
      <c r="C1055" s="89" t="s">
        <v>3181</v>
      </c>
      <c r="D1055" s="23" t="s">
        <v>3182</v>
      </c>
      <c r="E1055" s="1"/>
      <c r="F1055" s="1"/>
      <c r="G1055" s="1"/>
      <c r="H1055" s="1"/>
      <c r="I1055" s="1"/>
    </row>
    <row r="1056" spans="1:9" ht="13.2" x14ac:dyDescent="0.25">
      <c r="A1056" s="22" t="s">
        <v>3183</v>
      </c>
      <c r="B1056" s="17">
        <v>4404276</v>
      </c>
      <c r="C1056" s="89" t="s">
        <v>3184</v>
      </c>
      <c r="D1056" s="23" t="s">
        <v>3185</v>
      </c>
      <c r="E1056" s="1"/>
      <c r="F1056" s="1"/>
      <c r="G1056" s="1"/>
      <c r="H1056" s="1"/>
      <c r="I1056" s="1"/>
    </row>
    <row r="1057" spans="1:9" ht="13.2" x14ac:dyDescent="0.25">
      <c r="A1057" s="22" t="s">
        <v>3186</v>
      </c>
      <c r="B1057" s="17">
        <v>16693</v>
      </c>
      <c r="C1057" s="89" t="s">
        <v>3187</v>
      </c>
      <c r="D1057" s="23" t="s">
        <v>3188</v>
      </c>
      <c r="E1057" s="1"/>
      <c r="F1057" s="1"/>
      <c r="G1057" s="1"/>
      <c r="H1057" s="1"/>
      <c r="I1057" s="1"/>
    </row>
    <row r="1058" spans="1:9" ht="13.2" x14ac:dyDescent="0.25">
      <c r="A1058" s="22" t="s">
        <v>3189</v>
      </c>
      <c r="B1058" s="17">
        <v>16952</v>
      </c>
      <c r="C1058" s="89" t="s">
        <v>3190</v>
      </c>
      <c r="D1058" s="23" t="s">
        <v>3191</v>
      </c>
      <c r="E1058" s="1"/>
      <c r="F1058" s="1"/>
      <c r="G1058" s="1"/>
      <c r="H1058" s="1"/>
      <c r="I1058" s="1"/>
    </row>
    <row r="1059" spans="1:9" ht="13.2" x14ac:dyDescent="0.25">
      <c r="A1059" s="22" t="s">
        <v>3192</v>
      </c>
      <c r="B1059" s="17">
        <v>5195853</v>
      </c>
      <c r="C1059" s="89" t="s">
        <v>3193</v>
      </c>
      <c r="D1059" s="23" t="s">
        <v>3194</v>
      </c>
      <c r="E1059" s="1"/>
      <c r="F1059" s="1"/>
      <c r="G1059" s="1"/>
      <c r="H1059" s="1"/>
      <c r="I1059" s="1"/>
    </row>
    <row r="1060" spans="1:9" ht="13.2" x14ac:dyDescent="0.25">
      <c r="A1060" s="22" t="s">
        <v>3195</v>
      </c>
      <c r="B1060" s="17">
        <v>4274231</v>
      </c>
      <c r="C1060" s="89" t="s">
        <v>3196</v>
      </c>
      <c r="D1060" s="23" t="s">
        <v>3197</v>
      </c>
      <c r="E1060" s="1"/>
      <c r="F1060" s="1"/>
      <c r="G1060" s="1"/>
      <c r="H1060" s="1"/>
      <c r="I1060" s="1"/>
    </row>
    <row r="1061" spans="1:9" ht="13.2" x14ac:dyDescent="0.25">
      <c r="A1061" s="22" t="s">
        <v>3198</v>
      </c>
      <c r="B1061" s="17">
        <v>4339509</v>
      </c>
      <c r="C1061" s="89" t="s">
        <v>3199</v>
      </c>
      <c r="D1061" s="23" t="s">
        <v>3200</v>
      </c>
      <c r="E1061" s="1"/>
      <c r="F1061" s="1"/>
      <c r="G1061" s="1"/>
      <c r="H1061" s="1"/>
      <c r="I1061" s="1"/>
    </row>
    <row r="1062" spans="1:9" ht="13.2" x14ac:dyDescent="0.25">
      <c r="A1062" s="22" t="s">
        <v>3201</v>
      </c>
      <c r="B1062" s="17">
        <v>4731956</v>
      </c>
      <c r="C1062" s="89" t="s">
        <v>3202</v>
      </c>
      <c r="D1062" s="23" t="s">
        <v>3203</v>
      </c>
      <c r="E1062" s="1"/>
      <c r="F1062" s="1"/>
      <c r="G1062" s="1"/>
      <c r="H1062" s="1"/>
      <c r="I1062" s="1"/>
    </row>
    <row r="1063" spans="1:9" ht="13.2" x14ac:dyDescent="0.25">
      <c r="A1063" s="22" t="s">
        <v>3204</v>
      </c>
      <c r="B1063" s="17">
        <v>4338745</v>
      </c>
      <c r="C1063" s="89" t="s">
        <v>3205</v>
      </c>
      <c r="D1063" s="23" t="s">
        <v>3206</v>
      </c>
      <c r="E1063" s="1"/>
      <c r="F1063" s="1"/>
      <c r="G1063" s="1"/>
      <c r="H1063" s="1"/>
      <c r="I1063" s="1"/>
    </row>
    <row r="1064" spans="1:9" ht="13.2" x14ac:dyDescent="0.25">
      <c r="A1064" s="22" t="s">
        <v>3207</v>
      </c>
      <c r="B1064" s="17">
        <v>4535349</v>
      </c>
      <c r="C1064" s="89" t="s">
        <v>3208</v>
      </c>
      <c r="D1064" s="23" t="s">
        <v>3209</v>
      </c>
      <c r="E1064" s="1"/>
      <c r="F1064" s="1"/>
      <c r="G1064" s="1"/>
      <c r="H1064" s="1"/>
      <c r="I1064" s="1"/>
    </row>
    <row r="1065" spans="1:9" ht="13.2" x14ac:dyDescent="0.25">
      <c r="A1065" s="22" t="s">
        <v>3210</v>
      </c>
      <c r="B1065" s="17">
        <v>4340020</v>
      </c>
      <c r="C1065" s="89" t="s">
        <v>3211</v>
      </c>
      <c r="D1065" s="23" t="s">
        <v>3212</v>
      </c>
      <c r="E1065" s="1"/>
      <c r="F1065" s="1"/>
      <c r="G1065" s="1"/>
      <c r="H1065" s="1"/>
      <c r="I1065" s="1"/>
    </row>
    <row r="1066" spans="1:9" ht="13.2" x14ac:dyDescent="0.25">
      <c r="A1066" s="22" t="s">
        <v>3213</v>
      </c>
      <c r="B1066" s="17">
        <v>5255730</v>
      </c>
      <c r="C1066" s="89" t="s">
        <v>3214</v>
      </c>
      <c r="D1066" s="23" t="s">
        <v>3215</v>
      </c>
      <c r="E1066" s="1"/>
      <c r="F1066" s="1"/>
      <c r="G1066" s="1"/>
      <c r="H1066" s="1"/>
      <c r="I1066" s="1"/>
    </row>
    <row r="1067" spans="1:9" ht="13.2" x14ac:dyDescent="0.25">
      <c r="A1067" s="22" t="s">
        <v>3216</v>
      </c>
      <c r="B1067" s="17">
        <v>5059126</v>
      </c>
      <c r="C1067" s="89" t="s">
        <v>3217</v>
      </c>
      <c r="D1067" s="23" t="s">
        <v>3218</v>
      </c>
      <c r="E1067" s="1"/>
      <c r="F1067" s="1"/>
      <c r="G1067" s="1"/>
      <c r="H1067" s="1"/>
      <c r="I1067" s="1"/>
    </row>
    <row r="1068" spans="1:9" ht="13.2" x14ac:dyDescent="0.25">
      <c r="A1068" s="22" t="s">
        <v>3219</v>
      </c>
      <c r="B1068" s="17">
        <v>5458245</v>
      </c>
      <c r="C1068" s="89" t="s">
        <v>3220</v>
      </c>
      <c r="D1068" s="23" t="s">
        <v>3221</v>
      </c>
      <c r="E1068" s="1"/>
      <c r="F1068" s="1"/>
      <c r="G1068" s="1"/>
      <c r="H1068" s="1"/>
      <c r="I1068" s="1"/>
    </row>
    <row r="1069" spans="1:9" ht="13.2" x14ac:dyDescent="0.25">
      <c r="A1069" s="22" t="s">
        <v>3222</v>
      </c>
      <c r="B1069" s="17">
        <v>4338995</v>
      </c>
      <c r="C1069" s="89" t="s">
        <v>3223</v>
      </c>
      <c r="D1069" s="23" t="s">
        <v>3224</v>
      </c>
      <c r="E1069" s="1"/>
      <c r="F1069" s="1"/>
      <c r="G1069" s="1"/>
      <c r="H1069" s="1"/>
      <c r="I1069" s="1"/>
    </row>
    <row r="1070" spans="1:9" ht="13.2" x14ac:dyDescent="0.25">
      <c r="A1070" s="22" t="s">
        <v>3225</v>
      </c>
      <c r="B1070" s="17">
        <v>4403767</v>
      </c>
      <c r="C1070" s="89" t="s">
        <v>3226</v>
      </c>
      <c r="D1070" s="23" t="s">
        <v>3227</v>
      </c>
      <c r="E1070" s="1"/>
      <c r="F1070" s="1"/>
      <c r="G1070" s="1"/>
      <c r="H1070" s="1"/>
      <c r="I1070" s="1"/>
    </row>
    <row r="1071" spans="1:9" ht="13.2" x14ac:dyDescent="0.25">
      <c r="A1071" s="22" t="s">
        <v>3228</v>
      </c>
      <c r="B1071" s="17">
        <v>4340025</v>
      </c>
      <c r="C1071" s="89" t="s">
        <v>3229</v>
      </c>
      <c r="D1071" s="23" t="s">
        <v>3230</v>
      </c>
      <c r="E1071" s="1"/>
      <c r="F1071" s="1"/>
      <c r="G1071" s="1"/>
      <c r="H1071" s="1"/>
      <c r="I1071" s="1"/>
    </row>
    <row r="1072" spans="1:9" ht="13.2" x14ac:dyDescent="0.25">
      <c r="A1072" s="22" t="s">
        <v>3231</v>
      </c>
      <c r="B1072" s="17">
        <v>4666418</v>
      </c>
      <c r="C1072" s="89" t="s">
        <v>3232</v>
      </c>
      <c r="D1072" s="23" t="s">
        <v>3233</v>
      </c>
      <c r="E1072" s="1"/>
      <c r="F1072" s="1"/>
      <c r="G1072" s="1"/>
      <c r="H1072" s="1"/>
      <c r="I1072" s="1"/>
    </row>
    <row r="1073" spans="1:9" ht="13.2" x14ac:dyDescent="0.25">
      <c r="A1073" s="22" t="s">
        <v>3234</v>
      </c>
      <c r="B1073" s="17">
        <v>4666419</v>
      </c>
      <c r="C1073" s="89" t="s">
        <v>3235</v>
      </c>
      <c r="D1073" s="23" t="s">
        <v>3236</v>
      </c>
      <c r="E1073" s="1"/>
      <c r="F1073" s="1"/>
      <c r="G1073" s="1"/>
      <c r="H1073" s="1"/>
      <c r="I1073" s="1"/>
    </row>
    <row r="1074" spans="1:9" ht="13.2" x14ac:dyDescent="0.25">
      <c r="A1074" s="22" t="s">
        <v>3237</v>
      </c>
      <c r="B1074" s="17">
        <v>5126450</v>
      </c>
      <c r="C1074" s="89" t="s">
        <v>3238</v>
      </c>
      <c r="D1074" s="23" t="s">
        <v>3239</v>
      </c>
      <c r="E1074" s="1"/>
      <c r="F1074" s="1"/>
      <c r="G1074" s="1"/>
      <c r="H1074" s="1"/>
      <c r="I1074" s="1"/>
    </row>
    <row r="1075" spans="1:9" ht="13.2" x14ac:dyDescent="0.25">
      <c r="A1075" s="22" t="s">
        <v>3240</v>
      </c>
      <c r="B1075" s="17">
        <v>4404785</v>
      </c>
      <c r="C1075" s="89" t="s">
        <v>3241</v>
      </c>
      <c r="D1075" s="23" t="s">
        <v>3242</v>
      </c>
      <c r="E1075" s="1"/>
      <c r="F1075" s="1"/>
      <c r="G1075" s="1"/>
      <c r="H1075" s="1"/>
      <c r="I1075" s="1"/>
    </row>
    <row r="1076" spans="1:9" ht="13.2" x14ac:dyDescent="0.25">
      <c r="A1076" s="22" t="s">
        <v>3243</v>
      </c>
      <c r="B1076" s="17">
        <v>4274232</v>
      </c>
      <c r="C1076" s="89" t="s">
        <v>3244</v>
      </c>
      <c r="D1076" s="23" t="s">
        <v>3245</v>
      </c>
      <c r="E1076" s="1"/>
      <c r="F1076" s="1"/>
      <c r="G1076" s="1"/>
      <c r="H1076" s="1"/>
      <c r="I1076" s="1"/>
    </row>
    <row r="1077" spans="1:9" ht="13.2" x14ac:dyDescent="0.25">
      <c r="A1077" s="22" t="s">
        <v>3246</v>
      </c>
      <c r="B1077" s="17">
        <v>4339510</v>
      </c>
      <c r="C1077" s="89" t="s">
        <v>3247</v>
      </c>
      <c r="D1077" s="23" t="s">
        <v>3248</v>
      </c>
      <c r="E1077" s="1"/>
      <c r="F1077" s="1"/>
      <c r="G1077" s="1"/>
      <c r="H1077" s="1"/>
      <c r="I1077" s="1"/>
    </row>
    <row r="1078" spans="1:9" ht="13.2" x14ac:dyDescent="0.25">
      <c r="A1078" s="22" t="s">
        <v>3249</v>
      </c>
      <c r="B1078" s="17">
        <v>4732984</v>
      </c>
      <c r="C1078" s="89" t="s">
        <v>3250</v>
      </c>
      <c r="D1078" s="23" t="s">
        <v>3251</v>
      </c>
      <c r="E1078" s="1"/>
      <c r="F1078" s="1"/>
      <c r="G1078" s="1"/>
      <c r="H1078" s="1"/>
      <c r="I1078" s="1"/>
    </row>
    <row r="1079" spans="1:9" ht="13.2" x14ac:dyDescent="0.25">
      <c r="A1079" s="22" t="s">
        <v>3252</v>
      </c>
      <c r="B1079" s="17">
        <v>4338992</v>
      </c>
      <c r="C1079" s="89" t="s">
        <v>3253</v>
      </c>
      <c r="D1079" s="23" t="s">
        <v>3254</v>
      </c>
      <c r="E1079" s="1"/>
      <c r="F1079" s="1"/>
      <c r="G1079" s="1"/>
      <c r="H1079" s="1"/>
      <c r="I1079" s="1"/>
    </row>
    <row r="1080" spans="1:9" ht="13.2" x14ac:dyDescent="0.25">
      <c r="A1080" s="22" t="s">
        <v>3255</v>
      </c>
      <c r="B1080" s="17">
        <v>4404784</v>
      </c>
      <c r="C1080" s="89" t="s">
        <v>3256</v>
      </c>
      <c r="D1080" s="23" t="s">
        <v>3257</v>
      </c>
      <c r="E1080" s="1"/>
      <c r="F1080" s="1"/>
      <c r="G1080" s="1"/>
      <c r="H1080" s="1"/>
      <c r="I1080" s="1"/>
    </row>
    <row r="1081" spans="1:9" ht="13.2" x14ac:dyDescent="0.25">
      <c r="A1081" s="22" t="s">
        <v>3258</v>
      </c>
      <c r="B1081" s="17">
        <v>4403763</v>
      </c>
      <c r="C1081" s="89" t="s">
        <v>3259</v>
      </c>
      <c r="D1081" s="23" t="s">
        <v>3260</v>
      </c>
      <c r="E1081" s="1"/>
      <c r="F1081" s="1"/>
      <c r="G1081" s="1"/>
      <c r="H1081" s="1"/>
      <c r="I1081" s="1"/>
    </row>
    <row r="1082" spans="1:9" ht="13.2" x14ac:dyDescent="0.25">
      <c r="A1082" s="22" t="s">
        <v>3261</v>
      </c>
      <c r="B1082" s="17">
        <v>4340021</v>
      </c>
      <c r="C1082" s="89" t="s">
        <v>3262</v>
      </c>
      <c r="D1082" s="23" t="s">
        <v>3263</v>
      </c>
      <c r="E1082" s="1"/>
      <c r="F1082" s="1"/>
      <c r="G1082" s="1"/>
      <c r="H1082" s="1"/>
      <c r="I1082" s="1"/>
    </row>
    <row r="1083" spans="1:9" ht="13.2" x14ac:dyDescent="0.25">
      <c r="A1083" s="22" t="s">
        <v>3264</v>
      </c>
      <c r="B1083" s="17">
        <v>4404278</v>
      </c>
      <c r="C1083" s="89" t="s">
        <v>3265</v>
      </c>
      <c r="D1083" s="23" t="s">
        <v>3266</v>
      </c>
      <c r="E1083" s="1"/>
      <c r="F1083" s="1"/>
      <c r="G1083" s="1"/>
      <c r="H1083" s="1"/>
      <c r="I1083" s="1"/>
    </row>
    <row r="1084" spans="1:9" ht="13.2" x14ac:dyDescent="0.25">
      <c r="A1084" s="22" t="s">
        <v>3267</v>
      </c>
      <c r="B1084" s="17">
        <v>5059124</v>
      </c>
      <c r="C1084" s="89" t="s">
        <v>3268</v>
      </c>
      <c r="D1084" s="23" t="s">
        <v>3269</v>
      </c>
      <c r="E1084" s="1"/>
      <c r="F1084" s="1"/>
      <c r="G1084" s="1"/>
      <c r="H1084" s="1"/>
      <c r="I1084" s="1"/>
    </row>
    <row r="1085" spans="1:9" ht="13.2" x14ac:dyDescent="0.25">
      <c r="A1085" s="22" t="s">
        <v>3270</v>
      </c>
      <c r="B1085" s="17">
        <v>5255731</v>
      </c>
      <c r="C1085" s="89" t="s">
        <v>3271</v>
      </c>
      <c r="D1085" s="23" t="s">
        <v>3272</v>
      </c>
      <c r="E1085" s="1"/>
      <c r="F1085" s="1"/>
      <c r="G1085" s="1"/>
      <c r="H1085" s="1"/>
      <c r="I1085" s="1"/>
    </row>
    <row r="1086" spans="1:9" ht="13.2" x14ac:dyDescent="0.25">
      <c r="A1086" s="22" t="s">
        <v>3273</v>
      </c>
      <c r="B1086" s="17">
        <v>4601142</v>
      </c>
      <c r="C1086" s="89" t="s">
        <v>3274</v>
      </c>
      <c r="D1086" s="23" t="s">
        <v>3275</v>
      </c>
      <c r="E1086" s="1"/>
      <c r="F1086" s="1"/>
      <c r="G1086" s="1"/>
      <c r="H1086" s="1"/>
      <c r="I1086" s="1"/>
    </row>
    <row r="1087" spans="1:9" ht="13.2" x14ac:dyDescent="0.25">
      <c r="A1087" s="22" t="s">
        <v>3276</v>
      </c>
      <c r="B1087" s="17">
        <v>4731446</v>
      </c>
      <c r="C1087" s="89" t="s">
        <v>3277</v>
      </c>
      <c r="D1087" s="23" t="s">
        <v>3278</v>
      </c>
      <c r="E1087" s="1"/>
      <c r="F1087" s="1"/>
      <c r="G1087" s="1"/>
      <c r="H1087" s="1"/>
      <c r="I1087" s="1"/>
    </row>
    <row r="1088" spans="1:9" ht="13.2" x14ac:dyDescent="0.25">
      <c r="A1088" s="22" t="s">
        <v>3279</v>
      </c>
      <c r="B1088" s="17">
        <v>4731703</v>
      </c>
      <c r="C1088" s="89" t="s">
        <v>3280</v>
      </c>
      <c r="D1088" s="23" t="s">
        <v>3281</v>
      </c>
      <c r="E1088" s="1"/>
      <c r="F1088" s="1"/>
      <c r="G1088" s="1"/>
      <c r="H1088" s="1"/>
      <c r="I1088" s="1"/>
    </row>
    <row r="1089" spans="1:9" ht="13.2" x14ac:dyDescent="0.25">
      <c r="A1089" s="22" t="s">
        <v>3282</v>
      </c>
      <c r="B1089" s="17">
        <v>4601140</v>
      </c>
      <c r="C1089" s="89" t="s">
        <v>3283</v>
      </c>
      <c r="D1089" s="23" t="s">
        <v>3284</v>
      </c>
      <c r="E1089" s="1"/>
      <c r="F1089" s="1"/>
      <c r="G1089" s="1"/>
      <c r="H1089" s="1"/>
      <c r="I1089" s="1"/>
    </row>
    <row r="1090" spans="1:9" ht="13.2" x14ac:dyDescent="0.25">
      <c r="A1090" s="22" t="s">
        <v>3285</v>
      </c>
      <c r="B1090" s="17">
        <v>4731702</v>
      </c>
      <c r="C1090" s="89" t="s">
        <v>3286</v>
      </c>
      <c r="D1090" s="23" t="s">
        <v>3287</v>
      </c>
      <c r="E1090" s="1"/>
      <c r="F1090" s="1"/>
      <c r="G1090" s="1"/>
      <c r="H1090" s="1"/>
      <c r="I1090" s="1"/>
    </row>
    <row r="1091" spans="1:9" ht="13.2" x14ac:dyDescent="0.25">
      <c r="A1091" s="22" t="s">
        <v>3288</v>
      </c>
      <c r="B1091" s="17">
        <v>4601141</v>
      </c>
      <c r="C1091" s="89" t="s">
        <v>3289</v>
      </c>
      <c r="D1091" s="23" t="s">
        <v>3290</v>
      </c>
      <c r="E1091" s="1"/>
      <c r="F1091" s="1"/>
      <c r="G1091" s="1"/>
      <c r="H1091" s="1"/>
      <c r="I1091" s="1"/>
    </row>
    <row r="1092" spans="1:9" ht="13.2" x14ac:dyDescent="0.25">
      <c r="A1092" s="22" t="s">
        <v>3291</v>
      </c>
      <c r="B1092" s="17">
        <v>4469040</v>
      </c>
      <c r="C1092" s="89" t="s">
        <v>3292</v>
      </c>
      <c r="D1092" s="23" t="s">
        <v>3293</v>
      </c>
      <c r="E1092" s="1"/>
      <c r="F1092" s="1"/>
      <c r="G1092" s="1"/>
      <c r="H1092" s="1"/>
      <c r="I1092" s="1"/>
    </row>
    <row r="1093" spans="1:9" ht="13.2" x14ac:dyDescent="0.25">
      <c r="A1093" s="22" t="s">
        <v>3294</v>
      </c>
      <c r="B1093" s="17">
        <v>4731955</v>
      </c>
      <c r="C1093" s="89" t="s">
        <v>3295</v>
      </c>
      <c r="D1093" s="23" t="s">
        <v>3296</v>
      </c>
      <c r="E1093" s="1"/>
      <c r="F1093" s="1"/>
      <c r="G1093" s="1"/>
      <c r="H1093" s="1"/>
      <c r="I1093" s="1"/>
    </row>
    <row r="1094" spans="1:9" ht="13.2" x14ac:dyDescent="0.25">
      <c r="A1094" s="22" t="s">
        <v>3297</v>
      </c>
      <c r="B1094" s="17">
        <v>4732465</v>
      </c>
      <c r="C1094" s="89" t="s">
        <v>3298</v>
      </c>
      <c r="D1094" s="23" t="s">
        <v>3299</v>
      </c>
      <c r="E1094" s="1"/>
      <c r="F1094" s="1"/>
      <c r="G1094" s="1"/>
      <c r="H1094" s="1"/>
      <c r="I1094" s="1"/>
    </row>
    <row r="1095" spans="1:9" ht="13.2" x14ac:dyDescent="0.25">
      <c r="A1095" s="22" t="s">
        <v>3300</v>
      </c>
      <c r="B1095" s="17">
        <v>4339511</v>
      </c>
      <c r="C1095" s="89" t="s">
        <v>3301</v>
      </c>
      <c r="D1095" s="23" t="s">
        <v>3302</v>
      </c>
      <c r="E1095" s="1"/>
      <c r="F1095" s="1"/>
      <c r="G1095" s="1"/>
      <c r="H1095" s="1"/>
      <c r="I1095" s="1"/>
    </row>
    <row r="1096" spans="1:9" ht="13.2" x14ac:dyDescent="0.25">
      <c r="A1096" s="22" t="s">
        <v>3303</v>
      </c>
      <c r="B1096" s="17">
        <v>4338996</v>
      </c>
      <c r="C1096" s="89" t="s">
        <v>3304</v>
      </c>
      <c r="D1096" s="23" t="s">
        <v>3305</v>
      </c>
      <c r="E1096" s="1"/>
      <c r="F1096" s="1"/>
      <c r="G1096" s="1"/>
      <c r="H1096" s="1"/>
      <c r="I1096" s="1"/>
    </row>
    <row r="1097" spans="1:9" ht="13.2" x14ac:dyDescent="0.25">
      <c r="A1097" s="22" t="s">
        <v>3306</v>
      </c>
      <c r="B1097" s="17">
        <v>4666421</v>
      </c>
      <c r="C1097" s="89" t="s">
        <v>3307</v>
      </c>
      <c r="D1097" s="23" t="s">
        <v>3308</v>
      </c>
      <c r="E1097" s="1"/>
      <c r="F1097" s="1"/>
      <c r="G1097" s="1"/>
      <c r="H1097" s="1"/>
      <c r="I1097" s="1"/>
    </row>
    <row r="1098" spans="1:9" ht="13.2" x14ac:dyDescent="0.25">
      <c r="A1098" s="22" t="s">
        <v>3309</v>
      </c>
      <c r="B1098" s="17">
        <v>4666420</v>
      </c>
      <c r="C1098" s="89" t="s">
        <v>3310</v>
      </c>
      <c r="D1098" s="23" t="s">
        <v>3311</v>
      </c>
      <c r="E1098" s="1"/>
      <c r="F1098" s="1"/>
      <c r="G1098" s="1"/>
      <c r="H1098" s="1"/>
      <c r="I1098" s="1"/>
    </row>
    <row r="1099" spans="1:9" ht="13.2" x14ac:dyDescent="0.25">
      <c r="A1099" s="22" t="s">
        <v>3312</v>
      </c>
      <c r="B1099" s="17">
        <v>4994098</v>
      </c>
      <c r="C1099" s="89" t="s">
        <v>3313</v>
      </c>
      <c r="D1099" s="23" t="s">
        <v>3314</v>
      </c>
      <c r="E1099" s="1"/>
      <c r="F1099" s="1"/>
      <c r="G1099" s="1"/>
      <c r="H1099" s="1"/>
      <c r="I1099" s="1"/>
    </row>
    <row r="1100" spans="1:9" ht="13.2" x14ac:dyDescent="0.25">
      <c r="A1100" s="22" t="s">
        <v>3315</v>
      </c>
      <c r="B1100" s="17">
        <v>4405305</v>
      </c>
      <c r="C1100" s="89" t="s">
        <v>3316</v>
      </c>
      <c r="D1100" s="23" t="s">
        <v>3317</v>
      </c>
      <c r="E1100" s="1"/>
      <c r="F1100" s="1"/>
      <c r="G1100" s="1"/>
      <c r="H1100" s="1"/>
      <c r="I1100" s="1"/>
    </row>
    <row r="1101" spans="1:9" ht="13.2" x14ac:dyDescent="0.25">
      <c r="A1101" s="22" t="s">
        <v>3318</v>
      </c>
      <c r="B1101" s="17">
        <v>5255476</v>
      </c>
      <c r="C1101" s="89" t="s">
        <v>3319</v>
      </c>
      <c r="D1101" s="23" t="s">
        <v>3320</v>
      </c>
      <c r="E1101" s="1"/>
      <c r="F1101" s="1"/>
      <c r="G1101" s="1"/>
      <c r="H1101" s="1"/>
      <c r="I1101" s="1"/>
    </row>
    <row r="1102" spans="1:9" ht="13.2" x14ac:dyDescent="0.25">
      <c r="A1102" s="22" t="s">
        <v>3321</v>
      </c>
      <c r="B1102" s="17">
        <v>4469553</v>
      </c>
      <c r="C1102" s="89" t="s">
        <v>3322</v>
      </c>
      <c r="D1102" s="23" t="s">
        <v>3323</v>
      </c>
      <c r="E1102" s="1"/>
      <c r="F1102" s="1"/>
      <c r="G1102" s="1"/>
      <c r="H1102" s="1"/>
      <c r="I1102" s="1"/>
    </row>
    <row r="1103" spans="1:9" ht="13.2" x14ac:dyDescent="0.25">
      <c r="A1103" s="22" t="s">
        <v>3324</v>
      </c>
      <c r="B1103" s="17">
        <v>5255477</v>
      </c>
      <c r="C1103" s="89" t="s">
        <v>3325</v>
      </c>
      <c r="D1103" s="23" t="s">
        <v>3326</v>
      </c>
      <c r="E1103" s="1"/>
      <c r="F1103" s="1"/>
      <c r="G1103" s="1"/>
      <c r="H1103" s="1"/>
      <c r="I1103" s="1"/>
    </row>
    <row r="1104" spans="1:9" ht="13.2" x14ac:dyDescent="0.25">
      <c r="A1104" s="22" t="s">
        <v>3327</v>
      </c>
      <c r="B1104" s="17">
        <v>5255478</v>
      </c>
      <c r="C1104" s="89" t="s">
        <v>3328</v>
      </c>
      <c r="D1104" s="23" t="s">
        <v>3329</v>
      </c>
      <c r="E1104" s="1"/>
      <c r="F1104" s="1"/>
      <c r="G1104" s="1"/>
      <c r="H1104" s="1"/>
      <c r="I1104" s="1"/>
    </row>
    <row r="1105" spans="1:9" ht="13.2" x14ac:dyDescent="0.25">
      <c r="A1105" s="22" t="s">
        <v>3330</v>
      </c>
      <c r="B1105" s="17">
        <v>5255479</v>
      </c>
      <c r="C1105" s="89" t="s">
        <v>3331</v>
      </c>
      <c r="D1105" s="23" t="s">
        <v>3332</v>
      </c>
      <c r="E1105" s="1"/>
      <c r="F1105" s="1"/>
      <c r="G1105" s="1"/>
      <c r="H1105" s="1"/>
      <c r="I1105" s="1"/>
    </row>
    <row r="1106" spans="1:9" ht="13.2" x14ac:dyDescent="0.25">
      <c r="A1106" s="22" t="s">
        <v>3333</v>
      </c>
      <c r="B1106" s="17">
        <v>5255480</v>
      </c>
      <c r="C1106" s="89" t="s">
        <v>3334</v>
      </c>
      <c r="D1106" s="23" t="s">
        <v>3335</v>
      </c>
      <c r="E1106" s="1"/>
      <c r="F1106" s="1"/>
      <c r="G1106" s="1"/>
      <c r="H1106" s="1"/>
      <c r="I1106" s="1"/>
    </row>
    <row r="1107" spans="1:9" ht="13.2" x14ac:dyDescent="0.25">
      <c r="A1107" s="22" t="s">
        <v>3336</v>
      </c>
      <c r="B1107" s="17">
        <v>5255481</v>
      </c>
      <c r="C1107" s="89" t="s">
        <v>3337</v>
      </c>
      <c r="D1107" s="23" t="s">
        <v>3338</v>
      </c>
      <c r="E1107" s="1"/>
      <c r="F1107" s="1"/>
      <c r="G1107" s="1"/>
      <c r="H1107" s="1"/>
      <c r="I1107" s="1"/>
    </row>
    <row r="1108" spans="1:9" ht="13.2" x14ac:dyDescent="0.25">
      <c r="A1108" s="22" t="s">
        <v>3339</v>
      </c>
      <c r="B1108" s="17">
        <v>5255728</v>
      </c>
      <c r="C1108" s="89" t="s">
        <v>3340</v>
      </c>
      <c r="D1108" s="23" t="s">
        <v>3341</v>
      </c>
      <c r="E1108" s="1"/>
      <c r="F1108" s="1"/>
      <c r="G1108" s="1"/>
      <c r="H1108" s="1"/>
      <c r="I1108" s="1"/>
    </row>
    <row r="1109" spans="1:9" ht="13.2" x14ac:dyDescent="0.25">
      <c r="A1109" s="22" t="s">
        <v>3342</v>
      </c>
      <c r="B1109" s="17">
        <v>5255729</v>
      </c>
      <c r="C1109" s="89" t="s">
        <v>3343</v>
      </c>
      <c r="D1109" s="23" t="s">
        <v>3344</v>
      </c>
      <c r="E1109" s="1"/>
      <c r="F1109" s="1"/>
      <c r="G1109" s="1"/>
      <c r="H1109" s="1"/>
      <c r="I1109" s="1"/>
    </row>
    <row r="1110" spans="1:9" ht="13.2" x14ac:dyDescent="0.25">
      <c r="A1110" s="22" t="s">
        <v>3345</v>
      </c>
      <c r="B1110" s="17">
        <v>4928563</v>
      </c>
      <c r="C1110" s="89" t="s">
        <v>3346</v>
      </c>
      <c r="D1110" s="23" t="s">
        <v>3347</v>
      </c>
      <c r="E1110" s="1"/>
      <c r="F1110" s="1"/>
      <c r="G1110" s="1"/>
      <c r="H1110" s="1"/>
      <c r="I1110" s="1"/>
    </row>
    <row r="1111" spans="1:9" ht="13.2" x14ac:dyDescent="0.25">
      <c r="A1111" s="22" t="s">
        <v>3348</v>
      </c>
      <c r="B1111" s="17">
        <v>4404281</v>
      </c>
      <c r="C1111" s="89" t="s">
        <v>3349</v>
      </c>
      <c r="D1111" s="23" t="s">
        <v>3350</v>
      </c>
      <c r="E1111" s="1"/>
      <c r="F1111" s="1"/>
      <c r="G1111" s="1"/>
      <c r="H1111" s="1"/>
      <c r="I1111" s="1"/>
    </row>
    <row r="1112" spans="1:9" ht="13.2" x14ac:dyDescent="0.25">
      <c r="A1112" s="22" t="s">
        <v>3351</v>
      </c>
      <c r="B1112" s="17">
        <v>4405045</v>
      </c>
      <c r="C1112" s="89" t="s">
        <v>3352</v>
      </c>
      <c r="D1112" s="23" t="s">
        <v>3353</v>
      </c>
      <c r="E1112" s="1"/>
      <c r="F1112" s="1"/>
      <c r="G1112" s="1"/>
      <c r="H1112" s="1"/>
      <c r="I1112" s="1"/>
    </row>
    <row r="1113" spans="1:9" ht="13.2" x14ac:dyDescent="0.25">
      <c r="A1113" s="22" t="s">
        <v>3354</v>
      </c>
      <c r="B1113" s="17">
        <v>4469814</v>
      </c>
      <c r="C1113" s="89" t="s">
        <v>3355</v>
      </c>
      <c r="D1113" s="23" t="s">
        <v>3356</v>
      </c>
      <c r="E1113" s="1"/>
      <c r="F1113" s="1"/>
      <c r="G1113" s="1"/>
      <c r="H1113" s="1"/>
      <c r="I1113" s="1"/>
    </row>
    <row r="1114" spans="1:9" ht="13.2" x14ac:dyDescent="0.25">
      <c r="A1114" s="22" t="s">
        <v>3357</v>
      </c>
      <c r="B1114" s="17">
        <v>5068353</v>
      </c>
      <c r="C1114" s="89" t="s">
        <v>3358</v>
      </c>
      <c r="D1114" s="23" t="s">
        <v>3359</v>
      </c>
      <c r="E1114" s="1"/>
      <c r="F1114" s="1"/>
      <c r="G1114" s="1"/>
      <c r="H1114" s="1"/>
      <c r="I1114" s="1"/>
    </row>
    <row r="1115" spans="1:9" ht="13.2" x14ac:dyDescent="0.25">
      <c r="A1115" s="22" t="s">
        <v>3360</v>
      </c>
      <c r="B1115" s="17">
        <v>4937281</v>
      </c>
      <c r="C1115" s="89" t="s">
        <v>3361</v>
      </c>
      <c r="D1115" s="23" t="s">
        <v>3362</v>
      </c>
      <c r="E1115" s="1"/>
      <c r="F1115" s="1"/>
      <c r="G1115" s="1"/>
      <c r="H1115" s="1"/>
      <c r="I1115" s="1"/>
    </row>
    <row r="1116" spans="1:9" ht="13.2" x14ac:dyDescent="0.25">
      <c r="A1116" s="22" t="s">
        <v>3363</v>
      </c>
      <c r="B1116" s="17">
        <v>5059381</v>
      </c>
      <c r="C1116" s="89" t="s">
        <v>3364</v>
      </c>
      <c r="D1116" s="23" t="s">
        <v>3365</v>
      </c>
      <c r="E1116" s="1"/>
      <c r="F1116" s="1"/>
      <c r="G1116" s="1"/>
      <c r="H1116" s="1"/>
      <c r="I1116" s="1"/>
    </row>
    <row r="1117" spans="1:9" ht="13.2" x14ac:dyDescent="0.25">
      <c r="A1117" s="22" t="s">
        <v>3366</v>
      </c>
      <c r="B1117" s="17">
        <v>4469812</v>
      </c>
      <c r="C1117" s="89" t="s">
        <v>3367</v>
      </c>
      <c r="D1117" s="23" t="s">
        <v>3367</v>
      </c>
      <c r="E1117" s="1"/>
      <c r="F1117" s="1"/>
      <c r="G1117" s="1"/>
      <c r="H1117" s="1"/>
      <c r="I1117" s="1"/>
    </row>
    <row r="1118" spans="1:9" ht="13.2" x14ac:dyDescent="0.25">
      <c r="A1118" s="22" t="s">
        <v>3368</v>
      </c>
      <c r="B1118" s="17">
        <v>19253</v>
      </c>
      <c r="C1118" s="89" t="s">
        <v>3369</v>
      </c>
      <c r="D1118" s="23" t="s">
        <v>3370</v>
      </c>
      <c r="E1118" s="1"/>
      <c r="F1118" s="1"/>
      <c r="G1118" s="1"/>
      <c r="H1118" s="1"/>
      <c r="I1118" s="1"/>
    </row>
    <row r="1119" spans="1:9" ht="13.2" x14ac:dyDescent="0.25">
      <c r="A1119" s="22" t="s">
        <v>3371</v>
      </c>
      <c r="B1119" s="17">
        <v>4937298</v>
      </c>
      <c r="C1119" s="89" t="s">
        <v>3369</v>
      </c>
      <c r="D1119" s="23" t="s">
        <v>3372</v>
      </c>
      <c r="E1119" s="1"/>
      <c r="F1119" s="1"/>
      <c r="G1119" s="1"/>
      <c r="H1119" s="1"/>
      <c r="I1119" s="1"/>
    </row>
    <row r="1120" spans="1:9" ht="13.2" x14ac:dyDescent="0.25">
      <c r="A1120" s="22" t="s">
        <v>3373</v>
      </c>
      <c r="B1120" s="17">
        <v>5062994</v>
      </c>
      <c r="C1120" s="89" t="s">
        <v>3374</v>
      </c>
      <c r="D1120" s="23" t="s">
        <v>3375</v>
      </c>
      <c r="E1120" s="1"/>
      <c r="F1120" s="1"/>
      <c r="G1120" s="1"/>
      <c r="H1120" s="1"/>
      <c r="I1120" s="1"/>
    </row>
    <row r="1121" spans="1:9" ht="13.2" x14ac:dyDescent="0.25">
      <c r="A1121" s="22" t="s">
        <v>3376</v>
      </c>
      <c r="B1121" s="17">
        <v>5126449</v>
      </c>
      <c r="C1121" s="89" t="s">
        <v>3377</v>
      </c>
      <c r="D1121" s="23" t="s">
        <v>3378</v>
      </c>
      <c r="E1121" s="1"/>
      <c r="F1121" s="1"/>
      <c r="G1121" s="1"/>
      <c r="H1121" s="1"/>
      <c r="I1121" s="1"/>
    </row>
    <row r="1122" spans="1:9" ht="13.2" x14ac:dyDescent="0.25">
      <c r="A1122" s="22" t="s">
        <v>3379</v>
      </c>
      <c r="B1122" s="17">
        <v>5059376</v>
      </c>
      <c r="C1122" s="89" t="s">
        <v>3380</v>
      </c>
      <c r="D1122" s="23" t="s">
        <v>3381</v>
      </c>
      <c r="E1122" s="1"/>
      <c r="F1122" s="1"/>
      <c r="G1122" s="1"/>
      <c r="H1122" s="1"/>
      <c r="I1122" s="1"/>
    </row>
    <row r="1123" spans="1:9" ht="13.2" x14ac:dyDescent="0.25">
      <c r="A1123" s="22" t="s">
        <v>3382</v>
      </c>
      <c r="B1123" s="17">
        <v>5058871</v>
      </c>
      <c r="C1123" s="89" t="s">
        <v>3383</v>
      </c>
      <c r="D1123" s="23" t="s">
        <v>3384</v>
      </c>
      <c r="E1123" s="1"/>
      <c r="F1123" s="1"/>
      <c r="G1123" s="1"/>
      <c r="H1123" s="1"/>
      <c r="I1123" s="1"/>
    </row>
    <row r="1124" spans="1:9" ht="13.2" x14ac:dyDescent="0.25">
      <c r="A1124" s="22" t="s">
        <v>3385</v>
      </c>
      <c r="B1124" s="17">
        <v>5058872</v>
      </c>
      <c r="C1124" s="89" t="s">
        <v>3386</v>
      </c>
      <c r="D1124" s="23" t="s">
        <v>3387</v>
      </c>
      <c r="E1124" s="1"/>
      <c r="F1124" s="1"/>
      <c r="G1124" s="1"/>
      <c r="H1124" s="1"/>
      <c r="I1124" s="1"/>
    </row>
    <row r="1125" spans="1:9" ht="13.2" x14ac:dyDescent="0.25">
      <c r="A1125" s="22" t="s">
        <v>3388</v>
      </c>
      <c r="B1125" s="17">
        <v>5059127</v>
      </c>
      <c r="C1125" s="89" t="s">
        <v>3389</v>
      </c>
      <c r="D1125" s="23" t="s">
        <v>3390</v>
      </c>
      <c r="E1125" s="1"/>
      <c r="F1125" s="1"/>
      <c r="G1125" s="1"/>
      <c r="H1125" s="1"/>
      <c r="I1125" s="1"/>
    </row>
    <row r="1126" spans="1:9" ht="13.2" x14ac:dyDescent="0.25">
      <c r="A1126" s="22" t="s">
        <v>3391</v>
      </c>
      <c r="B1126" s="17">
        <v>5059121</v>
      </c>
      <c r="C1126" s="89" t="s">
        <v>3392</v>
      </c>
      <c r="D1126" s="23" t="s">
        <v>3393</v>
      </c>
      <c r="E1126" s="1"/>
      <c r="F1126" s="1"/>
      <c r="G1126" s="1"/>
      <c r="H1126" s="1"/>
      <c r="I1126" s="1"/>
    </row>
    <row r="1127" spans="1:9" ht="13.2" x14ac:dyDescent="0.25">
      <c r="A1127" s="22" t="s">
        <v>3394</v>
      </c>
      <c r="B1127" s="17">
        <v>4731700</v>
      </c>
      <c r="C1127" s="89" t="s">
        <v>3395</v>
      </c>
      <c r="D1127" s="23" t="s">
        <v>3396</v>
      </c>
      <c r="E1127" s="1"/>
      <c r="F1127" s="1"/>
      <c r="G1127" s="1"/>
      <c r="H1127" s="1"/>
      <c r="I1127" s="1"/>
    </row>
    <row r="1128" spans="1:9" ht="13.2" x14ac:dyDescent="0.25">
      <c r="A1128" s="22" t="s">
        <v>3397</v>
      </c>
      <c r="B1128" s="17">
        <v>4731705</v>
      </c>
      <c r="C1128" s="89" t="s">
        <v>3398</v>
      </c>
      <c r="D1128" s="23" t="s">
        <v>3399</v>
      </c>
      <c r="E1128" s="1"/>
      <c r="F1128" s="1"/>
      <c r="G1128" s="1"/>
      <c r="H1128" s="1"/>
      <c r="I1128" s="1"/>
    </row>
    <row r="1129" spans="1:9" ht="13.2" x14ac:dyDescent="0.25">
      <c r="A1129" s="22" t="s">
        <v>3400</v>
      </c>
      <c r="B1129" s="17">
        <v>4405300</v>
      </c>
      <c r="C1129" s="89" t="s">
        <v>3401</v>
      </c>
      <c r="D1129" s="23" t="s">
        <v>3402</v>
      </c>
      <c r="E1129" s="1"/>
      <c r="F1129" s="1"/>
      <c r="G1129" s="1"/>
      <c r="H1129" s="1"/>
      <c r="I1129" s="1"/>
    </row>
    <row r="1130" spans="1:9" ht="13.2" x14ac:dyDescent="0.25">
      <c r="A1130" s="22" t="s">
        <v>3403</v>
      </c>
      <c r="B1130" s="17">
        <v>19021</v>
      </c>
      <c r="C1130" s="89" t="s">
        <v>3404</v>
      </c>
      <c r="D1130" s="23" t="s">
        <v>3405</v>
      </c>
      <c r="E1130" s="1"/>
      <c r="F1130" s="1"/>
      <c r="G1130" s="1"/>
      <c r="H1130" s="1"/>
      <c r="I1130" s="1"/>
    </row>
    <row r="1131" spans="1:9" ht="13.2" x14ac:dyDescent="0.25">
      <c r="A1131" s="22" t="s">
        <v>3406</v>
      </c>
      <c r="B1131" s="17">
        <v>4337972</v>
      </c>
      <c r="C1131" s="89" t="s">
        <v>3407</v>
      </c>
      <c r="D1131" s="23" t="s">
        <v>3408</v>
      </c>
      <c r="E1131" s="1"/>
      <c r="F1131" s="1"/>
      <c r="G1131" s="1"/>
      <c r="H1131" s="1"/>
      <c r="I1131" s="1"/>
    </row>
    <row r="1132" spans="1:9" ht="13.2" x14ac:dyDescent="0.25">
      <c r="A1132" s="22" t="s">
        <v>3409</v>
      </c>
      <c r="B1132" s="17">
        <v>4337971</v>
      </c>
      <c r="C1132" s="89" t="s">
        <v>3410</v>
      </c>
      <c r="D1132" s="23" t="s">
        <v>3411</v>
      </c>
      <c r="E1132" s="1"/>
      <c r="F1132" s="1"/>
      <c r="G1132" s="1"/>
      <c r="H1132" s="1"/>
      <c r="I1132" s="1"/>
    </row>
    <row r="1133" spans="1:9" ht="13.2" x14ac:dyDescent="0.25">
      <c r="A1133" s="22" t="s">
        <v>3412</v>
      </c>
      <c r="B1133" s="17">
        <v>17457</v>
      </c>
      <c r="C1133" s="89" t="s">
        <v>3413</v>
      </c>
      <c r="D1133" s="23" t="s">
        <v>3414</v>
      </c>
      <c r="E1133" s="1"/>
      <c r="F1133" s="1"/>
      <c r="G1133" s="1"/>
      <c r="H1133" s="1"/>
      <c r="I1133" s="1"/>
    </row>
    <row r="1134" spans="1:9" ht="13.2" x14ac:dyDescent="0.25">
      <c r="A1134" s="22" t="s">
        <v>3415</v>
      </c>
      <c r="B1134" s="17">
        <v>17458</v>
      </c>
      <c r="C1134" s="89" t="s">
        <v>3416</v>
      </c>
      <c r="D1134" s="23" t="s">
        <v>3417</v>
      </c>
      <c r="E1134" s="1"/>
      <c r="F1134" s="1"/>
      <c r="G1134" s="1"/>
      <c r="H1134" s="1"/>
      <c r="I1134" s="1"/>
    </row>
    <row r="1135" spans="1:9" ht="13.2" x14ac:dyDescent="0.25">
      <c r="A1135" s="22" t="s">
        <v>3418</v>
      </c>
      <c r="B1135" s="17">
        <v>4405561</v>
      </c>
      <c r="C1135" s="89" t="s">
        <v>3419</v>
      </c>
      <c r="D1135" s="23" t="s">
        <v>3420</v>
      </c>
      <c r="E1135" s="1"/>
      <c r="F1135" s="1"/>
      <c r="G1135" s="1"/>
      <c r="H1135" s="1"/>
      <c r="I1135" s="1"/>
    </row>
    <row r="1136" spans="1:9" ht="13.2" x14ac:dyDescent="0.25">
      <c r="A1136" s="22" t="s">
        <v>3421</v>
      </c>
      <c r="B1136" s="17">
        <v>4405555</v>
      </c>
      <c r="C1136" s="89" t="s">
        <v>3422</v>
      </c>
      <c r="D1136" s="23" t="s">
        <v>3423</v>
      </c>
      <c r="E1136" s="1"/>
      <c r="F1136" s="1"/>
      <c r="G1136" s="1"/>
      <c r="H1136" s="1"/>
      <c r="I1136" s="1"/>
    </row>
    <row r="1137" spans="1:9" ht="13.2" x14ac:dyDescent="0.25">
      <c r="A1137" s="22" t="s">
        <v>3424</v>
      </c>
      <c r="B1137" s="17">
        <v>4731959</v>
      </c>
      <c r="C1137" s="89" t="s">
        <v>3425</v>
      </c>
      <c r="D1137" s="23" t="s">
        <v>3426</v>
      </c>
      <c r="E1137" s="1"/>
      <c r="F1137" s="1"/>
      <c r="G1137" s="1"/>
      <c r="H1137" s="1"/>
      <c r="I1137" s="1"/>
    </row>
    <row r="1138" spans="1:9" ht="13.2" x14ac:dyDescent="0.25">
      <c r="A1138" s="22" t="s">
        <v>3427</v>
      </c>
      <c r="B1138" s="17">
        <v>4732724</v>
      </c>
      <c r="C1138" s="89" t="s">
        <v>3428</v>
      </c>
      <c r="D1138" s="23" t="s">
        <v>3429</v>
      </c>
      <c r="E1138" s="1"/>
      <c r="F1138" s="1"/>
      <c r="G1138" s="1"/>
      <c r="H1138" s="1"/>
      <c r="I1138" s="1"/>
    </row>
    <row r="1139" spans="1:9" ht="13.2" x14ac:dyDescent="0.25">
      <c r="A1139" s="22" t="s">
        <v>3430</v>
      </c>
      <c r="B1139" s="17">
        <v>4535347</v>
      </c>
      <c r="C1139" s="89" t="s">
        <v>3431</v>
      </c>
      <c r="D1139" s="23" t="s">
        <v>3432</v>
      </c>
      <c r="E1139" s="1"/>
      <c r="F1139" s="1"/>
      <c r="G1139" s="1"/>
      <c r="H1139" s="1"/>
      <c r="I1139" s="1"/>
    </row>
    <row r="1140" spans="1:9" ht="13.2" x14ac:dyDescent="0.25">
      <c r="A1140" s="22" t="s">
        <v>3433</v>
      </c>
      <c r="B1140" s="17">
        <v>5255991</v>
      </c>
      <c r="C1140" s="89" t="s">
        <v>3434</v>
      </c>
      <c r="D1140" s="23" t="s">
        <v>3435</v>
      </c>
      <c r="E1140" s="1"/>
      <c r="F1140" s="1"/>
      <c r="G1140" s="1"/>
      <c r="H1140" s="1"/>
      <c r="I1140" s="1"/>
    </row>
    <row r="1141" spans="1:9" ht="13.2" x14ac:dyDescent="0.25">
      <c r="A1141" s="22" t="s">
        <v>3436</v>
      </c>
      <c r="B1141" s="17">
        <v>5255992</v>
      </c>
      <c r="C1141" s="89" t="s">
        <v>3437</v>
      </c>
      <c r="D1141" s="23" t="s">
        <v>3438</v>
      </c>
      <c r="E1141" s="1"/>
      <c r="F1141" s="1"/>
      <c r="G1141" s="1"/>
      <c r="H1141" s="1"/>
      <c r="I1141" s="1"/>
    </row>
    <row r="1142" spans="1:9" ht="13.2" x14ac:dyDescent="0.25">
      <c r="A1142" s="22" t="s">
        <v>3439</v>
      </c>
      <c r="B1142" s="17">
        <v>5255993</v>
      </c>
      <c r="C1142" s="89" t="s">
        <v>3440</v>
      </c>
      <c r="D1142" s="23" t="s">
        <v>3441</v>
      </c>
      <c r="E1142" s="1"/>
      <c r="F1142" s="1"/>
      <c r="G1142" s="1"/>
      <c r="H1142" s="1"/>
      <c r="I1142" s="1"/>
    </row>
    <row r="1143" spans="1:9" ht="13.2" x14ac:dyDescent="0.25">
      <c r="A1143" s="22" t="s">
        <v>3442</v>
      </c>
      <c r="B1143" s="17">
        <v>5256240</v>
      </c>
      <c r="C1143" s="89" t="s">
        <v>3443</v>
      </c>
      <c r="D1143" s="23" t="s">
        <v>3444</v>
      </c>
      <c r="E1143" s="1"/>
      <c r="F1143" s="1"/>
      <c r="G1143" s="1"/>
      <c r="H1143" s="1"/>
      <c r="I1143" s="1"/>
    </row>
    <row r="1144" spans="1:9" ht="13.2" x14ac:dyDescent="0.25">
      <c r="A1144" s="22" t="s">
        <v>3445</v>
      </c>
      <c r="B1144" s="17">
        <v>4470071</v>
      </c>
      <c r="C1144" s="89" t="s">
        <v>3446</v>
      </c>
      <c r="D1144" s="23" t="s">
        <v>3447</v>
      </c>
      <c r="E1144" s="1"/>
      <c r="F1144" s="1"/>
      <c r="G1144" s="1"/>
      <c r="H1144" s="1"/>
      <c r="I1144" s="1"/>
    </row>
    <row r="1145" spans="1:9" ht="13.2" x14ac:dyDescent="0.25">
      <c r="A1145" s="22" t="s">
        <v>3448</v>
      </c>
      <c r="B1145" s="17">
        <v>4470072</v>
      </c>
      <c r="C1145" s="89" t="s">
        <v>3449</v>
      </c>
      <c r="D1145" s="23" t="s">
        <v>3450</v>
      </c>
      <c r="E1145" s="1"/>
      <c r="F1145" s="1"/>
      <c r="G1145" s="1"/>
      <c r="H1145" s="1"/>
      <c r="I1145" s="1"/>
    </row>
    <row r="1146" spans="1:9" ht="13.2" x14ac:dyDescent="0.25">
      <c r="A1146" s="22" t="s">
        <v>3451</v>
      </c>
      <c r="B1146" s="17">
        <v>4470070</v>
      </c>
      <c r="C1146" s="89" t="s">
        <v>3452</v>
      </c>
      <c r="D1146" s="23" t="s">
        <v>3453</v>
      </c>
      <c r="E1146" s="1"/>
      <c r="F1146" s="1"/>
      <c r="G1146" s="1"/>
      <c r="H1146" s="1"/>
      <c r="I1146" s="1"/>
    </row>
    <row r="1147" spans="1:9" ht="13.2" x14ac:dyDescent="0.25">
      <c r="A1147" s="22" t="s">
        <v>3454</v>
      </c>
      <c r="B1147" s="17">
        <v>4469048</v>
      </c>
      <c r="C1147" s="89" t="s">
        <v>3455</v>
      </c>
      <c r="D1147" s="23" t="s">
        <v>3456</v>
      </c>
      <c r="E1147" s="1"/>
      <c r="F1147" s="1"/>
      <c r="G1147" s="1"/>
      <c r="H1147" s="1"/>
      <c r="I1147" s="1"/>
    </row>
    <row r="1148" spans="1:9" ht="13.2" x14ac:dyDescent="0.25">
      <c r="A1148" s="22" t="s">
        <v>3457</v>
      </c>
      <c r="B1148" s="17">
        <v>4408396</v>
      </c>
      <c r="C1148" s="89" t="s">
        <v>3458</v>
      </c>
      <c r="D1148" s="23" t="s">
        <v>3459</v>
      </c>
      <c r="E1148" s="1"/>
      <c r="F1148" s="1"/>
      <c r="G1148" s="1"/>
      <c r="H1148" s="1"/>
      <c r="I1148" s="1"/>
    </row>
    <row r="1149" spans="1:9" ht="13.2" x14ac:dyDescent="0.25">
      <c r="A1149" s="22" t="s">
        <v>3460</v>
      </c>
      <c r="B1149" s="17">
        <v>5255987</v>
      </c>
      <c r="C1149" s="89" t="s">
        <v>3461</v>
      </c>
      <c r="D1149" s="23" t="s">
        <v>3462</v>
      </c>
      <c r="E1149" s="1"/>
      <c r="F1149" s="1"/>
      <c r="G1149" s="1"/>
      <c r="H1149" s="1"/>
      <c r="I1149" s="1"/>
    </row>
    <row r="1150" spans="1:9" ht="13.2" x14ac:dyDescent="0.25">
      <c r="A1150" s="22" t="s">
        <v>3463</v>
      </c>
      <c r="B1150" s="17">
        <v>5255988</v>
      </c>
      <c r="C1150" s="89" t="s">
        <v>3464</v>
      </c>
      <c r="D1150" s="23" t="s">
        <v>3465</v>
      </c>
      <c r="E1150" s="1"/>
      <c r="F1150" s="1"/>
      <c r="G1150" s="1"/>
      <c r="H1150" s="1"/>
      <c r="I1150" s="1"/>
    </row>
    <row r="1151" spans="1:9" ht="13.2" x14ac:dyDescent="0.25">
      <c r="A1151" s="22" t="s">
        <v>3466</v>
      </c>
      <c r="B1151" s="17">
        <v>5255989</v>
      </c>
      <c r="C1151" s="89" t="s">
        <v>3467</v>
      </c>
      <c r="D1151" s="23" t="s">
        <v>3468</v>
      </c>
      <c r="E1151" s="1"/>
      <c r="F1151" s="1"/>
      <c r="G1151" s="1"/>
      <c r="H1151" s="1"/>
      <c r="I1151" s="1"/>
    </row>
    <row r="1152" spans="1:9" ht="13.2" x14ac:dyDescent="0.25">
      <c r="A1152" s="22" t="s">
        <v>3469</v>
      </c>
      <c r="B1152" s="17">
        <v>5255990</v>
      </c>
      <c r="C1152" s="89" t="s">
        <v>3470</v>
      </c>
      <c r="D1152" s="23" t="s">
        <v>3471</v>
      </c>
      <c r="E1152" s="1"/>
      <c r="F1152" s="1"/>
      <c r="G1152" s="1"/>
      <c r="H1152" s="1"/>
      <c r="I1152" s="1"/>
    </row>
    <row r="1153" spans="1:9" ht="13.2" x14ac:dyDescent="0.25">
      <c r="A1153" s="22" t="s">
        <v>3472</v>
      </c>
      <c r="B1153" s="17">
        <v>5002573</v>
      </c>
      <c r="C1153" s="89" t="s">
        <v>3473</v>
      </c>
      <c r="D1153" s="23" t="s">
        <v>3474</v>
      </c>
      <c r="E1153" s="1"/>
      <c r="F1153" s="1"/>
      <c r="G1153" s="1"/>
      <c r="H1153" s="1"/>
      <c r="I1153" s="1"/>
    </row>
    <row r="1154" spans="1:9" ht="13.2" x14ac:dyDescent="0.25">
      <c r="A1154" s="22" t="s">
        <v>3475</v>
      </c>
      <c r="B1154" s="17">
        <v>4339250</v>
      </c>
      <c r="C1154" s="89" t="s">
        <v>3476</v>
      </c>
      <c r="D1154" s="23" t="s">
        <v>3477</v>
      </c>
      <c r="E1154" s="1"/>
      <c r="F1154" s="1"/>
      <c r="G1154" s="1"/>
      <c r="H1154" s="1"/>
      <c r="I1154" s="1"/>
    </row>
    <row r="1155" spans="1:9" ht="13.2" x14ac:dyDescent="0.25">
      <c r="A1155" s="22" t="s">
        <v>3478</v>
      </c>
      <c r="B1155" s="17">
        <v>4339001</v>
      </c>
      <c r="C1155" s="89" t="s">
        <v>3479</v>
      </c>
      <c r="D1155" s="23" t="s">
        <v>3480</v>
      </c>
      <c r="E1155" s="1"/>
      <c r="F1155" s="1"/>
      <c r="G1155" s="1"/>
      <c r="H1155" s="1"/>
      <c r="I1155" s="1"/>
    </row>
    <row r="1156" spans="1:9" ht="13.2" x14ac:dyDescent="0.25">
      <c r="A1156" s="22" t="s">
        <v>3481</v>
      </c>
      <c r="B1156" s="17">
        <v>4272692</v>
      </c>
      <c r="C1156" s="89" t="s">
        <v>3482</v>
      </c>
      <c r="D1156" s="23" t="s">
        <v>3483</v>
      </c>
      <c r="E1156" s="1"/>
      <c r="F1156" s="1"/>
      <c r="G1156" s="1"/>
      <c r="H1156" s="1"/>
      <c r="I1156" s="1"/>
    </row>
    <row r="1157" spans="1:9" ht="13.2" x14ac:dyDescent="0.25">
      <c r="A1157" s="22" t="s">
        <v>3484</v>
      </c>
      <c r="B1157" s="17">
        <v>5255736</v>
      </c>
      <c r="C1157" s="89" t="s">
        <v>3485</v>
      </c>
      <c r="D1157" s="23" t="s">
        <v>3486</v>
      </c>
      <c r="E1157" s="1"/>
      <c r="F1157" s="1"/>
      <c r="G1157" s="1"/>
      <c r="H1157" s="1"/>
      <c r="I1157" s="1"/>
    </row>
    <row r="1158" spans="1:9" ht="13.2" x14ac:dyDescent="0.25">
      <c r="A1158" s="22" t="s">
        <v>3487</v>
      </c>
      <c r="B1158" s="17">
        <v>5255737</v>
      </c>
      <c r="C1158" s="89" t="s">
        <v>3488</v>
      </c>
      <c r="D1158" s="23" t="s">
        <v>3489</v>
      </c>
      <c r="E1158" s="1"/>
      <c r="F1158" s="1"/>
      <c r="G1158" s="1"/>
      <c r="H1158" s="1"/>
      <c r="I1158" s="1"/>
    </row>
    <row r="1159" spans="1:9" ht="13.2" x14ac:dyDescent="0.25">
      <c r="A1159" s="22" t="s">
        <v>3490</v>
      </c>
      <c r="B1159" s="17">
        <v>5255984</v>
      </c>
      <c r="C1159" s="89" t="s">
        <v>3491</v>
      </c>
      <c r="D1159" s="23" t="s">
        <v>3492</v>
      </c>
      <c r="E1159" s="1"/>
      <c r="F1159" s="1"/>
      <c r="G1159" s="1"/>
      <c r="H1159" s="1"/>
      <c r="I1159" s="1"/>
    </row>
    <row r="1160" spans="1:9" ht="13.2" x14ac:dyDescent="0.25">
      <c r="A1160" s="22" t="s">
        <v>3493</v>
      </c>
      <c r="B1160" s="17">
        <v>5255985</v>
      </c>
      <c r="C1160" s="89" t="s">
        <v>3494</v>
      </c>
      <c r="D1160" s="23" t="s">
        <v>3495</v>
      </c>
      <c r="E1160" s="1"/>
      <c r="F1160" s="1"/>
      <c r="G1160" s="1"/>
      <c r="H1160" s="1"/>
      <c r="I1160" s="1"/>
    </row>
    <row r="1161" spans="1:9" ht="13.2" x14ac:dyDescent="0.25">
      <c r="A1161" s="22" t="s">
        <v>3496</v>
      </c>
      <c r="B1161" s="17">
        <v>5255986</v>
      </c>
      <c r="C1161" s="89" t="s">
        <v>3497</v>
      </c>
      <c r="D1161" s="23" t="s">
        <v>3498</v>
      </c>
      <c r="E1161" s="1"/>
      <c r="F1161" s="1"/>
      <c r="G1161" s="1"/>
      <c r="H1161" s="1"/>
      <c r="I1161" s="1"/>
    </row>
    <row r="1162" spans="1:9" ht="13.2" x14ac:dyDescent="0.25">
      <c r="A1162" s="22" t="s">
        <v>3499</v>
      </c>
      <c r="B1162" s="17">
        <v>4339248</v>
      </c>
      <c r="C1162" s="89" t="s">
        <v>3500</v>
      </c>
      <c r="D1162" s="23" t="s">
        <v>3501</v>
      </c>
      <c r="E1162" s="1"/>
      <c r="F1162" s="1"/>
      <c r="G1162" s="1"/>
      <c r="H1162" s="1"/>
      <c r="I1162" s="1"/>
    </row>
    <row r="1163" spans="1:9" ht="13.2" x14ac:dyDescent="0.25">
      <c r="A1163" s="22" t="s">
        <v>3502</v>
      </c>
      <c r="B1163" s="17">
        <v>5002584</v>
      </c>
      <c r="C1163" s="89" t="s">
        <v>3503</v>
      </c>
      <c r="D1163" s="23" t="s">
        <v>3504</v>
      </c>
      <c r="E1163" s="1"/>
      <c r="F1163" s="1"/>
      <c r="G1163" s="1"/>
      <c r="H1163" s="1"/>
      <c r="I1163" s="1"/>
    </row>
    <row r="1164" spans="1:9" ht="13.2" x14ac:dyDescent="0.25">
      <c r="A1164" s="22" t="s">
        <v>3505</v>
      </c>
      <c r="B1164" s="17">
        <v>4934744</v>
      </c>
      <c r="C1164" s="89" t="s">
        <v>3506</v>
      </c>
      <c r="D1164" s="23" t="s">
        <v>3507</v>
      </c>
      <c r="E1164" s="1"/>
      <c r="F1164" s="1"/>
      <c r="G1164" s="1"/>
      <c r="H1164" s="1"/>
      <c r="I1164" s="1"/>
    </row>
    <row r="1165" spans="1:9" ht="13.2" x14ac:dyDescent="0.25">
      <c r="A1165" s="22" t="s">
        <v>3508</v>
      </c>
      <c r="B1165" s="17">
        <v>5255733</v>
      </c>
      <c r="C1165" s="89" t="s">
        <v>3509</v>
      </c>
      <c r="D1165" s="23" t="s">
        <v>3510</v>
      </c>
      <c r="E1165" s="1"/>
      <c r="F1165" s="1"/>
      <c r="G1165" s="1"/>
      <c r="H1165" s="1"/>
      <c r="I1165" s="1"/>
    </row>
    <row r="1166" spans="1:9" ht="13.2" x14ac:dyDescent="0.25">
      <c r="A1166" s="22" t="s">
        <v>3511</v>
      </c>
      <c r="B1166" s="17">
        <v>5255734</v>
      </c>
      <c r="C1166" s="89" t="s">
        <v>3512</v>
      </c>
      <c r="D1166" s="23" t="s">
        <v>3513</v>
      </c>
      <c r="E1166" s="1"/>
      <c r="F1166" s="1"/>
      <c r="G1166" s="1"/>
      <c r="H1166" s="1"/>
      <c r="I1166" s="1"/>
    </row>
    <row r="1167" spans="1:9" ht="13.2" x14ac:dyDescent="0.25">
      <c r="A1167" s="22" t="s">
        <v>3514</v>
      </c>
      <c r="B1167" s="17">
        <v>5255735</v>
      </c>
      <c r="C1167" s="89" t="s">
        <v>3515</v>
      </c>
      <c r="D1167" s="23" t="s">
        <v>3516</v>
      </c>
      <c r="E1167" s="1"/>
      <c r="F1167" s="1"/>
      <c r="G1167" s="1"/>
      <c r="H1167" s="1"/>
      <c r="I1167" s="1"/>
    </row>
    <row r="1168" spans="1:9" ht="13.2" x14ac:dyDescent="0.25">
      <c r="A1168" s="22" t="s">
        <v>3517</v>
      </c>
      <c r="B1168" s="17">
        <v>4339252</v>
      </c>
      <c r="C1168" s="89" t="s">
        <v>3518</v>
      </c>
      <c r="D1168" s="23" t="s">
        <v>3519</v>
      </c>
      <c r="E1168" s="1"/>
      <c r="F1168" s="1"/>
      <c r="G1168" s="1"/>
      <c r="H1168" s="1"/>
      <c r="I1168" s="1"/>
    </row>
    <row r="1169" spans="1:9" ht="13.2" x14ac:dyDescent="0.25">
      <c r="A1169" s="22" t="s">
        <v>3520</v>
      </c>
      <c r="B1169" s="17">
        <v>4339251</v>
      </c>
      <c r="C1169" s="89" t="s">
        <v>3521</v>
      </c>
      <c r="D1169" s="23" t="s">
        <v>3522</v>
      </c>
      <c r="E1169" s="1"/>
      <c r="F1169" s="1"/>
      <c r="G1169" s="1"/>
      <c r="H1169" s="1"/>
      <c r="I1169" s="1"/>
    </row>
    <row r="1170" spans="1:9" ht="13.2" x14ac:dyDescent="0.25">
      <c r="A1170" s="22" t="s">
        <v>3523</v>
      </c>
      <c r="B1170" s="17">
        <v>4339249</v>
      </c>
      <c r="C1170" s="89" t="s">
        <v>3524</v>
      </c>
      <c r="D1170" s="23" t="s">
        <v>3525</v>
      </c>
      <c r="E1170" s="1"/>
      <c r="F1170" s="1"/>
      <c r="G1170" s="1"/>
      <c r="H1170" s="1"/>
      <c r="I1170" s="1"/>
    </row>
    <row r="1171" spans="1:9" ht="13.2" x14ac:dyDescent="0.25">
      <c r="A1171" s="22" t="s">
        <v>3526</v>
      </c>
      <c r="B1171" s="17">
        <v>4469298</v>
      </c>
      <c r="C1171" s="89" t="s">
        <v>3527</v>
      </c>
      <c r="D1171" s="23" t="s">
        <v>3528</v>
      </c>
      <c r="E1171" s="1"/>
      <c r="F1171" s="1"/>
      <c r="G1171" s="1"/>
      <c r="H1171" s="1"/>
      <c r="I1171" s="1"/>
    </row>
    <row r="1172" spans="1:9" ht="13.2" x14ac:dyDescent="0.25">
      <c r="A1172" s="22" t="s">
        <v>3529</v>
      </c>
      <c r="B1172" s="17">
        <v>17465</v>
      </c>
      <c r="C1172" s="89" t="s">
        <v>3530</v>
      </c>
      <c r="D1172" s="23" t="s">
        <v>3531</v>
      </c>
      <c r="E1172" s="1"/>
      <c r="F1172" s="1"/>
      <c r="G1172" s="1"/>
      <c r="H1172" s="1"/>
      <c r="I1172" s="1"/>
    </row>
    <row r="1173" spans="1:9" ht="13.2" x14ac:dyDescent="0.25">
      <c r="A1173" s="22" t="s">
        <v>3532</v>
      </c>
      <c r="B1173" s="17">
        <v>4273712</v>
      </c>
      <c r="C1173" s="89" t="s">
        <v>3533</v>
      </c>
      <c r="D1173" s="23" t="s">
        <v>3534</v>
      </c>
      <c r="E1173" s="1"/>
      <c r="F1173" s="1"/>
      <c r="G1173" s="1"/>
      <c r="H1173" s="1"/>
      <c r="I1173" s="1"/>
    </row>
    <row r="1174" spans="1:9" ht="13.2" x14ac:dyDescent="0.25">
      <c r="A1174" s="22" t="s">
        <v>3535</v>
      </c>
      <c r="B1174" s="17">
        <v>4404018</v>
      </c>
      <c r="C1174" s="89" t="s">
        <v>3536</v>
      </c>
      <c r="D1174" s="23" t="s">
        <v>3537</v>
      </c>
      <c r="E1174" s="1"/>
      <c r="F1174" s="1"/>
      <c r="G1174" s="1"/>
      <c r="H1174" s="1"/>
      <c r="I1174" s="1"/>
    </row>
    <row r="1175" spans="1:9" ht="13.2" x14ac:dyDescent="0.25">
      <c r="A1175" s="22" t="s">
        <v>3538</v>
      </c>
      <c r="B1175" s="17">
        <v>4470837</v>
      </c>
      <c r="C1175" s="89" t="s">
        <v>3539</v>
      </c>
      <c r="D1175" s="23" t="s">
        <v>3540</v>
      </c>
      <c r="E1175" s="1"/>
      <c r="F1175" s="1"/>
      <c r="G1175" s="1"/>
      <c r="H1175" s="1"/>
      <c r="I1175" s="1"/>
    </row>
    <row r="1176" spans="1:9" ht="13.2" x14ac:dyDescent="0.25">
      <c r="A1176" s="22" t="s">
        <v>3541</v>
      </c>
      <c r="B1176" s="17">
        <v>4405046</v>
      </c>
      <c r="C1176" s="89" t="s">
        <v>3542</v>
      </c>
      <c r="D1176" s="23" t="s">
        <v>3543</v>
      </c>
      <c r="E1176" s="1"/>
      <c r="F1176" s="1"/>
      <c r="G1176" s="1"/>
      <c r="H1176" s="1"/>
      <c r="I1176" s="1"/>
    </row>
    <row r="1177" spans="1:9" ht="13.2" x14ac:dyDescent="0.25">
      <c r="A1177" s="22" t="s">
        <v>3544</v>
      </c>
      <c r="B1177" s="17">
        <v>4273716</v>
      </c>
      <c r="C1177" s="89" t="s">
        <v>3545</v>
      </c>
      <c r="D1177" s="23" t="s">
        <v>3546</v>
      </c>
      <c r="E1177" s="1"/>
      <c r="F1177" s="1"/>
      <c r="G1177" s="1"/>
      <c r="H1177" s="1"/>
      <c r="I1177" s="1"/>
    </row>
    <row r="1178" spans="1:9" ht="13.2" x14ac:dyDescent="0.25">
      <c r="A1178" s="22" t="s">
        <v>3547</v>
      </c>
      <c r="B1178" s="17">
        <v>4404791</v>
      </c>
      <c r="C1178" s="89" t="s">
        <v>3548</v>
      </c>
      <c r="D1178" s="23" t="s">
        <v>3549</v>
      </c>
      <c r="E1178" s="1"/>
      <c r="F1178" s="1"/>
      <c r="G1178" s="1"/>
      <c r="H1178" s="1"/>
      <c r="I1178" s="1"/>
    </row>
    <row r="1179" spans="1:9" ht="13.2" x14ac:dyDescent="0.25">
      <c r="A1179" s="22" t="s">
        <v>3550</v>
      </c>
      <c r="B1179" s="17">
        <v>4273456</v>
      </c>
      <c r="C1179" s="89" t="s">
        <v>3551</v>
      </c>
      <c r="D1179" s="23" t="s">
        <v>3552</v>
      </c>
      <c r="E1179" s="1"/>
      <c r="F1179" s="1"/>
      <c r="G1179" s="1"/>
      <c r="H1179" s="1"/>
      <c r="I1179" s="1"/>
    </row>
    <row r="1180" spans="1:9" ht="13.2" x14ac:dyDescent="0.25">
      <c r="A1180" s="22" t="s">
        <v>3553</v>
      </c>
      <c r="B1180" s="17">
        <v>4404790</v>
      </c>
      <c r="C1180" s="89" t="s">
        <v>3554</v>
      </c>
      <c r="D1180" s="23" t="s">
        <v>3555</v>
      </c>
      <c r="E1180" s="1"/>
      <c r="F1180" s="1"/>
      <c r="G1180" s="1"/>
      <c r="H1180" s="1"/>
      <c r="I1180" s="1"/>
    </row>
    <row r="1181" spans="1:9" ht="13.2" x14ac:dyDescent="0.25">
      <c r="A1181" s="22" t="s">
        <v>3556</v>
      </c>
      <c r="B1181" s="17">
        <v>4273458</v>
      </c>
      <c r="C1181" s="89" t="s">
        <v>3557</v>
      </c>
      <c r="D1181" s="23" t="s">
        <v>3558</v>
      </c>
      <c r="E1181" s="1"/>
      <c r="F1181" s="1"/>
      <c r="G1181" s="1"/>
      <c r="H1181" s="1"/>
      <c r="I1181" s="1"/>
    </row>
    <row r="1182" spans="1:9" ht="13.2" x14ac:dyDescent="0.25">
      <c r="A1182" s="22" t="s">
        <v>3559</v>
      </c>
      <c r="B1182" s="17">
        <v>5059378</v>
      </c>
      <c r="C1182" s="89" t="s">
        <v>3560</v>
      </c>
      <c r="D1182" s="23" t="s">
        <v>3561</v>
      </c>
      <c r="E1182" s="1"/>
      <c r="F1182" s="1"/>
      <c r="G1182" s="1"/>
      <c r="H1182" s="1"/>
      <c r="I1182" s="1"/>
    </row>
    <row r="1183" spans="1:9" ht="13.2" x14ac:dyDescent="0.25">
      <c r="A1183" s="22" t="s">
        <v>3562</v>
      </c>
      <c r="B1183" s="17">
        <v>4404536</v>
      </c>
      <c r="C1183" s="89" t="s">
        <v>3563</v>
      </c>
      <c r="D1183" s="23" t="s">
        <v>3564</v>
      </c>
      <c r="E1183" s="1"/>
      <c r="F1183" s="1"/>
      <c r="G1183" s="1"/>
      <c r="H1183" s="1"/>
      <c r="I1183" s="1"/>
    </row>
    <row r="1184" spans="1:9" ht="13.2" x14ac:dyDescent="0.25">
      <c r="A1184" s="22" t="s">
        <v>3565</v>
      </c>
      <c r="B1184" s="17">
        <v>4273457</v>
      </c>
      <c r="C1184" s="89" t="s">
        <v>3566</v>
      </c>
      <c r="D1184" s="23" t="s">
        <v>3567</v>
      </c>
      <c r="E1184" s="1"/>
      <c r="F1184" s="1"/>
      <c r="G1184" s="1"/>
      <c r="H1184" s="1"/>
      <c r="I1184" s="1"/>
    </row>
    <row r="1185" spans="1:9" ht="13.2" x14ac:dyDescent="0.25">
      <c r="A1185" s="22" t="s">
        <v>3568</v>
      </c>
      <c r="B1185" s="17">
        <v>5256243</v>
      </c>
      <c r="C1185" s="89" t="s">
        <v>3569</v>
      </c>
      <c r="D1185" s="23" t="s">
        <v>3570</v>
      </c>
      <c r="E1185" s="1"/>
      <c r="F1185" s="1"/>
      <c r="G1185" s="1"/>
      <c r="H1185" s="1"/>
      <c r="I1185" s="1"/>
    </row>
    <row r="1186" spans="1:9" ht="13.2" x14ac:dyDescent="0.25">
      <c r="A1186" s="22" t="s">
        <v>3571</v>
      </c>
      <c r="B1186" s="17">
        <v>4732209</v>
      </c>
      <c r="C1186" s="89" t="s">
        <v>3572</v>
      </c>
      <c r="D1186" s="23" t="s">
        <v>3573</v>
      </c>
      <c r="E1186" s="1"/>
      <c r="F1186" s="1"/>
      <c r="G1186" s="1"/>
      <c r="H1186" s="1"/>
      <c r="I1186" s="1"/>
    </row>
    <row r="1187" spans="1:9" ht="13.2" x14ac:dyDescent="0.25">
      <c r="A1187" s="22" t="s">
        <v>3574</v>
      </c>
      <c r="B1187" s="17">
        <v>4732210</v>
      </c>
      <c r="C1187" s="89" t="s">
        <v>3575</v>
      </c>
      <c r="D1187" s="23" t="s">
        <v>3576</v>
      </c>
      <c r="E1187" s="1"/>
      <c r="F1187" s="1"/>
      <c r="G1187" s="1"/>
      <c r="H1187" s="1"/>
      <c r="I1187" s="1"/>
    </row>
    <row r="1188" spans="1:9" ht="13.2" x14ac:dyDescent="0.25">
      <c r="A1188" s="22" t="s">
        <v>3577</v>
      </c>
      <c r="B1188" s="17">
        <v>5256242</v>
      </c>
      <c r="C1188" s="89" t="s">
        <v>3578</v>
      </c>
      <c r="D1188" s="23" t="s">
        <v>3579</v>
      </c>
      <c r="E1188" s="1"/>
      <c r="F1188" s="1"/>
      <c r="G1188" s="1"/>
      <c r="H1188" s="1"/>
      <c r="I1188" s="1"/>
    </row>
    <row r="1189" spans="1:9" ht="13.2" x14ac:dyDescent="0.25">
      <c r="A1189" s="22" t="s">
        <v>3580</v>
      </c>
      <c r="B1189" s="17">
        <v>5256241</v>
      </c>
      <c r="C1189" s="89" t="s">
        <v>3581</v>
      </c>
      <c r="D1189" s="23" t="s">
        <v>3582</v>
      </c>
      <c r="E1189" s="1"/>
      <c r="F1189" s="1"/>
      <c r="G1189" s="1"/>
      <c r="H1189" s="1"/>
      <c r="I1189" s="1"/>
    </row>
    <row r="1190" spans="1:9" ht="13.2" x14ac:dyDescent="0.25">
      <c r="A1190" s="22" t="s">
        <v>3583</v>
      </c>
      <c r="B1190" s="17">
        <v>4404020</v>
      </c>
      <c r="C1190" s="89" t="s">
        <v>3584</v>
      </c>
      <c r="D1190" s="23" t="s">
        <v>3585</v>
      </c>
      <c r="E1190" s="1"/>
      <c r="F1190" s="1"/>
      <c r="G1190" s="1"/>
      <c r="H1190" s="1"/>
      <c r="I1190" s="1"/>
    </row>
    <row r="1191" spans="1:9" ht="13.2" x14ac:dyDescent="0.25">
      <c r="A1191" s="22" t="s">
        <v>3586</v>
      </c>
      <c r="B1191" s="17">
        <v>4338741</v>
      </c>
      <c r="C1191" s="89" t="s">
        <v>3587</v>
      </c>
      <c r="D1191" s="23" t="s">
        <v>3588</v>
      </c>
      <c r="E1191" s="1"/>
      <c r="F1191" s="1"/>
      <c r="G1191" s="1"/>
      <c r="H1191" s="1"/>
      <c r="I1191" s="1"/>
    </row>
    <row r="1192" spans="1:9" ht="13.2" x14ac:dyDescent="0.25">
      <c r="A1192" s="22" t="s">
        <v>3589</v>
      </c>
      <c r="B1192" s="17">
        <v>4403512</v>
      </c>
      <c r="C1192" s="89" t="s">
        <v>3590</v>
      </c>
      <c r="D1192" s="23" t="s">
        <v>3591</v>
      </c>
      <c r="E1192" s="1"/>
      <c r="F1192" s="1"/>
      <c r="G1192" s="1"/>
      <c r="H1192" s="1"/>
      <c r="I1192" s="1"/>
    </row>
    <row r="1193" spans="1:9" ht="13.2" x14ac:dyDescent="0.25">
      <c r="A1193" s="22" t="s">
        <v>3592</v>
      </c>
      <c r="B1193" s="17">
        <v>17992</v>
      </c>
      <c r="C1193" s="89" t="s">
        <v>3593</v>
      </c>
      <c r="D1193" s="23" t="s">
        <v>3594</v>
      </c>
      <c r="E1193" s="1"/>
      <c r="F1193" s="1"/>
      <c r="G1193" s="1"/>
      <c r="H1193" s="1"/>
      <c r="I1193" s="1"/>
    </row>
    <row r="1194" spans="1:9" ht="13.2" x14ac:dyDescent="0.25">
      <c r="A1194" s="22" t="s">
        <v>3595</v>
      </c>
      <c r="B1194" s="17">
        <v>5256244</v>
      </c>
      <c r="C1194" s="89" t="s">
        <v>3596</v>
      </c>
      <c r="D1194" s="23" t="s">
        <v>3597</v>
      </c>
      <c r="E1194" s="1"/>
      <c r="F1194" s="1"/>
      <c r="G1194" s="1"/>
      <c r="H1194" s="1"/>
      <c r="I1194" s="1"/>
    </row>
    <row r="1195" spans="1:9" ht="13.2" x14ac:dyDescent="0.25">
      <c r="A1195" s="22" t="s">
        <v>3598</v>
      </c>
      <c r="B1195" s="17">
        <v>4405557</v>
      </c>
      <c r="C1195" s="89" t="s">
        <v>3599</v>
      </c>
      <c r="D1195" s="23" t="s">
        <v>3600</v>
      </c>
      <c r="E1195" s="1"/>
      <c r="F1195" s="1"/>
      <c r="G1195" s="1"/>
      <c r="H1195" s="1"/>
      <c r="I1195" s="1"/>
    </row>
    <row r="1196" spans="1:9" ht="13.2" x14ac:dyDescent="0.25">
      <c r="A1196" s="22" t="s">
        <v>3601</v>
      </c>
      <c r="B1196" s="17">
        <v>4470580</v>
      </c>
      <c r="C1196" s="89" t="s">
        <v>3602</v>
      </c>
      <c r="D1196" s="23" t="s">
        <v>3603</v>
      </c>
      <c r="E1196" s="1"/>
      <c r="F1196" s="1"/>
      <c r="G1196" s="1"/>
      <c r="H1196" s="1"/>
      <c r="I1196" s="1"/>
    </row>
    <row r="1197" spans="1:9" ht="13.2" x14ac:dyDescent="0.25">
      <c r="A1197" s="22" t="s">
        <v>3604</v>
      </c>
      <c r="B1197" s="17">
        <v>4274484</v>
      </c>
      <c r="C1197" s="89" t="s">
        <v>3605</v>
      </c>
      <c r="D1197" s="23" t="s">
        <v>3606</v>
      </c>
      <c r="E1197" s="1"/>
      <c r="F1197" s="1"/>
      <c r="G1197" s="1"/>
      <c r="H1197" s="1"/>
      <c r="I1197" s="1"/>
    </row>
    <row r="1198" spans="1:9" ht="13.2" x14ac:dyDescent="0.25">
      <c r="A1198" s="22" t="s">
        <v>3607</v>
      </c>
      <c r="B1198" s="17">
        <v>4273200</v>
      </c>
      <c r="C1198" s="89" t="s">
        <v>3608</v>
      </c>
      <c r="D1198" s="23" t="s">
        <v>3609</v>
      </c>
      <c r="E1198" s="1"/>
      <c r="F1198" s="1"/>
      <c r="G1198" s="1"/>
      <c r="H1198" s="1"/>
      <c r="I1198" s="1"/>
    </row>
    <row r="1199" spans="1:9" ht="13.2" x14ac:dyDescent="0.25">
      <c r="A1199" s="22" t="s">
        <v>3610</v>
      </c>
      <c r="B1199" s="17">
        <v>4272951</v>
      </c>
      <c r="C1199" s="89" t="s">
        <v>3611</v>
      </c>
      <c r="D1199" s="23" t="s">
        <v>3612</v>
      </c>
      <c r="E1199" s="1"/>
      <c r="F1199" s="1"/>
      <c r="G1199" s="1"/>
      <c r="H1199" s="1"/>
      <c r="I1199" s="1"/>
    </row>
    <row r="1200" spans="1:9" ht="13.2" x14ac:dyDescent="0.25">
      <c r="A1200" s="22" t="s">
        <v>3613</v>
      </c>
      <c r="B1200" s="17">
        <v>4272950</v>
      </c>
      <c r="C1200" s="89" t="s">
        <v>3614</v>
      </c>
      <c r="D1200" s="23" t="s">
        <v>3615</v>
      </c>
      <c r="E1200" s="1"/>
      <c r="F1200" s="1"/>
      <c r="G1200" s="1"/>
      <c r="H1200" s="1"/>
      <c r="I1200" s="1"/>
    </row>
    <row r="1201" spans="1:9" ht="13.2" x14ac:dyDescent="0.25">
      <c r="A1201" s="22" t="s">
        <v>3616</v>
      </c>
      <c r="B1201" s="17">
        <v>4339000</v>
      </c>
      <c r="C1201" s="89" t="s">
        <v>3617</v>
      </c>
      <c r="D1201" s="23" t="s">
        <v>3618</v>
      </c>
      <c r="E1201" s="1"/>
      <c r="F1201" s="1"/>
      <c r="G1201" s="1"/>
      <c r="H1201" s="1"/>
      <c r="I1201" s="1"/>
    </row>
    <row r="1202" spans="1:9" ht="13.2" x14ac:dyDescent="0.25">
      <c r="A1202" s="22" t="s">
        <v>3619</v>
      </c>
      <c r="B1202" s="17">
        <v>4337973</v>
      </c>
      <c r="C1202" s="89" t="s">
        <v>3620</v>
      </c>
      <c r="D1202" s="23" t="s">
        <v>3621</v>
      </c>
      <c r="E1202" s="1"/>
      <c r="F1202" s="1"/>
      <c r="G1202" s="1"/>
      <c r="H1202" s="1"/>
      <c r="I1202" s="1"/>
    </row>
    <row r="1203" spans="1:9" ht="13.2" x14ac:dyDescent="0.25">
      <c r="A1203" s="22" t="s">
        <v>3622</v>
      </c>
      <c r="B1203" s="17">
        <v>4338740</v>
      </c>
      <c r="C1203" s="89" t="s">
        <v>3623</v>
      </c>
      <c r="D1203" s="23" t="s">
        <v>3624</v>
      </c>
      <c r="E1203" s="1"/>
      <c r="F1203" s="1"/>
      <c r="G1203" s="1"/>
      <c r="H1203" s="1"/>
      <c r="I1203" s="1"/>
    </row>
    <row r="1204" spans="1:9" ht="13.2" x14ac:dyDescent="0.25">
      <c r="A1204" s="22" t="s">
        <v>3625</v>
      </c>
      <c r="B1204" s="17">
        <v>4337974</v>
      </c>
      <c r="C1204" s="89" t="s">
        <v>3626</v>
      </c>
      <c r="D1204" s="23" t="s">
        <v>3627</v>
      </c>
      <c r="E1204" s="1"/>
      <c r="F1204" s="1"/>
      <c r="G1204" s="1"/>
      <c r="H1204" s="1"/>
      <c r="I1204" s="1"/>
    </row>
    <row r="1205" spans="1:9" ht="13.2" x14ac:dyDescent="0.25">
      <c r="A1205" s="22" t="s">
        <v>3628</v>
      </c>
      <c r="B1205" s="17">
        <v>4405302</v>
      </c>
      <c r="C1205" s="89" t="s">
        <v>3629</v>
      </c>
      <c r="D1205" s="23" t="s">
        <v>3630</v>
      </c>
      <c r="E1205" s="1"/>
      <c r="F1205" s="1"/>
      <c r="G1205" s="1"/>
      <c r="H1205" s="1"/>
      <c r="I1205" s="1"/>
    </row>
    <row r="1206" spans="1:9" ht="13.2" x14ac:dyDescent="0.25">
      <c r="A1206" s="22" t="s">
        <v>3631</v>
      </c>
      <c r="B1206" s="17">
        <v>4732208</v>
      </c>
      <c r="C1206" s="89" t="s">
        <v>3632</v>
      </c>
      <c r="D1206" s="23" t="s">
        <v>3633</v>
      </c>
      <c r="E1206" s="1"/>
      <c r="F1206" s="1"/>
      <c r="G1206" s="1"/>
      <c r="H1206" s="1"/>
      <c r="I1206" s="1"/>
    </row>
    <row r="1207" spans="1:9" ht="13.2" x14ac:dyDescent="0.25">
      <c r="A1207" s="22" t="s">
        <v>3634</v>
      </c>
      <c r="B1207" s="17">
        <v>4993584</v>
      </c>
      <c r="C1207" s="89" t="s">
        <v>3635</v>
      </c>
      <c r="D1207" s="23" t="s">
        <v>3636</v>
      </c>
      <c r="E1207" s="1"/>
      <c r="F1207" s="1"/>
      <c r="G1207" s="1"/>
      <c r="H1207" s="1"/>
      <c r="I1207" s="1"/>
    </row>
    <row r="1208" spans="1:9" ht="13.2" x14ac:dyDescent="0.25">
      <c r="A1208" s="22" t="s">
        <v>3637</v>
      </c>
      <c r="B1208" s="17">
        <v>4928048</v>
      </c>
      <c r="C1208" s="89" t="s">
        <v>3638</v>
      </c>
      <c r="D1208" s="23" t="s">
        <v>3639</v>
      </c>
      <c r="E1208" s="1"/>
      <c r="F1208" s="1"/>
      <c r="G1208" s="1"/>
      <c r="H1208" s="1"/>
      <c r="I1208" s="1"/>
    </row>
    <row r="1209" spans="1:9" ht="13.2" x14ac:dyDescent="0.25">
      <c r="A1209" s="22" t="s">
        <v>3640</v>
      </c>
      <c r="B1209" s="17">
        <v>4928569</v>
      </c>
      <c r="C1209" s="89" t="s">
        <v>3641</v>
      </c>
      <c r="D1209" s="23" t="s">
        <v>3642</v>
      </c>
      <c r="E1209" s="1"/>
      <c r="F1209" s="1"/>
      <c r="G1209" s="1"/>
      <c r="H1209" s="1"/>
      <c r="I1209" s="1"/>
    </row>
    <row r="1210" spans="1:9" ht="13.2" x14ac:dyDescent="0.25">
      <c r="A1210" s="22" t="s">
        <v>3643</v>
      </c>
      <c r="B1210" s="17">
        <v>4929075</v>
      </c>
      <c r="C1210" s="89" t="s">
        <v>3644</v>
      </c>
      <c r="D1210" s="23" t="s">
        <v>3645</v>
      </c>
      <c r="E1210" s="1"/>
      <c r="F1210" s="1"/>
      <c r="G1210" s="1"/>
      <c r="H1210" s="1"/>
      <c r="I1210" s="1"/>
    </row>
    <row r="1211" spans="1:9" ht="13.2" x14ac:dyDescent="0.25">
      <c r="A1211" s="22" t="s">
        <v>3646</v>
      </c>
      <c r="B1211" s="17">
        <v>5058864</v>
      </c>
      <c r="C1211" s="89" t="s">
        <v>3647</v>
      </c>
      <c r="D1211" s="23" t="s">
        <v>3648</v>
      </c>
      <c r="E1211" s="1"/>
      <c r="F1211" s="1"/>
      <c r="G1211" s="1"/>
      <c r="H1211" s="1"/>
      <c r="I1211" s="1"/>
    </row>
    <row r="1212" spans="1:9" ht="13.2" x14ac:dyDescent="0.25">
      <c r="A1212" s="22" t="s">
        <v>3649</v>
      </c>
      <c r="B1212" s="17">
        <v>4404022</v>
      </c>
      <c r="C1212" s="89" t="s">
        <v>3650</v>
      </c>
      <c r="D1212" s="23" t="s">
        <v>3651</v>
      </c>
      <c r="E1212" s="1"/>
      <c r="F1212" s="1"/>
      <c r="G1212" s="1"/>
      <c r="H1212" s="1"/>
      <c r="I1212" s="1"/>
    </row>
    <row r="1213" spans="1:9" ht="13.2" x14ac:dyDescent="0.25">
      <c r="A1213" s="22" t="s">
        <v>3652</v>
      </c>
      <c r="B1213" s="17">
        <v>4404024</v>
      </c>
      <c r="C1213" s="89" t="s">
        <v>3653</v>
      </c>
      <c r="D1213" s="23" t="s">
        <v>3654</v>
      </c>
      <c r="E1213" s="1"/>
      <c r="F1213" s="1"/>
      <c r="G1213" s="1"/>
      <c r="H1213" s="1"/>
      <c r="I1213" s="1"/>
    </row>
    <row r="1214" spans="1:9" ht="13.2" x14ac:dyDescent="0.25">
      <c r="A1214" s="22" t="s">
        <v>3655</v>
      </c>
      <c r="B1214" s="17">
        <v>4404021</v>
      </c>
      <c r="C1214" s="89" t="s">
        <v>3656</v>
      </c>
      <c r="D1214" s="23" t="s">
        <v>3657</v>
      </c>
      <c r="E1214" s="1"/>
      <c r="F1214" s="1"/>
      <c r="G1214" s="1"/>
      <c r="H1214" s="1"/>
      <c r="I1214" s="1"/>
    </row>
    <row r="1215" spans="1:9" ht="13.2" x14ac:dyDescent="0.25">
      <c r="A1215" s="22" t="s">
        <v>3658</v>
      </c>
      <c r="B1215" s="17">
        <v>4338742</v>
      </c>
      <c r="C1215" s="89" t="s">
        <v>3659</v>
      </c>
      <c r="D1215" s="23" t="s">
        <v>3660</v>
      </c>
      <c r="E1215" s="1"/>
      <c r="F1215" s="1"/>
      <c r="G1215" s="1"/>
      <c r="H1215" s="1"/>
      <c r="I1215" s="1"/>
    </row>
    <row r="1216" spans="1:9" ht="13.2" x14ac:dyDescent="0.25">
      <c r="A1216" s="22" t="s">
        <v>3661</v>
      </c>
      <c r="B1216" s="17">
        <v>4536629</v>
      </c>
      <c r="C1216" s="89" t="s">
        <v>3662</v>
      </c>
      <c r="D1216" s="23" t="s">
        <v>3663</v>
      </c>
      <c r="E1216" s="1"/>
      <c r="F1216" s="1"/>
      <c r="G1216" s="1"/>
      <c r="H1216" s="1"/>
      <c r="I1216" s="1"/>
    </row>
    <row r="1217" spans="1:9" ht="13.2" x14ac:dyDescent="0.25">
      <c r="A1217" s="22" t="s">
        <v>3664</v>
      </c>
      <c r="B1217" s="17">
        <v>5059379</v>
      </c>
      <c r="C1217" s="89" t="s">
        <v>3665</v>
      </c>
      <c r="D1217" s="23" t="s">
        <v>3666</v>
      </c>
      <c r="E1217" s="1"/>
      <c r="F1217" s="1"/>
      <c r="G1217" s="1"/>
      <c r="H1217" s="1"/>
      <c r="I1217" s="1"/>
    </row>
    <row r="1218" spans="1:9" ht="13.2" x14ac:dyDescent="0.25">
      <c r="A1218" s="22" t="s">
        <v>3667</v>
      </c>
      <c r="B1218" s="17">
        <v>5256497</v>
      </c>
      <c r="C1218" s="89" t="s">
        <v>3668</v>
      </c>
      <c r="D1218" s="23" t="s">
        <v>3669</v>
      </c>
      <c r="E1218" s="1"/>
      <c r="F1218" s="1"/>
      <c r="G1218" s="1"/>
      <c r="H1218" s="1"/>
      <c r="I1218" s="1"/>
    </row>
    <row r="1219" spans="1:9" ht="13.2" x14ac:dyDescent="0.25">
      <c r="A1219" s="22" t="s">
        <v>3670</v>
      </c>
      <c r="B1219" s="17">
        <v>5256498</v>
      </c>
      <c r="C1219" s="89" t="s">
        <v>3671</v>
      </c>
      <c r="D1219" s="23" t="s">
        <v>3672</v>
      </c>
      <c r="E1219" s="1"/>
      <c r="F1219" s="1"/>
      <c r="G1219" s="1"/>
      <c r="H1219" s="1"/>
      <c r="I1219" s="1"/>
    </row>
    <row r="1220" spans="1:9" ht="13.2" x14ac:dyDescent="0.25">
      <c r="A1220" s="22" t="s">
        <v>3673</v>
      </c>
      <c r="B1220" s="17">
        <v>4928825</v>
      </c>
      <c r="C1220" s="89" t="s">
        <v>3674</v>
      </c>
      <c r="D1220" s="23" t="s">
        <v>3675</v>
      </c>
      <c r="E1220" s="1"/>
      <c r="F1220" s="1"/>
      <c r="G1220" s="1"/>
      <c r="H1220" s="1"/>
      <c r="I1220" s="1"/>
    </row>
    <row r="1221" spans="1:9" ht="13.2" x14ac:dyDescent="0.25">
      <c r="A1221" s="22" t="s">
        <v>3676</v>
      </c>
      <c r="B1221" s="17">
        <v>4929072</v>
      </c>
      <c r="C1221" s="89" t="s">
        <v>3677</v>
      </c>
      <c r="D1221" s="23" t="s">
        <v>3678</v>
      </c>
      <c r="E1221" s="1"/>
      <c r="F1221" s="1"/>
      <c r="G1221" s="1"/>
      <c r="H1221" s="1"/>
      <c r="I1221" s="1"/>
    </row>
    <row r="1222" spans="1:9" ht="13.2" x14ac:dyDescent="0.25">
      <c r="A1222" s="22" t="s">
        <v>3679</v>
      </c>
      <c r="B1222" s="17">
        <v>4929843</v>
      </c>
      <c r="C1222" s="89" t="s">
        <v>3680</v>
      </c>
      <c r="D1222" s="23" t="s">
        <v>3681</v>
      </c>
      <c r="E1222" s="1"/>
      <c r="F1222" s="1"/>
      <c r="G1222" s="1"/>
      <c r="H1222" s="1"/>
      <c r="I1222" s="1"/>
    </row>
    <row r="1223" spans="1:9" ht="13.2" x14ac:dyDescent="0.25">
      <c r="A1223" s="22" t="s">
        <v>3682</v>
      </c>
      <c r="B1223" s="17">
        <v>4993588</v>
      </c>
      <c r="C1223" s="89" t="s">
        <v>3683</v>
      </c>
      <c r="D1223" s="23" t="s">
        <v>3684</v>
      </c>
      <c r="E1223" s="1"/>
      <c r="F1223" s="1"/>
      <c r="G1223" s="1"/>
      <c r="H1223" s="1"/>
      <c r="I1223" s="1"/>
    </row>
    <row r="1224" spans="1:9" ht="13.2" x14ac:dyDescent="0.25">
      <c r="A1224" s="22" t="s">
        <v>3685</v>
      </c>
      <c r="B1224" s="17">
        <v>4993589</v>
      </c>
      <c r="C1224" s="89" t="s">
        <v>3686</v>
      </c>
      <c r="D1224" s="23" t="s">
        <v>3687</v>
      </c>
      <c r="E1224" s="1"/>
      <c r="F1224" s="1"/>
      <c r="G1224" s="1"/>
      <c r="H1224" s="1"/>
      <c r="I1224" s="1"/>
    </row>
    <row r="1225" spans="1:9" ht="13.2" x14ac:dyDescent="0.25">
      <c r="A1225" s="22" t="s">
        <v>3688</v>
      </c>
      <c r="B1225" s="17">
        <v>4993590</v>
      </c>
      <c r="C1225" s="89" t="s">
        <v>3689</v>
      </c>
      <c r="D1225" s="23" t="s">
        <v>3690</v>
      </c>
      <c r="E1225" s="1"/>
      <c r="F1225" s="1"/>
      <c r="G1225" s="1"/>
      <c r="H1225" s="1"/>
      <c r="I1225" s="1"/>
    </row>
    <row r="1226" spans="1:9" ht="13.2" x14ac:dyDescent="0.25">
      <c r="A1226" s="22" t="s">
        <v>3691</v>
      </c>
      <c r="B1226" s="17">
        <v>4993591</v>
      </c>
      <c r="C1226" s="89" t="s">
        <v>3692</v>
      </c>
      <c r="D1226" s="23" t="s">
        <v>3693</v>
      </c>
      <c r="E1226" s="1"/>
      <c r="F1226" s="1"/>
      <c r="G1226" s="1"/>
      <c r="H1226" s="1"/>
      <c r="I1226" s="1"/>
    </row>
    <row r="1227" spans="1:9" ht="13.2" x14ac:dyDescent="0.25">
      <c r="A1227" s="22" t="s">
        <v>3694</v>
      </c>
      <c r="B1227" s="17">
        <v>4993592</v>
      </c>
      <c r="C1227" s="89" t="s">
        <v>3695</v>
      </c>
      <c r="D1227" s="23" t="s">
        <v>3696</v>
      </c>
      <c r="E1227" s="1"/>
      <c r="F1227" s="1"/>
      <c r="G1227" s="1"/>
      <c r="H1227" s="1"/>
      <c r="I1227" s="1"/>
    </row>
    <row r="1228" spans="1:9" ht="13.2" x14ac:dyDescent="0.25">
      <c r="A1228" s="22" t="s">
        <v>3697</v>
      </c>
      <c r="B1228" s="17">
        <v>4993593</v>
      </c>
      <c r="C1228" s="89" t="s">
        <v>3698</v>
      </c>
      <c r="D1228" s="23" t="s">
        <v>3699</v>
      </c>
      <c r="E1228" s="1"/>
      <c r="F1228" s="1"/>
      <c r="G1228" s="1"/>
      <c r="H1228" s="1"/>
      <c r="I1228" s="1"/>
    </row>
    <row r="1229" spans="1:9" ht="13.2" x14ac:dyDescent="0.25">
      <c r="A1229" s="22" t="s">
        <v>3700</v>
      </c>
      <c r="B1229" s="17">
        <v>4403513</v>
      </c>
      <c r="C1229" s="89" t="s">
        <v>3701</v>
      </c>
      <c r="D1229" s="23" t="s">
        <v>3702</v>
      </c>
      <c r="E1229" s="1"/>
      <c r="F1229" s="1"/>
      <c r="G1229" s="1"/>
      <c r="H1229" s="1"/>
      <c r="I1229" s="1"/>
    </row>
    <row r="1230" spans="1:9" ht="13.2" x14ac:dyDescent="0.25">
      <c r="A1230" s="22" t="s">
        <v>3703</v>
      </c>
      <c r="B1230" s="17">
        <v>4471091</v>
      </c>
      <c r="C1230" s="89" t="s">
        <v>3704</v>
      </c>
      <c r="D1230" s="23" t="s">
        <v>3705</v>
      </c>
      <c r="E1230" s="1"/>
      <c r="F1230" s="1"/>
      <c r="G1230" s="1"/>
      <c r="H1230" s="1"/>
      <c r="I1230" s="1"/>
    </row>
    <row r="1231" spans="1:9" ht="13.2" x14ac:dyDescent="0.25">
      <c r="A1231" s="22" t="s">
        <v>3706</v>
      </c>
      <c r="B1231" s="17">
        <v>4470839</v>
      </c>
      <c r="C1231" s="89" t="s">
        <v>3707</v>
      </c>
      <c r="D1231" s="23" t="s">
        <v>3708</v>
      </c>
      <c r="E1231" s="1"/>
      <c r="F1231" s="1"/>
      <c r="G1231" s="1"/>
      <c r="H1231" s="1"/>
      <c r="I1231" s="1"/>
    </row>
    <row r="1232" spans="1:9" ht="13.2" x14ac:dyDescent="0.25">
      <c r="A1232" s="22" t="s">
        <v>3709</v>
      </c>
      <c r="B1232" s="17">
        <v>4732472</v>
      </c>
      <c r="C1232" s="89" t="s">
        <v>3710</v>
      </c>
      <c r="D1232" s="23" t="s">
        <v>3711</v>
      </c>
      <c r="E1232" s="1"/>
      <c r="F1232" s="1"/>
      <c r="G1232" s="1"/>
      <c r="H1232" s="1"/>
      <c r="I1232" s="1"/>
    </row>
    <row r="1233" spans="1:9" ht="13.2" x14ac:dyDescent="0.25">
      <c r="A1233" s="22" t="s">
        <v>3712</v>
      </c>
      <c r="B1233" s="17">
        <v>5256247</v>
      </c>
      <c r="C1233" s="89" t="s">
        <v>3713</v>
      </c>
      <c r="D1233" s="23" t="s">
        <v>3714</v>
      </c>
      <c r="E1233" s="1"/>
      <c r="F1233" s="1"/>
      <c r="G1233" s="1"/>
      <c r="H1233" s="1"/>
      <c r="I1233" s="1"/>
    </row>
    <row r="1234" spans="1:9" ht="13.2" x14ac:dyDescent="0.25">
      <c r="A1234" s="22" t="s">
        <v>3715</v>
      </c>
      <c r="B1234" s="17">
        <v>5256248</v>
      </c>
      <c r="C1234" s="89" t="s">
        <v>3716</v>
      </c>
      <c r="D1234" s="23" t="s">
        <v>3717</v>
      </c>
      <c r="E1234" s="1"/>
      <c r="F1234" s="1"/>
      <c r="G1234" s="1"/>
      <c r="H1234" s="1"/>
      <c r="I1234" s="1"/>
    </row>
    <row r="1235" spans="1:9" ht="13.2" x14ac:dyDescent="0.25">
      <c r="A1235" s="22" t="s">
        <v>3718</v>
      </c>
      <c r="B1235" s="17">
        <v>4931924</v>
      </c>
      <c r="C1235" s="89" t="s">
        <v>3719</v>
      </c>
      <c r="D1235" s="23" t="s">
        <v>3720</v>
      </c>
      <c r="E1235" s="1"/>
      <c r="F1235" s="1"/>
      <c r="G1235" s="1"/>
      <c r="H1235" s="1"/>
      <c r="I1235" s="1"/>
    </row>
    <row r="1236" spans="1:9" ht="13.2" x14ac:dyDescent="0.25">
      <c r="A1236" s="22" t="s">
        <v>3721</v>
      </c>
      <c r="B1236" s="17">
        <v>4536628</v>
      </c>
      <c r="C1236" s="89" t="s">
        <v>3722</v>
      </c>
      <c r="D1236" s="23" t="s">
        <v>3723</v>
      </c>
      <c r="E1236" s="1"/>
      <c r="F1236" s="1"/>
      <c r="G1236" s="1"/>
      <c r="H1236" s="1"/>
      <c r="I1236" s="1"/>
    </row>
    <row r="1237" spans="1:9" ht="13.2" x14ac:dyDescent="0.25">
      <c r="A1237" s="22" t="s">
        <v>3724</v>
      </c>
      <c r="B1237" s="17">
        <v>5256245</v>
      </c>
      <c r="C1237" s="89" t="s">
        <v>3725</v>
      </c>
      <c r="D1237" s="23" t="s">
        <v>3726</v>
      </c>
      <c r="E1237" s="1"/>
      <c r="F1237" s="1"/>
      <c r="G1237" s="1"/>
      <c r="H1237" s="1"/>
      <c r="I1237" s="1"/>
    </row>
    <row r="1238" spans="1:9" ht="13.2" x14ac:dyDescent="0.25">
      <c r="A1238" s="22" t="s">
        <v>3727</v>
      </c>
      <c r="B1238" s="17">
        <v>5256246</v>
      </c>
      <c r="C1238" s="89" t="s">
        <v>3728</v>
      </c>
      <c r="D1238" s="23" t="s">
        <v>3729</v>
      </c>
      <c r="E1238" s="1"/>
      <c r="F1238" s="1"/>
      <c r="G1238" s="1"/>
      <c r="H1238" s="1"/>
      <c r="I1238" s="1"/>
    </row>
    <row r="1239" spans="1:9" ht="13.2" x14ac:dyDescent="0.25">
      <c r="A1239" s="22" t="s">
        <v>3730</v>
      </c>
      <c r="B1239" s="17">
        <v>4469811</v>
      </c>
      <c r="C1239" s="89" t="s">
        <v>3731</v>
      </c>
      <c r="D1239" s="23" t="s">
        <v>3732</v>
      </c>
      <c r="E1239" s="1"/>
      <c r="F1239" s="1"/>
      <c r="G1239" s="1"/>
      <c r="H1239" s="1"/>
      <c r="I1239" s="1"/>
    </row>
    <row r="1240" spans="1:9" ht="13.2" x14ac:dyDescent="0.25">
      <c r="A1240" s="22" t="s">
        <v>3733</v>
      </c>
      <c r="B1240" s="17">
        <v>4272695</v>
      </c>
      <c r="C1240" s="89" t="s">
        <v>3734</v>
      </c>
      <c r="D1240" s="23" t="s">
        <v>3735</v>
      </c>
      <c r="E1240" s="1"/>
      <c r="F1240" s="1"/>
      <c r="G1240" s="1"/>
      <c r="H1240" s="1"/>
      <c r="I1240" s="1"/>
    </row>
    <row r="1241" spans="1:9" ht="13.2" x14ac:dyDescent="0.25">
      <c r="A1241" s="22" t="s">
        <v>3736</v>
      </c>
      <c r="B1241" s="17">
        <v>4272946</v>
      </c>
      <c r="C1241" s="89" t="s">
        <v>3737</v>
      </c>
      <c r="D1241" s="23" t="s">
        <v>3738</v>
      </c>
      <c r="E1241" s="1"/>
      <c r="F1241" s="1"/>
      <c r="G1241" s="1"/>
      <c r="H1241" s="1"/>
      <c r="I1241" s="1"/>
    </row>
    <row r="1242" spans="1:9" ht="13.2" x14ac:dyDescent="0.25">
      <c r="A1242" s="22" t="s">
        <v>3739</v>
      </c>
      <c r="B1242" s="17">
        <v>4469042</v>
      </c>
      <c r="C1242" s="89" t="s">
        <v>3740</v>
      </c>
      <c r="D1242" s="23" t="s">
        <v>3741</v>
      </c>
      <c r="E1242" s="1"/>
      <c r="F1242" s="1"/>
      <c r="G1242" s="1"/>
      <c r="H1242" s="1"/>
      <c r="I1242" s="1"/>
    </row>
    <row r="1243" spans="1:9" ht="13.2" x14ac:dyDescent="0.25">
      <c r="A1243" s="22" t="s">
        <v>3742</v>
      </c>
      <c r="B1243" s="17">
        <v>4928824</v>
      </c>
      <c r="C1243" s="89" t="s">
        <v>3743</v>
      </c>
      <c r="D1243" s="23" t="s">
        <v>3744</v>
      </c>
      <c r="E1243" s="1"/>
      <c r="F1243" s="1"/>
      <c r="G1243" s="1"/>
      <c r="H1243" s="1"/>
      <c r="I1243" s="1"/>
    </row>
    <row r="1244" spans="1:9" ht="13.2" x14ac:dyDescent="0.25">
      <c r="A1244" s="22" t="s">
        <v>3745</v>
      </c>
      <c r="B1244" s="17">
        <v>4929073</v>
      </c>
      <c r="C1244" s="89" t="s">
        <v>3746</v>
      </c>
      <c r="D1244" s="23" t="s">
        <v>3747</v>
      </c>
      <c r="E1244" s="1"/>
      <c r="F1244" s="1"/>
      <c r="G1244" s="1"/>
      <c r="H1244" s="1"/>
      <c r="I1244" s="1"/>
    </row>
    <row r="1245" spans="1:9" ht="13.2" x14ac:dyDescent="0.25">
      <c r="A1245" s="22" t="s">
        <v>3748</v>
      </c>
      <c r="B1245" s="17">
        <v>4993587</v>
      </c>
      <c r="C1245" s="89" t="s">
        <v>3749</v>
      </c>
      <c r="D1245" s="23" t="s">
        <v>3750</v>
      </c>
      <c r="E1245" s="1"/>
      <c r="F1245" s="1"/>
      <c r="G1245" s="1"/>
      <c r="H1245" s="1"/>
      <c r="I1245" s="1"/>
    </row>
    <row r="1246" spans="1:9" ht="13.2" x14ac:dyDescent="0.25">
      <c r="A1246" s="22" t="s">
        <v>3751</v>
      </c>
      <c r="B1246" s="17">
        <v>4993840</v>
      </c>
      <c r="C1246" s="89" t="s">
        <v>3752</v>
      </c>
      <c r="D1246" s="23" t="s">
        <v>3753</v>
      </c>
      <c r="E1246" s="1"/>
      <c r="F1246" s="1"/>
      <c r="G1246" s="1"/>
      <c r="H1246" s="1"/>
      <c r="I1246" s="1"/>
    </row>
    <row r="1247" spans="1:9" ht="13.2" x14ac:dyDescent="0.25">
      <c r="A1247" s="22" t="s">
        <v>3754</v>
      </c>
      <c r="B1247" s="17">
        <v>4405298</v>
      </c>
      <c r="C1247" s="89" t="s">
        <v>3755</v>
      </c>
      <c r="D1247" s="23" t="s">
        <v>3756</v>
      </c>
      <c r="E1247" s="1"/>
      <c r="F1247" s="1"/>
      <c r="G1247" s="1"/>
      <c r="H1247" s="1"/>
      <c r="I1247" s="1"/>
    </row>
    <row r="1248" spans="1:9" ht="13.2" x14ac:dyDescent="0.25">
      <c r="A1248" s="22" t="s">
        <v>3757</v>
      </c>
      <c r="B1248" s="17">
        <v>4405299</v>
      </c>
      <c r="C1248" s="89" t="s">
        <v>3758</v>
      </c>
      <c r="D1248" s="23" t="s">
        <v>3759</v>
      </c>
      <c r="E1248" s="1"/>
      <c r="F1248" s="1"/>
      <c r="G1248" s="1"/>
      <c r="H1248" s="1"/>
      <c r="I1248" s="1"/>
    </row>
    <row r="1249" spans="1:9" ht="13.2" x14ac:dyDescent="0.25">
      <c r="A1249" s="22" t="s">
        <v>3760</v>
      </c>
      <c r="B1249" s="17">
        <v>5256249</v>
      </c>
      <c r="C1249" s="89" t="s">
        <v>3761</v>
      </c>
      <c r="D1249" s="23" t="s">
        <v>3762</v>
      </c>
      <c r="E1249" s="1"/>
      <c r="F1249" s="1"/>
      <c r="G1249" s="1"/>
      <c r="H1249" s="1"/>
      <c r="I1249" s="1"/>
    </row>
    <row r="1250" spans="1:9" ht="13.2" x14ac:dyDescent="0.25">
      <c r="A1250" s="22" t="s">
        <v>3763</v>
      </c>
      <c r="B1250" s="17">
        <v>5256496</v>
      </c>
      <c r="C1250" s="89" t="s">
        <v>3764</v>
      </c>
      <c r="D1250" s="23" t="s">
        <v>3765</v>
      </c>
      <c r="E1250" s="1"/>
      <c r="F1250" s="1"/>
      <c r="G1250" s="1"/>
      <c r="H1250" s="1"/>
      <c r="I1250" s="1"/>
    </row>
    <row r="1251" spans="1:9" ht="13.2" x14ac:dyDescent="0.25">
      <c r="A1251" s="22" t="s">
        <v>3766</v>
      </c>
      <c r="B1251" s="17">
        <v>5321520</v>
      </c>
      <c r="C1251" s="89" t="s">
        <v>3154</v>
      </c>
      <c r="D1251" s="23" t="s">
        <v>3767</v>
      </c>
      <c r="E1251" s="1"/>
      <c r="F1251" s="1"/>
      <c r="G1251" s="1"/>
      <c r="H1251" s="1"/>
      <c r="I1251" s="1"/>
    </row>
    <row r="1252" spans="1:9" ht="13.2" x14ac:dyDescent="0.25">
      <c r="A1252" s="22" t="s">
        <v>3768</v>
      </c>
      <c r="B1252" s="17">
        <v>4337976</v>
      </c>
      <c r="C1252" s="89" t="s">
        <v>3769</v>
      </c>
      <c r="D1252" s="23" t="s">
        <v>3770</v>
      </c>
      <c r="E1252" s="1"/>
      <c r="F1252" s="1"/>
      <c r="G1252" s="1"/>
      <c r="H1252" s="1"/>
      <c r="I1252" s="1"/>
    </row>
    <row r="1253" spans="1:9" ht="13.2" x14ac:dyDescent="0.25">
      <c r="A1253" s="22" t="s">
        <v>3771</v>
      </c>
      <c r="B1253" s="17">
        <v>4272432</v>
      </c>
      <c r="C1253" s="89" t="s">
        <v>3772</v>
      </c>
      <c r="D1253" s="23" t="s">
        <v>3773</v>
      </c>
      <c r="E1253" s="1"/>
      <c r="F1253" s="1"/>
      <c r="G1253" s="1"/>
      <c r="H1253" s="1"/>
      <c r="I1253" s="1"/>
    </row>
    <row r="1254" spans="1:9" ht="13.2" x14ac:dyDescent="0.25">
      <c r="A1254" s="22" t="s">
        <v>3774</v>
      </c>
      <c r="B1254" s="17">
        <v>4412754</v>
      </c>
      <c r="C1254" s="89" t="s">
        <v>3775</v>
      </c>
      <c r="D1254" s="23" t="s">
        <v>3776</v>
      </c>
      <c r="E1254" s="1"/>
      <c r="F1254" s="1"/>
      <c r="G1254" s="1"/>
      <c r="H1254" s="1"/>
      <c r="I1254" s="1"/>
    </row>
    <row r="1255" spans="1:9" ht="13.2" x14ac:dyDescent="0.25">
      <c r="A1255" s="22" t="s">
        <v>3777</v>
      </c>
      <c r="B1255" s="17">
        <v>5063509</v>
      </c>
      <c r="C1255" s="89" t="s">
        <v>3778</v>
      </c>
      <c r="D1255" s="23" t="s">
        <v>3779</v>
      </c>
      <c r="E1255" s="1"/>
      <c r="F1255" s="1"/>
      <c r="G1255" s="1"/>
      <c r="H1255" s="1"/>
      <c r="I1255" s="1"/>
    </row>
    <row r="1256" spans="1:9" ht="13.2" x14ac:dyDescent="0.25">
      <c r="A1256" s="22" t="s">
        <v>3780</v>
      </c>
      <c r="B1256" s="17">
        <v>19765</v>
      </c>
      <c r="C1256" s="89" t="s">
        <v>3781</v>
      </c>
      <c r="D1256" s="23" t="s">
        <v>3782</v>
      </c>
      <c r="E1256" s="1"/>
      <c r="F1256" s="1"/>
      <c r="G1256" s="1"/>
      <c r="H1256" s="1"/>
      <c r="I1256" s="1"/>
    </row>
    <row r="1257" spans="1:9" ht="13.2" x14ac:dyDescent="0.25">
      <c r="A1257" s="22" t="s">
        <v>3783</v>
      </c>
      <c r="B1257" s="17">
        <v>12882</v>
      </c>
      <c r="C1257" s="89" t="s">
        <v>3784</v>
      </c>
      <c r="D1257" s="23" t="s">
        <v>3785</v>
      </c>
      <c r="E1257" s="1"/>
      <c r="F1257" s="1"/>
      <c r="G1257" s="1"/>
      <c r="H1257" s="1"/>
      <c r="I1257" s="1"/>
    </row>
    <row r="1258" spans="1:9" ht="13.2" x14ac:dyDescent="0.25">
      <c r="A1258" s="22" t="s">
        <v>3786</v>
      </c>
      <c r="B1258" s="17">
        <v>4346188</v>
      </c>
      <c r="C1258" s="89" t="s">
        <v>3787</v>
      </c>
      <c r="D1258" s="23" t="s">
        <v>3788</v>
      </c>
      <c r="E1258" s="1"/>
      <c r="F1258" s="1"/>
      <c r="G1258" s="1"/>
      <c r="H1258" s="1"/>
      <c r="I1258" s="1"/>
    </row>
    <row r="1259" spans="1:9" ht="13.2" x14ac:dyDescent="0.25">
      <c r="A1259" s="22" t="s">
        <v>3789</v>
      </c>
      <c r="B1259" s="17">
        <v>4670033</v>
      </c>
      <c r="C1259" s="89" t="s">
        <v>3790</v>
      </c>
      <c r="D1259" s="23" t="s">
        <v>3791</v>
      </c>
      <c r="E1259" s="1"/>
      <c r="F1259" s="1"/>
      <c r="G1259" s="1"/>
      <c r="H1259" s="1"/>
      <c r="I1259" s="1"/>
    </row>
    <row r="1260" spans="1:9" ht="13.2" x14ac:dyDescent="0.25">
      <c r="A1260" s="22" t="s">
        <v>3792</v>
      </c>
      <c r="B1260" s="17">
        <v>12881</v>
      </c>
      <c r="C1260" s="89" t="s">
        <v>3793</v>
      </c>
      <c r="D1260" s="23" t="s">
        <v>3794</v>
      </c>
      <c r="E1260" s="1"/>
      <c r="F1260" s="1"/>
      <c r="G1260" s="1"/>
      <c r="H1260" s="1"/>
      <c r="I1260" s="1"/>
    </row>
    <row r="1261" spans="1:9" ht="13.2" x14ac:dyDescent="0.25">
      <c r="A1261" s="22" t="s">
        <v>3795</v>
      </c>
      <c r="B1261" s="17">
        <v>13390</v>
      </c>
      <c r="C1261" s="89" t="s">
        <v>3796</v>
      </c>
      <c r="D1261" s="23" t="s">
        <v>3797</v>
      </c>
      <c r="E1261" s="1"/>
      <c r="F1261" s="1"/>
      <c r="G1261" s="1"/>
      <c r="H1261" s="1"/>
      <c r="I1261" s="1"/>
    </row>
    <row r="1262" spans="1:9" ht="13.2" x14ac:dyDescent="0.25">
      <c r="A1262" s="22" t="s">
        <v>3798</v>
      </c>
      <c r="B1262" s="17">
        <v>4730936</v>
      </c>
      <c r="C1262" s="89" t="s">
        <v>3799</v>
      </c>
      <c r="D1262" s="23" t="s">
        <v>3800</v>
      </c>
      <c r="E1262" s="1"/>
      <c r="F1262" s="1"/>
      <c r="G1262" s="1"/>
      <c r="H1262" s="1"/>
      <c r="I1262" s="1"/>
    </row>
    <row r="1263" spans="1:9" ht="13.2" x14ac:dyDescent="0.25">
      <c r="A1263" s="22" t="s">
        <v>3801</v>
      </c>
      <c r="B1263" s="17">
        <v>4273202</v>
      </c>
      <c r="C1263" s="89" t="s">
        <v>3802</v>
      </c>
      <c r="D1263" s="23" t="s">
        <v>3803</v>
      </c>
      <c r="E1263" s="1"/>
      <c r="F1263" s="1"/>
      <c r="G1263" s="1"/>
      <c r="H1263" s="1"/>
      <c r="I1263" s="1"/>
    </row>
    <row r="1264" spans="1:9" ht="13.2" x14ac:dyDescent="0.25">
      <c r="A1264" s="22" t="s">
        <v>3804</v>
      </c>
      <c r="B1264" s="17">
        <v>4272440</v>
      </c>
      <c r="C1264" s="89" t="s">
        <v>3805</v>
      </c>
      <c r="D1264" s="23" t="s">
        <v>3806</v>
      </c>
      <c r="E1264" s="1"/>
      <c r="F1264" s="1"/>
      <c r="G1264" s="1"/>
      <c r="H1264" s="1"/>
      <c r="I1264" s="1"/>
    </row>
    <row r="1265" spans="1:9" ht="13.2" x14ac:dyDescent="0.25">
      <c r="A1265" s="22" t="s">
        <v>3807</v>
      </c>
      <c r="B1265" s="17">
        <v>4339255</v>
      </c>
      <c r="C1265" s="89" t="s">
        <v>3808</v>
      </c>
      <c r="D1265" s="23" t="s">
        <v>3809</v>
      </c>
      <c r="E1265" s="1"/>
      <c r="F1265" s="1"/>
      <c r="G1265" s="1"/>
      <c r="H1265" s="1"/>
      <c r="I1265" s="1"/>
    </row>
    <row r="1266" spans="1:9" ht="13.2" x14ac:dyDescent="0.25">
      <c r="A1266" s="22" t="s">
        <v>3810</v>
      </c>
      <c r="B1266" s="17">
        <v>4338229</v>
      </c>
      <c r="C1266" s="89" t="s">
        <v>3811</v>
      </c>
      <c r="D1266" s="23" t="s">
        <v>3812</v>
      </c>
      <c r="E1266" s="1"/>
      <c r="F1266" s="1"/>
      <c r="G1266" s="1"/>
      <c r="H1266" s="1"/>
      <c r="I1266" s="1"/>
    </row>
    <row r="1267" spans="1:9" ht="13.2" x14ac:dyDescent="0.25">
      <c r="A1267" s="22" t="s">
        <v>3813</v>
      </c>
      <c r="B1267" s="17">
        <v>4272441</v>
      </c>
      <c r="C1267" s="89" t="s">
        <v>3814</v>
      </c>
      <c r="D1267" s="23" t="s">
        <v>3815</v>
      </c>
      <c r="E1267" s="1"/>
      <c r="F1267" s="1"/>
      <c r="G1267" s="1"/>
      <c r="H1267" s="1"/>
      <c r="I1267" s="1"/>
    </row>
    <row r="1268" spans="1:9" ht="13.2" x14ac:dyDescent="0.25">
      <c r="A1268" s="22" t="s">
        <v>3816</v>
      </c>
      <c r="B1268" s="17">
        <v>4272436</v>
      </c>
      <c r="C1268" s="89" t="s">
        <v>3817</v>
      </c>
      <c r="D1268" s="23" t="s">
        <v>3818</v>
      </c>
      <c r="E1268" s="1"/>
      <c r="F1268" s="1"/>
      <c r="G1268" s="1"/>
      <c r="H1268" s="1"/>
      <c r="I1268" s="1"/>
    </row>
    <row r="1269" spans="1:9" ht="13.2" x14ac:dyDescent="0.25">
      <c r="A1269" s="22" t="s">
        <v>3819</v>
      </c>
      <c r="B1269" s="17">
        <v>4469300</v>
      </c>
      <c r="C1269" s="89" t="s">
        <v>3820</v>
      </c>
      <c r="D1269" s="23" t="s">
        <v>3821</v>
      </c>
      <c r="E1269" s="1"/>
      <c r="F1269" s="1"/>
      <c r="G1269" s="1"/>
      <c r="H1269" s="1"/>
      <c r="I1269" s="1"/>
    </row>
    <row r="1270" spans="1:9" ht="13.2" x14ac:dyDescent="0.25">
      <c r="A1270" s="22" t="s">
        <v>3822</v>
      </c>
      <c r="B1270" s="17">
        <v>4272439</v>
      </c>
      <c r="C1270" s="89" t="s">
        <v>3823</v>
      </c>
      <c r="D1270" s="23" t="s">
        <v>3824</v>
      </c>
      <c r="E1270" s="1"/>
      <c r="F1270" s="1"/>
      <c r="G1270" s="1"/>
      <c r="H1270" s="1"/>
      <c r="I1270" s="1"/>
    </row>
    <row r="1271" spans="1:9" ht="13.2" x14ac:dyDescent="0.25">
      <c r="A1271" s="22" t="s">
        <v>3825</v>
      </c>
      <c r="B1271" s="17">
        <v>4469296</v>
      </c>
      <c r="C1271" s="89" t="s">
        <v>3826</v>
      </c>
      <c r="D1271" s="23" t="s">
        <v>3827</v>
      </c>
      <c r="E1271" s="1"/>
      <c r="F1271" s="1"/>
      <c r="G1271" s="1"/>
      <c r="H1271" s="1"/>
      <c r="I1271" s="1"/>
    </row>
    <row r="1272" spans="1:9" ht="13.2" x14ac:dyDescent="0.25">
      <c r="A1272" s="22" t="s">
        <v>3828</v>
      </c>
      <c r="B1272" s="17">
        <v>4272437</v>
      </c>
      <c r="C1272" s="89" t="s">
        <v>3829</v>
      </c>
      <c r="D1272" s="23" t="s">
        <v>3830</v>
      </c>
      <c r="E1272" s="1"/>
      <c r="F1272" s="1"/>
      <c r="G1272" s="1"/>
      <c r="H1272" s="1"/>
      <c r="I1272" s="1"/>
    </row>
    <row r="1273" spans="1:9" ht="13.2" x14ac:dyDescent="0.25">
      <c r="A1273" s="22" t="s">
        <v>3831</v>
      </c>
      <c r="B1273" s="17">
        <v>4469046</v>
      </c>
      <c r="C1273" s="89" t="s">
        <v>3832</v>
      </c>
      <c r="D1273" s="23" t="s">
        <v>3833</v>
      </c>
      <c r="E1273" s="1"/>
      <c r="F1273" s="1"/>
      <c r="G1273" s="1"/>
      <c r="H1273" s="1"/>
      <c r="I1273" s="1"/>
    </row>
    <row r="1274" spans="1:9" ht="13.2" x14ac:dyDescent="0.25">
      <c r="A1274" s="22" t="s">
        <v>3834</v>
      </c>
      <c r="B1274" s="17">
        <v>4469301</v>
      </c>
      <c r="C1274" s="89" t="s">
        <v>3835</v>
      </c>
      <c r="D1274" s="23" t="s">
        <v>3836</v>
      </c>
      <c r="E1274" s="1"/>
      <c r="F1274" s="1"/>
      <c r="G1274" s="1"/>
      <c r="H1274" s="1"/>
      <c r="I1274" s="1"/>
    </row>
    <row r="1275" spans="1:9" ht="13.2" x14ac:dyDescent="0.25">
      <c r="A1275" s="22" t="s">
        <v>3837</v>
      </c>
      <c r="B1275" s="17">
        <v>4272438</v>
      </c>
      <c r="C1275" s="89" t="s">
        <v>3838</v>
      </c>
      <c r="D1275" s="23" t="s">
        <v>3839</v>
      </c>
      <c r="E1275" s="1"/>
      <c r="F1275" s="1"/>
      <c r="G1275" s="1"/>
      <c r="H1275" s="1"/>
      <c r="I1275" s="1"/>
    </row>
    <row r="1276" spans="1:9" ht="13.2" x14ac:dyDescent="0.25">
      <c r="A1276" s="22" t="s">
        <v>3840</v>
      </c>
      <c r="B1276" s="17">
        <v>4469047</v>
      </c>
      <c r="C1276" s="89" t="s">
        <v>3841</v>
      </c>
      <c r="D1276" s="23" t="s">
        <v>3842</v>
      </c>
      <c r="E1276" s="1"/>
      <c r="F1276" s="1"/>
      <c r="G1276" s="1"/>
      <c r="H1276" s="1"/>
      <c r="I1276" s="1"/>
    </row>
    <row r="1277" spans="1:9" ht="13.2" x14ac:dyDescent="0.25">
      <c r="A1277" s="22" t="s">
        <v>3843</v>
      </c>
      <c r="B1277" s="17">
        <v>4339761</v>
      </c>
      <c r="C1277" s="89" t="s">
        <v>3844</v>
      </c>
      <c r="D1277" s="23" t="s">
        <v>3845</v>
      </c>
      <c r="E1277" s="1"/>
      <c r="F1277" s="1"/>
      <c r="G1277" s="1"/>
      <c r="H1277" s="1"/>
      <c r="I1277" s="1"/>
    </row>
    <row r="1278" spans="1:9" ht="13.2" x14ac:dyDescent="0.25">
      <c r="A1278" s="22" t="s">
        <v>3846</v>
      </c>
      <c r="B1278" s="17">
        <v>4273717</v>
      </c>
      <c r="C1278" s="89" t="s">
        <v>3847</v>
      </c>
      <c r="D1278" s="23" t="s">
        <v>3848</v>
      </c>
      <c r="E1278" s="1"/>
      <c r="F1278" s="1"/>
      <c r="G1278" s="1"/>
      <c r="H1278" s="1"/>
      <c r="I1278" s="1"/>
    </row>
    <row r="1279" spans="1:9" ht="13.2" x14ac:dyDescent="0.25">
      <c r="A1279" s="22" t="s">
        <v>3849</v>
      </c>
      <c r="B1279" s="17">
        <v>4469297</v>
      </c>
      <c r="C1279" s="89" t="s">
        <v>3850</v>
      </c>
      <c r="D1279" s="23" t="s">
        <v>3851</v>
      </c>
      <c r="E1279" s="1"/>
      <c r="F1279" s="1"/>
      <c r="G1279" s="1"/>
      <c r="H1279" s="1"/>
      <c r="I1279" s="1"/>
    </row>
    <row r="1280" spans="1:9" ht="13.2" x14ac:dyDescent="0.25">
      <c r="A1280" s="22" t="s">
        <v>3852</v>
      </c>
      <c r="B1280" s="17">
        <v>4337970</v>
      </c>
      <c r="C1280" s="89" t="s">
        <v>3853</v>
      </c>
      <c r="D1280" s="23" t="s">
        <v>3854</v>
      </c>
      <c r="E1280" s="1"/>
      <c r="F1280" s="1"/>
      <c r="G1280" s="1"/>
      <c r="H1280" s="1"/>
      <c r="I1280" s="1"/>
    </row>
    <row r="1281" spans="1:9" ht="13.2" x14ac:dyDescent="0.25">
      <c r="A1281" s="22" t="s">
        <v>3855</v>
      </c>
      <c r="B1281" s="17">
        <v>4273460</v>
      </c>
      <c r="C1281" s="89" t="s">
        <v>3856</v>
      </c>
      <c r="D1281" s="23" t="s">
        <v>3857</v>
      </c>
      <c r="E1281" s="1"/>
      <c r="F1281" s="1"/>
      <c r="G1281" s="1"/>
      <c r="H1281" s="1"/>
      <c r="I1281" s="1"/>
    </row>
    <row r="1282" spans="1:9" ht="13.2" x14ac:dyDescent="0.25">
      <c r="A1282" s="22" t="s">
        <v>3858</v>
      </c>
      <c r="B1282" s="17">
        <v>4273464</v>
      </c>
      <c r="C1282" s="89" t="s">
        <v>3859</v>
      </c>
      <c r="D1282" s="23" t="s">
        <v>3860</v>
      </c>
      <c r="E1282" s="1"/>
      <c r="F1282" s="1"/>
      <c r="G1282" s="1"/>
      <c r="H1282" s="1"/>
      <c r="I1282" s="1"/>
    </row>
    <row r="1283" spans="1:9" ht="13.2" x14ac:dyDescent="0.25">
      <c r="A1283" s="22" t="s">
        <v>3861</v>
      </c>
      <c r="B1283" s="17">
        <v>4470579</v>
      </c>
      <c r="C1283" s="89" t="s">
        <v>3862</v>
      </c>
      <c r="D1283" s="23" t="s">
        <v>3863</v>
      </c>
      <c r="E1283" s="1"/>
      <c r="F1283" s="1"/>
      <c r="G1283" s="1"/>
      <c r="H1283" s="1"/>
      <c r="I1283" s="1"/>
    </row>
    <row r="1284" spans="1:9" ht="13.2" x14ac:dyDescent="0.25">
      <c r="A1284" s="22" t="s">
        <v>3864</v>
      </c>
      <c r="B1284" s="17">
        <v>4273461</v>
      </c>
      <c r="C1284" s="89" t="s">
        <v>3865</v>
      </c>
      <c r="D1284" s="23" t="s">
        <v>3866</v>
      </c>
      <c r="E1284" s="1"/>
      <c r="F1284" s="1"/>
      <c r="G1284" s="1"/>
      <c r="H1284" s="1"/>
      <c r="I1284" s="1"/>
    </row>
    <row r="1285" spans="1:9" ht="13.2" x14ac:dyDescent="0.25">
      <c r="A1285" s="22" t="s">
        <v>3867</v>
      </c>
      <c r="B1285" s="17">
        <v>4273718</v>
      </c>
      <c r="C1285" s="89" t="s">
        <v>3868</v>
      </c>
      <c r="D1285" s="23" t="s">
        <v>3869</v>
      </c>
      <c r="E1285" s="1"/>
      <c r="F1285" s="1"/>
      <c r="G1285" s="1"/>
      <c r="H1285" s="1"/>
      <c r="I1285" s="1"/>
    </row>
    <row r="1286" spans="1:9" ht="13.2" x14ac:dyDescent="0.25">
      <c r="A1286" s="22" t="s">
        <v>3870</v>
      </c>
      <c r="B1286" s="17">
        <v>4338224</v>
      </c>
      <c r="C1286" s="89" t="s">
        <v>3871</v>
      </c>
      <c r="D1286" s="23" t="s">
        <v>3872</v>
      </c>
      <c r="E1286" s="1"/>
      <c r="F1286" s="1"/>
      <c r="G1286" s="1"/>
      <c r="H1286" s="1"/>
      <c r="I1286" s="1"/>
    </row>
    <row r="1287" spans="1:9" ht="13.2" x14ac:dyDescent="0.25">
      <c r="A1287" s="22" t="s">
        <v>3873</v>
      </c>
      <c r="B1287" s="17">
        <v>4273462</v>
      </c>
      <c r="C1287" s="89" t="s">
        <v>3874</v>
      </c>
      <c r="D1287" s="23" t="s">
        <v>3875</v>
      </c>
      <c r="E1287" s="1"/>
      <c r="F1287" s="1"/>
      <c r="G1287" s="1"/>
      <c r="H1287" s="1"/>
      <c r="I1287" s="1"/>
    </row>
    <row r="1288" spans="1:9" ht="13.2" x14ac:dyDescent="0.25">
      <c r="A1288" s="22" t="s">
        <v>3876</v>
      </c>
      <c r="B1288" s="17">
        <v>4273719</v>
      </c>
      <c r="C1288" s="89" t="s">
        <v>3877</v>
      </c>
      <c r="D1288" s="23" t="s">
        <v>3878</v>
      </c>
      <c r="E1288" s="1"/>
      <c r="F1288" s="1"/>
      <c r="G1288" s="1"/>
      <c r="H1288" s="1"/>
      <c r="I1288" s="1"/>
    </row>
    <row r="1289" spans="1:9" ht="13.2" x14ac:dyDescent="0.25">
      <c r="A1289" s="22" t="s">
        <v>3879</v>
      </c>
      <c r="B1289" s="17">
        <v>4469302</v>
      </c>
      <c r="C1289" s="89" t="s">
        <v>3880</v>
      </c>
      <c r="D1289" s="23" t="s">
        <v>3881</v>
      </c>
      <c r="E1289" s="1"/>
      <c r="F1289" s="1"/>
      <c r="G1289" s="1"/>
      <c r="H1289" s="1"/>
      <c r="I1289" s="1"/>
    </row>
    <row r="1290" spans="1:9" ht="13.2" x14ac:dyDescent="0.25">
      <c r="A1290" s="22" t="s">
        <v>3882</v>
      </c>
      <c r="B1290" s="17">
        <v>4732216</v>
      </c>
      <c r="C1290" s="89" t="s">
        <v>3883</v>
      </c>
      <c r="D1290" s="23" t="s">
        <v>3884</v>
      </c>
      <c r="E1290" s="1"/>
      <c r="F1290" s="1"/>
      <c r="G1290" s="1"/>
      <c r="H1290" s="1"/>
      <c r="I1290" s="1"/>
    </row>
    <row r="1291" spans="1:9" ht="13.2" x14ac:dyDescent="0.25">
      <c r="A1291" s="22" t="s">
        <v>3885</v>
      </c>
      <c r="B1291" s="17">
        <v>4405303</v>
      </c>
      <c r="C1291" s="89" t="s">
        <v>3886</v>
      </c>
      <c r="D1291" s="23" t="s">
        <v>3887</v>
      </c>
      <c r="E1291" s="1"/>
      <c r="F1291" s="1"/>
      <c r="G1291" s="1"/>
      <c r="H1291" s="1"/>
      <c r="I1291" s="1"/>
    </row>
    <row r="1292" spans="1:9" ht="13.2" x14ac:dyDescent="0.25">
      <c r="A1292" s="22" t="s">
        <v>3888</v>
      </c>
      <c r="B1292" s="17">
        <v>4274485</v>
      </c>
      <c r="C1292" s="89" t="s">
        <v>3889</v>
      </c>
      <c r="D1292" s="23" t="s">
        <v>3890</v>
      </c>
      <c r="E1292" s="1"/>
      <c r="F1292" s="1"/>
      <c r="G1292" s="1"/>
      <c r="H1292" s="1"/>
      <c r="I1292" s="1"/>
    </row>
    <row r="1293" spans="1:9" ht="13.2" x14ac:dyDescent="0.25">
      <c r="A1293" s="22" t="s">
        <v>3891</v>
      </c>
      <c r="B1293" s="17">
        <v>4403507</v>
      </c>
      <c r="C1293" s="89" t="s">
        <v>3892</v>
      </c>
      <c r="D1293" s="23" t="s">
        <v>3893</v>
      </c>
      <c r="E1293" s="1"/>
      <c r="F1293" s="1"/>
      <c r="G1293" s="1"/>
      <c r="H1293" s="1"/>
      <c r="I1293" s="1"/>
    </row>
    <row r="1294" spans="1:9" ht="13.2" x14ac:dyDescent="0.25">
      <c r="A1294" s="22" t="s">
        <v>3894</v>
      </c>
      <c r="B1294" s="17">
        <v>4405296</v>
      </c>
      <c r="C1294" s="89" t="s">
        <v>62</v>
      </c>
      <c r="D1294" s="23" t="s">
        <v>62</v>
      </c>
      <c r="E1294" s="1"/>
      <c r="F1294" s="1"/>
      <c r="G1294" s="1"/>
      <c r="H1294" s="1"/>
      <c r="I1294" s="1"/>
    </row>
    <row r="1295" spans="1:9" ht="13.2" x14ac:dyDescent="0.25">
      <c r="A1295" s="22" t="s">
        <v>3895</v>
      </c>
      <c r="B1295" s="17">
        <v>4273713</v>
      </c>
      <c r="C1295" s="89" t="s">
        <v>3896</v>
      </c>
      <c r="D1295" s="23" t="s">
        <v>3897</v>
      </c>
      <c r="E1295" s="1"/>
      <c r="F1295" s="1"/>
      <c r="G1295" s="1"/>
      <c r="H1295" s="1"/>
      <c r="I1295" s="1"/>
    </row>
    <row r="1296" spans="1:9" ht="13.2" x14ac:dyDescent="0.25">
      <c r="A1296" s="22" t="s">
        <v>3898</v>
      </c>
      <c r="B1296" s="17">
        <v>4469043</v>
      </c>
      <c r="C1296" s="89" t="s">
        <v>3899</v>
      </c>
      <c r="D1296" s="23" t="s">
        <v>3900</v>
      </c>
      <c r="E1296" s="1"/>
      <c r="F1296" s="1"/>
      <c r="G1296" s="1"/>
      <c r="H1296" s="1"/>
      <c r="I1296" s="1"/>
    </row>
    <row r="1297" spans="1:9" ht="13.2" x14ac:dyDescent="0.25">
      <c r="A1297" s="22" t="s">
        <v>3901</v>
      </c>
      <c r="B1297" s="17">
        <v>4403768</v>
      </c>
      <c r="C1297" s="89" t="s">
        <v>3902</v>
      </c>
      <c r="D1297" s="23" t="s">
        <v>3903</v>
      </c>
      <c r="E1297" s="1"/>
      <c r="F1297" s="1"/>
      <c r="G1297" s="1"/>
      <c r="H1297" s="1"/>
      <c r="I1297" s="1"/>
    </row>
    <row r="1298" spans="1:9" ht="13.2" x14ac:dyDescent="0.25">
      <c r="A1298" s="22" t="s">
        <v>3904</v>
      </c>
      <c r="B1298" s="17">
        <v>4471089</v>
      </c>
      <c r="C1298" s="89" t="s">
        <v>3905</v>
      </c>
      <c r="D1298" s="23" t="s">
        <v>3905</v>
      </c>
      <c r="E1298" s="1"/>
      <c r="F1298" s="1"/>
      <c r="G1298" s="1"/>
      <c r="H1298" s="1"/>
      <c r="I1298" s="1"/>
    </row>
    <row r="1299" spans="1:9" ht="13.2" x14ac:dyDescent="0.25">
      <c r="A1299" s="22" t="s">
        <v>3906</v>
      </c>
      <c r="B1299" s="17">
        <v>4993841</v>
      </c>
      <c r="C1299" s="89" t="s">
        <v>3907</v>
      </c>
      <c r="D1299" s="23" t="s">
        <v>3908</v>
      </c>
      <c r="E1299" s="1"/>
      <c r="F1299" s="1"/>
      <c r="G1299" s="1"/>
      <c r="H1299" s="1"/>
      <c r="I1299" s="1"/>
    </row>
    <row r="1300" spans="1:9" ht="13.2" x14ac:dyDescent="0.25">
      <c r="A1300" s="22" t="s">
        <v>3909</v>
      </c>
      <c r="B1300" s="17">
        <v>4274486</v>
      </c>
      <c r="C1300" s="89" t="s">
        <v>3910</v>
      </c>
      <c r="D1300" s="23" t="s">
        <v>3911</v>
      </c>
      <c r="E1300" s="1"/>
      <c r="F1300" s="1"/>
      <c r="G1300" s="1"/>
      <c r="H1300" s="1"/>
      <c r="I1300" s="1"/>
    </row>
    <row r="1301" spans="1:9" ht="13.2" x14ac:dyDescent="0.25">
      <c r="A1301" s="22" t="s">
        <v>3912</v>
      </c>
      <c r="B1301" s="17">
        <v>4273714</v>
      </c>
      <c r="C1301" s="89" t="s">
        <v>3913</v>
      </c>
      <c r="D1301" s="23" t="s">
        <v>3914</v>
      </c>
      <c r="E1301" s="1"/>
      <c r="F1301" s="1"/>
      <c r="G1301" s="1"/>
      <c r="H1301" s="1"/>
      <c r="I1301" s="1"/>
    </row>
    <row r="1302" spans="1:9" ht="13.2" x14ac:dyDescent="0.25">
      <c r="A1302" s="22" t="s">
        <v>3915</v>
      </c>
      <c r="B1302" s="17">
        <v>4410183</v>
      </c>
      <c r="C1302" s="89" t="s">
        <v>3916</v>
      </c>
      <c r="D1302" s="23" t="s">
        <v>3917</v>
      </c>
      <c r="E1302" s="1"/>
      <c r="F1302" s="1"/>
      <c r="G1302" s="1"/>
      <c r="H1302" s="1"/>
      <c r="I1302" s="1"/>
    </row>
    <row r="1303" spans="1:9" ht="13.2" x14ac:dyDescent="0.25">
      <c r="A1303" s="22" t="s">
        <v>3918</v>
      </c>
      <c r="B1303" s="17">
        <v>17208</v>
      </c>
      <c r="C1303" s="89" t="s">
        <v>3919</v>
      </c>
      <c r="D1303" s="23" t="s">
        <v>3920</v>
      </c>
      <c r="E1303" s="1"/>
      <c r="F1303" s="1"/>
      <c r="G1303" s="1"/>
      <c r="H1303" s="1"/>
      <c r="I1303" s="1"/>
    </row>
    <row r="1304" spans="1:9" ht="13.2" x14ac:dyDescent="0.25">
      <c r="A1304" s="22" t="s">
        <v>3921</v>
      </c>
      <c r="B1304" s="17">
        <v>12867</v>
      </c>
      <c r="C1304" s="89" t="s">
        <v>3922</v>
      </c>
      <c r="D1304" s="23" t="s">
        <v>3923</v>
      </c>
      <c r="E1304" s="1"/>
      <c r="F1304" s="1"/>
      <c r="G1304" s="1"/>
      <c r="H1304" s="1"/>
      <c r="I1304" s="1"/>
    </row>
    <row r="1305" spans="1:9" ht="13.2" x14ac:dyDescent="0.25">
      <c r="A1305" s="22" t="s">
        <v>3924</v>
      </c>
      <c r="B1305" s="17">
        <v>12889</v>
      </c>
      <c r="C1305" s="89" t="s">
        <v>3925</v>
      </c>
      <c r="D1305" s="23" t="s">
        <v>3926</v>
      </c>
      <c r="E1305" s="1"/>
      <c r="F1305" s="1"/>
      <c r="G1305" s="1"/>
      <c r="H1305" s="1"/>
      <c r="I1305" s="1"/>
    </row>
    <row r="1306" spans="1:9" ht="13.2" x14ac:dyDescent="0.25">
      <c r="A1306" s="22" t="s">
        <v>3927</v>
      </c>
      <c r="B1306" s="17">
        <v>4863283</v>
      </c>
      <c r="C1306" s="89" t="s">
        <v>3928</v>
      </c>
      <c r="D1306" s="23" t="s">
        <v>3929</v>
      </c>
      <c r="E1306" s="1"/>
      <c r="F1306" s="1"/>
      <c r="G1306" s="1"/>
      <c r="H1306" s="1"/>
      <c r="I1306" s="1"/>
    </row>
    <row r="1307" spans="1:9" ht="13.2" x14ac:dyDescent="0.25">
      <c r="A1307" s="22" t="s">
        <v>3930</v>
      </c>
      <c r="B1307" s="17">
        <v>19282</v>
      </c>
      <c r="C1307" s="89" t="s">
        <v>3931</v>
      </c>
      <c r="D1307" s="23" t="s">
        <v>3932</v>
      </c>
      <c r="E1307" s="1"/>
      <c r="F1307" s="1"/>
      <c r="G1307" s="1"/>
      <c r="H1307" s="1"/>
      <c r="I1307" s="1"/>
    </row>
    <row r="1308" spans="1:9" ht="13.2" x14ac:dyDescent="0.25">
      <c r="A1308" s="22" t="s">
        <v>3933</v>
      </c>
      <c r="B1308" s="17">
        <v>4272945</v>
      </c>
      <c r="C1308" s="89" t="s">
        <v>3934</v>
      </c>
      <c r="D1308" s="23" t="s">
        <v>3935</v>
      </c>
      <c r="E1308" s="1"/>
      <c r="F1308" s="1"/>
      <c r="G1308" s="1"/>
      <c r="H1308" s="1"/>
      <c r="I1308" s="1"/>
    </row>
    <row r="1309" spans="1:9" ht="13.2" x14ac:dyDescent="0.25">
      <c r="A1309" s="22" t="s">
        <v>3936</v>
      </c>
      <c r="B1309" s="17">
        <v>17462</v>
      </c>
      <c r="C1309" s="89" t="s">
        <v>3937</v>
      </c>
      <c r="D1309" s="23" t="s">
        <v>3938</v>
      </c>
      <c r="E1309" s="1"/>
      <c r="F1309" s="1"/>
      <c r="G1309" s="1"/>
      <c r="H1309" s="1"/>
      <c r="I1309" s="1"/>
    </row>
    <row r="1310" spans="1:9" ht="13.2" x14ac:dyDescent="0.25">
      <c r="A1310" s="22" t="s">
        <v>3939</v>
      </c>
      <c r="B1310" s="17">
        <v>5256500</v>
      </c>
      <c r="C1310" s="89" t="s">
        <v>3940</v>
      </c>
      <c r="D1310" s="23" t="s">
        <v>3941</v>
      </c>
      <c r="E1310" s="1"/>
      <c r="F1310" s="1"/>
      <c r="G1310" s="1"/>
      <c r="H1310" s="1"/>
      <c r="I1310" s="1"/>
    </row>
    <row r="1311" spans="1:9" ht="13.2" x14ac:dyDescent="0.25">
      <c r="A1311" s="22" t="s">
        <v>3942</v>
      </c>
      <c r="B1311" s="17">
        <v>5256501</v>
      </c>
      <c r="C1311" s="89" t="s">
        <v>3943</v>
      </c>
      <c r="D1311" s="23" t="s">
        <v>3944</v>
      </c>
      <c r="E1311" s="1"/>
      <c r="F1311" s="1"/>
      <c r="G1311" s="1"/>
      <c r="H1311" s="1"/>
      <c r="I1311" s="1"/>
    </row>
    <row r="1312" spans="1:9" ht="13.2" x14ac:dyDescent="0.25">
      <c r="A1312" s="22" t="s">
        <v>3945</v>
      </c>
      <c r="B1312" s="17">
        <v>5256502</v>
      </c>
      <c r="C1312" s="89" t="s">
        <v>3946</v>
      </c>
      <c r="D1312" s="23" t="s">
        <v>3947</v>
      </c>
      <c r="E1312" s="1"/>
      <c r="F1312" s="1"/>
      <c r="G1312" s="1"/>
      <c r="H1312" s="1"/>
      <c r="I1312" s="1"/>
    </row>
    <row r="1313" spans="1:9" ht="13.2" x14ac:dyDescent="0.25">
      <c r="A1313" s="22" t="s">
        <v>3948</v>
      </c>
      <c r="B1313" s="17">
        <v>5256503</v>
      </c>
      <c r="C1313" s="89" t="s">
        <v>3949</v>
      </c>
      <c r="D1313" s="23" t="s">
        <v>3950</v>
      </c>
      <c r="E1313" s="1"/>
      <c r="F1313" s="1"/>
      <c r="G1313" s="1"/>
      <c r="H1313" s="1"/>
      <c r="I1313" s="1"/>
    </row>
    <row r="1314" spans="1:9" ht="13.2" x14ac:dyDescent="0.25">
      <c r="A1314" s="22" t="s">
        <v>3951</v>
      </c>
      <c r="B1314" s="17">
        <v>5256504</v>
      </c>
      <c r="C1314" s="89" t="s">
        <v>3952</v>
      </c>
      <c r="D1314" s="23" t="s">
        <v>3953</v>
      </c>
      <c r="E1314" s="1"/>
      <c r="F1314" s="1"/>
      <c r="G1314" s="1"/>
      <c r="H1314" s="1"/>
      <c r="I1314" s="1"/>
    </row>
    <row r="1315" spans="1:9" ht="13.2" x14ac:dyDescent="0.25">
      <c r="A1315" s="22" t="s">
        <v>3954</v>
      </c>
      <c r="B1315" s="17">
        <v>5256505</v>
      </c>
      <c r="C1315" s="89" t="s">
        <v>3955</v>
      </c>
      <c r="D1315" s="23" t="s">
        <v>3956</v>
      </c>
      <c r="E1315" s="1"/>
      <c r="F1315" s="1"/>
      <c r="G1315" s="1"/>
      <c r="H1315" s="1"/>
      <c r="I1315" s="1"/>
    </row>
    <row r="1316" spans="1:9" ht="13.2" x14ac:dyDescent="0.25">
      <c r="A1316" s="22" t="s">
        <v>3957</v>
      </c>
      <c r="B1316" s="17">
        <v>5256752</v>
      </c>
      <c r="C1316" s="89" t="s">
        <v>3958</v>
      </c>
      <c r="D1316" s="23" t="s">
        <v>3959</v>
      </c>
      <c r="E1316" s="1"/>
      <c r="F1316" s="1"/>
      <c r="G1316" s="1"/>
      <c r="H1316" s="1"/>
      <c r="I1316" s="1"/>
    </row>
    <row r="1317" spans="1:9" ht="13.2" x14ac:dyDescent="0.25">
      <c r="A1317" s="22" t="s">
        <v>3960</v>
      </c>
      <c r="B1317" s="17">
        <v>5256753</v>
      </c>
      <c r="C1317" s="89" t="s">
        <v>3961</v>
      </c>
      <c r="D1317" s="23" t="s">
        <v>3962</v>
      </c>
      <c r="E1317" s="1"/>
      <c r="F1317" s="1"/>
      <c r="G1317" s="1"/>
      <c r="H1317" s="1"/>
      <c r="I1317" s="1"/>
    </row>
    <row r="1318" spans="1:9" ht="13.2" x14ac:dyDescent="0.25">
      <c r="A1318" s="22" t="s">
        <v>3963</v>
      </c>
      <c r="B1318" s="17">
        <v>5256754</v>
      </c>
      <c r="C1318" s="89" t="s">
        <v>3964</v>
      </c>
      <c r="D1318" s="23" t="s">
        <v>3965</v>
      </c>
      <c r="E1318" s="1"/>
      <c r="F1318" s="1"/>
      <c r="G1318" s="1"/>
      <c r="H1318" s="1"/>
      <c r="I1318" s="1"/>
    </row>
    <row r="1319" spans="1:9" ht="13.2" x14ac:dyDescent="0.25">
      <c r="A1319" s="22" t="s">
        <v>3966</v>
      </c>
      <c r="B1319" s="17">
        <v>5256755</v>
      </c>
      <c r="C1319" s="89" t="s">
        <v>3967</v>
      </c>
      <c r="D1319" s="23" t="s">
        <v>3968</v>
      </c>
      <c r="E1319" s="1"/>
      <c r="F1319" s="1"/>
      <c r="G1319" s="1"/>
      <c r="H1319" s="1"/>
      <c r="I1319" s="1"/>
    </row>
    <row r="1320" spans="1:9" ht="13.2" x14ac:dyDescent="0.25">
      <c r="A1320" s="22" t="s">
        <v>3969</v>
      </c>
      <c r="B1320" s="17">
        <v>5256756</v>
      </c>
      <c r="C1320" s="89" t="s">
        <v>3970</v>
      </c>
      <c r="D1320" s="23" t="s">
        <v>3971</v>
      </c>
      <c r="E1320" s="1"/>
      <c r="F1320" s="1"/>
      <c r="G1320" s="1"/>
      <c r="H1320" s="1"/>
      <c r="I1320" s="1"/>
    </row>
    <row r="1321" spans="1:9" ht="13.2" x14ac:dyDescent="0.25">
      <c r="A1321" s="22" t="s">
        <v>3972</v>
      </c>
      <c r="B1321" s="17">
        <v>5256757</v>
      </c>
      <c r="C1321" s="89" t="s">
        <v>3973</v>
      </c>
      <c r="D1321" s="23" t="s">
        <v>3974</v>
      </c>
      <c r="E1321" s="1"/>
      <c r="F1321" s="1"/>
      <c r="G1321" s="1"/>
      <c r="H1321" s="1"/>
      <c r="I1321" s="1"/>
    </row>
    <row r="1322" spans="1:9" ht="13.2" x14ac:dyDescent="0.25">
      <c r="A1322" s="22" t="s">
        <v>3975</v>
      </c>
      <c r="B1322" s="17">
        <v>5256758</v>
      </c>
      <c r="C1322" s="89" t="s">
        <v>3976</v>
      </c>
      <c r="D1322" s="23" t="s">
        <v>3977</v>
      </c>
      <c r="E1322" s="1"/>
      <c r="F1322" s="1"/>
      <c r="G1322" s="1"/>
      <c r="H1322" s="1"/>
      <c r="I1322" s="1"/>
    </row>
    <row r="1323" spans="1:9" ht="13.2" x14ac:dyDescent="0.25">
      <c r="A1323" s="22" t="s">
        <v>3978</v>
      </c>
      <c r="B1323" s="17">
        <v>5256759</v>
      </c>
      <c r="C1323" s="89" t="s">
        <v>3979</v>
      </c>
      <c r="D1323" s="23" t="s">
        <v>3980</v>
      </c>
      <c r="E1323" s="1"/>
      <c r="F1323" s="1"/>
      <c r="G1323" s="1"/>
      <c r="H1323" s="1"/>
      <c r="I1323" s="1"/>
    </row>
    <row r="1324" spans="1:9" ht="13.2" x14ac:dyDescent="0.25">
      <c r="A1324" s="22" t="s">
        <v>3981</v>
      </c>
      <c r="B1324" s="17">
        <v>5256760</v>
      </c>
      <c r="C1324" s="89" t="s">
        <v>3982</v>
      </c>
      <c r="D1324" s="23" t="s">
        <v>3983</v>
      </c>
      <c r="E1324" s="1"/>
      <c r="F1324" s="1"/>
      <c r="G1324" s="1"/>
      <c r="H1324" s="1"/>
      <c r="I1324" s="1"/>
    </row>
    <row r="1325" spans="1:9" ht="13.2" x14ac:dyDescent="0.25">
      <c r="A1325" s="22" t="s">
        <v>3984</v>
      </c>
      <c r="B1325" s="17">
        <v>5256761</v>
      </c>
      <c r="C1325" s="89" t="s">
        <v>3985</v>
      </c>
      <c r="D1325" s="23" t="s">
        <v>3986</v>
      </c>
      <c r="E1325" s="1"/>
      <c r="F1325" s="1"/>
      <c r="G1325" s="1"/>
      <c r="H1325" s="1"/>
      <c r="I1325" s="1"/>
    </row>
    <row r="1326" spans="1:9" ht="13.2" x14ac:dyDescent="0.25">
      <c r="A1326" s="22" t="s">
        <v>3987</v>
      </c>
      <c r="B1326" s="17">
        <v>5257008</v>
      </c>
      <c r="C1326" s="89" t="s">
        <v>3988</v>
      </c>
      <c r="D1326" s="23" t="s">
        <v>3989</v>
      </c>
      <c r="E1326" s="1"/>
      <c r="F1326" s="1"/>
      <c r="G1326" s="1"/>
      <c r="H1326" s="1"/>
      <c r="I1326" s="1"/>
    </row>
    <row r="1327" spans="1:9" ht="13.2" x14ac:dyDescent="0.25">
      <c r="A1327" s="22" t="s">
        <v>3990</v>
      </c>
      <c r="B1327" s="17">
        <v>5257009</v>
      </c>
      <c r="C1327" s="89" t="s">
        <v>3991</v>
      </c>
      <c r="D1327" s="23" t="s">
        <v>3992</v>
      </c>
      <c r="E1327" s="1"/>
      <c r="F1327" s="1"/>
      <c r="G1327" s="1"/>
      <c r="H1327" s="1"/>
      <c r="I1327" s="1"/>
    </row>
    <row r="1328" spans="1:9" ht="13.2" x14ac:dyDescent="0.25">
      <c r="A1328" s="22" t="s">
        <v>3993</v>
      </c>
      <c r="B1328" s="17">
        <v>5257010</v>
      </c>
      <c r="C1328" s="89" t="s">
        <v>3994</v>
      </c>
      <c r="D1328" s="23" t="s">
        <v>3995</v>
      </c>
      <c r="E1328" s="1"/>
      <c r="F1328" s="1"/>
      <c r="G1328" s="1"/>
      <c r="H1328" s="1"/>
      <c r="I1328" s="1"/>
    </row>
    <row r="1329" spans="1:9" ht="13.2" x14ac:dyDescent="0.25">
      <c r="A1329" s="22" t="s">
        <v>3996</v>
      </c>
      <c r="B1329" s="17">
        <v>5257011</v>
      </c>
      <c r="C1329" s="89" t="s">
        <v>3997</v>
      </c>
      <c r="D1329" s="23" t="s">
        <v>3998</v>
      </c>
      <c r="E1329" s="1"/>
      <c r="F1329" s="1"/>
      <c r="G1329" s="1"/>
      <c r="H1329" s="1"/>
      <c r="I1329" s="1"/>
    </row>
    <row r="1330" spans="1:9" ht="13.2" x14ac:dyDescent="0.25">
      <c r="A1330" s="22" t="s">
        <v>3999</v>
      </c>
      <c r="B1330" s="17">
        <v>5257012</v>
      </c>
      <c r="C1330" s="89" t="s">
        <v>4000</v>
      </c>
      <c r="D1330" s="23" t="s">
        <v>4001</v>
      </c>
      <c r="E1330" s="1"/>
      <c r="F1330" s="1"/>
      <c r="G1330" s="1"/>
      <c r="H1330" s="1"/>
      <c r="I1330" s="1"/>
    </row>
    <row r="1331" spans="1:9" ht="13.2" x14ac:dyDescent="0.25">
      <c r="A1331" s="22" t="s">
        <v>4002</v>
      </c>
      <c r="B1331" s="17">
        <v>5257013</v>
      </c>
      <c r="C1331" s="89" t="s">
        <v>4003</v>
      </c>
      <c r="D1331" s="23" t="s">
        <v>4004</v>
      </c>
      <c r="E1331" s="1"/>
      <c r="F1331" s="1"/>
      <c r="G1331" s="1"/>
      <c r="H1331" s="1"/>
      <c r="I1331" s="1"/>
    </row>
    <row r="1332" spans="1:9" ht="13.2" x14ac:dyDescent="0.25">
      <c r="A1332" s="22" t="s">
        <v>4005</v>
      </c>
      <c r="B1332" s="17">
        <v>5257014</v>
      </c>
      <c r="C1332" s="89" t="s">
        <v>4006</v>
      </c>
      <c r="D1332" s="23" t="s">
        <v>4007</v>
      </c>
      <c r="E1332" s="1"/>
      <c r="F1332" s="1"/>
      <c r="G1332" s="1"/>
      <c r="H1332" s="1"/>
      <c r="I1332" s="1"/>
    </row>
    <row r="1333" spans="1:9" ht="13.2" x14ac:dyDescent="0.25">
      <c r="A1333" s="22" t="s">
        <v>4008</v>
      </c>
      <c r="B1333" s="17">
        <v>5257015</v>
      </c>
      <c r="C1333" s="89" t="s">
        <v>4009</v>
      </c>
      <c r="D1333" s="23" t="s">
        <v>4010</v>
      </c>
      <c r="E1333" s="1"/>
      <c r="F1333" s="1"/>
      <c r="G1333" s="1"/>
      <c r="H1333" s="1"/>
      <c r="I1333" s="1"/>
    </row>
    <row r="1334" spans="1:9" ht="13.2" x14ac:dyDescent="0.25">
      <c r="A1334" s="22" t="s">
        <v>4011</v>
      </c>
      <c r="B1334" s="17">
        <v>5257016</v>
      </c>
      <c r="C1334" s="89" t="s">
        <v>4012</v>
      </c>
      <c r="D1334" s="23" t="s">
        <v>4013</v>
      </c>
      <c r="E1334" s="1"/>
      <c r="F1334" s="1"/>
      <c r="G1334" s="1"/>
      <c r="H1334" s="1"/>
      <c r="I1334" s="1"/>
    </row>
    <row r="1335" spans="1:9" ht="13.2" x14ac:dyDescent="0.25">
      <c r="A1335" s="22" t="s">
        <v>4014</v>
      </c>
      <c r="B1335" s="17">
        <v>5256499</v>
      </c>
      <c r="C1335" s="89" t="s">
        <v>4015</v>
      </c>
      <c r="D1335" s="23" t="s">
        <v>4015</v>
      </c>
      <c r="E1335" s="1"/>
      <c r="F1335" s="1"/>
      <c r="G1335" s="1"/>
      <c r="H1335" s="1"/>
      <c r="I1335" s="1"/>
    </row>
    <row r="1336" spans="1:9" ht="13.2" x14ac:dyDescent="0.25">
      <c r="A1336" s="22" t="s">
        <v>4016</v>
      </c>
      <c r="B1336" s="17">
        <v>4405301</v>
      </c>
      <c r="C1336" s="89" t="s">
        <v>4017</v>
      </c>
      <c r="D1336" s="23" t="s">
        <v>4018</v>
      </c>
      <c r="E1336" s="1"/>
      <c r="F1336" s="1"/>
      <c r="G1336" s="1"/>
      <c r="H1336" s="1"/>
      <c r="I1336" s="1"/>
    </row>
    <row r="1337" spans="1:9" ht="13.2" x14ac:dyDescent="0.25">
      <c r="A1337" s="22" t="s">
        <v>4019</v>
      </c>
      <c r="B1337" s="17">
        <v>4471092</v>
      </c>
      <c r="C1337" s="89" t="s">
        <v>4020</v>
      </c>
      <c r="D1337" s="23" t="s">
        <v>4021</v>
      </c>
      <c r="E1337" s="1"/>
      <c r="F1337" s="1"/>
      <c r="G1337" s="1"/>
      <c r="H1337" s="1"/>
      <c r="I1337" s="1"/>
    </row>
    <row r="1338" spans="1:9" ht="13.2" x14ac:dyDescent="0.25">
      <c r="A1338" s="22" t="s">
        <v>4022</v>
      </c>
      <c r="B1338" s="17">
        <v>4405552</v>
      </c>
      <c r="C1338" s="89" t="s">
        <v>4023</v>
      </c>
      <c r="D1338" s="23" t="s">
        <v>4024</v>
      </c>
      <c r="E1338" s="1"/>
      <c r="F1338" s="1"/>
      <c r="G1338" s="1"/>
      <c r="H1338" s="1"/>
      <c r="I1338" s="1"/>
    </row>
    <row r="1339" spans="1:9" ht="13.2" x14ac:dyDescent="0.25">
      <c r="A1339" s="22" t="s">
        <v>4025</v>
      </c>
      <c r="B1339" s="17">
        <v>4405304</v>
      </c>
      <c r="C1339" s="89" t="s">
        <v>4026</v>
      </c>
      <c r="D1339" s="23" t="s">
        <v>4027</v>
      </c>
      <c r="E1339" s="1"/>
      <c r="F1339" s="1"/>
      <c r="G1339" s="1"/>
      <c r="H1339" s="1"/>
      <c r="I1339" s="1"/>
    </row>
    <row r="1340" spans="1:9" ht="13.2" x14ac:dyDescent="0.25">
      <c r="A1340" s="22" t="s">
        <v>4028</v>
      </c>
      <c r="B1340" s="17">
        <v>4272952</v>
      </c>
      <c r="C1340" s="89" t="s">
        <v>4029</v>
      </c>
      <c r="D1340" s="23" t="s">
        <v>4030</v>
      </c>
      <c r="E1340" s="1"/>
      <c r="F1340" s="1"/>
      <c r="G1340" s="1"/>
      <c r="H1340" s="1"/>
      <c r="I1340" s="1"/>
    </row>
    <row r="1341" spans="1:9" ht="13.2" x14ac:dyDescent="0.25">
      <c r="A1341" s="22" t="s">
        <v>4031</v>
      </c>
      <c r="B1341" s="17">
        <v>4469816</v>
      </c>
      <c r="C1341" s="89" t="s">
        <v>4032</v>
      </c>
      <c r="D1341" s="23" t="s">
        <v>4033</v>
      </c>
      <c r="E1341" s="1"/>
      <c r="F1341" s="1"/>
      <c r="G1341" s="1"/>
      <c r="H1341" s="1"/>
      <c r="I1341" s="1"/>
    </row>
    <row r="1342" spans="1:9" ht="13.2" x14ac:dyDescent="0.25">
      <c r="A1342" s="22" t="s">
        <v>4034</v>
      </c>
      <c r="B1342" s="17">
        <v>4469817</v>
      </c>
      <c r="C1342" s="89" t="s">
        <v>4035</v>
      </c>
      <c r="D1342" s="23" t="s">
        <v>4036</v>
      </c>
      <c r="E1342" s="1"/>
      <c r="F1342" s="1"/>
      <c r="G1342" s="1"/>
      <c r="H1342" s="1"/>
      <c r="I1342" s="1"/>
    </row>
    <row r="1343" spans="1:9" ht="13.2" x14ac:dyDescent="0.25">
      <c r="A1343" s="22" t="s">
        <v>4037</v>
      </c>
      <c r="B1343" s="17">
        <v>16694</v>
      </c>
      <c r="C1343" s="89" t="s">
        <v>4038</v>
      </c>
      <c r="D1343" s="23" t="s">
        <v>4039</v>
      </c>
      <c r="E1343" s="1"/>
      <c r="F1343" s="1"/>
      <c r="G1343" s="1"/>
      <c r="H1343" s="1"/>
      <c r="I1343" s="1"/>
    </row>
    <row r="1344" spans="1:9" ht="13.2" x14ac:dyDescent="0.25">
      <c r="A1344" s="22">
        <v>33</v>
      </c>
      <c r="B1344" s="17">
        <v>13107</v>
      </c>
      <c r="C1344" s="89" t="s">
        <v>4040</v>
      </c>
      <c r="D1344" s="23" t="s">
        <v>4041</v>
      </c>
      <c r="E1344" s="1"/>
      <c r="F1344" s="1"/>
      <c r="G1344" s="1"/>
      <c r="H1344" s="1"/>
      <c r="I1344" s="1"/>
    </row>
    <row r="1345" spans="1:9" ht="13.2" x14ac:dyDescent="0.25">
      <c r="A1345" s="22" t="s">
        <v>4042</v>
      </c>
      <c r="B1345" s="17">
        <v>5257017</v>
      </c>
      <c r="C1345" s="89" t="s">
        <v>4043</v>
      </c>
      <c r="D1345" s="23" t="s">
        <v>4044</v>
      </c>
      <c r="E1345" s="1"/>
      <c r="F1345" s="1"/>
      <c r="G1345" s="1"/>
      <c r="H1345" s="1"/>
      <c r="I1345" s="1"/>
    </row>
    <row r="1346" spans="1:9" ht="13.2" x14ac:dyDescent="0.25">
      <c r="A1346" s="22">
        <v>34</v>
      </c>
      <c r="B1346" s="17">
        <v>13108</v>
      </c>
      <c r="C1346" s="89" t="s">
        <v>4045</v>
      </c>
      <c r="D1346" s="23" t="s">
        <v>4046</v>
      </c>
      <c r="E1346" s="1"/>
      <c r="F1346" s="1"/>
      <c r="G1346" s="1"/>
      <c r="H1346" s="1"/>
      <c r="I1346" s="1"/>
    </row>
    <row r="1347" spans="1:9" ht="13.2" x14ac:dyDescent="0.25">
      <c r="A1347" s="22" t="s">
        <v>4047</v>
      </c>
      <c r="B1347" s="17">
        <v>4731954</v>
      </c>
      <c r="C1347" s="89" t="s">
        <v>4048</v>
      </c>
      <c r="D1347" s="23" t="s">
        <v>4049</v>
      </c>
      <c r="E1347" s="1"/>
      <c r="F1347" s="1"/>
      <c r="G1347" s="1"/>
      <c r="H1347" s="1"/>
      <c r="I1347" s="1"/>
    </row>
    <row r="1348" spans="1:9" ht="13.2" x14ac:dyDescent="0.25">
      <c r="A1348" s="22" t="s">
        <v>4050</v>
      </c>
      <c r="B1348" s="17">
        <v>4732473</v>
      </c>
      <c r="C1348" s="89" t="s">
        <v>4051</v>
      </c>
      <c r="D1348" s="23" t="s">
        <v>4052</v>
      </c>
      <c r="E1348" s="1"/>
      <c r="F1348" s="1"/>
      <c r="G1348" s="1"/>
      <c r="H1348" s="1"/>
      <c r="I1348" s="1"/>
    </row>
    <row r="1349" spans="1:9" ht="13.2" x14ac:dyDescent="0.25">
      <c r="A1349" s="22" t="s">
        <v>4053</v>
      </c>
      <c r="B1349" s="17">
        <v>5257264</v>
      </c>
      <c r="C1349" s="89" t="s">
        <v>4054</v>
      </c>
      <c r="D1349" s="23" t="s">
        <v>4055</v>
      </c>
      <c r="E1349" s="1"/>
      <c r="F1349" s="1"/>
      <c r="G1349" s="1"/>
      <c r="H1349" s="1"/>
      <c r="I1349" s="1"/>
    </row>
    <row r="1350" spans="1:9" ht="13.2" x14ac:dyDescent="0.25">
      <c r="A1350" s="22" t="s">
        <v>4056</v>
      </c>
      <c r="B1350" s="17">
        <v>5257265</v>
      </c>
      <c r="C1350" s="89" t="s">
        <v>4057</v>
      </c>
      <c r="D1350" s="23" t="s">
        <v>4058</v>
      </c>
      <c r="E1350" s="1"/>
      <c r="F1350" s="1"/>
      <c r="G1350" s="1"/>
      <c r="H1350" s="1"/>
      <c r="I1350" s="1"/>
    </row>
    <row r="1351" spans="1:9" ht="13.2" x14ac:dyDescent="0.25">
      <c r="A1351" s="22" t="s">
        <v>4059</v>
      </c>
      <c r="B1351" s="17">
        <v>5257266</v>
      </c>
      <c r="C1351" s="89" t="s">
        <v>4060</v>
      </c>
      <c r="D1351" s="23" t="s">
        <v>4061</v>
      </c>
      <c r="E1351" s="1"/>
      <c r="F1351" s="1"/>
      <c r="G1351" s="1"/>
      <c r="H1351" s="1"/>
      <c r="I1351" s="1"/>
    </row>
    <row r="1352" spans="1:9" ht="13.2" x14ac:dyDescent="0.25">
      <c r="A1352" s="22" t="s">
        <v>4062</v>
      </c>
      <c r="B1352" s="17">
        <v>5257267</v>
      </c>
      <c r="C1352" s="89" t="s">
        <v>4063</v>
      </c>
      <c r="D1352" s="23" t="s">
        <v>4064</v>
      </c>
      <c r="E1352" s="1"/>
      <c r="F1352" s="1"/>
      <c r="G1352" s="1"/>
      <c r="H1352" s="1"/>
      <c r="I1352" s="1"/>
    </row>
    <row r="1353" spans="1:9" ht="13.2" x14ac:dyDescent="0.25">
      <c r="A1353" s="22" t="s">
        <v>4065</v>
      </c>
      <c r="B1353" s="17">
        <v>5257268</v>
      </c>
      <c r="C1353" s="89" t="s">
        <v>4066</v>
      </c>
      <c r="D1353" s="23" t="s">
        <v>4067</v>
      </c>
      <c r="E1353" s="1"/>
      <c r="F1353" s="1"/>
      <c r="G1353" s="1"/>
      <c r="H1353" s="1"/>
      <c r="I1353" s="1"/>
    </row>
    <row r="1354" spans="1:9" ht="13.2" x14ac:dyDescent="0.25">
      <c r="A1354" s="22" t="s">
        <v>4068</v>
      </c>
      <c r="B1354" s="17">
        <v>5257269</v>
      </c>
      <c r="C1354" s="89" t="s">
        <v>4069</v>
      </c>
      <c r="D1354" s="23" t="s">
        <v>4070</v>
      </c>
      <c r="E1354" s="1"/>
      <c r="F1354" s="1"/>
      <c r="G1354" s="1"/>
      <c r="H1354" s="1"/>
      <c r="I1354" s="1"/>
    </row>
    <row r="1355" spans="1:9" ht="13.2" x14ac:dyDescent="0.25">
      <c r="A1355" s="22" t="s">
        <v>4071</v>
      </c>
      <c r="B1355" s="17">
        <v>5257270</v>
      </c>
      <c r="C1355" s="89" t="s">
        <v>4072</v>
      </c>
      <c r="D1355" s="23" t="s">
        <v>4073</v>
      </c>
      <c r="E1355" s="1"/>
      <c r="F1355" s="1"/>
      <c r="G1355" s="1"/>
      <c r="H1355" s="1"/>
      <c r="I1355" s="1"/>
    </row>
    <row r="1356" spans="1:9" ht="13.2" x14ac:dyDescent="0.25">
      <c r="A1356" s="22">
        <v>35</v>
      </c>
      <c r="B1356" s="17">
        <v>13109</v>
      </c>
      <c r="C1356" s="89" t="s">
        <v>4074</v>
      </c>
      <c r="D1356" s="23" t="s">
        <v>4075</v>
      </c>
      <c r="E1356" s="1"/>
      <c r="F1356" s="1"/>
      <c r="G1356" s="1"/>
      <c r="H1356" s="1"/>
      <c r="I1356" s="1"/>
    </row>
    <row r="1357" spans="1:9" ht="13.2" x14ac:dyDescent="0.25">
      <c r="A1357" s="22" t="s">
        <v>4076</v>
      </c>
      <c r="B1357" s="17">
        <v>5257271</v>
      </c>
      <c r="C1357" s="89" t="s">
        <v>4077</v>
      </c>
      <c r="D1357" s="23" t="s">
        <v>4078</v>
      </c>
      <c r="E1357" s="1"/>
      <c r="F1357" s="1"/>
      <c r="G1357" s="1"/>
      <c r="H1357" s="1"/>
      <c r="I1357" s="1"/>
    </row>
    <row r="1358" spans="1:9" ht="13.2" x14ac:dyDescent="0.25">
      <c r="A1358" s="22" t="s">
        <v>4079</v>
      </c>
      <c r="B1358" s="17">
        <v>5197901</v>
      </c>
      <c r="C1358" s="89" t="s">
        <v>4080</v>
      </c>
      <c r="D1358" s="23" t="s">
        <v>4081</v>
      </c>
      <c r="E1358" s="1"/>
      <c r="F1358" s="1"/>
      <c r="G1358" s="1"/>
      <c r="H1358" s="1"/>
      <c r="I1358" s="1"/>
    </row>
    <row r="1359" spans="1:9" ht="13.2" x14ac:dyDescent="0.25">
      <c r="A1359" s="22" t="s">
        <v>4082</v>
      </c>
      <c r="B1359" s="17">
        <v>4935245</v>
      </c>
      <c r="C1359" s="89" t="s">
        <v>4083</v>
      </c>
      <c r="D1359" s="23" t="s">
        <v>4084</v>
      </c>
      <c r="E1359" s="1"/>
      <c r="F1359" s="1"/>
      <c r="G1359" s="1"/>
      <c r="H1359" s="1"/>
      <c r="I1359" s="1"/>
    </row>
    <row r="1360" spans="1:9" ht="13.2" x14ac:dyDescent="0.25">
      <c r="A1360" s="22" t="s">
        <v>4085</v>
      </c>
      <c r="B1360" s="17">
        <v>5321525</v>
      </c>
      <c r="C1360" s="89" t="s">
        <v>4086</v>
      </c>
      <c r="D1360" s="23" t="s">
        <v>4087</v>
      </c>
      <c r="E1360" s="1"/>
      <c r="F1360" s="1"/>
      <c r="G1360" s="1"/>
      <c r="H1360" s="1"/>
      <c r="I1360" s="1"/>
    </row>
    <row r="1361" spans="1:9" ht="13.2" x14ac:dyDescent="0.25">
      <c r="A1361" s="22">
        <v>38</v>
      </c>
      <c r="B1361" s="17">
        <v>13112</v>
      </c>
      <c r="C1361" s="89" t="s">
        <v>4088</v>
      </c>
      <c r="D1361" s="23" t="s">
        <v>4089</v>
      </c>
      <c r="E1361" s="1"/>
      <c r="F1361" s="1"/>
      <c r="G1361" s="1"/>
      <c r="H1361" s="1"/>
      <c r="I1361" s="1"/>
    </row>
    <row r="1362" spans="1:9" ht="13.2" x14ac:dyDescent="0.25">
      <c r="A1362" s="22">
        <v>59</v>
      </c>
      <c r="B1362" s="17">
        <v>13625</v>
      </c>
      <c r="C1362" s="89" t="s">
        <v>4090</v>
      </c>
      <c r="D1362" s="23" t="s">
        <v>4091</v>
      </c>
      <c r="E1362" s="1"/>
      <c r="F1362" s="1"/>
      <c r="G1362" s="1"/>
      <c r="H1362" s="1"/>
      <c r="I1362" s="1"/>
    </row>
    <row r="1363" spans="1:9" ht="13.2" x14ac:dyDescent="0.25">
      <c r="A1363" s="22">
        <v>61</v>
      </c>
      <c r="B1363" s="17">
        <v>13873</v>
      </c>
      <c r="C1363" s="89" t="s">
        <v>4092</v>
      </c>
      <c r="D1363" s="23" t="s">
        <v>4093</v>
      </c>
      <c r="E1363" s="1"/>
      <c r="F1363" s="1"/>
      <c r="G1363" s="1"/>
      <c r="H1363" s="1"/>
      <c r="I1363" s="1"/>
    </row>
    <row r="1364" spans="1:9" ht="13.2" x14ac:dyDescent="0.25">
      <c r="A1364" s="22">
        <v>66</v>
      </c>
      <c r="B1364" s="17">
        <v>13878</v>
      </c>
      <c r="C1364" s="89" t="s">
        <v>4094</v>
      </c>
      <c r="D1364" s="23" t="s">
        <v>4095</v>
      </c>
      <c r="E1364" s="1"/>
      <c r="F1364" s="1"/>
      <c r="G1364" s="1"/>
      <c r="H1364" s="1"/>
      <c r="I1364" s="1"/>
    </row>
    <row r="1365" spans="1:9" ht="13.2" x14ac:dyDescent="0.25">
      <c r="A1365" s="22">
        <v>76</v>
      </c>
      <c r="B1365" s="17">
        <v>14134</v>
      </c>
      <c r="C1365" s="89" t="s">
        <v>4096</v>
      </c>
      <c r="D1365" s="23" t="s">
        <v>4097</v>
      </c>
      <c r="E1365" s="1"/>
      <c r="F1365" s="1"/>
      <c r="G1365" s="1"/>
      <c r="H1365" s="1"/>
      <c r="I1365" s="1"/>
    </row>
    <row r="1366" spans="1:9" ht="13.2" x14ac:dyDescent="0.25">
      <c r="A1366" s="22">
        <v>78</v>
      </c>
      <c r="B1366" s="17">
        <v>14136</v>
      </c>
      <c r="C1366" s="89" t="s">
        <v>4098</v>
      </c>
      <c r="D1366" s="23" t="s">
        <v>4099</v>
      </c>
      <c r="E1366" s="1"/>
      <c r="F1366" s="1"/>
      <c r="G1366" s="1"/>
      <c r="H1366" s="1"/>
      <c r="I1366" s="1"/>
    </row>
    <row r="1367" spans="1:9" ht="13.2" x14ac:dyDescent="0.25">
      <c r="A1367" s="22" t="s">
        <v>4100</v>
      </c>
      <c r="B1367" s="17">
        <v>12871</v>
      </c>
      <c r="C1367" s="89" t="s">
        <v>2996</v>
      </c>
      <c r="D1367" s="23" t="s">
        <v>4101</v>
      </c>
      <c r="E1367" s="1"/>
      <c r="F1367" s="1"/>
      <c r="G1367" s="1"/>
      <c r="H1367" s="1"/>
      <c r="I1367" s="1"/>
    </row>
    <row r="1368" spans="1:9" ht="13.2" x14ac:dyDescent="0.25">
      <c r="A1368" s="22" t="s">
        <v>4102</v>
      </c>
      <c r="B1368" s="17">
        <v>12872</v>
      </c>
      <c r="C1368" s="89" t="s">
        <v>2996</v>
      </c>
      <c r="D1368" s="23" t="s">
        <v>4103</v>
      </c>
      <c r="E1368" s="1"/>
      <c r="F1368" s="1"/>
      <c r="G1368" s="1"/>
      <c r="H1368" s="1"/>
      <c r="I1368" s="1"/>
    </row>
    <row r="1369" spans="1:9" ht="13.2" x14ac:dyDescent="0.25">
      <c r="A1369" s="22" t="s">
        <v>4104</v>
      </c>
      <c r="B1369" s="17">
        <v>12880</v>
      </c>
      <c r="C1369" s="89" t="s">
        <v>4105</v>
      </c>
      <c r="D1369" s="23" t="s">
        <v>4106</v>
      </c>
      <c r="E1369" s="1"/>
      <c r="F1369" s="1"/>
      <c r="G1369" s="1"/>
      <c r="H1369" s="1"/>
      <c r="I1369" s="1"/>
    </row>
    <row r="1370" spans="1:9" ht="13.2" x14ac:dyDescent="0.25">
      <c r="A1370" s="22" t="s">
        <v>4107</v>
      </c>
      <c r="B1370" s="17">
        <v>13388</v>
      </c>
      <c r="C1370" s="89" t="s">
        <v>4108</v>
      </c>
      <c r="D1370" s="23" t="s">
        <v>4109</v>
      </c>
      <c r="E1370" s="1"/>
      <c r="F1370" s="1"/>
      <c r="G1370" s="1"/>
      <c r="H1370" s="1"/>
      <c r="I1370" s="1"/>
    </row>
    <row r="1371" spans="1:9" ht="13.2" x14ac:dyDescent="0.25">
      <c r="A1371" s="22" t="s">
        <v>4110</v>
      </c>
      <c r="B1371" s="17">
        <v>4273203</v>
      </c>
      <c r="C1371" s="89" t="s">
        <v>4111</v>
      </c>
      <c r="D1371" s="23" t="s">
        <v>4112</v>
      </c>
      <c r="E1371" s="1"/>
      <c r="F1371" s="1"/>
      <c r="G1371" s="1"/>
      <c r="H1371" s="1"/>
      <c r="I1371" s="1"/>
    </row>
    <row r="1372" spans="1:9" ht="13.2" x14ac:dyDescent="0.25">
      <c r="A1372" s="22" t="s">
        <v>4113</v>
      </c>
      <c r="B1372" s="17">
        <v>4273207</v>
      </c>
      <c r="C1372" s="89" t="s">
        <v>4114</v>
      </c>
      <c r="D1372" s="23" t="s">
        <v>4115</v>
      </c>
      <c r="E1372" s="1"/>
      <c r="F1372" s="1"/>
      <c r="G1372" s="1"/>
      <c r="H1372" s="1"/>
      <c r="I1372" s="1"/>
    </row>
    <row r="1373" spans="1:9" ht="13.2" x14ac:dyDescent="0.25">
      <c r="A1373" s="22" t="s">
        <v>4116</v>
      </c>
      <c r="B1373" s="17">
        <v>4273209</v>
      </c>
      <c r="C1373" s="89" t="s">
        <v>4117</v>
      </c>
      <c r="D1373" s="23" t="s">
        <v>1091</v>
      </c>
      <c r="E1373" s="1"/>
      <c r="F1373" s="1"/>
      <c r="G1373" s="1"/>
      <c r="H1373" s="1"/>
      <c r="I1373" s="1"/>
    </row>
    <row r="1374" spans="1:9" ht="13.2" x14ac:dyDescent="0.25">
      <c r="A1374" s="22" t="s">
        <v>4118</v>
      </c>
      <c r="B1374" s="17">
        <v>4274489</v>
      </c>
      <c r="C1374" s="89" t="s">
        <v>4119</v>
      </c>
      <c r="D1374" s="23" t="s">
        <v>4119</v>
      </c>
      <c r="E1374" s="1"/>
      <c r="F1374" s="1"/>
      <c r="G1374" s="1"/>
      <c r="H1374" s="1"/>
      <c r="I1374" s="1"/>
    </row>
    <row r="1375" spans="1:9" ht="13.2" x14ac:dyDescent="0.25">
      <c r="A1375" s="22" t="s">
        <v>4120</v>
      </c>
      <c r="B1375" s="17">
        <v>16706</v>
      </c>
      <c r="C1375" s="89" t="s">
        <v>4121</v>
      </c>
      <c r="D1375" s="23" t="s">
        <v>4122</v>
      </c>
      <c r="E1375" s="1"/>
      <c r="F1375" s="1"/>
      <c r="G1375" s="1"/>
      <c r="H1375" s="1"/>
      <c r="I1375" s="1"/>
    </row>
    <row r="1376" spans="1:9" ht="13.2" x14ac:dyDescent="0.25">
      <c r="A1376" s="22" t="s">
        <v>4123</v>
      </c>
      <c r="B1376" s="17">
        <v>16708</v>
      </c>
      <c r="C1376" s="89" t="s">
        <v>4124</v>
      </c>
      <c r="D1376" s="23" t="s">
        <v>4124</v>
      </c>
      <c r="E1376" s="1"/>
      <c r="F1376" s="1"/>
      <c r="G1376" s="1"/>
      <c r="H1376" s="1"/>
      <c r="I1376" s="1"/>
    </row>
    <row r="1377" spans="1:9" ht="13.2" x14ac:dyDescent="0.25">
      <c r="A1377" s="22" t="s">
        <v>4125</v>
      </c>
      <c r="B1377" s="17">
        <v>16945</v>
      </c>
      <c r="C1377" s="89" t="s">
        <v>4126</v>
      </c>
      <c r="D1377" s="23" t="s">
        <v>4127</v>
      </c>
      <c r="E1377" s="1"/>
      <c r="F1377" s="1"/>
      <c r="G1377" s="1"/>
      <c r="H1377" s="1"/>
      <c r="I1377" s="1"/>
    </row>
    <row r="1378" spans="1:9" ht="13.2" x14ac:dyDescent="0.25">
      <c r="A1378" s="22" t="s">
        <v>4128</v>
      </c>
      <c r="B1378" s="17">
        <v>4337968</v>
      </c>
      <c r="C1378" s="89" t="s">
        <v>4129</v>
      </c>
      <c r="D1378" s="23" t="s">
        <v>4130</v>
      </c>
      <c r="E1378" s="1"/>
      <c r="F1378" s="1"/>
      <c r="G1378" s="1"/>
      <c r="H1378" s="1"/>
      <c r="I1378" s="1"/>
    </row>
    <row r="1379" spans="1:9" ht="13.2" x14ac:dyDescent="0.25">
      <c r="A1379" s="22" t="s">
        <v>4131</v>
      </c>
      <c r="B1379" s="17">
        <v>4338480</v>
      </c>
      <c r="C1379" s="89" t="s">
        <v>4132</v>
      </c>
      <c r="D1379" s="23" t="s">
        <v>4133</v>
      </c>
      <c r="E1379" s="1"/>
      <c r="F1379" s="1"/>
      <c r="G1379" s="1"/>
      <c r="H1379" s="1"/>
      <c r="I1379" s="1"/>
    </row>
    <row r="1380" spans="1:9" ht="13.2" x14ac:dyDescent="0.25">
      <c r="A1380" s="22" t="s">
        <v>4134</v>
      </c>
      <c r="B1380" s="17">
        <v>4339253</v>
      </c>
      <c r="C1380" s="89" t="s">
        <v>4135</v>
      </c>
      <c r="D1380" s="23" t="s">
        <v>4136</v>
      </c>
      <c r="E1380" s="1"/>
      <c r="F1380" s="1"/>
      <c r="G1380" s="1"/>
      <c r="H1380" s="1"/>
      <c r="I1380" s="1"/>
    </row>
    <row r="1381" spans="1:9" ht="13.2" x14ac:dyDescent="0.25">
      <c r="A1381" s="22" t="s">
        <v>4137</v>
      </c>
      <c r="B1381" s="17">
        <v>4339256</v>
      </c>
      <c r="C1381" s="89" t="s">
        <v>4138</v>
      </c>
      <c r="D1381" s="23" t="s">
        <v>4139</v>
      </c>
      <c r="E1381" s="1"/>
      <c r="F1381" s="1"/>
      <c r="G1381" s="1"/>
      <c r="H1381" s="1"/>
      <c r="I1381" s="1"/>
    </row>
    <row r="1382" spans="1:9" ht="13.2" x14ac:dyDescent="0.25">
      <c r="A1382" s="22" t="s">
        <v>4140</v>
      </c>
      <c r="B1382" s="17">
        <v>4339760</v>
      </c>
      <c r="C1382" s="89" t="s">
        <v>4141</v>
      </c>
      <c r="D1382" s="23" t="s">
        <v>4142</v>
      </c>
      <c r="E1382" s="1"/>
      <c r="F1382" s="1"/>
      <c r="G1382" s="1"/>
      <c r="H1382" s="1"/>
      <c r="I1382" s="1"/>
    </row>
    <row r="1383" spans="1:9" ht="13.2" x14ac:dyDescent="0.25">
      <c r="A1383" s="22" t="s">
        <v>4143</v>
      </c>
      <c r="B1383" s="17">
        <v>4343380</v>
      </c>
      <c r="C1383" s="89" t="s">
        <v>4144</v>
      </c>
      <c r="D1383" s="23" t="s">
        <v>4145</v>
      </c>
      <c r="E1383" s="1"/>
      <c r="F1383" s="1"/>
      <c r="G1383" s="1"/>
      <c r="H1383" s="1"/>
      <c r="I1383" s="1"/>
    </row>
    <row r="1384" spans="1:9" ht="13.2" x14ac:dyDescent="0.25">
      <c r="A1384" s="22" t="s">
        <v>4146</v>
      </c>
      <c r="B1384" s="17">
        <v>4345933</v>
      </c>
      <c r="C1384" s="89" t="s">
        <v>4146</v>
      </c>
      <c r="D1384" s="23" t="s">
        <v>4147</v>
      </c>
      <c r="E1384" s="1"/>
      <c r="F1384" s="1"/>
      <c r="G1384" s="1"/>
      <c r="H1384" s="1"/>
      <c r="I1384" s="1"/>
    </row>
    <row r="1385" spans="1:9" ht="13.2" x14ac:dyDescent="0.25">
      <c r="A1385" s="22" t="s">
        <v>4148</v>
      </c>
      <c r="B1385" s="17">
        <v>4403761</v>
      </c>
      <c r="C1385" s="89" t="s">
        <v>4149</v>
      </c>
      <c r="D1385" s="23" t="s">
        <v>4150</v>
      </c>
      <c r="E1385" s="1"/>
      <c r="F1385" s="1"/>
      <c r="G1385" s="1"/>
      <c r="H1385" s="1"/>
      <c r="I1385" s="1"/>
    </row>
    <row r="1386" spans="1:9" ht="13.2" x14ac:dyDescent="0.25">
      <c r="A1386" s="22" t="s">
        <v>4151</v>
      </c>
      <c r="B1386" s="17">
        <v>4404023</v>
      </c>
      <c r="C1386" s="89" t="s">
        <v>4152</v>
      </c>
      <c r="D1386" s="23" t="s">
        <v>4153</v>
      </c>
      <c r="E1386" s="1"/>
      <c r="F1386" s="1"/>
      <c r="G1386" s="1"/>
      <c r="H1386" s="1"/>
      <c r="I1386" s="1"/>
    </row>
    <row r="1387" spans="1:9" ht="13.2" x14ac:dyDescent="0.25">
      <c r="A1387" s="22" t="s">
        <v>4154</v>
      </c>
      <c r="B1387" s="17">
        <v>4405044</v>
      </c>
      <c r="C1387" s="89" t="s">
        <v>4155</v>
      </c>
      <c r="D1387" s="23" t="s">
        <v>4156</v>
      </c>
      <c r="E1387" s="1"/>
      <c r="F1387" s="1"/>
      <c r="G1387" s="1"/>
      <c r="H1387" s="1"/>
      <c r="I1387" s="1"/>
    </row>
    <row r="1388" spans="1:9" ht="13.2" x14ac:dyDescent="0.25">
      <c r="A1388" s="22" t="s">
        <v>4157</v>
      </c>
      <c r="B1388" s="17">
        <v>4405049</v>
      </c>
      <c r="C1388" s="89" t="s">
        <v>4158</v>
      </c>
      <c r="D1388" s="23" t="s">
        <v>4159</v>
      </c>
      <c r="E1388" s="1"/>
      <c r="F1388" s="1"/>
      <c r="G1388" s="1"/>
      <c r="H1388" s="1"/>
      <c r="I1388" s="1"/>
    </row>
    <row r="1389" spans="1:9" ht="13.2" x14ac:dyDescent="0.25">
      <c r="A1389" s="22" t="s">
        <v>4160</v>
      </c>
      <c r="B1389" s="17">
        <v>4468787</v>
      </c>
      <c r="C1389" s="89" t="s">
        <v>4161</v>
      </c>
      <c r="D1389" s="23" t="s">
        <v>4162</v>
      </c>
      <c r="E1389" s="1"/>
      <c r="F1389" s="1"/>
      <c r="G1389" s="1"/>
      <c r="H1389" s="1"/>
      <c r="I1389" s="1"/>
    </row>
    <row r="1390" spans="1:9" ht="13.2" x14ac:dyDescent="0.25">
      <c r="A1390" s="22" t="s">
        <v>4163</v>
      </c>
      <c r="B1390" s="17">
        <v>4469041</v>
      </c>
      <c r="C1390" s="89" t="s">
        <v>4164</v>
      </c>
      <c r="D1390" s="23" t="s">
        <v>4165</v>
      </c>
      <c r="E1390" s="1"/>
      <c r="F1390" s="1"/>
      <c r="G1390" s="1"/>
      <c r="H1390" s="1"/>
      <c r="I1390" s="1"/>
    </row>
    <row r="1391" spans="1:9" ht="13.2" x14ac:dyDescent="0.25">
      <c r="A1391" s="22" t="s">
        <v>4166</v>
      </c>
      <c r="B1391" s="17">
        <v>4469556</v>
      </c>
      <c r="C1391" s="89" t="s">
        <v>4167</v>
      </c>
      <c r="D1391" s="23" t="s">
        <v>4168</v>
      </c>
      <c r="E1391" s="1"/>
      <c r="F1391" s="1"/>
      <c r="G1391" s="1"/>
      <c r="H1391" s="1"/>
      <c r="I1391" s="1"/>
    </row>
    <row r="1392" spans="1:9" ht="13.2" x14ac:dyDescent="0.25">
      <c r="A1392" s="22" t="s">
        <v>4169</v>
      </c>
      <c r="B1392" s="17">
        <v>4469558</v>
      </c>
      <c r="C1392" s="89" t="s">
        <v>4170</v>
      </c>
      <c r="D1392" s="23" t="s">
        <v>4171</v>
      </c>
      <c r="E1392" s="1"/>
      <c r="F1392" s="1"/>
      <c r="G1392" s="1"/>
      <c r="H1392" s="1"/>
      <c r="I1392" s="1"/>
    </row>
    <row r="1393" spans="1:9" ht="13.2" x14ac:dyDescent="0.25">
      <c r="A1393" s="22" t="s">
        <v>4172</v>
      </c>
      <c r="B1393" s="17">
        <v>4470584</v>
      </c>
      <c r="C1393" s="89" t="s">
        <v>4173</v>
      </c>
      <c r="D1393" s="23" t="s">
        <v>4174</v>
      </c>
      <c r="E1393" s="1"/>
      <c r="F1393" s="1"/>
      <c r="G1393" s="1"/>
      <c r="H1393" s="1"/>
      <c r="I1393" s="1"/>
    </row>
    <row r="1394" spans="1:9" ht="13.2" x14ac:dyDescent="0.25">
      <c r="A1394" s="22" t="s">
        <v>4175</v>
      </c>
      <c r="B1394" s="17">
        <v>4479566</v>
      </c>
      <c r="C1394" s="89" t="s">
        <v>4176</v>
      </c>
      <c r="D1394" s="23" t="s">
        <v>4177</v>
      </c>
      <c r="E1394" s="1"/>
      <c r="F1394" s="1"/>
      <c r="G1394" s="1"/>
      <c r="H1394" s="1"/>
      <c r="I1394" s="1"/>
    </row>
    <row r="1395" spans="1:9" ht="13.2" x14ac:dyDescent="0.25">
      <c r="A1395" s="22" t="s">
        <v>4178</v>
      </c>
      <c r="B1395" s="17">
        <v>4534327</v>
      </c>
      <c r="C1395" s="89" t="s">
        <v>4179</v>
      </c>
      <c r="D1395" s="23" t="s">
        <v>4180</v>
      </c>
      <c r="E1395" s="1"/>
      <c r="F1395" s="1"/>
      <c r="G1395" s="1"/>
      <c r="H1395" s="1"/>
      <c r="I1395" s="1"/>
    </row>
    <row r="1396" spans="1:9" ht="13.2" x14ac:dyDescent="0.25">
      <c r="A1396" s="22" t="s">
        <v>4181</v>
      </c>
      <c r="B1396" s="17">
        <v>4534328</v>
      </c>
      <c r="C1396" s="89" t="s">
        <v>4182</v>
      </c>
      <c r="D1396" s="23" t="s">
        <v>4183</v>
      </c>
      <c r="E1396" s="1"/>
      <c r="F1396" s="1"/>
      <c r="G1396" s="1"/>
      <c r="H1396" s="1"/>
      <c r="I1396" s="1"/>
    </row>
    <row r="1397" spans="1:9" ht="13.2" x14ac:dyDescent="0.25">
      <c r="A1397" s="22" t="s">
        <v>4184</v>
      </c>
      <c r="B1397" s="17">
        <v>4534576</v>
      </c>
      <c r="C1397" s="89" t="s">
        <v>4185</v>
      </c>
      <c r="D1397" s="23" t="s">
        <v>4186</v>
      </c>
      <c r="E1397" s="1"/>
      <c r="F1397" s="1"/>
      <c r="G1397" s="1"/>
      <c r="H1397" s="1"/>
      <c r="I1397" s="1"/>
    </row>
    <row r="1398" spans="1:9" ht="13.2" x14ac:dyDescent="0.25">
      <c r="A1398" s="22" t="s">
        <v>4187</v>
      </c>
      <c r="B1398" s="17">
        <v>4534582</v>
      </c>
      <c r="C1398" s="89" t="s">
        <v>2557</v>
      </c>
      <c r="D1398" s="23" t="s">
        <v>4188</v>
      </c>
      <c r="E1398" s="1"/>
      <c r="F1398" s="1"/>
      <c r="G1398" s="1"/>
      <c r="H1398" s="1"/>
      <c r="I1398" s="1"/>
    </row>
    <row r="1399" spans="1:9" ht="13.2" x14ac:dyDescent="0.25">
      <c r="A1399" s="22" t="s">
        <v>4189</v>
      </c>
      <c r="B1399" s="17">
        <v>4534583</v>
      </c>
      <c r="C1399" s="89" t="s">
        <v>4190</v>
      </c>
      <c r="D1399" s="23" t="s">
        <v>4191</v>
      </c>
      <c r="E1399" s="1"/>
      <c r="F1399" s="1"/>
      <c r="G1399" s="1"/>
      <c r="H1399" s="1"/>
      <c r="I1399" s="1"/>
    </row>
    <row r="1400" spans="1:9" ht="13.2" x14ac:dyDescent="0.25">
      <c r="A1400" s="22" t="s">
        <v>4192</v>
      </c>
      <c r="B1400" s="17">
        <v>4534832</v>
      </c>
      <c r="C1400" s="89" t="s">
        <v>4193</v>
      </c>
      <c r="D1400" s="23" t="s">
        <v>4194</v>
      </c>
      <c r="E1400" s="1"/>
      <c r="F1400" s="1"/>
      <c r="G1400" s="1"/>
      <c r="H1400" s="1"/>
      <c r="I1400" s="1"/>
    </row>
    <row r="1401" spans="1:9" ht="13.2" x14ac:dyDescent="0.25">
      <c r="A1401" s="22" t="s">
        <v>4195</v>
      </c>
      <c r="B1401" s="17">
        <v>4535089</v>
      </c>
      <c r="C1401" s="89" t="s">
        <v>4196</v>
      </c>
      <c r="D1401" s="23" t="s">
        <v>4197</v>
      </c>
      <c r="E1401" s="1"/>
      <c r="F1401" s="1"/>
      <c r="G1401" s="1"/>
      <c r="H1401" s="1"/>
      <c r="I1401" s="1"/>
    </row>
    <row r="1402" spans="1:9" ht="13.2" x14ac:dyDescent="0.25">
      <c r="A1402" s="22" t="s">
        <v>4198</v>
      </c>
      <c r="B1402" s="17">
        <v>4535090</v>
      </c>
      <c r="C1402" s="89" t="s">
        <v>4199</v>
      </c>
      <c r="D1402" s="23" t="s">
        <v>4200</v>
      </c>
      <c r="E1402" s="1"/>
      <c r="F1402" s="1"/>
      <c r="G1402" s="1"/>
      <c r="H1402" s="1"/>
      <c r="I1402" s="1"/>
    </row>
    <row r="1403" spans="1:9" ht="13.2" x14ac:dyDescent="0.25">
      <c r="A1403" s="22" t="s">
        <v>4201</v>
      </c>
      <c r="B1403" s="17">
        <v>4535092</v>
      </c>
      <c r="C1403" s="89" t="s">
        <v>4202</v>
      </c>
      <c r="D1403" s="23" t="s">
        <v>4203</v>
      </c>
      <c r="E1403" s="1"/>
      <c r="F1403" s="1"/>
      <c r="G1403" s="1"/>
      <c r="H1403" s="1"/>
      <c r="I1403" s="1"/>
    </row>
    <row r="1404" spans="1:9" ht="13.2" x14ac:dyDescent="0.25">
      <c r="A1404" s="22" t="s">
        <v>4204</v>
      </c>
      <c r="B1404" s="17">
        <v>4535093</v>
      </c>
      <c r="C1404" s="89" t="s">
        <v>4205</v>
      </c>
      <c r="D1404" s="23" t="s">
        <v>4206</v>
      </c>
      <c r="E1404" s="1"/>
      <c r="F1404" s="1"/>
      <c r="G1404" s="1"/>
      <c r="H1404" s="1"/>
      <c r="I1404" s="1"/>
    </row>
    <row r="1405" spans="1:9" ht="13.2" x14ac:dyDescent="0.25">
      <c r="A1405" s="22" t="s">
        <v>4207</v>
      </c>
      <c r="B1405" s="17">
        <v>4535094</v>
      </c>
      <c r="C1405" s="89" t="s">
        <v>4208</v>
      </c>
      <c r="D1405" s="23" t="s">
        <v>4209</v>
      </c>
      <c r="E1405" s="1"/>
      <c r="F1405" s="1"/>
      <c r="G1405" s="1"/>
      <c r="H1405" s="1"/>
      <c r="I1405" s="1"/>
    </row>
    <row r="1406" spans="1:9" ht="13.2" x14ac:dyDescent="0.25">
      <c r="A1406" s="22" t="s">
        <v>4210</v>
      </c>
      <c r="B1406" s="17">
        <v>4535097</v>
      </c>
      <c r="C1406" s="89" t="s">
        <v>4211</v>
      </c>
      <c r="D1406" s="23" t="s">
        <v>4212</v>
      </c>
      <c r="E1406" s="1"/>
      <c r="F1406" s="1"/>
      <c r="G1406" s="1"/>
      <c r="H1406" s="1"/>
      <c r="I1406" s="1"/>
    </row>
    <row r="1407" spans="1:9" ht="13.2" x14ac:dyDescent="0.25">
      <c r="A1407" s="22" t="s">
        <v>4213</v>
      </c>
      <c r="B1407" s="17">
        <v>4535344</v>
      </c>
      <c r="C1407" s="89" t="s">
        <v>4214</v>
      </c>
      <c r="D1407" s="23" t="s">
        <v>4215</v>
      </c>
      <c r="E1407" s="1"/>
      <c r="F1407" s="1"/>
      <c r="G1407" s="1"/>
      <c r="H1407" s="1"/>
      <c r="I1407" s="1"/>
    </row>
    <row r="1408" spans="1:9" ht="13.2" x14ac:dyDescent="0.25">
      <c r="A1408" s="22" t="s">
        <v>4216</v>
      </c>
      <c r="B1408" s="17">
        <v>4535348</v>
      </c>
      <c r="C1408" s="89" t="s">
        <v>1430</v>
      </c>
      <c r="D1408" s="23" t="s">
        <v>4217</v>
      </c>
      <c r="E1408" s="1"/>
      <c r="F1408" s="1"/>
      <c r="G1408" s="1"/>
      <c r="H1408" s="1"/>
      <c r="I1408" s="1"/>
    </row>
    <row r="1409" spans="1:9" ht="13.2" x14ac:dyDescent="0.25">
      <c r="A1409" s="22" t="s">
        <v>4218</v>
      </c>
      <c r="B1409" s="17">
        <v>4535350</v>
      </c>
      <c r="C1409" s="89" t="s">
        <v>4219</v>
      </c>
      <c r="D1409" s="23" t="s">
        <v>4220</v>
      </c>
      <c r="E1409" s="1"/>
      <c r="F1409" s="1"/>
      <c r="G1409" s="1"/>
      <c r="H1409" s="1"/>
      <c r="I1409" s="1"/>
    </row>
    <row r="1410" spans="1:9" ht="13.2" x14ac:dyDescent="0.25">
      <c r="A1410" s="22" t="s">
        <v>4221</v>
      </c>
      <c r="B1410" s="17">
        <v>4535351</v>
      </c>
      <c r="C1410" s="89" t="s">
        <v>4222</v>
      </c>
      <c r="D1410" s="23" t="s">
        <v>4223</v>
      </c>
      <c r="E1410" s="1"/>
      <c r="F1410" s="1"/>
      <c r="G1410" s="1"/>
      <c r="H1410" s="1"/>
      <c r="I1410" s="1"/>
    </row>
    <row r="1411" spans="1:9" ht="13.2" x14ac:dyDescent="0.25">
      <c r="A1411" s="22" t="s">
        <v>4224</v>
      </c>
      <c r="B1411" s="17">
        <v>4535608</v>
      </c>
      <c r="C1411" s="89" t="s">
        <v>4225</v>
      </c>
      <c r="D1411" s="23" t="s">
        <v>4226</v>
      </c>
      <c r="E1411" s="1"/>
      <c r="F1411" s="1"/>
      <c r="G1411" s="1"/>
      <c r="H1411" s="1"/>
      <c r="I1411" s="1"/>
    </row>
    <row r="1412" spans="1:9" ht="13.2" x14ac:dyDescent="0.25">
      <c r="A1412" s="22" t="s">
        <v>4227</v>
      </c>
      <c r="B1412" s="17">
        <v>4535609</v>
      </c>
      <c r="C1412" s="89" t="s">
        <v>4228</v>
      </c>
      <c r="D1412" s="23" t="s">
        <v>4229</v>
      </c>
      <c r="E1412" s="1"/>
      <c r="F1412" s="1"/>
      <c r="G1412" s="1"/>
      <c r="H1412" s="1"/>
      <c r="I1412" s="1"/>
    </row>
    <row r="1413" spans="1:9" ht="13.2" x14ac:dyDescent="0.25">
      <c r="A1413" s="22" t="s">
        <v>4230</v>
      </c>
      <c r="B1413" s="17">
        <v>4535856</v>
      </c>
      <c r="C1413" s="89" t="s">
        <v>4231</v>
      </c>
      <c r="D1413" s="23" t="s">
        <v>4232</v>
      </c>
      <c r="E1413" s="1"/>
      <c r="F1413" s="1"/>
      <c r="G1413" s="1"/>
      <c r="H1413" s="1"/>
      <c r="I1413" s="1"/>
    </row>
    <row r="1414" spans="1:9" ht="13.2" x14ac:dyDescent="0.25">
      <c r="A1414" s="22" t="s">
        <v>4233</v>
      </c>
      <c r="B1414" s="17">
        <v>4535857</v>
      </c>
      <c r="C1414" s="89" t="s">
        <v>4234</v>
      </c>
      <c r="D1414" s="23" t="s">
        <v>4235</v>
      </c>
      <c r="E1414" s="1"/>
      <c r="F1414" s="1"/>
      <c r="G1414" s="1"/>
      <c r="H1414" s="1"/>
      <c r="I1414" s="1"/>
    </row>
    <row r="1415" spans="1:9" ht="13.2" x14ac:dyDescent="0.25">
      <c r="A1415" s="22" t="s">
        <v>4236</v>
      </c>
      <c r="B1415" s="17">
        <v>4535858</v>
      </c>
      <c r="C1415" s="89" t="s">
        <v>4237</v>
      </c>
      <c r="D1415" s="23" t="s">
        <v>4238</v>
      </c>
      <c r="E1415" s="1"/>
      <c r="F1415" s="1"/>
      <c r="G1415" s="1"/>
      <c r="H1415" s="1"/>
      <c r="I1415" s="1"/>
    </row>
    <row r="1416" spans="1:9" ht="13.2" x14ac:dyDescent="0.25">
      <c r="A1416" s="22" t="s">
        <v>4239</v>
      </c>
      <c r="B1416" s="17">
        <v>4535859</v>
      </c>
      <c r="C1416" s="89" t="s">
        <v>4240</v>
      </c>
      <c r="D1416" s="23" t="s">
        <v>4241</v>
      </c>
      <c r="E1416" s="1"/>
      <c r="F1416" s="1"/>
      <c r="G1416" s="1"/>
      <c r="H1416" s="1"/>
      <c r="I1416" s="1"/>
    </row>
    <row r="1417" spans="1:9" ht="13.2" x14ac:dyDescent="0.25">
      <c r="A1417" s="22" t="s">
        <v>4242</v>
      </c>
      <c r="B1417" s="17">
        <v>4535860</v>
      </c>
      <c r="C1417" s="89" t="s">
        <v>4243</v>
      </c>
      <c r="D1417" s="23" t="s">
        <v>4244</v>
      </c>
      <c r="E1417" s="1"/>
      <c r="F1417" s="1"/>
      <c r="G1417" s="1"/>
      <c r="H1417" s="1"/>
      <c r="I1417" s="1"/>
    </row>
    <row r="1418" spans="1:9" ht="13.2" x14ac:dyDescent="0.25">
      <c r="A1418" s="22" t="s">
        <v>4245</v>
      </c>
      <c r="B1418" s="17">
        <v>4535861</v>
      </c>
      <c r="C1418" s="89" t="s">
        <v>4246</v>
      </c>
      <c r="D1418" s="23" t="s">
        <v>4247</v>
      </c>
      <c r="E1418" s="1"/>
      <c r="F1418" s="1"/>
      <c r="G1418" s="1"/>
      <c r="H1418" s="1"/>
      <c r="I1418" s="1"/>
    </row>
    <row r="1419" spans="1:9" ht="13.2" x14ac:dyDescent="0.25">
      <c r="A1419" s="22" t="s">
        <v>4248</v>
      </c>
      <c r="B1419" s="17">
        <v>4535862</v>
      </c>
      <c r="C1419" s="89" t="s">
        <v>4249</v>
      </c>
      <c r="D1419" s="23" t="s">
        <v>4250</v>
      </c>
      <c r="E1419" s="1"/>
      <c r="F1419" s="1"/>
      <c r="G1419" s="1"/>
      <c r="H1419" s="1"/>
      <c r="I1419" s="1"/>
    </row>
    <row r="1420" spans="1:9" ht="13.2" x14ac:dyDescent="0.25">
      <c r="A1420" s="22" t="s">
        <v>4251</v>
      </c>
      <c r="B1420" s="17">
        <v>4535863</v>
      </c>
      <c r="C1420" s="89" t="s">
        <v>4252</v>
      </c>
      <c r="D1420" s="23" t="s">
        <v>4253</v>
      </c>
      <c r="E1420" s="1"/>
      <c r="F1420" s="1"/>
      <c r="G1420" s="1"/>
      <c r="H1420" s="1"/>
      <c r="I1420" s="1"/>
    </row>
    <row r="1421" spans="1:9" ht="13.2" x14ac:dyDescent="0.25">
      <c r="A1421" s="22" t="s">
        <v>4254</v>
      </c>
      <c r="B1421" s="17">
        <v>4535864</v>
      </c>
      <c r="C1421" s="89" t="s">
        <v>4255</v>
      </c>
      <c r="D1421" s="23" t="s">
        <v>4256</v>
      </c>
      <c r="E1421" s="1"/>
      <c r="F1421" s="1"/>
      <c r="G1421" s="1"/>
      <c r="H1421" s="1"/>
      <c r="I1421" s="1"/>
    </row>
    <row r="1422" spans="1:9" ht="13.2" x14ac:dyDescent="0.25">
      <c r="A1422" s="22" t="s">
        <v>4257</v>
      </c>
      <c r="B1422" s="17">
        <v>4535865</v>
      </c>
      <c r="C1422" s="89" t="s">
        <v>4258</v>
      </c>
      <c r="D1422" s="23" t="s">
        <v>4259</v>
      </c>
      <c r="E1422" s="1"/>
      <c r="F1422" s="1"/>
      <c r="G1422" s="1"/>
      <c r="H1422" s="1"/>
      <c r="I1422" s="1"/>
    </row>
    <row r="1423" spans="1:9" ht="13.2" x14ac:dyDescent="0.25">
      <c r="A1423" s="22" t="s">
        <v>4260</v>
      </c>
      <c r="B1423" s="17">
        <v>4536112</v>
      </c>
      <c r="C1423" s="89" t="s">
        <v>4261</v>
      </c>
      <c r="D1423" s="23" t="s">
        <v>4262</v>
      </c>
      <c r="E1423" s="1"/>
      <c r="F1423" s="1"/>
      <c r="G1423" s="1"/>
      <c r="H1423" s="1"/>
      <c r="I1423" s="1"/>
    </row>
    <row r="1424" spans="1:9" ht="13.2" x14ac:dyDescent="0.25">
      <c r="A1424" s="22" t="s">
        <v>4263</v>
      </c>
      <c r="B1424" s="17">
        <v>4536113</v>
      </c>
      <c r="C1424" s="89" t="s">
        <v>4264</v>
      </c>
      <c r="D1424" s="23" t="s">
        <v>4265</v>
      </c>
      <c r="E1424" s="1"/>
      <c r="F1424" s="1"/>
      <c r="G1424" s="1"/>
      <c r="H1424" s="1"/>
      <c r="I1424" s="1"/>
    </row>
    <row r="1425" spans="1:9" ht="13.2" x14ac:dyDescent="0.25">
      <c r="A1425" s="22" t="s">
        <v>4266</v>
      </c>
      <c r="B1425" s="17">
        <v>4536114</v>
      </c>
      <c r="C1425" s="89" t="s">
        <v>4267</v>
      </c>
      <c r="D1425" s="23" t="s">
        <v>4268</v>
      </c>
      <c r="E1425" s="1"/>
      <c r="F1425" s="1"/>
      <c r="G1425" s="1"/>
      <c r="H1425" s="1"/>
      <c r="I1425" s="1"/>
    </row>
    <row r="1426" spans="1:9" ht="13.2" x14ac:dyDescent="0.25">
      <c r="A1426" s="22" t="s">
        <v>4269</v>
      </c>
      <c r="B1426" s="17">
        <v>4536115</v>
      </c>
      <c r="C1426" s="89" t="s">
        <v>4270</v>
      </c>
      <c r="D1426" s="23" t="s">
        <v>4271</v>
      </c>
      <c r="E1426" s="1"/>
      <c r="F1426" s="1"/>
      <c r="G1426" s="1"/>
      <c r="H1426" s="1"/>
      <c r="I1426" s="1"/>
    </row>
    <row r="1427" spans="1:9" ht="13.2" x14ac:dyDescent="0.25">
      <c r="A1427" s="22" t="s">
        <v>4272</v>
      </c>
      <c r="B1427" s="17">
        <v>4536116</v>
      </c>
      <c r="C1427" s="89" t="s">
        <v>4273</v>
      </c>
      <c r="D1427" s="23" t="s">
        <v>4274</v>
      </c>
      <c r="E1427" s="1"/>
      <c r="F1427" s="1"/>
      <c r="G1427" s="1"/>
      <c r="H1427" s="1"/>
      <c r="I1427" s="1"/>
    </row>
    <row r="1428" spans="1:9" ht="13.2" x14ac:dyDescent="0.25">
      <c r="A1428" s="22" t="s">
        <v>4275</v>
      </c>
      <c r="B1428" s="17">
        <v>4536117</v>
      </c>
      <c r="C1428" s="89" t="s">
        <v>4276</v>
      </c>
      <c r="D1428" s="23" t="s">
        <v>4277</v>
      </c>
      <c r="E1428" s="1"/>
      <c r="F1428" s="1"/>
      <c r="G1428" s="1"/>
      <c r="H1428" s="1"/>
      <c r="I1428" s="1"/>
    </row>
    <row r="1429" spans="1:9" ht="13.2" x14ac:dyDescent="0.25">
      <c r="A1429" s="22" t="s">
        <v>4278</v>
      </c>
      <c r="B1429" s="17">
        <v>4536118</v>
      </c>
      <c r="C1429" s="89" t="s">
        <v>4279</v>
      </c>
      <c r="D1429" s="23" t="s">
        <v>4280</v>
      </c>
      <c r="E1429" s="1"/>
      <c r="F1429" s="1"/>
      <c r="G1429" s="1"/>
      <c r="H1429" s="1"/>
      <c r="I1429" s="1"/>
    </row>
    <row r="1430" spans="1:9" ht="13.2" x14ac:dyDescent="0.25">
      <c r="A1430" s="22" t="s">
        <v>4281</v>
      </c>
      <c r="B1430" s="17">
        <v>4536119</v>
      </c>
      <c r="C1430" s="89" t="s">
        <v>4282</v>
      </c>
      <c r="D1430" s="23" t="s">
        <v>4283</v>
      </c>
      <c r="E1430" s="1"/>
      <c r="F1430" s="1"/>
      <c r="G1430" s="1"/>
      <c r="H1430" s="1"/>
      <c r="I1430" s="1"/>
    </row>
    <row r="1431" spans="1:9" ht="13.2" x14ac:dyDescent="0.25">
      <c r="A1431" s="22" t="s">
        <v>4284</v>
      </c>
      <c r="B1431" s="17">
        <v>4536120</v>
      </c>
      <c r="C1431" s="89" t="s">
        <v>4285</v>
      </c>
      <c r="D1431" s="23" t="s">
        <v>4286</v>
      </c>
      <c r="E1431" s="1"/>
      <c r="F1431" s="1"/>
      <c r="G1431" s="1"/>
      <c r="H1431" s="1"/>
      <c r="I1431" s="1"/>
    </row>
    <row r="1432" spans="1:9" ht="13.2" x14ac:dyDescent="0.25">
      <c r="A1432" s="22" t="s">
        <v>4287</v>
      </c>
      <c r="B1432" s="17">
        <v>4536121</v>
      </c>
      <c r="C1432" s="89" t="s">
        <v>4288</v>
      </c>
      <c r="D1432" s="23" t="s">
        <v>4289</v>
      </c>
      <c r="E1432" s="1"/>
      <c r="F1432" s="1"/>
      <c r="G1432" s="1"/>
      <c r="H1432" s="1"/>
      <c r="I1432" s="1"/>
    </row>
    <row r="1433" spans="1:9" ht="13.2" x14ac:dyDescent="0.25">
      <c r="A1433" s="22" t="s">
        <v>4290</v>
      </c>
      <c r="B1433" s="17">
        <v>4536368</v>
      </c>
      <c r="C1433" s="89" t="s">
        <v>4291</v>
      </c>
      <c r="D1433" s="23" t="s">
        <v>4292</v>
      </c>
      <c r="E1433" s="1"/>
      <c r="F1433" s="1"/>
      <c r="G1433" s="1"/>
      <c r="H1433" s="1"/>
      <c r="I1433" s="1"/>
    </row>
    <row r="1434" spans="1:9" ht="13.2" x14ac:dyDescent="0.25">
      <c r="A1434" s="22" t="s">
        <v>4293</v>
      </c>
      <c r="B1434" s="17">
        <v>4536369</v>
      </c>
      <c r="C1434" s="89" t="s">
        <v>4294</v>
      </c>
      <c r="D1434" s="23" t="s">
        <v>4295</v>
      </c>
      <c r="E1434" s="1"/>
      <c r="F1434" s="1"/>
      <c r="G1434" s="1"/>
      <c r="H1434" s="1"/>
      <c r="I1434" s="1"/>
    </row>
    <row r="1435" spans="1:9" ht="13.2" x14ac:dyDescent="0.25">
      <c r="A1435" s="22" t="s">
        <v>4296</v>
      </c>
      <c r="B1435" s="17">
        <v>4536370</v>
      </c>
      <c r="C1435" s="89" t="s">
        <v>4297</v>
      </c>
      <c r="D1435" s="23" t="s">
        <v>4298</v>
      </c>
      <c r="E1435" s="1"/>
      <c r="F1435" s="1"/>
      <c r="G1435" s="1"/>
      <c r="H1435" s="1"/>
      <c r="I1435" s="1"/>
    </row>
    <row r="1436" spans="1:9" ht="13.2" x14ac:dyDescent="0.25">
      <c r="A1436" s="22" t="s">
        <v>4299</v>
      </c>
      <c r="B1436" s="17">
        <v>4536371</v>
      </c>
      <c r="C1436" s="89" t="s">
        <v>4300</v>
      </c>
      <c r="D1436" s="23" t="s">
        <v>4301</v>
      </c>
      <c r="E1436" s="1"/>
      <c r="F1436" s="1"/>
      <c r="G1436" s="1"/>
      <c r="H1436" s="1"/>
      <c r="I1436" s="1"/>
    </row>
    <row r="1437" spans="1:9" ht="13.2" x14ac:dyDescent="0.25">
      <c r="A1437" s="22" t="s">
        <v>4302</v>
      </c>
      <c r="B1437" s="17">
        <v>4536372</v>
      </c>
      <c r="C1437" s="89" t="s">
        <v>4303</v>
      </c>
      <c r="D1437" s="23" t="s">
        <v>4304</v>
      </c>
      <c r="E1437" s="1"/>
      <c r="F1437" s="1"/>
      <c r="G1437" s="1"/>
      <c r="H1437" s="1"/>
      <c r="I1437" s="1"/>
    </row>
    <row r="1438" spans="1:9" ht="13.2" x14ac:dyDescent="0.25">
      <c r="A1438" s="22" t="s">
        <v>4305</v>
      </c>
      <c r="B1438" s="17">
        <v>4536373</v>
      </c>
      <c r="C1438" s="89" t="s">
        <v>4306</v>
      </c>
      <c r="D1438" s="23" t="s">
        <v>4307</v>
      </c>
      <c r="E1438" s="1"/>
      <c r="F1438" s="1"/>
      <c r="G1438" s="1"/>
      <c r="H1438" s="1"/>
      <c r="I1438" s="1"/>
    </row>
    <row r="1439" spans="1:9" ht="13.2" x14ac:dyDescent="0.25">
      <c r="A1439" s="22" t="s">
        <v>4308</v>
      </c>
      <c r="B1439" s="17">
        <v>4536374</v>
      </c>
      <c r="C1439" s="89" t="s">
        <v>4309</v>
      </c>
      <c r="D1439" s="23" t="s">
        <v>4310</v>
      </c>
      <c r="E1439" s="1"/>
      <c r="F1439" s="1"/>
      <c r="G1439" s="1"/>
      <c r="H1439" s="1"/>
      <c r="I1439" s="1"/>
    </row>
    <row r="1440" spans="1:9" ht="13.2" x14ac:dyDescent="0.25">
      <c r="A1440" s="22" t="s">
        <v>4311</v>
      </c>
      <c r="B1440" s="17">
        <v>4536375</v>
      </c>
      <c r="C1440" s="89" t="s">
        <v>4312</v>
      </c>
      <c r="D1440" s="23" t="s">
        <v>4313</v>
      </c>
      <c r="E1440" s="1"/>
      <c r="F1440" s="1"/>
      <c r="G1440" s="1"/>
      <c r="H1440" s="1"/>
      <c r="I1440" s="1"/>
    </row>
    <row r="1441" spans="1:9" ht="13.2" x14ac:dyDescent="0.25">
      <c r="A1441" s="22" t="s">
        <v>4314</v>
      </c>
      <c r="B1441" s="17">
        <v>4536376</v>
      </c>
      <c r="C1441" s="89" t="s">
        <v>4315</v>
      </c>
      <c r="D1441" s="23" t="s">
        <v>4316</v>
      </c>
      <c r="E1441" s="1"/>
      <c r="F1441" s="1"/>
      <c r="G1441" s="1"/>
      <c r="H1441" s="1"/>
      <c r="I1441" s="1"/>
    </row>
    <row r="1442" spans="1:9" ht="13.2" x14ac:dyDescent="0.25">
      <c r="A1442" s="22" t="s">
        <v>4317</v>
      </c>
      <c r="B1442" s="17">
        <v>4536377</v>
      </c>
      <c r="C1442" s="89" t="s">
        <v>4318</v>
      </c>
      <c r="D1442" s="23" t="s">
        <v>4319</v>
      </c>
      <c r="E1442" s="1"/>
      <c r="F1442" s="1"/>
      <c r="G1442" s="1"/>
      <c r="H1442" s="1"/>
      <c r="I1442" s="1"/>
    </row>
    <row r="1443" spans="1:9" ht="13.2" x14ac:dyDescent="0.25">
      <c r="A1443" s="22" t="s">
        <v>4320</v>
      </c>
      <c r="B1443" s="17">
        <v>4536624</v>
      </c>
      <c r="C1443" s="89" t="s">
        <v>4321</v>
      </c>
      <c r="D1443" s="23" t="s">
        <v>4322</v>
      </c>
      <c r="E1443" s="1"/>
      <c r="F1443" s="1"/>
      <c r="G1443" s="1"/>
      <c r="H1443" s="1"/>
      <c r="I1443" s="1"/>
    </row>
    <row r="1444" spans="1:9" ht="13.2" x14ac:dyDescent="0.25">
      <c r="A1444" s="22" t="s">
        <v>4323</v>
      </c>
      <c r="B1444" s="17">
        <v>4536625</v>
      </c>
      <c r="C1444" s="89" t="s">
        <v>4324</v>
      </c>
      <c r="D1444" s="23" t="s">
        <v>4325</v>
      </c>
      <c r="E1444" s="1"/>
      <c r="F1444" s="1"/>
      <c r="G1444" s="1"/>
      <c r="H1444" s="1"/>
      <c r="I1444" s="1"/>
    </row>
    <row r="1445" spans="1:9" ht="13.2" x14ac:dyDescent="0.25">
      <c r="A1445" s="22" t="s">
        <v>4326</v>
      </c>
      <c r="B1445" s="17">
        <v>4599857</v>
      </c>
      <c r="C1445" s="89" t="s">
        <v>4327</v>
      </c>
      <c r="D1445" s="23" t="s">
        <v>4328</v>
      </c>
      <c r="E1445" s="1"/>
      <c r="F1445" s="1"/>
      <c r="G1445" s="1"/>
      <c r="H1445" s="1"/>
      <c r="I1445" s="1"/>
    </row>
    <row r="1446" spans="1:9" ht="13.2" x14ac:dyDescent="0.25">
      <c r="A1446" s="22" t="s">
        <v>4329</v>
      </c>
      <c r="B1446" s="17">
        <v>17987</v>
      </c>
      <c r="C1446" s="89" t="s">
        <v>4330</v>
      </c>
      <c r="D1446" s="23" t="s">
        <v>4331</v>
      </c>
      <c r="E1446" s="1"/>
      <c r="F1446" s="1"/>
      <c r="G1446" s="1"/>
      <c r="H1446" s="1"/>
      <c r="I1446" s="1"/>
    </row>
    <row r="1447" spans="1:9" ht="13.2" x14ac:dyDescent="0.25">
      <c r="A1447" s="22" t="s">
        <v>4332</v>
      </c>
      <c r="B1447" s="17">
        <v>4606292</v>
      </c>
      <c r="C1447" s="89" t="s">
        <v>4332</v>
      </c>
      <c r="D1447" s="23" t="s">
        <v>4333</v>
      </c>
      <c r="E1447" s="1"/>
      <c r="F1447" s="1"/>
      <c r="G1447" s="1"/>
      <c r="H1447" s="1"/>
      <c r="I1447" s="1"/>
    </row>
    <row r="1448" spans="1:9" ht="13.2" x14ac:dyDescent="0.25">
      <c r="A1448" s="22" t="s">
        <v>4334</v>
      </c>
      <c r="B1448" s="17">
        <v>18242</v>
      </c>
      <c r="C1448" s="89" t="s">
        <v>4335</v>
      </c>
      <c r="D1448" s="23" t="s">
        <v>4336</v>
      </c>
      <c r="E1448" s="1"/>
      <c r="F1448" s="1"/>
      <c r="G1448" s="1"/>
      <c r="H1448" s="1"/>
      <c r="I1448" s="1"/>
    </row>
    <row r="1449" spans="1:9" ht="13.2" x14ac:dyDescent="0.25">
      <c r="A1449" s="22" t="s">
        <v>4337</v>
      </c>
      <c r="B1449" s="17">
        <v>4671049</v>
      </c>
      <c r="C1449" s="89" t="s">
        <v>4338</v>
      </c>
      <c r="D1449" s="23" t="s">
        <v>4339</v>
      </c>
      <c r="E1449" s="1"/>
      <c r="F1449" s="1"/>
      <c r="G1449" s="1"/>
      <c r="H1449" s="1"/>
      <c r="I1449" s="1"/>
    </row>
    <row r="1450" spans="1:9" ht="13.2" x14ac:dyDescent="0.25">
      <c r="A1450" s="22" t="s">
        <v>4340</v>
      </c>
      <c r="B1450" s="17">
        <v>4671809</v>
      </c>
      <c r="C1450" s="89" t="s">
        <v>4341</v>
      </c>
      <c r="D1450" s="23" t="s">
        <v>4342</v>
      </c>
      <c r="E1450" s="1"/>
      <c r="F1450" s="1"/>
      <c r="G1450" s="1"/>
      <c r="H1450" s="1"/>
      <c r="I1450" s="1"/>
    </row>
    <row r="1451" spans="1:9" ht="13.2" x14ac:dyDescent="0.25">
      <c r="A1451" s="22" t="s">
        <v>4343</v>
      </c>
      <c r="B1451" s="17">
        <v>4671817</v>
      </c>
      <c r="C1451" s="89" t="s">
        <v>4344</v>
      </c>
      <c r="D1451" s="23" t="s">
        <v>4345</v>
      </c>
      <c r="E1451" s="1"/>
      <c r="F1451" s="1"/>
      <c r="G1451" s="1"/>
      <c r="H1451" s="1"/>
      <c r="I1451" s="1"/>
    </row>
    <row r="1452" spans="1:9" ht="13.2" x14ac:dyDescent="0.25">
      <c r="A1452" s="22" t="s">
        <v>4346</v>
      </c>
      <c r="B1452" s="17">
        <v>4674127</v>
      </c>
      <c r="C1452" s="89" t="s">
        <v>791</v>
      </c>
      <c r="D1452" s="23" t="s">
        <v>4347</v>
      </c>
      <c r="E1452" s="1"/>
      <c r="F1452" s="1"/>
      <c r="G1452" s="1"/>
      <c r="H1452" s="1"/>
      <c r="I1452" s="1"/>
    </row>
    <row r="1453" spans="1:9" ht="13.2" x14ac:dyDescent="0.25">
      <c r="A1453" s="22" t="s">
        <v>4348</v>
      </c>
      <c r="B1453" s="17">
        <v>4731445</v>
      </c>
      <c r="C1453" s="89" t="s">
        <v>4349</v>
      </c>
      <c r="D1453" s="23" t="s">
        <v>4350</v>
      </c>
      <c r="E1453" s="1"/>
      <c r="F1453" s="1"/>
      <c r="G1453" s="1"/>
      <c r="H1453" s="1"/>
      <c r="I1453" s="1"/>
    </row>
    <row r="1454" spans="1:9" ht="13.2" x14ac:dyDescent="0.25">
      <c r="A1454" s="22" t="s">
        <v>4351</v>
      </c>
      <c r="B1454" s="17">
        <v>4732721</v>
      </c>
      <c r="C1454" s="89" t="s">
        <v>4352</v>
      </c>
      <c r="D1454" s="23" t="s">
        <v>4353</v>
      </c>
      <c r="E1454" s="1"/>
      <c r="F1454" s="1"/>
      <c r="G1454" s="1"/>
      <c r="H1454" s="1"/>
      <c r="I1454" s="1"/>
    </row>
    <row r="1455" spans="1:9" ht="13.2" x14ac:dyDescent="0.25">
      <c r="A1455" s="22" t="s">
        <v>4354</v>
      </c>
      <c r="B1455" s="17">
        <v>4732722</v>
      </c>
      <c r="C1455" s="89" t="s">
        <v>4355</v>
      </c>
      <c r="D1455" s="23" t="s">
        <v>4356</v>
      </c>
      <c r="E1455" s="1"/>
      <c r="F1455" s="1"/>
      <c r="G1455" s="1"/>
      <c r="H1455" s="1"/>
      <c r="I1455" s="1"/>
    </row>
    <row r="1456" spans="1:9" ht="13.2" x14ac:dyDescent="0.25">
      <c r="A1456" s="22" t="s">
        <v>4357</v>
      </c>
      <c r="B1456" s="17">
        <v>4732723</v>
      </c>
      <c r="C1456" s="89" t="s">
        <v>4358</v>
      </c>
      <c r="D1456" s="23" t="s">
        <v>4359</v>
      </c>
      <c r="E1456" s="1"/>
      <c r="F1456" s="1"/>
      <c r="G1456" s="1"/>
      <c r="H1456" s="1"/>
      <c r="I1456" s="1"/>
    </row>
    <row r="1457" spans="1:9" ht="13.2" x14ac:dyDescent="0.25">
      <c r="A1457" s="22" t="s">
        <v>4360</v>
      </c>
      <c r="B1457" s="17">
        <v>4732727</v>
      </c>
      <c r="C1457" s="89" t="s">
        <v>1739</v>
      </c>
      <c r="D1457" s="23" t="s">
        <v>4361</v>
      </c>
      <c r="E1457" s="1"/>
      <c r="F1457" s="1"/>
      <c r="G1457" s="1"/>
      <c r="H1457" s="1"/>
      <c r="I1457" s="1"/>
    </row>
    <row r="1458" spans="1:9" ht="13.2" x14ac:dyDescent="0.25">
      <c r="A1458" s="22" t="s">
        <v>4362</v>
      </c>
      <c r="B1458" s="17">
        <v>4732976</v>
      </c>
      <c r="C1458" s="89" t="s">
        <v>5004</v>
      </c>
      <c r="D1458" s="23" t="s">
        <v>4363</v>
      </c>
      <c r="E1458" s="1"/>
      <c r="F1458" s="1"/>
      <c r="G1458" s="1"/>
      <c r="H1458" s="1"/>
      <c r="I1458" s="1"/>
    </row>
    <row r="1459" spans="1:9" s="3" customFormat="1" ht="13.2" x14ac:dyDescent="0.25">
      <c r="A1459" s="22" t="s">
        <v>4362</v>
      </c>
      <c r="B1459" s="17">
        <v>4732976</v>
      </c>
      <c r="C1459" s="89" t="s">
        <v>5003</v>
      </c>
      <c r="D1459" s="23" t="s">
        <v>4363</v>
      </c>
      <c r="E1459" s="1"/>
      <c r="F1459" s="1"/>
      <c r="G1459" s="1"/>
      <c r="H1459" s="1"/>
      <c r="I1459" s="1"/>
    </row>
    <row r="1460" spans="1:9" ht="13.2" x14ac:dyDescent="0.25">
      <c r="A1460" s="22" t="s">
        <v>4364</v>
      </c>
      <c r="B1460" s="17">
        <v>4732978</v>
      </c>
      <c r="C1460" s="89" t="s">
        <v>4365</v>
      </c>
      <c r="D1460" s="23" t="s">
        <v>4366</v>
      </c>
      <c r="E1460" s="1"/>
      <c r="F1460" s="1"/>
      <c r="G1460" s="1"/>
      <c r="H1460" s="1"/>
      <c r="I1460" s="1"/>
    </row>
    <row r="1461" spans="1:9" ht="13.2" x14ac:dyDescent="0.25">
      <c r="A1461" s="22" t="s">
        <v>4367</v>
      </c>
      <c r="B1461" s="17">
        <v>4732985</v>
      </c>
      <c r="C1461" s="89" t="s">
        <v>4368</v>
      </c>
      <c r="D1461" s="23" t="s">
        <v>4369</v>
      </c>
      <c r="E1461" s="1"/>
      <c r="F1461" s="1"/>
      <c r="G1461" s="1"/>
      <c r="H1461" s="1"/>
      <c r="I1461" s="1"/>
    </row>
    <row r="1462" spans="1:9" ht="13.2" x14ac:dyDescent="0.25">
      <c r="A1462" s="22" t="s">
        <v>4370</v>
      </c>
      <c r="B1462" s="17">
        <v>4733232</v>
      </c>
      <c r="C1462" s="89" t="s">
        <v>4371</v>
      </c>
      <c r="D1462" s="23" t="s">
        <v>4372</v>
      </c>
      <c r="E1462" s="1"/>
      <c r="F1462" s="1"/>
      <c r="G1462" s="1"/>
      <c r="H1462" s="1"/>
      <c r="I1462" s="1"/>
    </row>
    <row r="1463" spans="1:9" ht="13.2" x14ac:dyDescent="0.25">
      <c r="A1463" s="22" t="s">
        <v>4373</v>
      </c>
      <c r="B1463" s="17">
        <v>4733233</v>
      </c>
      <c r="C1463" s="89" t="s">
        <v>4374</v>
      </c>
      <c r="D1463" s="23" t="s">
        <v>4375</v>
      </c>
      <c r="E1463" s="1"/>
      <c r="F1463" s="1"/>
      <c r="G1463" s="1"/>
      <c r="H1463" s="1"/>
      <c r="I1463" s="1"/>
    </row>
    <row r="1464" spans="1:9" ht="13.2" x14ac:dyDescent="0.25">
      <c r="A1464" s="22" t="s">
        <v>4376</v>
      </c>
      <c r="B1464" s="17">
        <v>4733234</v>
      </c>
      <c r="C1464" s="89" t="s">
        <v>4377</v>
      </c>
      <c r="D1464" s="23" t="s">
        <v>4378</v>
      </c>
      <c r="E1464" s="1"/>
      <c r="F1464" s="1"/>
      <c r="G1464" s="1"/>
      <c r="H1464" s="1"/>
      <c r="I1464" s="1"/>
    </row>
    <row r="1465" spans="1:9" ht="13.2" x14ac:dyDescent="0.25">
      <c r="A1465" s="22" t="s">
        <v>4379</v>
      </c>
      <c r="B1465" s="17">
        <v>4733235</v>
      </c>
      <c r="C1465" s="89" t="s">
        <v>4380</v>
      </c>
      <c r="D1465" s="23" t="s">
        <v>4381</v>
      </c>
      <c r="E1465" s="1"/>
      <c r="F1465" s="1"/>
      <c r="G1465" s="1"/>
      <c r="H1465" s="1"/>
      <c r="I1465" s="1"/>
    </row>
    <row r="1466" spans="1:9" ht="13.2" x14ac:dyDescent="0.25">
      <c r="A1466" s="22" t="s">
        <v>4382</v>
      </c>
      <c r="B1466" s="17">
        <v>4733236</v>
      </c>
      <c r="C1466" s="89" t="s">
        <v>4383</v>
      </c>
      <c r="D1466" s="23" t="s">
        <v>4384</v>
      </c>
      <c r="E1466" s="1"/>
      <c r="F1466" s="1"/>
      <c r="G1466" s="1"/>
      <c r="H1466" s="1"/>
      <c r="I1466" s="1"/>
    </row>
    <row r="1467" spans="1:9" ht="13.2" x14ac:dyDescent="0.25">
      <c r="A1467" s="22" t="s">
        <v>4385</v>
      </c>
      <c r="B1467" s="17">
        <v>4733237</v>
      </c>
      <c r="C1467" s="89" t="s">
        <v>4386</v>
      </c>
      <c r="D1467" s="23" t="s">
        <v>4387</v>
      </c>
      <c r="E1467" s="1"/>
      <c r="F1467" s="1"/>
      <c r="G1467" s="1"/>
      <c r="H1467" s="1"/>
      <c r="I1467" s="1"/>
    </row>
    <row r="1468" spans="1:9" ht="13.2" x14ac:dyDescent="0.25">
      <c r="A1468" s="22" t="s">
        <v>4388</v>
      </c>
      <c r="B1468" s="17">
        <v>4733238</v>
      </c>
      <c r="C1468" s="89" t="s">
        <v>4389</v>
      </c>
      <c r="D1468" s="23" t="s">
        <v>4390</v>
      </c>
      <c r="E1468" s="1"/>
      <c r="F1468" s="1"/>
      <c r="G1468" s="1"/>
      <c r="H1468" s="1"/>
      <c r="I1468" s="1"/>
    </row>
    <row r="1469" spans="1:9" ht="13.2" x14ac:dyDescent="0.25">
      <c r="A1469" s="22" t="s">
        <v>4391</v>
      </c>
      <c r="B1469" s="17">
        <v>4733240</v>
      </c>
      <c r="C1469" s="89" t="s">
        <v>4392</v>
      </c>
      <c r="D1469" s="23" t="s">
        <v>4393</v>
      </c>
      <c r="E1469" s="1"/>
      <c r="F1469" s="1"/>
      <c r="G1469" s="1"/>
      <c r="H1469" s="1"/>
      <c r="I1469" s="1"/>
    </row>
    <row r="1470" spans="1:9" ht="13.2" x14ac:dyDescent="0.25">
      <c r="A1470" s="22" t="s">
        <v>4394</v>
      </c>
      <c r="B1470" s="17">
        <v>4733241</v>
      </c>
      <c r="C1470" s="89" t="s">
        <v>4395</v>
      </c>
      <c r="D1470" s="23" t="s">
        <v>4396</v>
      </c>
      <c r="E1470" s="1"/>
      <c r="F1470" s="1"/>
      <c r="G1470" s="1"/>
      <c r="H1470" s="1"/>
      <c r="I1470" s="1"/>
    </row>
    <row r="1471" spans="1:9" ht="13.2" x14ac:dyDescent="0.25">
      <c r="A1471" s="22" t="s">
        <v>4397</v>
      </c>
      <c r="B1471" s="17">
        <v>4738385</v>
      </c>
      <c r="C1471" s="89" t="s">
        <v>4398</v>
      </c>
      <c r="D1471" s="23" t="s">
        <v>4399</v>
      </c>
      <c r="E1471" s="1"/>
      <c r="F1471" s="1"/>
      <c r="G1471" s="1"/>
      <c r="H1471" s="1"/>
      <c r="I1471" s="1"/>
    </row>
    <row r="1472" spans="1:9" ht="13.2" x14ac:dyDescent="0.25">
      <c r="A1472" s="22" t="s">
        <v>4400</v>
      </c>
      <c r="B1472" s="17">
        <v>4862256</v>
      </c>
      <c r="C1472" s="89" t="s">
        <v>4401</v>
      </c>
      <c r="D1472" s="23" t="s">
        <v>4402</v>
      </c>
      <c r="E1472" s="1"/>
      <c r="F1472" s="1"/>
      <c r="G1472" s="1"/>
      <c r="H1472" s="1"/>
      <c r="I1472" s="1"/>
    </row>
    <row r="1473" spans="1:9" ht="13.2" x14ac:dyDescent="0.25">
      <c r="A1473" s="22" t="s">
        <v>4403</v>
      </c>
      <c r="B1473" s="17">
        <v>4862258</v>
      </c>
      <c r="C1473" s="89" t="s">
        <v>4404</v>
      </c>
      <c r="D1473" s="23" t="s">
        <v>4405</v>
      </c>
      <c r="E1473" s="1"/>
      <c r="F1473" s="1"/>
      <c r="G1473" s="1"/>
      <c r="H1473" s="1"/>
      <c r="I1473" s="1"/>
    </row>
    <row r="1474" spans="1:9" ht="13.2" x14ac:dyDescent="0.25">
      <c r="A1474" s="22" t="s">
        <v>4406</v>
      </c>
      <c r="B1474" s="17">
        <v>4862259</v>
      </c>
      <c r="C1474" s="89" t="s">
        <v>4407</v>
      </c>
      <c r="D1474" s="23" t="s">
        <v>4408</v>
      </c>
      <c r="E1474" s="1"/>
      <c r="F1474" s="1"/>
      <c r="G1474" s="1"/>
      <c r="H1474" s="1"/>
      <c r="I1474" s="1"/>
    </row>
    <row r="1475" spans="1:9" ht="13.2" x14ac:dyDescent="0.25">
      <c r="A1475" s="22" t="s">
        <v>4409</v>
      </c>
      <c r="B1475" s="17">
        <v>4862260</v>
      </c>
      <c r="C1475" s="89" t="s">
        <v>4410</v>
      </c>
      <c r="D1475" s="23" t="s">
        <v>4411</v>
      </c>
      <c r="E1475" s="1"/>
      <c r="F1475" s="1"/>
      <c r="G1475" s="1"/>
      <c r="H1475" s="1"/>
      <c r="I1475" s="1"/>
    </row>
    <row r="1476" spans="1:9" ht="13.2" x14ac:dyDescent="0.25">
      <c r="A1476" s="22" t="s">
        <v>4412</v>
      </c>
      <c r="B1476" s="17">
        <v>4862261</v>
      </c>
      <c r="C1476" s="89" t="s">
        <v>4413</v>
      </c>
      <c r="D1476" s="23" t="s">
        <v>4414</v>
      </c>
      <c r="E1476" s="1"/>
      <c r="F1476" s="1"/>
      <c r="G1476" s="1"/>
      <c r="H1476" s="1"/>
      <c r="I1476" s="1"/>
    </row>
    <row r="1477" spans="1:9" ht="13.2" x14ac:dyDescent="0.25">
      <c r="A1477" s="22" t="s">
        <v>4415</v>
      </c>
      <c r="B1477" s="17">
        <v>4862262</v>
      </c>
      <c r="C1477" s="89" t="s">
        <v>4416</v>
      </c>
      <c r="D1477" s="23" t="s">
        <v>4417</v>
      </c>
      <c r="E1477" s="1"/>
      <c r="F1477" s="1"/>
      <c r="G1477" s="1"/>
      <c r="H1477" s="1"/>
      <c r="I1477" s="1"/>
    </row>
    <row r="1478" spans="1:9" ht="13.2" x14ac:dyDescent="0.25">
      <c r="A1478" s="22" t="s">
        <v>4418</v>
      </c>
      <c r="B1478" s="17">
        <v>4862263</v>
      </c>
      <c r="C1478" s="89" t="s">
        <v>4419</v>
      </c>
      <c r="D1478" s="23" t="s">
        <v>4420</v>
      </c>
      <c r="E1478" s="1"/>
      <c r="F1478" s="1"/>
      <c r="G1478" s="1"/>
      <c r="H1478" s="1"/>
      <c r="I1478" s="1"/>
    </row>
    <row r="1479" spans="1:9" ht="13.2" x14ac:dyDescent="0.25">
      <c r="A1479" s="22" t="s">
        <v>4421</v>
      </c>
      <c r="B1479" s="17">
        <v>4862264</v>
      </c>
      <c r="C1479" s="89" t="s">
        <v>4422</v>
      </c>
      <c r="D1479" s="23" t="s">
        <v>4423</v>
      </c>
      <c r="E1479" s="1"/>
      <c r="F1479" s="1"/>
      <c r="G1479" s="1"/>
      <c r="H1479" s="1"/>
      <c r="I1479" s="1"/>
    </row>
    <row r="1480" spans="1:9" ht="13.2" x14ac:dyDescent="0.25">
      <c r="A1480" s="22" t="s">
        <v>4424</v>
      </c>
      <c r="B1480" s="17">
        <v>4862519</v>
      </c>
      <c r="C1480" s="89" t="s">
        <v>4425</v>
      </c>
      <c r="D1480" s="23" t="s">
        <v>4426</v>
      </c>
      <c r="E1480" s="1"/>
      <c r="F1480" s="1"/>
      <c r="G1480" s="1"/>
      <c r="H1480" s="1"/>
      <c r="I1480" s="1"/>
    </row>
    <row r="1481" spans="1:9" ht="13.2" x14ac:dyDescent="0.25">
      <c r="A1481" s="22" t="s">
        <v>4427</v>
      </c>
      <c r="B1481" s="17">
        <v>4862769</v>
      </c>
      <c r="C1481" s="89" t="s">
        <v>4428</v>
      </c>
      <c r="D1481" s="23" t="s">
        <v>4429</v>
      </c>
      <c r="E1481" s="1"/>
      <c r="F1481" s="1"/>
      <c r="G1481" s="1"/>
      <c r="H1481" s="1"/>
      <c r="I1481" s="1"/>
    </row>
    <row r="1482" spans="1:9" ht="13.2" x14ac:dyDescent="0.25">
      <c r="A1482" s="22" t="s">
        <v>4430</v>
      </c>
      <c r="B1482" s="17">
        <v>4862776</v>
      </c>
      <c r="C1482" s="89" t="s">
        <v>4431</v>
      </c>
      <c r="D1482" s="23" t="s">
        <v>4432</v>
      </c>
      <c r="E1482" s="1"/>
      <c r="F1482" s="1"/>
      <c r="G1482" s="1"/>
      <c r="H1482" s="1"/>
      <c r="I1482" s="1"/>
    </row>
    <row r="1483" spans="1:9" ht="13.2" x14ac:dyDescent="0.25">
      <c r="A1483" s="22" t="s">
        <v>4433</v>
      </c>
      <c r="B1483" s="17">
        <v>4863284</v>
      </c>
      <c r="C1483" s="89" t="s">
        <v>4434</v>
      </c>
      <c r="D1483" s="23" t="s">
        <v>4435</v>
      </c>
      <c r="E1483" s="1"/>
      <c r="F1483" s="1"/>
      <c r="G1483" s="1"/>
      <c r="H1483" s="1"/>
      <c r="I1483" s="1"/>
    </row>
    <row r="1484" spans="1:9" ht="13.2" x14ac:dyDescent="0.25">
      <c r="A1484" s="22" t="s">
        <v>4436</v>
      </c>
      <c r="B1484" s="17">
        <v>19251</v>
      </c>
      <c r="C1484" s="89" t="s">
        <v>4437</v>
      </c>
      <c r="D1484" s="23" t="s">
        <v>4438</v>
      </c>
      <c r="E1484" s="1"/>
      <c r="F1484" s="1"/>
      <c r="G1484" s="1"/>
      <c r="H1484" s="1"/>
      <c r="I1484" s="1"/>
    </row>
    <row r="1485" spans="1:9" ht="13.2" x14ac:dyDescent="0.25">
      <c r="A1485" s="22" t="s">
        <v>4439</v>
      </c>
      <c r="B1485" s="17">
        <v>4928816</v>
      </c>
      <c r="C1485" s="89" t="s">
        <v>4440</v>
      </c>
      <c r="D1485" s="23" t="s">
        <v>4441</v>
      </c>
      <c r="E1485" s="1"/>
      <c r="F1485" s="1"/>
      <c r="G1485" s="1"/>
      <c r="H1485" s="1"/>
      <c r="I1485" s="1"/>
    </row>
    <row r="1486" spans="1:9" ht="13.2" x14ac:dyDescent="0.25">
      <c r="A1486" s="22" t="s">
        <v>4442</v>
      </c>
      <c r="B1486" s="17">
        <v>4932419</v>
      </c>
      <c r="C1486" s="89" t="s">
        <v>4443</v>
      </c>
      <c r="D1486" s="23" t="s">
        <v>4444</v>
      </c>
      <c r="E1486" s="1"/>
      <c r="F1486" s="1"/>
      <c r="G1486" s="1"/>
      <c r="H1486" s="1"/>
      <c r="I1486" s="1"/>
    </row>
    <row r="1487" spans="1:9" ht="13.2" x14ac:dyDescent="0.25">
      <c r="A1487" s="22" t="s">
        <v>4445</v>
      </c>
      <c r="B1487" s="17">
        <v>4932695</v>
      </c>
      <c r="C1487" s="89" t="s">
        <v>4446</v>
      </c>
      <c r="D1487" s="23" t="s">
        <v>4447</v>
      </c>
      <c r="E1487" s="1"/>
      <c r="F1487" s="1"/>
      <c r="G1487" s="1"/>
      <c r="H1487" s="1"/>
      <c r="I1487" s="1"/>
    </row>
    <row r="1488" spans="1:9" ht="13.2" x14ac:dyDescent="0.25">
      <c r="A1488" s="22" t="s">
        <v>4448</v>
      </c>
      <c r="B1488" s="17">
        <v>4933721</v>
      </c>
      <c r="C1488" s="89" t="s">
        <v>4449</v>
      </c>
      <c r="D1488" s="23" t="s">
        <v>4450</v>
      </c>
      <c r="E1488" s="1"/>
      <c r="F1488" s="1"/>
      <c r="G1488" s="1"/>
      <c r="H1488" s="1"/>
      <c r="I1488" s="1"/>
    </row>
    <row r="1489" spans="1:9" ht="13.2" x14ac:dyDescent="0.25">
      <c r="A1489" s="22" t="s">
        <v>4451</v>
      </c>
      <c r="B1489" s="17">
        <v>4934977</v>
      </c>
      <c r="C1489" s="89" t="s">
        <v>4452</v>
      </c>
      <c r="D1489" s="23" t="s">
        <v>4453</v>
      </c>
      <c r="E1489" s="1"/>
      <c r="F1489" s="1"/>
      <c r="G1489" s="1"/>
      <c r="H1489" s="1"/>
      <c r="I1489" s="1"/>
    </row>
    <row r="1490" spans="1:9" ht="13.2" x14ac:dyDescent="0.25">
      <c r="A1490" s="22" t="s">
        <v>4454</v>
      </c>
      <c r="B1490" s="17">
        <v>4935241</v>
      </c>
      <c r="C1490" s="89" t="s">
        <v>4455</v>
      </c>
      <c r="D1490" s="23" t="s">
        <v>4456</v>
      </c>
      <c r="E1490" s="1"/>
      <c r="F1490" s="1"/>
      <c r="G1490" s="1"/>
      <c r="H1490" s="1"/>
      <c r="I1490" s="1"/>
    </row>
    <row r="1491" spans="1:9" ht="13.2" x14ac:dyDescent="0.25">
      <c r="A1491" s="22" t="s">
        <v>4457</v>
      </c>
      <c r="B1491" s="17">
        <v>4935752</v>
      </c>
      <c r="C1491" s="89" t="s">
        <v>4458</v>
      </c>
      <c r="D1491" s="23" t="s">
        <v>4459</v>
      </c>
      <c r="E1491" s="1"/>
      <c r="F1491" s="1"/>
      <c r="G1491" s="1"/>
      <c r="H1491" s="1"/>
      <c r="I1491" s="1"/>
    </row>
    <row r="1492" spans="1:9" ht="13.2" x14ac:dyDescent="0.25">
      <c r="A1492" s="22" t="s">
        <v>4460</v>
      </c>
      <c r="B1492" s="17">
        <v>4935759</v>
      </c>
      <c r="C1492" s="89" t="s">
        <v>4461</v>
      </c>
      <c r="D1492" s="23" t="s">
        <v>4462</v>
      </c>
      <c r="E1492" s="1"/>
      <c r="F1492" s="1"/>
      <c r="G1492" s="1"/>
      <c r="H1492" s="1"/>
      <c r="I1492" s="1"/>
    </row>
    <row r="1493" spans="1:9" ht="13.2" x14ac:dyDescent="0.25">
      <c r="A1493" s="22" t="s">
        <v>4463</v>
      </c>
      <c r="B1493" s="17">
        <v>4936516</v>
      </c>
      <c r="C1493" s="89" t="s">
        <v>4464</v>
      </c>
      <c r="D1493" s="23" t="s">
        <v>4465</v>
      </c>
      <c r="E1493" s="1"/>
      <c r="F1493" s="1"/>
      <c r="G1493" s="1"/>
      <c r="H1493" s="1"/>
      <c r="I1493" s="1"/>
    </row>
    <row r="1494" spans="1:9" ht="13.2" x14ac:dyDescent="0.25">
      <c r="A1494" s="22" t="s">
        <v>4466</v>
      </c>
      <c r="B1494" s="17">
        <v>4936520</v>
      </c>
      <c r="C1494" s="89" t="s">
        <v>4467</v>
      </c>
      <c r="D1494" s="23" t="s">
        <v>4468</v>
      </c>
      <c r="E1494" s="1"/>
      <c r="F1494" s="1"/>
      <c r="G1494" s="1"/>
      <c r="H1494" s="1"/>
      <c r="I1494" s="1"/>
    </row>
    <row r="1495" spans="1:9" ht="13.2" x14ac:dyDescent="0.25">
      <c r="A1495" s="22" t="s">
        <v>4469</v>
      </c>
      <c r="B1495" s="17">
        <v>4937042</v>
      </c>
      <c r="C1495" s="89" t="s">
        <v>4470</v>
      </c>
      <c r="D1495" s="23" t="s">
        <v>4471</v>
      </c>
      <c r="E1495" s="1"/>
      <c r="F1495" s="1"/>
      <c r="G1495" s="1"/>
      <c r="H1495" s="1"/>
      <c r="I1495" s="1"/>
    </row>
    <row r="1496" spans="1:9" ht="13.2" x14ac:dyDescent="0.25">
      <c r="A1496" s="22" t="s">
        <v>4472</v>
      </c>
      <c r="B1496" s="17">
        <v>4937551</v>
      </c>
      <c r="C1496" s="89" t="s">
        <v>4473</v>
      </c>
      <c r="D1496" s="23" t="s">
        <v>4474</v>
      </c>
      <c r="E1496" s="1"/>
      <c r="F1496" s="1"/>
      <c r="G1496" s="1"/>
      <c r="H1496" s="1"/>
      <c r="I1496" s="1"/>
    </row>
    <row r="1497" spans="1:9" ht="13.2" x14ac:dyDescent="0.25">
      <c r="A1497" s="22" t="s">
        <v>4475</v>
      </c>
      <c r="B1497" s="17">
        <v>5058873</v>
      </c>
      <c r="C1497" s="89" t="s">
        <v>4476</v>
      </c>
      <c r="D1497" s="23" t="s">
        <v>4477</v>
      </c>
      <c r="E1497" s="1"/>
      <c r="F1497" s="1"/>
      <c r="G1497" s="1"/>
      <c r="H1497" s="1"/>
      <c r="I1497" s="1"/>
    </row>
    <row r="1498" spans="1:9" ht="13.2" x14ac:dyDescent="0.25">
      <c r="A1498" s="22" t="s">
        <v>4478</v>
      </c>
      <c r="B1498" s="17">
        <v>5059125</v>
      </c>
      <c r="C1498" s="89" t="s">
        <v>4479</v>
      </c>
      <c r="D1498" s="23" t="s">
        <v>4480</v>
      </c>
      <c r="E1498" s="1"/>
      <c r="F1498" s="1"/>
      <c r="G1498" s="1"/>
      <c r="H1498" s="1"/>
      <c r="I1498" s="1"/>
    </row>
    <row r="1499" spans="1:9" ht="13.2" x14ac:dyDescent="0.25">
      <c r="A1499" s="22" t="s">
        <v>4481</v>
      </c>
      <c r="B1499" s="17">
        <v>5059382</v>
      </c>
      <c r="C1499" s="89" t="s">
        <v>4482</v>
      </c>
      <c r="D1499" s="23" t="s">
        <v>4483</v>
      </c>
      <c r="E1499" s="1"/>
      <c r="F1499" s="1"/>
      <c r="G1499" s="1"/>
      <c r="H1499" s="1"/>
      <c r="I1499" s="1"/>
    </row>
    <row r="1500" spans="1:9" ht="13.2" x14ac:dyDescent="0.25">
      <c r="A1500" s="22" t="s">
        <v>4484</v>
      </c>
      <c r="B1500" s="17">
        <v>5059383</v>
      </c>
      <c r="C1500" s="89" t="s">
        <v>4485</v>
      </c>
      <c r="D1500" s="23" t="s">
        <v>4486</v>
      </c>
      <c r="E1500" s="1"/>
      <c r="F1500" s="1"/>
      <c r="G1500" s="1"/>
      <c r="H1500" s="1"/>
      <c r="I1500" s="1"/>
    </row>
    <row r="1501" spans="1:9" ht="13.2" x14ac:dyDescent="0.25">
      <c r="A1501" s="22" t="s">
        <v>4487</v>
      </c>
      <c r="B1501" s="17">
        <v>19769</v>
      </c>
      <c r="C1501" s="89" t="s">
        <v>4488</v>
      </c>
      <c r="D1501" s="23" t="s">
        <v>4489</v>
      </c>
      <c r="E1501" s="1"/>
      <c r="F1501" s="1"/>
      <c r="G1501" s="1"/>
      <c r="H1501" s="1"/>
      <c r="I1501" s="1"/>
    </row>
    <row r="1502" spans="1:9" ht="13.2" x14ac:dyDescent="0.25">
      <c r="A1502" s="22" t="s">
        <v>4490</v>
      </c>
      <c r="B1502" s="17">
        <v>5062984</v>
      </c>
      <c r="C1502" s="89" t="s">
        <v>4491</v>
      </c>
      <c r="D1502" s="23" t="s">
        <v>4492</v>
      </c>
      <c r="E1502" s="1"/>
      <c r="F1502" s="1"/>
      <c r="G1502" s="1"/>
      <c r="H1502" s="1"/>
      <c r="I1502" s="1"/>
    </row>
    <row r="1503" spans="1:9" ht="13.2" x14ac:dyDescent="0.25">
      <c r="A1503" s="22" t="s">
        <v>4493</v>
      </c>
      <c r="B1503" s="17">
        <v>5130572</v>
      </c>
      <c r="C1503" s="89" t="s">
        <v>4494</v>
      </c>
      <c r="D1503" s="23" t="s">
        <v>4495</v>
      </c>
      <c r="E1503" s="1"/>
      <c r="F1503" s="1"/>
      <c r="G1503" s="1"/>
      <c r="H1503" s="1"/>
      <c r="I1503" s="1"/>
    </row>
    <row r="1504" spans="1:9" ht="13.2" x14ac:dyDescent="0.25">
      <c r="A1504" s="22" t="s">
        <v>4496</v>
      </c>
      <c r="B1504" s="17">
        <v>20056</v>
      </c>
      <c r="C1504" s="89" t="s">
        <v>4497</v>
      </c>
      <c r="D1504" s="23" t="s">
        <v>4498</v>
      </c>
      <c r="E1504" s="1"/>
      <c r="F1504" s="1"/>
      <c r="G1504" s="1"/>
      <c r="H1504" s="1"/>
      <c r="I1504" s="1"/>
    </row>
    <row r="1505" spans="1:9" ht="13.2" x14ac:dyDescent="0.25">
      <c r="A1505" s="22" t="s">
        <v>4499</v>
      </c>
      <c r="B1505" s="17">
        <v>20529</v>
      </c>
      <c r="C1505" s="89" t="s">
        <v>5008</v>
      </c>
      <c r="D1505" s="23" t="s">
        <v>4500</v>
      </c>
      <c r="E1505" s="1"/>
      <c r="F1505" s="1"/>
      <c r="G1505" s="1"/>
      <c r="H1505" s="1"/>
      <c r="I1505" s="1"/>
    </row>
    <row r="1506" spans="1:9" s="3" customFormat="1" ht="13.2" x14ac:dyDescent="0.25">
      <c r="A1506" s="22" t="s">
        <v>4499</v>
      </c>
      <c r="B1506" s="17">
        <v>20529</v>
      </c>
      <c r="C1506" s="89" t="s">
        <v>5009</v>
      </c>
      <c r="D1506" s="23" t="s">
        <v>4500</v>
      </c>
      <c r="E1506" s="1"/>
      <c r="F1506" s="1"/>
      <c r="G1506" s="1"/>
      <c r="H1506" s="1"/>
      <c r="I1506" s="1"/>
    </row>
    <row r="1507" spans="1:9" ht="13.2" x14ac:dyDescent="0.25">
      <c r="A1507" s="22" t="s">
        <v>4501</v>
      </c>
      <c r="B1507" s="17">
        <v>5257272</v>
      </c>
      <c r="C1507" s="89" t="s">
        <v>4502</v>
      </c>
      <c r="D1507" s="23" t="s">
        <v>4502</v>
      </c>
      <c r="E1507" s="1"/>
      <c r="F1507" s="1"/>
      <c r="G1507" s="1"/>
      <c r="H1507" s="1"/>
      <c r="I1507" s="1"/>
    </row>
    <row r="1508" spans="1:9" ht="13.2" x14ac:dyDescent="0.25">
      <c r="A1508" s="22" t="s">
        <v>4503</v>
      </c>
      <c r="B1508" s="17">
        <v>5257273</v>
      </c>
      <c r="C1508" s="89" t="s">
        <v>4504</v>
      </c>
      <c r="D1508" s="23" t="s">
        <v>4505</v>
      </c>
      <c r="E1508" s="1"/>
      <c r="F1508" s="1"/>
      <c r="G1508" s="1"/>
      <c r="H1508" s="1"/>
      <c r="I1508" s="1"/>
    </row>
    <row r="1509" spans="1:9" ht="13.2" x14ac:dyDescent="0.25">
      <c r="A1509" s="22" t="s">
        <v>4506</v>
      </c>
      <c r="B1509" s="17">
        <v>5257520</v>
      </c>
      <c r="C1509" s="89" t="s">
        <v>4507</v>
      </c>
      <c r="D1509" s="23" t="s">
        <v>4508</v>
      </c>
      <c r="E1509" s="1"/>
      <c r="F1509" s="1"/>
      <c r="G1509" s="1"/>
      <c r="H1509" s="1"/>
      <c r="I1509" s="1"/>
    </row>
    <row r="1510" spans="1:9" ht="13.2" x14ac:dyDescent="0.25">
      <c r="A1510" s="22" t="s">
        <v>4509</v>
      </c>
      <c r="B1510" s="17">
        <v>5257521</v>
      </c>
      <c r="C1510" s="89" t="s">
        <v>4510</v>
      </c>
      <c r="D1510" s="23" t="s">
        <v>4510</v>
      </c>
      <c r="E1510" s="1"/>
      <c r="F1510" s="1"/>
      <c r="G1510" s="1"/>
      <c r="H1510" s="1"/>
      <c r="I1510" s="1"/>
    </row>
    <row r="1511" spans="1:9" ht="13.2" x14ac:dyDescent="0.25">
      <c r="A1511" s="22" t="s">
        <v>4511</v>
      </c>
      <c r="B1511" s="17">
        <v>5257522</v>
      </c>
      <c r="C1511" s="89" t="s">
        <v>4512</v>
      </c>
      <c r="D1511" s="23" t="s">
        <v>4512</v>
      </c>
      <c r="E1511" s="1"/>
      <c r="F1511" s="1"/>
      <c r="G1511" s="1"/>
      <c r="H1511" s="1"/>
      <c r="I1511" s="1"/>
    </row>
    <row r="1512" spans="1:9" ht="13.2" x14ac:dyDescent="0.25">
      <c r="A1512" s="22" t="s">
        <v>4513</v>
      </c>
      <c r="B1512" s="17">
        <v>5257523</v>
      </c>
      <c r="C1512" s="89" t="s">
        <v>4514</v>
      </c>
      <c r="D1512" s="23" t="s">
        <v>4515</v>
      </c>
      <c r="E1512" s="1"/>
      <c r="F1512" s="1"/>
      <c r="G1512" s="1"/>
      <c r="H1512" s="1"/>
      <c r="I1512" s="1"/>
    </row>
    <row r="1513" spans="1:9" ht="13.2" x14ac:dyDescent="0.25">
      <c r="A1513" s="22" t="s">
        <v>4516</v>
      </c>
      <c r="B1513" s="17">
        <v>5257524</v>
      </c>
      <c r="C1513" s="89" t="s">
        <v>4517</v>
      </c>
      <c r="D1513" s="23" t="s">
        <v>4518</v>
      </c>
      <c r="E1513" s="1"/>
      <c r="F1513" s="1"/>
      <c r="G1513" s="1"/>
      <c r="H1513" s="1"/>
      <c r="I1513" s="1"/>
    </row>
    <row r="1514" spans="1:9" ht="13.2" x14ac:dyDescent="0.25">
      <c r="A1514" s="22" t="s">
        <v>4519</v>
      </c>
      <c r="B1514" s="17">
        <v>5257525</v>
      </c>
      <c r="C1514" s="89" t="s">
        <v>4520</v>
      </c>
      <c r="D1514" s="23" t="s">
        <v>4521</v>
      </c>
      <c r="E1514" s="1"/>
      <c r="F1514" s="1"/>
      <c r="G1514" s="1"/>
      <c r="H1514" s="1"/>
      <c r="I1514" s="1"/>
    </row>
    <row r="1515" spans="1:9" ht="13.2" x14ac:dyDescent="0.25">
      <c r="A1515" s="22" t="s">
        <v>4522</v>
      </c>
      <c r="B1515" s="17">
        <v>5257526</v>
      </c>
      <c r="C1515" s="89" t="s">
        <v>4523</v>
      </c>
      <c r="D1515" s="23" t="s">
        <v>4524</v>
      </c>
      <c r="E1515" s="1"/>
      <c r="F1515" s="1"/>
      <c r="G1515" s="1"/>
      <c r="H1515" s="1"/>
      <c r="I1515" s="1"/>
    </row>
    <row r="1516" spans="1:9" ht="13.2" x14ac:dyDescent="0.25">
      <c r="A1516" s="22" t="s">
        <v>4525</v>
      </c>
      <c r="B1516" s="17">
        <v>5257527</v>
      </c>
      <c r="C1516" s="89" t="s">
        <v>4526</v>
      </c>
      <c r="D1516" s="23" t="s">
        <v>4527</v>
      </c>
      <c r="E1516" s="1"/>
      <c r="F1516" s="1"/>
      <c r="G1516" s="1"/>
      <c r="H1516" s="1"/>
      <c r="I1516" s="1"/>
    </row>
    <row r="1517" spans="1:9" ht="13.2" x14ac:dyDescent="0.25">
      <c r="A1517" s="22" t="s">
        <v>4528</v>
      </c>
      <c r="B1517" s="17">
        <v>5257528</v>
      </c>
      <c r="C1517" s="89" t="s">
        <v>4529</v>
      </c>
      <c r="D1517" s="23" t="s">
        <v>4530</v>
      </c>
      <c r="E1517" s="1"/>
      <c r="F1517" s="1"/>
      <c r="G1517" s="1"/>
      <c r="H1517" s="1"/>
      <c r="I1517" s="1"/>
    </row>
    <row r="1518" spans="1:9" ht="13.2" x14ac:dyDescent="0.25">
      <c r="A1518" s="22" t="s">
        <v>4531</v>
      </c>
      <c r="B1518" s="17">
        <v>5257529</v>
      </c>
      <c r="C1518" s="89" t="s">
        <v>4532</v>
      </c>
      <c r="D1518" s="23" t="s">
        <v>4533</v>
      </c>
      <c r="E1518" s="1"/>
      <c r="F1518" s="1"/>
      <c r="G1518" s="1"/>
      <c r="H1518" s="1"/>
      <c r="I1518" s="1"/>
    </row>
    <row r="1519" spans="1:9" ht="13.2" x14ac:dyDescent="0.25">
      <c r="A1519" s="22" t="s">
        <v>4534</v>
      </c>
      <c r="B1519" s="17">
        <v>5262401</v>
      </c>
      <c r="C1519" s="89" t="s">
        <v>4535</v>
      </c>
      <c r="D1519" s="23" t="s">
        <v>4536</v>
      </c>
      <c r="E1519" s="1"/>
      <c r="F1519" s="1"/>
      <c r="G1519" s="1"/>
      <c r="H1519" s="1"/>
      <c r="I1519" s="1"/>
    </row>
    <row r="1520" spans="1:9" ht="13.2" x14ac:dyDescent="0.25">
      <c r="A1520" s="22" t="s">
        <v>4537</v>
      </c>
      <c r="B1520" s="17">
        <v>20561</v>
      </c>
      <c r="C1520" s="89" t="s">
        <v>4538</v>
      </c>
      <c r="D1520" s="23" t="s">
        <v>4539</v>
      </c>
      <c r="E1520" s="1"/>
      <c r="F1520" s="1"/>
      <c r="G1520" s="1"/>
      <c r="H1520" s="1"/>
      <c r="I1520" s="1"/>
    </row>
    <row r="1521" spans="1:9" ht="13.2" x14ac:dyDescent="0.25">
      <c r="A1521" s="22" t="s">
        <v>4540</v>
      </c>
      <c r="B1521" s="17">
        <v>5264462</v>
      </c>
      <c r="C1521" s="89" t="s">
        <v>4540</v>
      </c>
      <c r="D1521" s="23" t="s">
        <v>4541</v>
      </c>
      <c r="E1521" s="1"/>
      <c r="F1521" s="1"/>
      <c r="G1521" s="1"/>
      <c r="H1521" s="1"/>
      <c r="I1521" s="1"/>
    </row>
    <row r="1522" spans="1:9" ht="13.2" x14ac:dyDescent="0.25">
      <c r="A1522" s="22" t="s">
        <v>4542</v>
      </c>
      <c r="B1522" s="17">
        <v>5321008</v>
      </c>
      <c r="C1522" s="89" t="s">
        <v>4543</v>
      </c>
      <c r="D1522" s="23" t="s">
        <v>4544</v>
      </c>
      <c r="E1522" s="1"/>
      <c r="F1522" s="1"/>
      <c r="G1522" s="1"/>
      <c r="H1522" s="1"/>
      <c r="I1522" s="1"/>
    </row>
    <row r="1523" spans="1:9" ht="13.2" x14ac:dyDescent="0.25">
      <c r="A1523" s="22" t="s">
        <v>4545</v>
      </c>
      <c r="B1523" s="17">
        <v>5321009</v>
      </c>
      <c r="C1523" s="89" t="s">
        <v>4546</v>
      </c>
      <c r="D1523" s="23" t="s">
        <v>4547</v>
      </c>
      <c r="E1523" s="1"/>
      <c r="F1523" s="1"/>
      <c r="G1523" s="1"/>
      <c r="H1523" s="1"/>
      <c r="I1523" s="1"/>
    </row>
    <row r="1524" spans="1:9" ht="13.2" x14ac:dyDescent="0.25">
      <c r="A1524" s="22" t="s">
        <v>4548</v>
      </c>
      <c r="B1524" s="17">
        <v>5321010</v>
      </c>
      <c r="C1524" s="89" t="s">
        <v>4549</v>
      </c>
      <c r="D1524" s="23" t="s">
        <v>4550</v>
      </c>
      <c r="E1524" s="1"/>
      <c r="F1524" s="1"/>
      <c r="G1524" s="1"/>
      <c r="H1524" s="1"/>
      <c r="I1524" s="1"/>
    </row>
    <row r="1525" spans="1:9" ht="13.2" x14ac:dyDescent="0.25">
      <c r="A1525" s="22" t="s">
        <v>4551</v>
      </c>
      <c r="B1525" s="17">
        <v>5321011</v>
      </c>
      <c r="C1525" s="89" t="s">
        <v>4552</v>
      </c>
      <c r="D1525" s="23" t="s">
        <v>4553</v>
      </c>
      <c r="E1525" s="1"/>
      <c r="F1525" s="1"/>
      <c r="G1525" s="1"/>
      <c r="H1525" s="1"/>
      <c r="I1525" s="1"/>
    </row>
    <row r="1526" spans="1:9" ht="13.2" x14ac:dyDescent="0.25">
      <c r="A1526" s="22" t="s">
        <v>4554</v>
      </c>
      <c r="B1526" s="17">
        <v>5321012</v>
      </c>
      <c r="C1526" s="89" t="s">
        <v>4555</v>
      </c>
      <c r="D1526" s="23" t="s">
        <v>4556</v>
      </c>
      <c r="E1526" s="1"/>
      <c r="F1526" s="1"/>
      <c r="G1526" s="1"/>
      <c r="H1526" s="1"/>
      <c r="I1526" s="1"/>
    </row>
    <row r="1527" spans="1:9" ht="13.2" x14ac:dyDescent="0.25">
      <c r="A1527" s="22" t="s">
        <v>4557</v>
      </c>
      <c r="B1527" s="17">
        <v>5321013</v>
      </c>
      <c r="C1527" s="89" t="s">
        <v>4558</v>
      </c>
      <c r="D1527" s="23" t="s">
        <v>4559</v>
      </c>
      <c r="E1527" s="1"/>
      <c r="F1527" s="1"/>
      <c r="G1527" s="1"/>
      <c r="H1527" s="1"/>
      <c r="I1527" s="1"/>
    </row>
    <row r="1528" spans="1:9" ht="13.2" x14ac:dyDescent="0.25">
      <c r="A1528" s="22" t="s">
        <v>4560</v>
      </c>
      <c r="B1528" s="17">
        <v>5321014</v>
      </c>
      <c r="C1528" s="89" t="s">
        <v>4561</v>
      </c>
      <c r="D1528" s="23" t="s">
        <v>4562</v>
      </c>
      <c r="E1528" s="1"/>
      <c r="F1528" s="1"/>
      <c r="G1528" s="1"/>
      <c r="H1528" s="1"/>
      <c r="I1528" s="1"/>
    </row>
    <row r="1529" spans="1:9" ht="13.2" x14ac:dyDescent="0.25">
      <c r="A1529" s="22" t="s">
        <v>4563</v>
      </c>
      <c r="B1529" s="17">
        <v>5321015</v>
      </c>
      <c r="C1529" s="89" t="s">
        <v>4564</v>
      </c>
      <c r="D1529" s="23" t="s">
        <v>4565</v>
      </c>
      <c r="E1529" s="1"/>
      <c r="F1529" s="1"/>
      <c r="G1529" s="1"/>
      <c r="H1529" s="1"/>
      <c r="I1529" s="1"/>
    </row>
    <row r="1530" spans="1:9" ht="13.2" x14ac:dyDescent="0.25">
      <c r="A1530" s="22" t="s">
        <v>4566</v>
      </c>
      <c r="B1530" s="17">
        <v>5321016</v>
      </c>
      <c r="C1530" s="89" t="s">
        <v>4567</v>
      </c>
      <c r="D1530" s="23" t="s">
        <v>4568</v>
      </c>
      <c r="E1530" s="1"/>
      <c r="F1530" s="1"/>
      <c r="G1530" s="1"/>
      <c r="H1530" s="1"/>
      <c r="I1530" s="1"/>
    </row>
    <row r="1531" spans="1:9" ht="13.2" x14ac:dyDescent="0.25">
      <c r="A1531" s="22" t="s">
        <v>4569</v>
      </c>
      <c r="B1531" s="17">
        <v>5321017</v>
      </c>
      <c r="C1531" s="89" t="s">
        <v>4570</v>
      </c>
      <c r="D1531" s="23" t="s">
        <v>4571</v>
      </c>
      <c r="E1531" s="1"/>
      <c r="F1531" s="1"/>
      <c r="G1531" s="1"/>
      <c r="H1531" s="1"/>
      <c r="I1531" s="1"/>
    </row>
    <row r="1532" spans="1:9" ht="13.2" x14ac:dyDescent="0.25">
      <c r="A1532" s="22" t="s">
        <v>4572</v>
      </c>
      <c r="B1532" s="17">
        <v>5321264</v>
      </c>
      <c r="C1532" s="89" t="s">
        <v>4573</v>
      </c>
      <c r="D1532" s="23" t="s">
        <v>4574</v>
      </c>
      <c r="E1532" s="1"/>
      <c r="F1532" s="1"/>
      <c r="G1532" s="1"/>
      <c r="H1532" s="1"/>
      <c r="I1532" s="1"/>
    </row>
    <row r="1533" spans="1:9" ht="13.2" x14ac:dyDescent="0.25">
      <c r="A1533" s="22" t="s">
        <v>4575</v>
      </c>
      <c r="B1533" s="17">
        <v>5321265</v>
      </c>
      <c r="C1533" s="89" t="s">
        <v>4576</v>
      </c>
      <c r="D1533" s="23" t="s">
        <v>4577</v>
      </c>
      <c r="E1533" s="1"/>
      <c r="F1533" s="1"/>
      <c r="G1533" s="1"/>
      <c r="H1533" s="1"/>
      <c r="I1533" s="1"/>
    </row>
    <row r="1534" spans="1:9" ht="13.2" x14ac:dyDescent="0.25">
      <c r="A1534" s="22" t="s">
        <v>4578</v>
      </c>
      <c r="B1534" s="17">
        <v>5321266</v>
      </c>
      <c r="C1534" s="89" t="s">
        <v>4579</v>
      </c>
      <c r="D1534" s="23" t="s">
        <v>4580</v>
      </c>
      <c r="E1534" s="1"/>
      <c r="F1534" s="1"/>
      <c r="G1534" s="1"/>
      <c r="H1534" s="1"/>
      <c r="I1534" s="1"/>
    </row>
    <row r="1535" spans="1:9" ht="13.2" x14ac:dyDescent="0.25">
      <c r="A1535" s="22" t="s">
        <v>4581</v>
      </c>
      <c r="B1535" s="17">
        <v>5321267</v>
      </c>
      <c r="C1535" s="89" t="s">
        <v>4582</v>
      </c>
      <c r="D1535" s="23" t="s">
        <v>4583</v>
      </c>
      <c r="E1535" s="1"/>
      <c r="F1535" s="1"/>
      <c r="G1535" s="1"/>
      <c r="H1535" s="1"/>
      <c r="I1535" s="1"/>
    </row>
    <row r="1536" spans="1:9" ht="13.2" x14ac:dyDescent="0.25">
      <c r="A1536" s="22" t="s">
        <v>4584</v>
      </c>
      <c r="B1536" s="17">
        <v>5321268</v>
      </c>
      <c r="C1536" s="89" t="s">
        <v>4585</v>
      </c>
      <c r="D1536" s="23" t="s">
        <v>4586</v>
      </c>
      <c r="E1536" s="1"/>
      <c r="F1536" s="1"/>
      <c r="G1536" s="1"/>
      <c r="H1536" s="1"/>
      <c r="I1536" s="1"/>
    </row>
    <row r="1537" spans="1:9" ht="13.2" x14ac:dyDescent="0.25">
      <c r="A1537" s="22" t="s">
        <v>4587</v>
      </c>
      <c r="B1537" s="17">
        <v>5321269</v>
      </c>
      <c r="C1537" s="89" t="s">
        <v>4588</v>
      </c>
      <c r="D1537" s="23" t="s">
        <v>4589</v>
      </c>
      <c r="E1537" s="1"/>
      <c r="F1537" s="1"/>
      <c r="G1537" s="1"/>
      <c r="H1537" s="1"/>
      <c r="I1537" s="1"/>
    </row>
    <row r="1538" spans="1:9" ht="13.2" x14ac:dyDescent="0.25">
      <c r="A1538" s="22" t="s">
        <v>4590</v>
      </c>
      <c r="B1538" s="17">
        <v>5321270</v>
      </c>
      <c r="C1538" s="91" t="s">
        <v>5007</v>
      </c>
      <c r="D1538" s="23" t="s">
        <v>4591</v>
      </c>
      <c r="E1538" s="1"/>
      <c r="F1538" s="1"/>
      <c r="G1538" s="1"/>
      <c r="H1538" s="1"/>
      <c r="I1538" s="1"/>
    </row>
    <row r="1539" spans="1:9" ht="13.2" x14ac:dyDescent="0.25">
      <c r="A1539" s="22" t="s">
        <v>4592</v>
      </c>
      <c r="B1539" s="17">
        <v>5321271</v>
      </c>
      <c r="C1539" s="89" t="s">
        <v>1664</v>
      </c>
      <c r="D1539" s="23" t="s">
        <v>4593</v>
      </c>
      <c r="E1539" s="1"/>
      <c r="F1539" s="1"/>
      <c r="G1539" s="1"/>
      <c r="H1539" s="1"/>
      <c r="I1539" s="1"/>
    </row>
    <row r="1540" spans="1:9" ht="13.2" x14ac:dyDescent="0.25">
      <c r="A1540" s="22" t="s">
        <v>4594</v>
      </c>
      <c r="B1540" s="17">
        <v>5321272</v>
      </c>
      <c r="C1540" s="89" t="s">
        <v>4595</v>
      </c>
      <c r="D1540" s="23" t="s">
        <v>4596</v>
      </c>
      <c r="E1540" s="1"/>
      <c r="F1540" s="1"/>
      <c r="G1540" s="1"/>
      <c r="H1540" s="1"/>
      <c r="I1540" s="1"/>
    </row>
    <row r="1541" spans="1:9" ht="13.2" x14ac:dyDescent="0.25">
      <c r="A1541" s="22" t="s">
        <v>4597</v>
      </c>
      <c r="B1541" s="17">
        <v>5321526</v>
      </c>
      <c r="C1541" s="89" t="s">
        <v>4598</v>
      </c>
      <c r="D1541" s="23" t="s">
        <v>4599</v>
      </c>
      <c r="E1541" s="1"/>
      <c r="F1541" s="1"/>
      <c r="G1541" s="1"/>
      <c r="H1541" s="1"/>
      <c r="I1541" s="1"/>
    </row>
    <row r="1542" spans="1:9" ht="13.2" x14ac:dyDescent="0.25">
      <c r="A1542" s="22" t="s">
        <v>4600</v>
      </c>
      <c r="B1542" s="17">
        <v>20818</v>
      </c>
      <c r="C1542" s="89" t="s">
        <v>4601</v>
      </c>
      <c r="D1542" s="23" t="s">
        <v>4602</v>
      </c>
      <c r="E1542" s="1"/>
      <c r="F1542" s="1"/>
      <c r="G1542" s="1"/>
      <c r="H1542" s="1"/>
      <c r="I1542" s="1"/>
    </row>
    <row r="1543" spans="1:9" ht="13.2" x14ac:dyDescent="0.25">
      <c r="A1543" s="22" t="s">
        <v>4603</v>
      </c>
      <c r="B1543" s="17">
        <v>5330002</v>
      </c>
      <c r="C1543" s="89" t="s">
        <v>4604</v>
      </c>
      <c r="D1543" s="23" t="s">
        <v>4605</v>
      </c>
      <c r="E1543" s="1"/>
      <c r="F1543" s="1"/>
      <c r="G1543" s="1"/>
      <c r="H1543" s="1"/>
      <c r="I1543" s="1"/>
    </row>
    <row r="1544" spans="1:9" ht="13.2" x14ac:dyDescent="0.25">
      <c r="A1544" s="22" t="s">
        <v>4606</v>
      </c>
      <c r="B1544" s="17">
        <v>5521742</v>
      </c>
      <c r="C1544" s="89" t="s">
        <v>4606</v>
      </c>
      <c r="D1544" s="23" t="s">
        <v>4607</v>
      </c>
      <c r="E1544" s="1"/>
      <c r="F1544" s="1"/>
      <c r="G1544" s="1"/>
      <c r="H1544" s="1"/>
      <c r="I1544" s="1"/>
    </row>
    <row r="1545" spans="1:9" ht="13.2" x14ac:dyDescent="0.25">
      <c r="A1545" s="22" t="s">
        <v>4608</v>
      </c>
      <c r="B1545" s="17">
        <v>5524301</v>
      </c>
      <c r="C1545" s="89" t="s">
        <v>4609</v>
      </c>
      <c r="D1545" s="23" t="s">
        <v>4610</v>
      </c>
      <c r="E1545" s="1"/>
      <c r="F1545" s="1"/>
      <c r="G1545" s="1"/>
      <c r="H1545" s="1"/>
      <c r="I1545" s="1"/>
    </row>
    <row r="1546" spans="1:9" ht="13.2" x14ac:dyDescent="0.25">
      <c r="A1546" s="22" t="s">
        <v>4611</v>
      </c>
      <c r="B1546" s="17">
        <v>5525577</v>
      </c>
      <c r="C1546" s="89" t="s">
        <v>4611</v>
      </c>
      <c r="D1546" s="23" t="s">
        <v>4612</v>
      </c>
      <c r="E1546" s="1"/>
      <c r="F1546" s="1"/>
      <c r="G1546" s="1"/>
      <c r="H1546" s="1"/>
      <c r="I1546" s="1"/>
    </row>
    <row r="1547" spans="1:9" ht="13.2" x14ac:dyDescent="0.25">
      <c r="A1547" s="22" t="s">
        <v>4613</v>
      </c>
      <c r="B1547" s="17">
        <v>5525828</v>
      </c>
      <c r="C1547" s="89" t="s">
        <v>4614</v>
      </c>
      <c r="D1547" s="23" t="s">
        <v>4615</v>
      </c>
      <c r="E1547" s="1"/>
      <c r="F1547" s="1"/>
      <c r="G1547" s="1"/>
      <c r="H1547" s="1"/>
      <c r="I1547" s="1"/>
    </row>
    <row r="1548" spans="1:9" ht="13.2" x14ac:dyDescent="0.25">
      <c r="A1548" s="22" t="s">
        <v>4616</v>
      </c>
      <c r="B1548" s="17">
        <v>22081</v>
      </c>
      <c r="C1548" s="89" t="s">
        <v>4617</v>
      </c>
      <c r="D1548" s="23" t="s">
        <v>4618</v>
      </c>
      <c r="E1548" s="1"/>
      <c r="F1548" s="1"/>
      <c r="G1548" s="1"/>
      <c r="H1548" s="1"/>
      <c r="I1548" s="1"/>
    </row>
    <row r="1549" spans="1:9" ht="13.2" x14ac:dyDescent="0.25">
      <c r="A1549" s="22" t="s">
        <v>4619</v>
      </c>
      <c r="B1549" s="17">
        <v>22337</v>
      </c>
      <c r="C1549" s="89" t="s">
        <v>4620</v>
      </c>
      <c r="D1549" s="23" t="s">
        <v>4621</v>
      </c>
      <c r="E1549" s="1"/>
      <c r="F1549" s="1"/>
      <c r="G1549" s="1"/>
      <c r="H1549" s="1"/>
      <c r="I1549" s="1"/>
    </row>
    <row r="1550" spans="1:9" ht="13.2" x14ac:dyDescent="0.25">
      <c r="A1550" s="24" t="s">
        <v>4622</v>
      </c>
      <c r="B1550" s="25">
        <v>5722948</v>
      </c>
      <c r="C1550" s="92" t="s">
        <v>4623</v>
      </c>
      <c r="D1550" s="26" t="s">
        <v>4624</v>
      </c>
      <c r="E1550" s="1"/>
      <c r="F1550" s="1"/>
      <c r="G1550" s="1"/>
      <c r="H1550" s="1"/>
      <c r="I1550" s="1"/>
    </row>
  </sheetData>
  <mergeCells count="4">
    <mergeCell ref="F3:G3"/>
    <mergeCell ref="F4:G9"/>
    <mergeCell ref="F10:G12"/>
    <mergeCell ref="F13:G14"/>
  </mergeCells>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pane ySplit="1" topLeftCell="A2" activePane="bottomLeft" state="frozen"/>
      <selection pane="bottomLeft" activeCell="F6" sqref="F6"/>
    </sheetView>
  </sheetViews>
  <sheetFormatPr defaultColWidth="14.44140625" defaultRowHeight="15.75" customHeight="1" x14ac:dyDescent="0.25"/>
  <cols>
    <col min="1" max="1" width="18.77734375" bestFit="1" customWidth="1"/>
    <col min="2" max="2" width="73.88671875" bestFit="1" customWidth="1"/>
    <col min="3" max="3" width="6.6640625" customWidth="1"/>
    <col min="4" max="4" width="26.44140625" customWidth="1"/>
    <col min="5" max="5" width="21.109375" customWidth="1"/>
  </cols>
  <sheetData>
    <row r="1" spans="1:6" ht="13.2" x14ac:dyDescent="0.25">
      <c r="A1" s="6" t="s">
        <v>4625</v>
      </c>
      <c r="B1" s="7" t="s">
        <v>18</v>
      </c>
      <c r="C1" s="1"/>
      <c r="D1" s="1"/>
      <c r="E1" s="1"/>
      <c r="F1" s="1"/>
    </row>
    <row r="2" spans="1:6" ht="13.2" x14ac:dyDescent="0.25">
      <c r="A2" s="51" t="s">
        <v>4976</v>
      </c>
      <c r="B2" s="38" t="s">
        <v>4980</v>
      </c>
      <c r="C2" s="1"/>
      <c r="D2" s="69" t="s">
        <v>4665</v>
      </c>
      <c r="E2" s="70"/>
      <c r="F2" s="1"/>
    </row>
    <row r="3" spans="1:6" ht="13.2" customHeight="1" x14ac:dyDescent="0.25">
      <c r="A3" s="51" t="s">
        <v>4906</v>
      </c>
      <c r="B3" s="38" t="s">
        <v>4979</v>
      </c>
      <c r="C3" s="1"/>
      <c r="D3" s="73"/>
      <c r="E3" s="74"/>
      <c r="F3" s="1"/>
    </row>
    <row r="4" spans="1:6" ht="13.2" customHeight="1" x14ac:dyDescent="0.25">
      <c r="A4" s="51" t="s">
        <v>4684</v>
      </c>
      <c r="B4" s="38" t="s">
        <v>4978</v>
      </c>
      <c r="C4" s="1"/>
      <c r="F4" s="2"/>
    </row>
    <row r="5" spans="1:6" ht="13.2" x14ac:dyDescent="0.25">
      <c r="A5" s="51" t="s">
        <v>4685</v>
      </c>
      <c r="B5" s="38" t="s">
        <v>4977</v>
      </c>
      <c r="C5" s="1"/>
      <c r="D5" s="69" t="s">
        <v>4680</v>
      </c>
      <c r="E5" s="70"/>
      <c r="F5" s="1"/>
    </row>
    <row r="6" spans="1:6" ht="13.2" x14ac:dyDescent="0.25">
      <c r="A6" s="8"/>
      <c r="B6" s="9"/>
      <c r="C6" s="1"/>
      <c r="D6" s="71"/>
      <c r="E6" s="72"/>
      <c r="F6" s="1"/>
    </row>
    <row r="7" spans="1:6" ht="13.2" customHeight="1" x14ac:dyDescent="0.25">
      <c r="A7" s="8"/>
      <c r="B7" s="9"/>
      <c r="C7" s="1"/>
      <c r="D7" s="71"/>
      <c r="E7" s="72"/>
      <c r="F7" s="1"/>
    </row>
    <row r="8" spans="1:6" ht="13.2" x14ac:dyDescent="0.25">
      <c r="A8" s="8"/>
      <c r="B8" s="9"/>
      <c r="C8" s="1"/>
      <c r="D8" s="71"/>
      <c r="E8" s="72"/>
      <c r="F8" s="1"/>
    </row>
    <row r="9" spans="1:6" ht="13.2" x14ac:dyDescent="0.25">
      <c r="A9" s="8"/>
      <c r="B9" s="9"/>
      <c r="C9" s="1"/>
      <c r="D9" s="71"/>
      <c r="E9" s="72"/>
      <c r="F9" s="1"/>
    </row>
    <row r="10" spans="1:6" ht="13.2" x14ac:dyDescent="0.25">
      <c r="A10" s="8"/>
      <c r="B10" s="9"/>
      <c r="C10" s="1"/>
      <c r="D10" s="73"/>
      <c r="E10" s="74"/>
      <c r="F10" s="1"/>
    </row>
    <row r="11" spans="1:6" ht="13.2" x14ac:dyDescent="0.25">
      <c r="A11" s="8"/>
      <c r="B11" s="9"/>
      <c r="C11" s="1"/>
      <c r="F11" s="1"/>
    </row>
    <row r="12" spans="1:6" ht="13.2" x14ac:dyDescent="0.25">
      <c r="A12" s="8"/>
      <c r="B12" s="9"/>
      <c r="C12" s="1"/>
      <c r="D12" s="69" t="s">
        <v>4907</v>
      </c>
      <c r="E12" s="70"/>
      <c r="F12" s="1"/>
    </row>
    <row r="13" spans="1:6" ht="13.2" x14ac:dyDescent="0.25">
      <c r="A13" s="8"/>
      <c r="B13" s="9"/>
      <c r="C13" s="1"/>
      <c r="D13" s="71"/>
      <c r="E13" s="72"/>
      <c r="F13" s="1"/>
    </row>
    <row r="14" spans="1:6" ht="13.2" x14ac:dyDescent="0.25">
      <c r="A14" s="8"/>
      <c r="B14" s="9"/>
      <c r="C14" s="1"/>
      <c r="D14" s="71"/>
      <c r="E14" s="72"/>
      <c r="F14" s="1"/>
    </row>
    <row r="15" spans="1:6" ht="13.2" x14ac:dyDescent="0.25">
      <c r="A15" s="8"/>
      <c r="B15" s="9"/>
      <c r="C15" s="1"/>
      <c r="D15" s="71"/>
      <c r="E15" s="72"/>
      <c r="F15" s="1"/>
    </row>
    <row r="16" spans="1:6" ht="13.2" x14ac:dyDescent="0.25">
      <c r="A16" s="8"/>
      <c r="B16" s="9"/>
      <c r="C16" s="1"/>
      <c r="D16" s="71"/>
      <c r="E16" s="72"/>
      <c r="F16" s="1"/>
    </row>
    <row r="17" spans="1:6" ht="13.2" x14ac:dyDescent="0.25">
      <c r="A17" s="8"/>
      <c r="B17" s="9"/>
      <c r="C17" s="1"/>
      <c r="D17" s="71"/>
      <c r="E17" s="72"/>
      <c r="F17" s="1"/>
    </row>
    <row r="18" spans="1:6" ht="13.2" x14ac:dyDescent="0.25">
      <c r="A18" s="8"/>
      <c r="B18" s="9"/>
      <c r="C18" s="1"/>
      <c r="D18" s="71"/>
      <c r="E18" s="72"/>
      <c r="F18" s="1"/>
    </row>
    <row r="19" spans="1:6" ht="13.2" x14ac:dyDescent="0.25">
      <c r="A19" s="8"/>
      <c r="B19" s="9"/>
      <c r="C19" s="1"/>
      <c r="D19" s="71"/>
      <c r="E19" s="72"/>
      <c r="F19" s="1"/>
    </row>
    <row r="20" spans="1:6" ht="13.2" x14ac:dyDescent="0.25">
      <c r="A20" s="8"/>
      <c r="B20" s="9"/>
      <c r="C20" s="1"/>
      <c r="D20" s="71"/>
      <c r="E20" s="72"/>
      <c r="F20" s="1"/>
    </row>
    <row r="21" spans="1:6" ht="13.2" x14ac:dyDescent="0.25">
      <c r="A21" s="8"/>
      <c r="B21" s="9"/>
      <c r="C21" s="1"/>
      <c r="D21" s="71"/>
      <c r="E21" s="72"/>
      <c r="F21" s="1"/>
    </row>
    <row r="22" spans="1:6" ht="13.2" x14ac:dyDescent="0.25">
      <c r="A22" s="8"/>
      <c r="B22" s="9"/>
      <c r="C22" s="1"/>
      <c r="D22" s="73"/>
      <c r="E22" s="74"/>
      <c r="F22" s="1"/>
    </row>
    <row r="23" spans="1:6" ht="13.2" x14ac:dyDescent="0.25">
      <c r="A23" s="8"/>
      <c r="B23" s="9"/>
      <c r="C23" s="1"/>
      <c r="D23" s="1"/>
      <c r="E23" s="1"/>
      <c r="F23" s="1"/>
    </row>
    <row r="24" spans="1:6" ht="13.2" x14ac:dyDescent="0.25">
      <c r="A24" s="11"/>
      <c r="B24" s="12"/>
      <c r="C24" s="1"/>
      <c r="D24" s="1"/>
      <c r="E24" s="1"/>
      <c r="F24" s="1"/>
    </row>
  </sheetData>
  <mergeCells count="3">
    <mergeCell ref="D12:E22"/>
    <mergeCell ref="D5:E10"/>
    <mergeCell ref="D2:E3"/>
  </mergeCell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42"/>
  <sheetViews>
    <sheetView workbookViewId="0">
      <pane ySplit="1" topLeftCell="A2" activePane="bottomLeft" state="frozen"/>
      <selection pane="bottomLeft" activeCell="B71" sqref="B71"/>
    </sheetView>
  </sheetViews>
  <sheetFormatPr defaultColWidth="14.44140625" defaultRowHeight="15.75" customHeight="1" x14ac:dyDescent="0.25"/>
  <cols>
    <col min="1" max="1" width="53.5546875" style="3" customWidth="1"/>
    <col min="2" max="2" width="5.6640625" style="3" customWidth="1"/>
    <col min="3" max="3" width="14.44140625" style="3"/>
    <col min="4" max="4" width="97.21875" style="3" bestFit="1" customWidth="1"/>
    <col min="5" max="5" width="62.6640625" style="3" bestFit="1" customWidth="1"/>
    <col min="6" max="6" width="85.44140625" style="3" bestFit="1" customWidth="1"/>
    <col min="7" max="7" width="40.33203125" style="3" bestFit="1" customWidth="1"/>
    <col min="8" max="8" width="26.44140625" style="3" customWidth="1"/>
    <col min="9" max="16384" width="14.44140625" style="3"/>
  </cols>
  <sheetData>
    <row r="1" spans="1:9" ht="13.2" x14ac:dyDescent="0.25">
      <c r="C1" s="4" t="s">
        <v>4626</v>
      </c>
      <c r="D1" s="36" t="s">
        <v>4976</v>
      </c>
      <c r="E1" s="36" t="s">
        <v>4906</v>
      </c>
      <c r="F1" s="36" t="s">
        <v>4684</v>
      </c>
      <c r="G1" s="37" t="s">
        <v>4685</v>
      </c>
      <c r="H1" s="1"/>
      <c r="I1" s="1"/>
    </row>
    <row r="2" spans="1:9" ht="13.2" x14ac:dyDescent="0.25">
      <c r="C2" s="4" t="s">
        <v>4627</v>
      </c>
      <c r="D2" s="41" t="s">
        <v>4908</v>
      </c>
      <c r="E2" s="42" t="s">
        <v>4803</v>
      </c>
      <c r="F2" s="41" t="s">
        <v>4743</v>
      </c>
      <c r="G2" s="43" t="s">
        <v>4686</v>
      </c>
      <c r="H2" s="1"/>
      <c r="I2" s="1"/>
    </row>
    <row r="3" spans="1:9" ht="13.2" customHeight="1" x14ac:dyDescent="0.25">
      <c r="A3" s="85" t="s">
        <v>4981</v>
      </c>
      <c r="D3" s="41" t="s">
        <v>4909</v>
      </c>
      <c r="E3" s="42" t="s">
        <v>4804</v>
      </c>
      <c r="F3" s="41" t="s">
        <v>4744</v>
      </c>
      <c r="G3" s="43" t="s">
        <v>4687</v>
      </c>
      <c r="H3" s="1"/>
      <c r="I3" s="1"/>
    </row>
    <row r="4" spans="1:9" ht="13.2" x14ac:dyDescent="0.25">
      <c r="A4" s="86"/>
      <c r="D4" s="41" t="s">
        <v>4910</v>
      </c>
      <c r="E4" s="42" t="s">
        <v>4805</v>
      </c>
      <c r="F4" s="41" t="s">
        <v>4745</v>
      </c>
      <c r="G4" s="43" t="s">
        <v>4688</v>
      </c>
      <c r="H4" s="1"/>
      <c r="I4" s="1"/>
    </row>
    <row r="5" spans="1:9" ht="13.2" x14ac:dyDescent="0.25">
      <c r="A5" s="86"/>
      <c r="D5" s="41" t="s">
        <v>4911</v>
      </c>
      <c r="E5" s="42" t="s">
        <v>4806</v>
      </c>
      <c r="F5" s="42" t="s">
        <v>4746</v>
      </c>
      <c r="G5" s="43" t="s">
        <v>4689</v>
      </c>
      <c r="H5" s="1"/>
      <c r="I5" s="1"/>
    </row>
    <row r="6" spans="1:9" ht="13.2" x14ac:dyDescent="0.25">
      <c r="A6" s="86"/>
      <c r="D6" s="41" t="s">
        <v>4912</v>
      </c>
      <c r="E6" s="42" t="s">
        <v>4807</v>
      </c>
      <c r="F6" s="42" t="s">
        <v>4747</v>
      </c>
      <c r="G6" s="43" t="s">
        <v>4690</v>
      </c>
      <c r="H6" s="1"/>
      <c r="I6" s="1"/>
    </row>
    <row r="7" spans="1:9" ht="13.2" x14ac:dyDescent="0.25">
      <c r="A7" s="86"/>
      <c r="D7" s="41" t="s">
        <v>4913</v>
      </c>
      <c r="E7" s="42" t="s">
        <v>4808</v>
      </c>
      <c r="F7" s="42" t="s">
        <v>4748</v>
      </c>
      <c r="G7" s="43" t="s">
        <v>4691</v>
      </c>
      <c r="H7" s="1"/>
      <c r="I7" s="2"/>
    </row>
    <row r="8" spans="1:9" ht="13.2" x14ac:dyDescent="0.25">
      <c r="A8" s="86"/>
      <c r="D8" s="41" t="s">
        <v>4914</v>
      </c>
      <c r="E8" s="41" t="s">
        <v>4809</v>
      </c>
      <c r="F8" s="42" t="s">
        <v>4749</v>
      </c>
      <c r="G8" s="43" t="s">
        <v>4692</v>
      </c>
      <c r="H8" s="1"/>
      <c r="I8" s="2"/>
    </row>
    <row r="9" spans="1:9" ht="13.2" x14ac:dyDescent="0.25">
      <c r="A9" s="86"/>
      <c r="D9" s="41" t="s">
        <v>4915</v>
      </c>
      <c r="E9" s="41" t="s">
        <v>4810</v>
      </c>
      <c r="F9" s="42" t="s">
        <v>4750</v>
      </c>
      <c r="G9" s="43" t="s">
        <v>4693</v>
      </c>
      <c r="H9" s="1"/>
      <c r="I9" s="2"/>
    </row>
    <row r="10" spans="1:9" ht="13.2" x14ac:dyDescent="0.25">
      <c r="A10" s="87"/>
      <c r="D10" s="41" t="s">
        <v>4916</v>
      </c>
      <c r="E10" s="41" t="s">
        <v>4811</v>
      </c>
      <c r="F10" s="42" t="s">
        <v>4751</v>
      </c>
      <c r="G10" s="43" t="s">
        <v>4694</v>
      </c>
      <c r="H10" s="1"/>
      <c r="I10" s="2"/>
    </row>
    <row r="11" spans="1:9" ht="13.2" x14ac:dyDescent="0.25">
      <c r="D11" s="41" t="s">
        <v>4917</v>
      </c>
      <c r="E11" s="41" t="s">
        <v>4812</v>
      </c>
      <c r="F11" s="42" t="s">
        <v>4752</v>
      </c>
      <c r="G11" s="43" t="s">
        <v>4695</v>
      </c>
      <c r="H11" s="1"/>
      <c r="I11" s="1"/>
    </row>
    <row r="12" spans="1:9" ht="13.2" x14ac:dyDescent="0.25">
      <c r="D12" s="41" t="s">
        <v>4918</v>
      </c>
      <c r="E12" s="41" t="s">
        <v>4813</v>
      </c>
      <c r="F12" s="42" t="s">
        <v>4753</v>
      </c>
      <c r="G12" s="43" t="s">
        <v>4696</v>
      </c>
      <c r="H12" s="1"/>
      <c r="I12" s="1"/>
    </row>
    <row r="13" spans="1:9" ht="13.2" x14ac:dyDescent="0.25">
      <c r="D13" s="41" t="s">
        <v>4919</v>
      </c>
      <c r="E13" s="41" t="s">
        <v>4814</v>
      </c>
      <c r="F13" s="42" t="s">
        <v>4754</v>
      </c>
      <c r="G13" s="43" t="s">
        <v>4697</v>
      </c>
      <c r="H13" s="1"/>
      <c r="I13" s="1"/>
    </row>
    <row r="14" spans="1:9" ht="13.2" x14ac:dyDescent="0.25">
      <c r="D14" s="41" t="s">
        <v>4920</v>
      </c>
      <c r="E14" s="41" t="s">
        <v>4815</v>
      </c>
      <c r="F14" s="42" t="s">
        <v>4755</v>
      </c>
      <c r="G14" s="43" t="s">
        <v>4698</v>
      </c>
      <c r="H14" s="1"/>
      <c r="I14" s="1"/>
    </row>
    <row r="15" spans="1:9" ht="13.2" x14ac:dyDescent="0.25">
      <c r="D15" s="41" t="s">
        <v>4921</v>
      </c>
      <c r="E15" s="41" t="s">
        <v>4816</v>
      </c>
      <c r="F15" s="42" t="s">
        <v>4756</v>
      </c>
      <c r="G15" s="43" t="s">
        <v>4699</v>
      </c>
      <c r="H15" s="1"/>
      <c r="I15" s="1"/>
    </row>
    <row r="16" spans="1:9" ht="13.2" x14ac:dyDescent="0.25">
      <c r="D16" s="41" t="s">
        <v>4922</v>
      </c>
      <c r="E16" s="41" t="s">
        <v>4817</v>
      </c>
      <c r="F16" s="42" t="s">
        <v>4757</v>
      </c>
      <c r="G16" s="43" t="s">
        <v>4700</v>
      </c>
      <c r="H16" s="1"/>
      <c r="I16" s="1"/>
    </row>
    <row r="17" spans="4:9" ht="13.2" x14ac:dyDescent="0.25">
      <c r="D17" s="41" t="s">
        <v>4923</v>
      </c>
      <c r="E17" s="41" t="s">
        <v>4818</v>
      </c>
      <c r="F17" s="42" t="s">
        <v>4758</v>
      </c>
      <c r="G17" s="43" t="s">
        <v>4701</v>
      </c>
      <c r="H17" s="1"/>
      <c r="I17" s="1"/>
    </row>
    <row r="18" spans="4:9" ht="13.2" x14ac:dyDescent="0.25">
      <c r="D18" s="41" t="s">
        <v>4924</v>
      </c>
      <c r="E18" s="41" t="s">
        <v>4819</v>
      </c>
      <c r="F18" s="42" t="s">
        <v>4759</v>
      </c>
      <c r="G18" s="43" t="s">
        <v>4702</v>
      </c>
      <c r="H18" s="1"/>
      <c r="I18" s="1"/>
    </row>
    <row r="19" spans="4:9" ht="13.2" x14ac:dyDescent="0.25">
      <c r="D19" s="10" t="s">
        <v>4925</v>
      </c>
      <c r="E19" s="41" t="s">
        <v>4820</v>
      </c>
      <c r="F19" s="42" t="s">
        <v>4760</v>
      </c>
      <c r="G19" s="43" t="s">
        <v>4703</v>
      </c>
      <c r="H19" s="1"/>
      <c r="I19" s="1"/>
    </row>
    <row r="20" spans="4:9" ht="13.2" x14ac:dyDescent="0.25">
      <c r="D20" s="41" t="s">
        <v>4926</v>
      </c>
      <c r="E20" s="41" t="s">
        <v>4821</v>
      </c>
      <c r="F20" s="42" t="s">
        <v>4801</v>
      </c>
      <c r="G20" s="43" t="s">
        <v>4704</v>
      </c>
      <c r="H20" s="1"/>
      <c r="I20" s="1"/>
    </row>
    <row r="21" spans="4:9" ht="13.2" x14ac:dyDescent="0.25">
      <c r="D21" s="41" t="s">
        <v>4927</v>
      </c>
      <c r="E21" s="41" t="s">
        <v>4822</v>
      </c>
      <c r="F21" s="42" t="s">
        <v>4761</v>
      </c>
      <c r="G21" s="43" t="s">
        <v>4705</v>
      </c>
      <c r="H21" s="1"/>
      <c r="I21" s="1"/>
    </row>
    <row r="22" spans="4:9" ht="13.2" x14ac:dyDescent="0.25">
      <c r="D22" s="41" t="s">
        <v>4928</v>
      </c>
      <c r="E22" s="41" t="s">
        <v>4823</v>
      </c>
      <c r="F22" s="42" t="s">
        <v>4762</v>
      </c>
      <c r="G22" s="43" t="s">
        <v>4706</v>
      </c>
      <c r="H22" s="1"/>
      <c r="I22" s="1"/>
    </row>
    <row r="23" spans="4:9" ht="13.2" x14ac:dyDescent="0.25">
      <c r="D23" s="41" t="s">
        <v>4929</v>
      </c>
      <c r="E23" s="41" t="s">
        <v>4824</v>
      </c>
      <c r="F23" s="42" t="s">
        <v>4763</v>
      </c>
      <c r="G23" s="43" t="s">
        <v>4707</v>
      </c>
      <c r="H23" s="1"/>
      <c r="I23" s="1"/>
    </row>
    <row r="24" spans="4:9" ht="13.2" x14ac:dyDescent="0.25">
      <c r="D24" s="41" t="s">
        <v>4930</v>
      </c>
      <c r="E24" s="41" t="s">
        <v>4825</v>
      </c>
      <c r="F24" s="42" t="s">
        <v>4764</v>
      </c>
      <c r="G24" s="43" t="s">
        <v>4708</v>
      </c>
      <c r="H24" s="1"/>
      <c r="I24" s="1"/>
    </row>
    <row r="25" spans="4:9" ht="13.2" x14ac:dyDescent="0.25">
      <c r="D25" s="41" t="s">
        <v>4931</v>
      </c>
      <c r="E25" s="41" t="s">
        <v>4826</v>
      </c>
      <c r="F25" s="42" t="s">
        <v>4765</v>
      </c>
      <c r="G25" s="43" t="s">
        <v>4709</v>
      </c>
      <c r="H25" s="1"/>
      <c r="I25" s="1"/>
    </row>
    <row r="26" spans="4:9" ht="13.2" x14ac:dyDescent="0.25">
      <c r="D26" s="42" t="s">
        <v>4932</v>
      </c>
      <c r="E26" s="42" t="s">
        <v>4827</v>
      </c>
      <c r="F26" s="42" t="s">
        <v>4766</v>
      </c>
      <c r="G26" s="43" t="s">
        <v>4710</v>
      </c>
      <c r="H26" s="1"/>
      <c r="I26" s="1"/>
    </row>
    <row r="27" spans="4:9" ht="13.2" x14ac:dyDescent="0.25">
      <c r="D27" s="42" t="s">
        <v>4933</v>
      </c>
      <c r="E27" s="42" t="s">
        <v>4828</v>
      </c>
      <c r="F27" s="42" t="s">
        <v>4767</v>
      </c>
      <c r="G27" s="43" t="s">
        <v>4711</v>
      </c>
      <c r="H27" s="1"/>
      <c r="I27" s="1"/>
    </row>
    <row r="28" spans="4:9" ht="13.2" x14ac:dyDescent="0.25">
      <c r="D28" s="42" t="s">
        <v>4934</v>
      </c>
      <c r="E28" s="42" t="s">
        <v>4829</v>
      </c>
      <c r="F28" s="42" t="s">
        <v>4768</v>
      </c>
      <c r="G28" s="43" t="s">
        <v>4712</v>
      </c>
      <c r="H28" s="1"/>
      <c r="I28" s="1"/>
    </row>
    <row r="29" spans="4:9" ht="13.2" x14ac:dyDescent="0.25">
      <c r="D29" s="42" t="s">
        <v>4935</v>
      </c>
      <c r="E29" s="42" t="s">
        <v>4830</v>
      </c>
      <c r="F29" s="42" t="s">
        <v>4769</v>
      </c>
      <c r="G29" s="43" t="s">
        <v>4713</v>
      </c>
      <c r="H29" s="1"/>
      <c r="I29" s="1"/>
    </row>
    <row r="30" spans="4:9" ht="13.2" x14ac:dyDescent="0.25">
      <c r="D30" s="42" t="s">
        <v>4936</v>
      </c>
      <c r="E30" s="42" t="s">
        <v>4831</v>
      </c>
      <c r="F30" s="42" t="s">
        <v>4770</v>
      </c>
      <c r="G30" s="43" t="s">
        <v>4714</v>
      </c>
      <c r="H30" s="1"/>
      <c r="I30" s="1"/>
    </row>
    <row r="31" spans="4:9" ht="13.2" x14ac:dyDescent="0.25">
      <c r="D31" s="42" t="s">
        <v>4937</v>
      </c>
      <c r="E31" s="42" t="s">
        <v>4832</v>
      </c>
      <c r="F31" s="42" t="s">
        <v>4771</v>
      </c>
      <c r="G31" s="43" t="s">
        <v>4715</v>
      </c>
      <c r="H31" s="1"/>
      <c r="I31" s="1"/>
    </row>
    <row r="32" spans="4:9" ht="13.2" x14ac:dyDescent="0.25">
      <c r="D32" s="42" t="s">
        <v>4938</v>
      </c>
      <c r="E32" s="42" t="s">
        <v>4833</v>
      </c>
      <c r="F32" s="42" t="s">
        <v>4772</v>
      </c>
      <c r="G32" s="43" t="s">
        <v>4716</v>
      </c>
      <c r="H32" s="1"/>
      <c r="I32" s="1"/>
    </row>
    <row r="33" spans="4:9" ht="13.2" x14ac:dyDescent="0.25">
      <c r="D33" s="42" t="s">
        <v>4939</v>
      </c>
      <c r="E33" s="42" t="s">
        <v>4834</v>
      </c>
      <c r="F33" s="42" t="s">
        <v>4773</v>
      </c>
      <c r="G33" s="43" t="s">
        <v>4717</v>
      </c>
      <c r="H33" s="1"/>
      <c r="I33" s="1"/>
    </row>
    <row r="34" spans="4:9" ht="13.2" x14ac:dyDescent="0.25">
      <c r="D34" s="42" t="s">
        <v>4940</v>
      </c>
      <c r="E34" s="42" t="s">
        <v>4835</v>
      </c>
      <c r="F34" s="42" t="s">
        <v>4774</v>
      </c>
      <c r="G34" s="43" t="s">
        <v>4718</v>
      </c>
      <c r="H34" s="1"/>
      <c r="I34" s="1"/>
    </row>
    <row r="35" spans="4:9" ht="13.2" x14ac:dyDescent="0.25">
      <c r="D35" s="42" t="s">
        <v>4941</v>
      </c>
      <c r="E35" s="42" t="s">
        <v>4836</v>
      </c>
      <c r="F35" s="42" t="s">
        <v>4775</v>
      </c>
      <c r="G35" s="43" t="s">
        <v>4719</v>
      </c>
      <c r="H35" s="1"/>
      <c r="I35" s="1"/>
    </row>
    <row r="36" spans="4:9" ht="13.2" x14ac:dyDescent="0.25">
      <c r="D36" s="42" t="s">
        <v>4942</v>
      </c>
      <c r="E36" s="42" t="s">
        <v>4837</v>
      </c>
      <c r="F36" s="42" t="s">
        <v>4776</v>
      </c>
      <c r="G36" s="43" t="s">
        <v>4720</v>
      </c>
      <c r="H36" s="1"/>
      <c r="I36" s="1"/>
    </row>
    <row r="37" spans="4:9" ht="13.2" x14ac:dyDescent="0.25">
      <c r="D37" s="42" t="s">
        <v>4943</v>
      </c>
      <c r="E37" s="42" t="s">
        <v>4838</v>
      </c>
      <c r="F37" s="42" t="s">
        <v>4777</v>
      </c>
      <c r="G37" s="43" t="s">
        <v>4721</v>
      </c>
      <c r="H37" s="1"/>
      <c r="I37" s="1"/>
    </row>
    <row r="38" spans="4:9" ht="13.2" x14ac:dyDescent="0.25">
      <c r="D38" s="42" t="s">
        <v>4944</v>
      </c>
      <c r="E38" s="42" t="s">
        <v>4839</v>
      </c>
      <c r="F38" s="42" t="s">
        <v>4778</v>
      </c>
      <c r="G38" s="43" t="s">
        <v>4722</v>
      </c>
      <c r="H38" s="1"/>
      <c r="I38" s="1"/>
    </row>
    <row r="39" spans="4:9" ht="13.2" x14ac:dyDescent="0.25">
      <c r="D39" s="42" t="s">
        <v>4945</v>
      </c>
      <c r="E39" s="42" t="s">
        <v>4840</v>
      </c>
      <c r="F39" s="42" t="s">
        <v>4779</v>
      </c>
      <c r="G39" s="43" t="s">
        <v>4723</v>
      </c>
      <c r="H39" s="1"/>
      <c r="I39" s="1"/>
    </row>
    <row r="40" spans="4:9" ht="13.2" x14ac:dyDescent="0.25">
      <c r="D40" s="42" t="s">
        <v>4946</v>
      </c>
      <c r="E40" s="42" t="s">
        <v>4841</v>
      </c>
      <c r="F40" s="42" t="s">
        <v>4780</v>
      </c>
      <c r="G40" s="43" t="s">
        <v>4724</v>
      </c>
      <c r="H40" s="1"/>
      <c r="I40" s="1"/>
    </row>
    <row r="41" spans="4:9" ht="13.2" x14ac:dyDescent="0.25">
      <c r="D41" s="42" t="s">
        <v>4947</v>
      </c>
      <c r="E41" s="42" t="s">
        <v>4842</v>
      </c>
      <c r="F41" s="42" t="s">
        <v>4781</v>
      </c>
      <c r="G41" s="43" t="s">
        <v>4725</v>
      </c>
      <c r="H41" s="1"/>
      <c r="I41" s="1"/>
    </row>
    <row r="42" spans="4:9" ht="13.2" x14ac:dyDescent="0.25">
      <c r="D42" s="42" t="s">
        <v>4948</v>
      </c>
      <c r="E42" s="42" t="s">
        <v>4843</v>
      </c>
      <c r="F42" s="42" t="s">
        <v>4782</v>
      </c>
      <c r="G42" s="43" t="s">
        <v>4726</v>
      </c>
      <c r="H42" s="1"/>
      <c r="I42" s="1"/>
    </row>
    <row r="43" spans="4:9" ht="13.2" x14ac:dyDescent="0.25">
      <c r="D43" s="42" t="s">
        <v>4949</v>
      </c>
      <c r="E43" s="42" t="s">
        <v>4844</v>
      </c>
      <c r="F43" s="42" t="s">
        <v>4783</v>
      </c>
      <c r="G43" s="43" t="s">
        <v>4727</v>
      </c>
      <c r="H43" s="1"/>
      <c r="I43" s="1"/>
    </row>
    <row r="44" spans="4:9" ht="13.2" x14ac:dyDescent="0.25">
      <c r="D44" s="42" t="s">
        <v>4950</v>
      </c>
      <c r="E44" s="42" t="s">
        <v>4845</v>
      </c>
      <c r="F44" s="42" t="s">
        <v>4784</v>
      </c>
      <c r="G44" s="43" t="s">
        <v>4728</v>
      </c>
      <c r="H44" s="1"/>
      <c r="I44" s="1"/>
    </row>
    <row r="45" spans="4:9" ht="13.2" x14ac:dyDescent="0.25">
      <c r="D45" s="42" t="s">
        <v>4951</v>
      </c>
      <c r="E45" s="42" t="s">
        <v>4846</v>
      </c>
      <c r="F45" s="42" t="s">
        <v>4798</v>
      </c>
      <c r="G45" s="43" t="s">
        <v>4729</v>
      </c>
      <c r="H45" s="1"/>
      <c r="I45" s="1"/>
    </row>
    <row r="46" spans="4:9" ht="13.2" x14ac:dyDescent="0.25">
      <c r="D46" s="42" t="s">
        <v>4952</v>
      </c>
      <c r="E46" s="42" t="s">
        <v>4847</v>
      </c>
      <c r="F46" s="42" t="s">
        <v>4785</v>
      </c>
      <c r="G46" s="43" t="s">
        <v>4730</v>
      </c>
      <c r="H46" s="1"/>
      <c r="I46" s="1"/>
    </row>
    <row r="47" spans="4:9" ht="13.2" x14ac:dyDescent="0.25">
      <c r="D47" s="42" t="s">
        <v>4953</v>
      </c>
      <c r="E47" s="42" t="s">
        <v>4848</v>
      </c>
      <c r="F47" s="42" t="s">
        <v>4786</v>
      </c>
      <c r="G47" s="43" t="s">
        <v>4731</v>
      </c>
      <c r="H47" s="1"/>
      <c r="I47" s="1"/>
    </row>
    <row r="48" spans="4:9" ht="13.2" x14ac:dyDescent="0.25">
      <c r="D48" s="42" t="s">
        <v>4954</v>
      </c>
      <c r="E48" s="42" t="s">
        <v>4849</v>
      </c>
      <c r="F48" s="42" t="s">
        <v>4787</v>
      </c>
      <c r="G48" s="43" t="s">
        <v>4732</v>
      </c>
      <c r="H48" s="1"/>
      <c r="I48" s="1"/>
    </row>
    <row r="49" spans="4:9" ht="13.2" x14ac:dyDescent="0.25">
      <c r="D49" s="42" t="s">
        <v>4955</v>
      </c>
      <c r="E49" s="42" t="s">
        <v>4850</v>
      </c>
      <c r="F49" s="42" t="s">
        <v>4788</v>
      </c>
      <c r="G49" s="43" t="s">
        <v>4733</v>
      </c>
      <c r="H49" s="1"/>
      <c r="I49" s="1"/>
    </row>
    <row r="50" spans="4:9" ht="13.2" x14ac:dyDescent="0.25">
      <c r="D50" s="42" t="s">
        <v>4956</v>
      </c>
      <c r="E50" s="42" t="s">
        <v>4851</v>
      </c>
      <c r="F50" s="42" t="s">
        <v>4789</v>
      </c>
      <c r="G50" s="43" t="s">
        <v>4734</v>
      </c>
      <c r="H50" s="1"/>
      <c r="I50" s="1"/>
    </row>
    <row r="51" spans="4:9" ht="13.2" x14ac:dyDescent="0.25">
      <c r="D51" s="42" t="s">
        <v>4957</v>
      </c>
      <c r="E51" s="42" t="s">
        <v>4852</v>
      </c>
      <c r="F51" s="42" t="s">
        <v>4790</v>
      </c>
      <c r="G51" s="43" t="s">
        <v>4735</v>
      </c>
      <c r="H51" s="1"/>
      <c r="I51" s="1"/>
    </row>
    <row r="52" spans="4:9" ht="13.2" x14ac:dyDescent="0.25">
      <c r="D52" s="42" t="s">
        <v>4958</v>
      </c>
      <c r="E52" s="42" t="s">
        <v>4853</v>
      </c>
      <c r="F52" s="42" t="s">
        <v>4791</v>
      </c>
      <c r="G52" s="43" t="s">
        <v>4736</v>
      </c>
      <c r="H52" s="1"/>
      <c r="I52" s="1"/>
    </row>
    <row r="53" spans="4:9" ht="13.2" x14ac:dyDescent="0.25">
      <c r="D53" s="42" t="s">
        <v>4959</v>
      </c>
      <c r="E53" s="42" t="s">
        <v>4854</v>
      </c>
      <c r="F53" s="42" t="s">
        <v>4792</v>
      </c>
      <c r="G53" s="43" t="s">
        <v>4737</v>
      </c>
      <c r="H53" s="1"/>
      <c r="I53" s="1"/>
    </row>
    <row r="54" spans="4:9" ht="13.2" x14ac:dyDescent="0.25">
      <c r="D54" s="42" t="s">
        <v>4960</v>
      </c>
      <c r="E54" s="42" t="s">
        <v>4855</v>
      </c>
      <c r="F54" s="42" t="s">
        <v>4793</v>
      </c>
      <c r="G54" s="43" t="s">
        <v>4738</v>
      </c>
      <c r="H54" s="1"/>
      <c r="I54" s="1"/>
    </row>
    <row r="55" spans="4:9" ht="13.2" x14ac:dyDescent="0.25">
      <c r="D55" s="42" t="s">
        <v>4961</v>
      </c>
      <c r="E55" s="42" t="s">
        <v>4856</v>
      </c>
      <c r="F55" s="42" t="s">
        <v>4794</v>
      </c>
      <c r="G55" s="43" t="s">
        <v>4739</v>
      </c>
      <c r="H55" s="1"/>
      <c r="I55" s="1"/>
    </row>
    <row r="56" spans="4:9" ht="13.2" x14ac:dyDescent="0.25">
      <c r="D56" s="42" t="s">
        <v>4962</v>
      </c>
      <c r="E56" s="42" t="s">
        <v>4857</v>
      </c>
      <c r="F56" s="42" t="s">
        <v>4795</v>
      </c>
      <c r="G56" s="43" t="s">
        <v>4740</v>
      </c>
      <c r="H56" s="1"/>
      <c r="I56" s="1"/>
    </row>
    <row r="57" spans="4:9" ht="13.2" x14ac:dyDescent="0.25">
      <c r="D57" s="42" t="s">
        <v>4963</v>
      </c>
      <c r="E57" s="42" t="s">
        <v>4858</v>
      </c>
      <c r="F57" s="42" t="s">
        <v>4796</v>
      </c>
      <c r="G57" s="43" t="s">
        <v>4741</v>
      </c>
      <c r="H57" s="1"/>
      <c r="I57" s="1"/>
    </row>
    <row r="58" spans="4:9" ht="13.2" x14ac:dyDescent="0.25">
      <c r="D58" s="42" t="s">
        <v>4964</v>
      </c>
      <c r="E58" s="42" t="s">
        <v>4859</v>
      </c>
      <c r="F58" s="42" t="s">
        <v>4797</v>
      </c>
      <c r="G58" s="43" t="s">
        <v>4742</v>
      </c>
      <c r="H58" s="1"/>
      <c r="I58" s="1"/>
    </row>
    <row r="59" spans="4:9" ht="13.2" x14ac:dyDescent="0.25">
      <c r="D59" s="42" t="s">
        <v>4965</v>
      </c>
      <c r="E59" s="42" t="s">
        <v>4860</v>
      </c>
      <c r="F59" s="42" t="s">
        <v>4799</v>
      </c>
      <c r="G59" s="52" t="s">
        <v>4802</v>
      </c>
      <c r="H59" s="1"/>
      <c r="I59" s="1"/>
    </row>
    <row r="60" spans="4:9" ht="13.2" x14ac:dyDescent="0.25">
      <c r="D60" s="42" t="s">
        <v>4966</v>
      </c>
      <c r="E60" s="42" t="s">
        <v>4861</v>
      </c>
      <c r="F60" s="42" t="s">
        <v>4800</v>
      </c>
      <c r="G60" s="52" t="s">
        <v>4683</v>
      </c>
      <c r="H60" s="1"/>
      <c r="I60" s="1"/>
    </row>
    <row r="61" spans="4:9" ht="13.2" x14ac:dyDescent="0.25">
      <c r="D61" s="42" t="s">
        <v>4967</v>
      </c>
      <c r="E61" s="42" t="s">
        <v>4862</v>
      </c>
      <c r="F61" s="42" t="s">
        <v>4683</v>
      </c>
      <c r="G61" s="43"/>
      <c r="H61" s="1"/>
      <c r="I61" s="1"/>
    </row>
    <row r="62" spans="4:9" ht="13.2" x14ac:dyDescent="0.25">
      <c r="D62" s="42" t="s">
        <v>4968</v>
      </c>
      <c r="E62" s="42" t="s">
        <v>4863</v>
      </c>
      <c r="F62" s="41"/>
      <c r="G62" s="43"/>
      <c r="H62" s="1"/>
      <c r="I62" s="1"/>
    </row>
    <row r="63" spans="4:9" ht="13.2" x14ac:dyDescent="0.25">
      <c r="D63" s="42" t="s">
        <v>4969</v>
      </c>
      <c r="E63" s="42" t="s">
        <v>4864</v>
      </c>
      <c r="F63" s="41"/>
      <c r="G63" s="43"/>
      <c r="H63" s="1"/>
      <c r="I63" s="1"/>
    </row>
    <row r="64" spans="4:9" ht="13.2" x14ac:dyDescent="0.25">
      <c r="D64" s="42" t="s">
        <v>4970</v>
      </c>
      <c r="E64" s="42" t="s">
        <v>4865</v>
      </c>
      <c r="F64" s="41"/>
      <c r="G64" s="43"/>
      <c r="H64" s="1"/>
      <c r="I64" s="1"/>
    </row>
    <row r="65" spans="4:9" ht="13.2" x14ac:dyDescent="0.25">
      <c r="D65" s="42" t="s">
        <v>4971</v>
      </c>
      <c r="E65" s="42" t="s">
        <v>4866</v>
      </c>
      <c r="F65" s="41"/>
      <c r="G65" s="43"/>
      <c r="H65" s="1"/>
      <c r="I65" s="1"/>
    </row>
    <row r="66" spans="4:9" ht="13.2" x14ac:dyDescent="0.25">
      <c r="D66" s="42" t="s">
        <v>4972</v>
      </c>
      <c r="E66" s="42" t="s">
        <v>4867</v>
      </c>
      <c r="F66" s="41"/>
      <c r="G66" s="43"/>
      <c r="H66" s="1"/>
      <c r="I66" s="1"/>
    </row>
    <row r="67" spans="4:9" ht="13.2" x14ac:dyDescent="0.25">
      <c r="D67" s="42" t="s">
        <v>4973</v>
      </c>
      <c r="E67" s="42" t="s">
        <v>4868</v>
      </c>
      <c r="F67" s="41"/>
      <c r="G67" s="43"/>
      <c r="H67" s="1"/>
      <c r="I67" s="1"/>
    </row>
    <row r="68" spans="4:9" ht="13.2" x14ac:dyDescent="0.25">
      <c r="D68" s="42" t="s">
        <v>4974</v>
      </c>
      <c r="E68" s="42" t="s">
        <v>4869</v>
      </c>
      <c r="F68" s="41"/>
      <c r="G68" s="43"/>
      <c r="H68" s="1"/>
      <c r="I68" s="1"/>
    </row>
    <row r="69" spans="4:9" ht="13.2" x14ac:dyDescent="0.25">
      <c r="D69" s="42" t="s">
        <v>4975</v>
      </c>
      <c r="E69" s="42" t="s">
        <v>4870</v>
      </c>
      <c r="F69" s="41"/>
      <c r="G69" s="43"/>
      <c r="H69" s="1"/>
      <c r="I69" s="1"/>
    </row>
    <row r="70" spans="4:9" ht="13.2" x14ac:dyDescent="0.25">
      <c r="D70" s="42" t="s">
        <v>4683</v>
      </c>
      <c r="E70" s="42" t="s">
        <v>4871</v>
      </c>
      <c r="F70" s="41"/>
      <c r="G70" s="43"/>
      <c r="H70" s="1"/>
      <c r="I70" s="1"/>
    </row>
    <row r="71" spans="4:9" ht="13.2" x14ac:dyDescent="0.25">
      <c r="D71" s="42"/>
      <c r="E71" s="42" t="s">
        <v>4872</v>
      </c>
      <c r="F71" s="41"/>
      <c r="G71" s="43"/>
      <c r="H71" s="1"/>
      <c r="I71" s="1"/>
    </row>
    <row r="72" spans="4:9" ht="13.2" x14ac:dyDescent="0.25">
      <c r="D72" s="42"/>
      <c r="E72" s="42" t="s">
        <v>4873</v>
      </c>
      <c r="F72" s="41"/>
      <c r="G72" s="43"/>
      <c r="H72" s="1"/>
      <c r="I72" s="1"/>
    </row>
    <row r="73" spans="4:9" ht="13.2" x14ac:dyDescent="0.25">
      <c r="D73" s="42"/>
      <c r="E73" s="42" t="s">
        <v>4874</v>
      </c>
      <c r="F73" s="41"/>
      <c r="G73" s="43"/>
      <c r="H73" s="1"/>
      <c r="I73" s="1"/>
    </row>
    <row r="74" spans="4:9" ht="13.2" x14ac:dyDescent="0.25">
      <c r="D74" s="42"/>
      <c r="E74" s="42" t="s">
        <v>4875</v>
      </c>
      <c r="F74" s="41"/>
      <c r="G74" s="43"/>
      <c r="H74" s="1"/>
      <c r="I74" s="1"/>
    </row>
    <row r="75" spans="4:9" ht="13.2" x14ac:dyDescent="0.25">
      <c r="D75" s="42"/>
      <c r="E75" s="42" t="s">
        <v>4876</v>
      </c>
      <c r="F75" s="41"/>
      <c r="G75" s="43"/>
      <c r="H75" s="1"/>
      <c r="I75" s="1"/>
    </row>
    <row r="76" spans="4:9" ht="13.2" x14ac:dyDescent="0.25">
      <c r="D76" s="42"/>
      <c r="E76" s="42" t="s">
        <v>4877</v>
      </c>
      <c r="F76" s="41"/>
      <c r="G76" s="43"/>
      <c r="H76" s="1"/>
      <c r="I76" s="1"/>
    </row>
    <row r="77" spans="4:9" ht="13.2" x14ac:dyDescent="0.25">
      <c r="D77" s="42"/>
      <c r="E77" s="42" t="s">
        <v>4878</v>
      </c>
      <c r="F77" s="41"/>
      <c r="G77" s="43"/>
      <c r="H77" s="1"/>
      <c r="I77" s="1"/>
    </row>
    <row r="78" spans="4:9" ht="13.2" x14ac:dyDescent="0.25">
      <c r="D78" s="42"/>
      <c r="E78" s="42" t="s">
        <v>4879</v>
      </c>
      <c r="F78" s="41"/>
      <c r="G78" s="43"/>
      <c r="H78" s="1"/>
      <c r="I78" s="1"/>
    </row>
    <row r="79" spans="4:9" ht="13.2" x14ac:dyDescent="0.25">
      <c r="D79" s="42"/>
      <c r="E79" s="42" t="s">
        <v>4880</v>
      </c>
      <c r="F79" s="41"/>
      <c r="G79" s="43"/>
      <c r="H79" s="1"/>
      <c r="I79" s="1"/>
    </row>
    <row r="80" spans="4:9" ht="13.2" x14ac:dyDescent="0.25">
      <c r="D80" s="42"/>
      <c r="E80" s="42" t="s">
        <v>4881</v>
      </c>
      <c r="F80" s="41"/>
      <c r="G80" s="43"/>
      <c r="H80" s="1"/>
      <c r="I80" s="1"/>
    </row>
    <row r="81" spans="4:9" ht="13.2" x14ac:dyDescent="0.25">
      <c r="D81" s="42"/>
      <c r="E81" s="42" t="s">
        <v>4882</v>
      </c>
      <c r="F81" s="41"/>
      <c r="G81" s="43"/>
      <c r="H81" s="1"/>
      <c r="I81" s="1"/>
    </row>
    <row r="82" spans="4:9" ht="13.2" x14ac:dyDescent="0.25">
      <c r="D82" s="42"/>
      <c r="E82" s="42" t="s">
        <v>4883</v>
      </c>
      <c r="F82" s="41"/>
      <c r="G82" s="43"/>
      <c r="H82" s="1"/>
      <c r="I82" s="1"/>
    </row>
    <row r="83" spans="4:9" ht="13.2" x14ac:dyDescent="0.25">
      <c r="D83" s="42"/>
      <c r="E83" s="42" t="s">
        <v>4884</v>
      </c>
      <c r="F83" s="41"/>
      <c r="G83" s="43"/>
      <c r="H83" s="1"/>
      <c r="I83" s="1"/>
    </row>
    <row r="84" spans="4:9" ht="13.2" x14ac:dyDescent="0.25">
      <c r="D84" s="42"/>
      <c r="E84" s="42" t="s">
        <v>4885</v>
      </c>
      <c r="F84" s="41"/>
      <c r="G84" s="43"/>
      <c r="H84" s="1"/>
      <c r="I84" s="1"/>
    </row>
    <row r="85" spans="4:9" ht="13.2" x14ac:dyDescent="0.25">
      <c r="D85" s="42"/>
      <c r="E85" s="42" t="s">
        <v>4886</v>
      </c>
      <c r="F85" s="41"/>
      <c r="G85" s="43"/>
      <c r="H85" s="1"/>
      <c r="I85" s="1"/>
    </row>
    <row r="86" spans="4:9" ht="13.2" x14ac:dyDescent="0.25">
      <c r="D86" s="42"/>
      <c r="E86" s="42" t="s">
        <v>4887</v>
      </c>
      <c r="F86" s="41"/>
      <c r="G86" s="43"/>
      <c r="H86" s="1"/>
      <c r="I86" s="1"/>
    </row>
    <row r="87" spans="4:9" ht="13.2" x14ac:dyDescent="0.25">
      <c r="D87" s="42"/>
      <c r="E87" s="42" t="s">
        <v>4888</v>
      </c>
      <c r="F87" s="41"/>
      <c r="G87" s="43"/>
      <c r="H87" s="1"/>
      <c r="I87" s="1"/>
    </row>
    <row r="88" spans="4:9" ht="13.2" x14ac:dyDescent="0.25">
      <c r="D88" s="42"/>
      <c r="E88" s="42" t="s">
        <v>4889</v>
      </c>
      <c r="F88" s="41"/>
      <c r="G88" s="43"/>
      <c r="H88" s="1"/>
      <c r="I88" s="1"/>
    </row>
    <row r="89" spans="4:9" ht="13.2" x14ac:dyDescent="0.25">
      <c r="D89" s="42"/>
      <c r="E89" s="42" t="s">
        <v>4890</v>
      </c>
      <c r="F89" s="41"/>
      <c r="G89" s="43"/>
      <c r="H89" s="1"/>
      <c r="I89" s="1"/>
    </row>
    <row r="90" spans="4:9" ht="13.2" x14ac:dyDescent="0.25">
      <c r="D90" s="42"/>
      <c r="E90" s="42" t="s">
        <v>4891</v>
      </c>
      <c r="F90" s="41"/>
      <c r="G90" s="43"/>
      <c r="H90" s="1"/>
      <c r="I90" s="1"/>
    </row>
    <row r="91" spans="4:9" ht="13.2" x14ac:dyDescent="0.25">
      <c r="D91" s="42"/>
      <c r="E91" s="42" t="s">
        <v>4892</v>
      </c>
      <c r="F91" s="41"/>
      <c r="G91" s="43"/>
      <c r="H91" s="1"/>
      <c r="I91" s="1"/>
    </row>
    <row r="92" spans="4:9" ht="13.2" x14ac:dyDescent="0.25">
      <c r="D92" s="42"/>
      <c r="E92" s="42" t="s">
        <v>4893</v>
      </c>
      <c r="F92" s="41"/>
      <c r="G92" s="43"/>
      <c r="H92" s="1"/>
      <c r="I92" s="1"/>
    </row>
    <row r="93" spans="4:9" ht="13.2" x14ac:dyDescent="0.25">
      <c r="D93" s="42"/>
      <c r="E93" s="42" t="s">
        <v>4894</v>
      </c>
      <c r="F93" s="41"/>
      <c r="G93" s="43"/>
      <c r="H93" s="1"/>
      <c r="I93" s="1"/>
    </row>
    <row r="94" spans="4:9" ht="13.2" x14ac:dyDescent="0.25">
      <c r="D94" s="42"/>
      <c r="E94" s="42" t="s">
        <v>4895</v>
      </c>
      <c r="F94" s="41"/>
      <c r="G94" s="43"/>
      <c r="H94" s="1"/>
      <c r="I94" s="1"/>
    </row>
    <row r="95" spans="4:9" ht="13.2" x14ac:dyDescent="0.25">
      <c r="D95" s="42"/>
      <c r="E95" s="42" t="s">
        <v>4896</v>
      </c>
      <c r="F95" s="41"/>
      <c r="G95" s="43"/>
      <c r="H95" s="1"/>
      <c r="I95" s="1"/>
    </row>
    <row r="96" spans="4:9" ht="13.2" x14ac:dyDescent="0.25">
      <c r="D96" s="42"/>
      <c r="E96" s="42" t="s">
        <v>4897</v>
      </c>
      <c r="F96" s="41"/>
      <c r="G96" s="43"/>
      <c r="H96" s="1"/>
      <c r="I96" s="1"/>
    </row>
    <row r="97" spans="4:9" ht="13.2" x14ac:dyDescent="0.25">
      <c r="D97" s="42"/>
      <c r="E97" s="42" t="s">
        <v>4898</v>
      </c>
      <c r="F97" s="41"/>
      <c r="G97" s="43"/>
      <c r="H97" s="1"/>
      <c r="I97" s="1"/>
    </row>
    <row r="98" spans="4:9" ht="13.2" x14ac:dyDescent="0.25">
      <c r="D98" s="42"/>
      <c r="E98" s="42" t="s">
        <v>4899</v>
      </c>
      <c r="F98" s="41"/>
      <c r="G98" s="43"/>
      <c r="H98" s="1"/>
      <c r="I98" s="1"/>
    </row>
    <row r="99" spans="4:9" ht="13.2" x14ac:dyDescent="0.25">
      <c r="D99" s="42"/>
      <c r="E99" s="42" t="s">
        <v>4900</v>
      </c>
      <c r="F99" s="41"/>
      <c r="G99" s="43"/>
      <c r="H99" s="1"/>
      <c r="I99" s="1"/>
    </row>
    <row r="100" spans="4:9" ht="13.2" x14ac:dyDescent="0.25">
      <c r="D100" s="42"/>
      <c r="E100" s="42" t="s">
        <v>4901</v>
      </c>
      <c r="F100" s="41"/>
      <c r="G100" s="43"/>
      <c r="H100" s="1"/>
      <c r="I100" s="1"/>
    </row>
    <row r="101" spans="4:9" ht="13.2" x14ac:dyDescent="0.25">
      <c r="D101" s="42"/>
      <c r="E101" s="42" t="s">
        <v>4902</v>
      </c>
      <c r="F101" s="41"/>
      <c r="G101" s="43"/>
      <c r="H101" s="1"/>
      <c r="I101" s="1"/>
    </row>
    <row r="102" spans="4:9" ht="13.2" x14ac:dyDescent="0.25">
      <c r="D102" s="42"/>
      <c r="E102" s="42" t="s">
        <v>4903</v>
      </c>
      <c r="F102" s="41"/>
      <c r="G102" s="43"/>
      <c r="H102" s="1"/>
      <c r="I102" s="1"/>
    </row>
    <row r="103" spans="4:9" ht="13.2" x14ac:dyDescent="0.25">
      <c r="D103" s="42"/>
      <c r="E103" s="42" t="s">
        <v>4904</v>
      </c>
      <c r="F103" s="41"/>
      <c r="G103" s="43"/>
      <c r="H103" s="1"/>
      <c r="I103" s="1"/>
    </row>
    <row r="104" spans="4:9" ht="13.2" x14ac:dyDescent="0.25">
      <c r="D104" s="42"/>
      <c r="E104" s="42" t="s">
        <v>4905</v>
      </c>
      <c r="F104" s="41"/>
      <c r="G104" s="43"/>
      <c r="H104" s="1"/>
      <c r="I104" s="1"/>
    </row>
    <row r="105" spans="4:9" ht="13.2" x14ac:dyDescent="0.25">
      <c r="D105" s="42"/>
      <c r="E105" s="42" t="s">
        <v>4683</v>
      </c>
      <c r="F105" s="41"/>
      <c r="G105" s="43"/>
      <c r="H105" s="1"/>
      <c r="I105" s="1"/>
    </row>
    <row r="106" spans="4:9" ht="13.2" x14ac:dyDescent="0.25">
      <c r="D106" s="42"/>
      <c r="E106" s="42"/>
      <c r="F106" s="41"/>
      <c r="G106" s="43"/>
      <c r="H106" s="1"/>
      <c r="I106" s="1"/>
    </row>
    <row r="107" spans="4:9" ht="13.2" x14ac:dyDescent="0.25">
      <c r="D107" s="42"/>
      <c r="E107" s="42"/>
      <c r="F107" s="41"/>
      <c r="G107" s="43"/>
      <c r="H107" s="1"/>
      <c r="I107" s="1"/>
    </row>
    <row r="108" spans="4:9" ht="13.2" x14ac:dyDescent="0.25">
      <c r="D108" s="42"/>
      <c r="E108" s="42"/>
      <c r="F108" s="41"/>
      <c r="G108" s="43"/>
      <c r="H108" s="1"/>
      <c r="I108" s="1"/>
    </row>
    <row r="109" spans="4:9" ht="13.2" x14ac:dyDescent="0.25">
      <c r="D109" s="42"/>
      <c r="E109" s="42"/>
      <c r="F109" s="41"/>
      <c r="G109" s="43"/>
      <c r="H109" s="1"/>
      <c r="I109" s="1"/>
    </row>
    <row r="110" spans="4:9" ht="13.2" x14ac:dyDescent="0.25">
      <c r="D110" s="42"/>
      <c r="E110" s="42"/>
      <c r="F110" s="41"/>
      <c r="G110" s="43"/>
      <c r="H110" s="1"/>
      <c r="I110" s="1"/>
    </row>
    <row r="111" spans="4:9" ht="13.2" x14ac:dyDescent="0.25">
      <c r="D111" s="42"/>
      <c r="E111" s="42"/>
      <c r="F111" s="41"/>
      <c r="G111" s="43"/>
      <c r="H111" s="1"/>
      <c r="I111" s="1"/>
    </row>
    <row r="112" spans="4:9" ht="13.2" x14ac:dyDescent="0.25">
      <c r="D112" s="42"/>
      <c r="E112" s="42"/>
      <c r="F112" s="41"/>
      <c r="G112" s="43"/>
      <c r="H112" s="1"/>
      <c r="I112" s="1"/>
    </row>
    <row r="113" spans="4:9" ht="13.2" x14ac:dyDescent="0.25">
      <c r="D113" s="42"/>
      <c r="E113" s="42"/>
      <c r="F113" s="41"/>
      <c r="G113" s="43"/>
      <c r="H113" s="1"/>
      <c r="I113" s="1"/>
    </row>
    <row r="114" spans="4:9" ht="13.2" x14ac:dyDescent="0.25">
      <c r="D114" s="42"/>
      <c r="E114" s="42"/>
      <c r="F114" s="41"/>
      <c r="G114" s="43"/>
      <c r="H114" s="1"/>
      <c r="I114" s="1"/>
    </row>
    <row r="115" spans="4:9" ht="13.2" x14ac:dyDescent="0.25">
      <c r="D115" s="42"/>
      <c r="E115" s="42"/>
      <c r="F115" s="41"/>
      <c r="G115" s="43"/>
      <c r="H115" s="1"/>
      <c r="I115" s="1"/>
    </row>
    <row r="116" spans="4:9" ht="13.2" x14ac:dyDescent="0.25">
      <c r="D116" s="42"/>
      <c r="E116" s="42"/>
      <c r="F116" s="41"/>
      <c r="G116" s="43"/>
      <c r="H116" s="1"/>
      <c r="I116" s="1"/>
    </row>
    <row r="117" spans="4:9" ht="13.2" x14ac:dyDescent="0.25">
      <c r="D117" s="42"/>
      <c r="E117" s="42"/>
      <c r="F117" s="41"/>
      <c r="G117" s="43"/>
      <c r="H117" s="1"/>
      <c r="I117" s="1"/>
    </row>
    <row r="118" spans="4:9" ht="13.2" x14ac:dyDescent="0.25">
      <c r="D118" s="42"/>
      <c r="E118" s="42"/>
      <c r="F118" s="41"/>
      <c r="G118" s="43"/>
      <c r="H118" s="1"/>
      <c r="I118" s="1"/>
    </row>
    <row r="119" spans="4:9" ht="13.2" x14ac:dyDescent="0.25">
      <c r="D119" s="42"/>
      <c r="E119" s="42"/>
      <c r="F119" s="41"/>
      <c r="G119" s="43"/>
      <c r="H119" s="1"/>
      <c r="I119" s="1"/>
    </row>
    <row r="120" spans="4:9" ht="13.2" x14ac:dyDescent="0.25">
      <c r="D120" s="42"/>
      <c r="E120" s="42"/>
      <c r="F120" s="41"/>
      <c r="G120" s="43"/>
      <c r="H120" s="1"/>
      <c r="I120" s="1"/>
    </row>
    <row r="121" spans="4:9" ht="13.2" x14ac:dyDescent="0.25">
      <c r="D121" s="42"/>
      <c r="E121" s="42"/>
      <c r="F121" s="41"/>
      <c r="G121" s="43"/>
      <c r="H121" s="1"/>
      <c r="I121" s="1"/>
    </row>
    <row r="122" spans="4:9" ht="13.2" x14ac:dyDescent="0.25">
      <c r="D122" s="42"/>
      <c r="E122" s="42"/>
      <c r="F122" s="41"/>
      <c r="G122" s="43"/>
      <c r="H122" s="1"/>
      <c r="I122" s="1"/>
    </row>
    <row r="123" spans="4:9" ht="13.2" x14ac:dyDescent="0.25">
      <c r="D123" s="42"/>
      <c r="E123" s="42"/>
      <c r="F123" s="41"/>
      <c r="G123" s="43"/>
      <c r="H123" s="1"/>
      <c r="I123" s="1"/>
    </row>
    <row r="124" spans="4:9" ht="13.2" x14ac:dyDescent="0.25">
      <c r="D124" s="42"/>
      <c r="E124" s="42"/>
      <c r="F124" s="41"/>
      <c r="G124" s="43"/>
      <c r="H124" s="1"/>
      <c r="I124" s="1"/>
    </row>
    <row r="125" spans="4:9" ht="13.2" x14ac:dyDescent="0.25">
      <c r="D125" s="42"/>
      <c r="E125" s="42"/>
      <c r="F125" s="41"/>
      <c r="G125" s="43"/>
      <c r="H125" s="1"/>
      <c r="I125" s="1"/>
    </row>
    <row r="126" spans="4:9" ht="13.2" x14ac:dyDescent="0.25">
      <c r="D126" s="42"/>
      <c r="E126" s="42"/>
      <c r="F126" s="41"/>
      <c r="G126" s="43"/>
      <c r="H126" s="1"/>
      <c r="I126" s="1"/>
    </row>
    <row r="127" spans="4:9" ht="13.2" x14ac:dyDescent="0.25">
      <c r="D127" s="42"/>
      <c r="E127" s="42"/>
      <c r="F127" s="41"/>
      <c r="G127" s="43"/>
      <c r="H127" s="1"/>
      <c r="I127" s="1"/>
    </row>
    <row r="128" spans="4:9" ht="13.2" x14ac:dyDescent="0.25">
      <c r="D128" s="42"/>
      <c r="E128" s="42"/>
      <c r="F128" s="41"/>
      <c r="G128" s="43"/>
      <c r="H128" s="1"/>
      <c r="I128" s="1"/>
    </row>
    <row r="129" spans="4:9" ht="13.2" x14ac:dyDescent="0.25">
      <c r="D129" s="42"/>
      <c r="E129" s="42"/>
      <c r="F129" s="41"/>
      <c r="G129" s="43"/>
      <c r="H129" s="1"/>
      <c r="I129" s="1"/>
    </row>
    <row r="130" spans="4:9" ht="13.2" x14ac:dyDescent="0.25">
      <c r="D130" s="42"/>
      <c r="E130" s="42"/>
      <c r="F130" s="41"/>
      <c r="G130" s="43"/>
      <c r="H130" s="1"/>
      <c r="I130" s="1"/>
    </row>
    <row r="131" spans="4:9" ht="13.2" x14ac:dyDescent="0.25">
      <c r="D131" s="42"/>
      <c r="E131" s="42"/>
      <c r="F131" s="41"/>
      <c r="G131" s="43"/>
      <c r="H131" s="1"/>
      <c r="I131" s="1"/>
    </row>
    <row r="132" spans="4:9" ht="13.2" x14ac:dyDescent="0.25">
      <c r="D132" s="42"/>
      <c r="E132" s="42"/>
      <c r="F132" s="41"/>
      <c r="G132" s="43"/>
      <c r="H132" s="1"/>
      <c r="I132" s="1"/>
    </row>
    <row r="133" spans="4:9" ht="13.2" x14ac:dyDescent="0.25">
      <c r="D133" s="42"/>
      <c r="E133" s="42"/>
      <c r="F133" s="41"/>
      <c r="G133" s="43"/>
      <c r="H133" s="1"/>
      <c r="I133" s="1"/>
    </row>
    <row r="134" spans="4:9" ht="13.2" x14ac:dyDescent="0.25">
      <c r="D134" s="42"/>
      <c r="E134" s="42"/>
      <c r="F134" s="41"/>
      <c r="G134" s="43"/>
      <c r="H134" s="1"/>
      <c r="I134" s="1"/>
    </row>
    <row r="135" spans="4:9" ht="13.2" x14ac:dyDescent="0.25">
      <c r="D135" s="42"/>
      <c r="E135" s="42"/>
      <c r="F135" s="41"/>
      <c r="G135" s="43"/>
      <c r="H135" s="1"/>
      <c r="I135" s="1"/>
    </row>
    <row r="136" spans="4:9" ht="13.2" x14ac:dyDescent="0.25">
      <c r="D136" s="42"/>
      <c r="E136" s="42"/>
      <c r="F136" s="41"/>
      <c r="G136" s="43"/>
      <c r="H136" s="1"/>
      <c r="I136" s="1"/>
    </row>
    <row r="137" spans="4:9" ht="13.2" x14ac:dyDescent="0.25">
      <c r="D137" s="41"/>
      <c r="E137" s="41"/>
      <c r="F137" s="41"/>
      <c r="G137" s="43"/>
      <c r="H137" s="1"/>
      <c r="I137" s="1"/>
    </row>
    <row r="138" spans="4:9" ht="13.2" x14ac:dyDescent="0.25">
      <c r="D138" s="41"/>
      <c r="E138" s="41"/>
      <c r="F138" s="41"/>
      <c r="G138" s="43"/>
      <c r="H138" s="1"/>
      <c r="I138" s="1"/>
    </row>
    <row r="139" spans="4:9" ht="13.2" x14ac:dyDescent="0.25">
      <c r="D139" s="41"/>
      <c r="E139" s="41"/>
      <c r="F139" s="41"/>
      <c r="G139" s="43"/>
      <c r="H139" s="1"/>
      <c r="I139" s="1"/>
    </row>
    <row r="140" spans="4:9" ht="13.2" x14ac:dyDescent="0.25">
      <c r="D140" s="41"/>
      <c r="E140" s="41"/>
      <c r="F140" s="41"/>
      <c r="G140" s="43"/>
      <c r="H140" s="1"/>
      <c r="I140" s="1"/>
    </row>
    <row r="141" spans="4:9" ht="13.2" x14ac:dyDescent="0.25">
      <c r="D141" s="45"/>
      <c r="E141" s="45"/>
      <c r="F141" s="45"/>
      <c r="G141" s="46"/>
      <c r="H141" s="1"/>
      <c r="I141" s="1"/>
    </row>
    <row r="142" spans="4:9" ht="13.2" x14ac:dyDescent="0.25"/>
  </sheetData>
  <mergeCells count="1">
    <mergeCell ref="A3:A10"/>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OriginMapInteractive</vt:lpstr>
      <vt:lpstr>NameGenerator</vt:lpstr>
      <vt:lpstr>DataTypes</vt:lpstr>
      <vt:lpstr>Methods</vt:lpstr>
      <vt:lpstr>EngUnits</vt:lpstr>
      <vt:lpstr>DeviceTypes</vt:lpstr>
      <vt:lpstr>CDSNames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AMRC with Boeing</cp:lastModifiedBy>
  <dcterms:created xsi:type="dcterms:W3CDTF">2021-01-18T14:29:44Z</dcterms:created>
  <dcterms:modified xsi:type="dcterms:W3CDTF">2021-01-28T10:07:23Z</dcterms:modified>
</cp:coreProperties>
</file>